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ls" ContentType="application/vnd.ms-exce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40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 계약 이종호\1. 공사\24. 함현중 급식실 개선 및 증축 통신공사\1. 계약\"/>
    </mc:Choice>
  </mc:AlternateContent>
  <x:bookViews>
    <x:workbookView xWindow="0" yWindow="0" windowWidth="28545" windowHeight="11325" tabRatio="724"/>
  </x:bookViews>
  <x:sheets>
    <x:sheet name="원가" sheetId="1" r:id="rId4"/>
    <x:sheet name="총괄표" sheetId="2" r:id="rId5"/>
    <x:sheet name="내역서" sheetId="3" r:id="rId6"/>
    <x:sheet name="산출집계" sheetId="4" state="hidden" r:id="rId7"/>
    <x:sheet name="목록별산출서" sheetId="5" state="hidden" r:id="rId8"/>
    <x:sheet name="합산자재" sheetId="6" state="hidden" r:id="rId9"/>
    <x:sheet name="옵션" sheetId="7" state="hidden" r:id="rId10"/>
  </x:sheets>
  <x:externalReferences>
    <x:externalReference r:id="rId11"/>
    <x:externalReference r:id="rId12"/>
    <x:externalReference r:id="rId13"/>
    <x:externalReference r:id="rId14"/>
    <x:externalReference r:id="rId15"/>
    <x:externalReference r:id="rId16"/>
    <x:externalReference r:id="rId17"/>
    <x:externalReference r:id="rId18"/>
    <x:externalReference r:id="rId19"/>
    <x:externalReference r:id="rId20"/>
    <x:externalReference r:id="rId21"/>
    <x:externalReference r:id="rId22"/>
    <x:externalReference r:id="rId23"/>
    <x:externalReference r:id="rId24"/>
    <x:externalReference r:id="rId25"/>
    <x:externalReference r:id="rId26"/>
    <x:externalReference r:id="rId27"/>
    <x:externalReference r:id="rId28"/>
    <x:externalReference r:id="rId29"/>
    <x:externalReference r:id="rId30"/>
    <x:externalReference r:id="rId31"/>
    <x:externalReference r:id="rId32"/>
    <x:externalReference r:id="rId33"/>
    <x:externalReference r:id="rId34"/>
    <x:externalReference r:id="rId35"/>
    <x:externalReference r:id="rId36"/>
    <x:externalReference r:id="rId37"/>
    <x:externalReference r:id="rId38"/>
    <x:externalReference r:id="rId39"/>
    <x:externalReference r:id="rId40"/>
    <x:externalReference r:id="rId41"/>
    <x:externalReference r:id="rId42"/>
    <x:externalReference r:id="rId43"/>
    <x:externalReference r:id="rId44"/>
    <x:externalReference r:id="rId45"/>
    <x:externalReference r:id="rId46"/>
    <x:externalReference r:id="rId47"/>
    <x:externalReference r:id="rId48"/>
    <x:externalReference r:id="rId49"/>
    <x:externalReference r:id="rId50"/>
    <x:externalReference r:id="rId51"/>
    <x:externalReference r:id="rId52"/>
    <x:externalReference r:id="rId53"/>
    <x:externalReference r:id="rId54"/>
    <x:externalReference r:id="rId55"/>
    <x:externalReference r:id="rId56"/>
    <x:externalReference r:id="rId57"/>
    <x:externalReference r:id="rId58"/>
    <x:externalReference r:id="rId59"/>
    <x:externalReference r:id="rId60"/>
    <x:externalReference r:id="rId61"/>
    <x:externalReference r:id="rId62"/>
    <x:externalReference r:id="rId63"/>
    <x:externalReference r:id="rId64"/>
    <x:externalReference r:id="rId65"/>
    <x:externalReference r:id="rId66"/>
    <x:externalReference r:id="rId67"/>
    <x:externalReference r:id="rId68"/>
    <x:externalReference r:id="rId69"/>
    <x:externalReference r:id="rId70"/>
    <x:externalReference r:id="rId71"/>
    <x:externalReference r:id="rId72"/>
    <x:externalReference r:id="rId73"/>
    <x:externalReference r:id="rId74"/>
    <x:externalReference r:id="rId75"/>
    <x:externalReference r:id="rId76"/>
    <x:externalReference r:id="rId77"/>
    <x:externalReference r:id="rId78"/>
    <x:externalReference r:id="rId79"/>
    <x:externalReference r:id="rId80"/>
    <x:externalReference r:id="rId81"/>
    <x:externalReference r:id="rId82"/>
    <x:externalReference r:id="rId83"/>
    <x:externalReference r:id="rId84"/>
    <x:externalReference r:id="rId85"/>
    <x:externalReference r:id="rId86"/>
    <x:externalReference r:id="rId87"/>
    <x:externalReference r:id="rId88"/>
    <x:externalReference r:id="rId89"/>
    <x:externalReference r:id="rId90"/>
    <x:externalReference r:id="rId91"/>
    <x:externalReference r:id="rId92"/>
    <x:externalReference r:id="rId93"/>
    <x:externalReference r:id="rId94"/>
    <x:externalReference r:id="rId95"/>
    <x:externalReference r:id="rId96"/>
    <x:externalReference r:id="rId97"/>
    <x:externalReference r:id="rId98"/>
    <x:externalReference r:id="rId99"/>
    <x:externalReference r:id="rId100"/>
    <x:externalReference r:id="rId101"/>
    <x:externalReference r:id="rId102"/>
    <x:externalReference r:id="rId103"/>
    <x:externalReference r:id="rId104"/>
    <x:externalReference r:id="rId105"/>
    <x:externalReference r:id="rId106"/>
    <x:externalReference r:id="rId107"/>
    <x:externalReference r:id="rId108"/>
    <x:externalReference r:id="rId109"/>
    <x:externalReference r:id="rId110"/>
    <x:externalReference r:id="rId111"/>
    <x:externalReference r:id="rId112"/>
    <x:externalReference r:id="rId113"/>
    <x:externalReference r:id="rId114"/>
    <x:externalReference r:id="rId115"/>
    <x:externalReference r:id="rId116"/>
    <x:externalReference r:id="rId117"/>
    <x:externalReference r:id="rId118"/>
    <x:externalReference r:id="rId119"/>
    <x:externalReference r:id="rId120"/>
    <x:externalReference r:id="rId121"/>
    <x:externalReference r:id="rId122"/>
    <x:externalReference r:id="rId123"/>
    <x:externalReference r:id="rId124"/>
    <x:externalReference r:id="rId125"/>
    <x:externalReference r:id="rId126"/>
    <x:externalReference r:id="rId127"/>
    <x:externalReference r:id="rId128"/>
    <x:externalReference r:id="rId129"/>
    <x:externalReference r:id="rId130"/>
    <x:externalReference r:id="rId131"/>
    <x:externalReference r:id="rId132"/>
    <x:externalReference r:id="rId133"/>
    <x:externalReference r:id="rId134"/>
    <x:externalReference r:id="rId135"/>
    <x:externalReference r:id="rId136"/>
    <x:externalReference r:id="rId137"/>
  </x:externalReferences>
  <x:definedNames>
    <x:definedName name="_01._본____청">#REF!</x:definedName>
    <x:definedName name="_02._경_비_실___1">#REF!</x:definedName>
    <x:definedName name="_03._경_비_실___2">#REF!</x:definedName>
    <x:definedName name="_04._경_비_실___3">#REF!</x:definedName>
    <x:definedName name="_05._급__기__탑">#REF!</x:definedName>
    <x:definedName name="_06._배__기__탑">#REF!</x:definedName>
    <x:definedName name="_07._부______대">#REF!</x:definedName>
    <x:definedName name="_1">#N/A</x:definedName>
    <x:definedName name="_1._PANEL_BD.__LP___1">#REF!</x:definedName>
    <x:definedName name="_1._사급자재대">#REF!</x:definedName>
    <x:definedName name="_1_" localSheetId="0">'[C:/Users/Computer/Documents/이학/MECH/성지공현.XLS]ELECTRIC'!#REF!</x:definedName>
    <x:definedName name="_10">#N/A</x:definedName>
    <x:definedName name="_10_0ELP전선관_3" localSheetId="0">'[C:/Users/Computer/Documents/Park/d/aajob/센텀시티개발사업(전기및기계)/수량산출서/가로등및공원/산출근거통합.xls]가로등기초'!#REF!</x:definedName>
    <x:definedName name="_100____________________________________________________Module4_.Macro3">_100____________________________________________________Module4_.Macro3</x:definedName>
    <x:definedName name="_1000_______________________________________________________________3__Crite">#REF!</x:definedName>
    <x:definedName name="_1001_______________________________________________________________3__Criteria" localSheetId="0">#REF!</x:definedName>
    <x:definedName name="_1002_______________________________________________________________3__Criteria">#REF!</x:definedName>
    <x:definedName name="_1003_______________________________________________________________G__Extr" localSheetId="0">#REF!</x:definedName>
    <x:definedName name="_1004_______________________________________________________________G__Extr">#REF!</x:definedName>
    <x:definedName name="_1005_______________________________________________________________G__Extract" localSheetId="0">#REF!</x:definedName>
    <x:definedName name="_1006_______________________________________________________________G__Extract">#REF!</x:definedName>
    <x:definedName name="_1012_______________________________________________________________wrn.Ã¶°ñÁý°èÇ_._.5Ä­." hidden="1">{#N/A,#N/A,FALSE,"Sheet1"}</x:definedName>
    <x:definedName name="_1016______________________________________________________________¤§¤_¤¡" hidden="1">{#N/A,#N/A,FALSE,"Sheet1"}</x:definedName>
    <x:definedName name="_1017______________________________________________________________3__Crite" localSheetId="0">#REF!</x:definedName>
    <x:definedName name="_1018______________________________________________________________3__Crite">#REF!</x:definedName>
    <x:definedName name="_1019______________________________________________________________3__Criteria" localSheetId="0">#REF!</x:definedName>
    <x:definedName name="_102____________________________________________________Module6_.Macro4">_102____________________________________________________Module6_.Macro4</x:definedName>
    <x:definedName name="_1020______________________________________________________________3__Criteria">#REF!</x:definedName>
    <x:definedName name="_1021______________________________________________________________G__Extr" localSheetId="0">#REF!</x:definedName>
    <x:definedName name="_1022______________________________________________________________G__Extr">#REF!</x:definedName>
    <x:definedName name="_1023______________________________________________________________G__Extract" localSheetId="0">#REF!</x:definedName>
    <x:definedName name="_1024______________________________________________________________G__Extract">#REF!</x:definedName>
    <x:definedName name="_1030______________________________________________________________wrn.Ã¶°ñÁý°èÇ_._.5Ä­." hidden="1">{#N/A,#N/A,FALSE,"Sheet1"}</x:definedName>
    <x:definedName name="_1034_____________________________________________________________¤§¤_¤¡" hidden="1">{#N/A,#N/A,FALSE,"Sheet1"}</x:definedName>
    <x:definedName name="_1035_____________________________________________________________3__Crite" localSheetId="0">#REF!</x:definedName>
    <x:definedName name="_1036_____________________________________________________________3__Crite">#REF!</x:definedName>
    <x:definedName name="_1037_____________________________________________________________3__Criteria" localSheetId="0">#REF!</x:definedName>
    <x:definedName name="_1038_____________________________________________________________3__Criteria">#REF!</x:definedName>
    <x:definedName name="_1039_____________________________________________________________G__Extr" localSheetId="0">#REF!</x:definedName>
    <x:definedName name="_104_____________________________________________________Module4_.Macro3">_104_____________________________________________________Module4_.Macro3</x:definedName>
    <x:definedName name="_1040_____________________________________________________________G__Extr">#REF!</x:definedName>
    <x:definedName name="_1041_____________________________________________________________G__Extract" localSheetId="0">#REF!</x:definedName>
    <x:definedName name="_1042_____________________________________________________________G__Extract">#REF!</x:definedName>
    <x:definedName name="_1048_____________________________________________________________wrn.Ã¶°ñÁý°èÇ_._.5Ä­." hidden="1">{#N/A,#N/A,FALSE,"Sheet1"}</x:definedName>
    <x:definedName name="_1052____________________________________________________________¤§¤_¤¡" hidden="1">{#N/A,#N/A,FALSE,"Sheet1"}</x:definedName>
    <x:definedName name="_1053____________________________________________________________3__Crite" localSheetId="0">#REF!</x:definedName>
    <x:definedName name="_1054____________________________________________________________3__Crite">#REF!</x:definedName>
    <x:definedName name="_1055____________________________________________________________3__Criteria" localSheetId="0">#REF!</x:definedName>
    <x:definedName name="_1056____________________________________________________________3__Criteria">#REF!</x:definedName>
    <x:definedName name="_1057____________________________________________________________G__Extr" localSheetId="0">#REF!</x:definedName>
    <x:definedName name="_1058____________________________________________________________G__Extr">#REF!</x:definedName>
    <x:definedName name="_1059____________________________________________________________G__Extract" localSheetId="0">#REF!</x:definedName>
    <x:definedName name="_106_____________________________________________________Module6_.Macro4">_106_____________________________________________________Module6_.Macro4</x:definedName>
    <x:definedName name="_1060____________________________________________________________G__Extract">#REF!</x:definedName>
    <x:definedName name="_1066____________________________________________________________wrn.Ã¶°ñÁý°èÇ_._.5Ä­." hidden="1">{#N/A,#N/A,FALSE,"Sheet1"}</x:definedName>
    <x:definedName name="_1070___________________________________________________________¤§¤_¤¡" hidden="1">{#N/A,#N/A,FALSE,"Sheet1"}</x:definedName>
    <x:definedName name="_1071___________________________________________________________3__Crite" localSheetId="0">#REF!</x:definedName>
    <x:definedName name="_1072___________________________________________________________3__Crite">#REF!</x:definedName>
    <x:definedName name="_1073___________________________________________________________3__Criteria" localSheetId="0">#REF!</x:definedName>
    <x:definedName name="_1074___________________________________________________________3__Criteria">#REF!</x:definedName>
    <x:definedName name="_1075___________________________________________________________G__Extr" localSheetId="0">#REF!</x:definedName>
    <x:definedName name="_1076___________________________________________________________G__Extr">#REF!</x:definedName>
    <x:definedName name="_1077___________________________________________________________G__Extract" localSheetId="0">#REF!</x:definedName>
    <x:definedName name="_1078___________________________________________________________G__Extract">#REF!</x:definedName>
    <x:definedName name="_108______________________________________________________Module4_.Macro3">_108______________________________________________________Module4_.Macro3</x:definedName>
    <x:definedName name="_1084___________________________________________________________wrn.Ã¶°ñÁý°èÇ_._.5Ä­." hidden="1">{#N/A,#N/A,FALSE,"Sheet1"}</x:definedName>
    <x:definedName name="_1088__________________________________________________________¤§¤_¤¡" hidden="1">{#N/A,#N/A,FALSE,"Sheet1"}</x:definedName>
    <x:definedName name="_1089__________________________________________________________3__Crite" localSheetId="0">#REF!</x:definedName>
    <x:definedName name="_1090__________________________________________________________3__Crite">#REF!</x:definedName>
    <x:definedName name="_1091__________________________________________________________3__Criteria" localSheetId="0">#REF!</x:definedName>
    <x:definedName name="_1092__________________________________________________________3__Criteria">#REF!</x:definedName>
    <x:definedName name="_1093__________________________________________________________G__Extr" localSheetId="0">#REF!</x:definedName>
    <x:definedName name="_1094__________________________________________________________G__Extr">#REF!</x:definedName>
    <x:definedName name="_1095__________________________________________________________G__Extract" localSheetId="0">#REF!</x:definedName>
    <x:definedName name="_1096__________________________________________________________G__Extract">#REF!</x:definedName>
    <x:definedName name="_11">#N/A</x:definedName>
    <x:definedName name="_11_0ELP전선관_3">'[C:/Users/Computer/Documents/Park/d/aajob/센텀시티개발사업(전기및기계)/수량산출서/가로등및공원/산출근거통합.xls]가로등기초'!#REF!</x:definedName>
    <x:definedName name="_110______________________________________________________Module6_.Macro4">_110______________________________________________________Module6_.Macro4</x:definedName>
    <x:definedName name="_1102__________________________________________________________wrn.Ã¶°ñÁý°èÇ_._.5Ä­." hidden="1">{#N/A,#N/A,FALSE,"Sheet1"}</x:definedName>
    <x:definedName name="_1106_________________________________________________________¤§¤_¤¡" hidden="1">{#N/A,#N/A,FALSE,"Sheet1"}</x:definedName>
    <x:definedName name="_1107_________________________________________________________3__Crite" localSheetId="0">#REF!</x:definedName>
    <x:definedName name="_1108_________________________________________________________3__Crite">#REF!</x:definedName>
    <x:definedName name="_1109_________________________________________________________3__Criteria" localSheetId="0">#REF!</x:definedName>
    <x:definedName name="_1110_________________________________________________________3__Criteria">#REF!</x:definedName>
    <x:definedName name="_1111_________________________________________________________G__Extr" localSheetId="0">#REF!</x:definedName>
    <x:definedName name="_1112_________________________________________________________G__Extr">#REF!</x:definedName>
    <x:definedName name="_1113_________________________________________________________G__Extract" localSheetId="0">#REF!</x:definedName>
    <x:definedName name="_1114_________________________________________________________G__Extract">#REF!</x:definedName>
    <x:definedName name="_112_______________________________________________________Module4_.Macro3">_112_______________________________________________________Module4_.Macro3</x:definedName>
    <x:definedName name="_1120_________________________________________________________wrn.Ã¶°ñÁý°èÇ_._.5Ä­." hidden="1">{#N/A,#N/A,FALSE,"Sheet1"}</x:definedName>
    <x:definedName name="_1124________________________________________________________¤§¤_¤¡" hidden="1">{#N/A,#N/A,FALSE,"Sheet1"}</x:definedName>
    <x:definedName name="_1125________________________________________________________3__Crite" localSheetId="0">#REF!</x:definedName>
    <x:definedName name="_1126________________________________________________________3__Crite">#REF!</x:definedName>
    <x:definedName name="_1127________________________________________________________3__Criteria" localSheetId="0">#REF!</x:definedName>
    <x:definedName name="_1128________________________________________________________3__Criteria">#REF!</x:definedName>
    <x:definedName name="_1129________________________________________________________G__Extr" localSheetId="0">#REF!</x:definedName>
    <x:definedName name="_1130________________________________________________________G__Extr">#REF!</x:definedName>
    <x:definedName name="_1131________________________________________________________G__Extract" localSheetId="0">#REF!</x:definedName>
    <x:definedName name="_1132________________________________________________________G__Extract">#REF!</x:definedName>
    <x:definedName name="_1138________________________________________________________wrn.Ã¶°ñÁý°èÇ_._.5Ä­." hidden="1">{#N/A,#N/A,FALSE,"Sheet1"}</x:definedName>
    <x:definedName name="_114_______________________________________________________Module6_.Macro4">_114_______________________________________________________Module6_.Macro4</x:definedName>
    <x:definedName name="_1142_______________________________________________________¤§¤_¤¡" hidden="1">{#N/A,#N/A,FALSE,"Sheet1"}</x:definedName>
    <x:definedName name="_1143_______________________________________________________3__Crite" localSheetId="0">#REF!</x:definedName>
    <x:definedName name="_1144_______________________________________________________3__Crite">#REF!</x:definedName>
    <x:definedName name="_1145_______________________________________________________3__Criteria" localSheetId="0">#REF!</x:definedName>
    <x:definedName name="_1146_______________________________________________________3__Criteria">#REF!</x:definedName>
    <x:definedName name="_1147_______________________________________________________G__Extr" localSheetId="0">#REF!</x:definedName>
    <x:definedName name="_1148_______________________________________________________G__Extr">#REF!</x:definedName>
    <x:definedName name="_1149_______________________________________________________G__Extract" localSheetId="0">#REF!</x:definedName>
    <x:definedName name="_1150_______________________________________________________G__Extract">#REF!</x:definedName>
    <x:definedName name="_1156_______________________________________________________wrn.Ã¶°ñÁý°èÇ_._.5Ä­." hidden="1">{#N/A,#N/A,FALSE,"Sheet1"}</x:definedName>
    <x:definedName name="_116________________________________________________________Module4_.Macro3">_116________________________________________________________Module4_.Macro3</x:definedName>
    <x:definedName name="_1160______________________________________________________¤§¤_¤¡" hidden="1">{#N/A,#N/A,FALSE,"Sheet1"}</x:definedName>
    <x:definedName name="_1161______________________________________________________3__Crite" localSheetId="0">#REF!</x:definedName>
    <x:definedName name="_1162______________________________________________________3__Crite">#REF!</x:definedName>
    <x:definedName name="_1163______________________________________________________3__Criteria" localSheetId="0">#REF!</x:definedName>
    <x:definedName name="_1164______________________________________________________3__Criteria">#REF!</x:definedName>
    <x:definedName name="_1165______________________________________________________G__Extr" localSheetId="0">#REF!</x:definedName>
    <x:definedName name="_1166______________________________________________________G__Extr">#REF!</x:definedName>
    <x:definedName name="_1167______________________________________________________G__Extract" localSheetId="0">#REF!</x:definedName>
    <x:definedName name="_1168______________________________________________________G__Extract">#REF!</x:definedName>
    <x:definedName name="_1174______________________________________________________wrn.Ã¶°ñÁý°èÇ_._.5Ä­." hidden="1">{#N/A,#N/A,FALSE,"Sheet1"}</x:definedName>
    <x:definedName name="_1178_____________________________________________________¤§¤_¤¡" hidden="1">{#N/A,#N/A,FALSE,"Sheet1"}</x:definedName>
    <x:definedName name="_1179_____________________________________________________3__Crite" localSheetId="0">#REF!</x:definedName>
    <x:definedName name="_118________________________________________________________Module6_.Macro4">_118________________________________________________________Module6_.Macro4</x:definedName>
    <x:definedName name="_1180_____________________________________________________3__Crite">#REF!</x:definedName>
    <x:definedName name="_1181_____________________________________________________3__Criteria" localSheetId="0">#REF!</x:definedName>
    <x:definedName name="_1182_____________________________________________________3__Criteria">#REF!</x:definedName>
    <x:definedName name="_1183_____________________________________________________G__Extr" localSheetId="0">#REF!</x:definedName>
    <x:definedName name="_1184_____________________________________________________G__Extr">#REF!</x:definedName>
    <x:definedName name="_1185_____________________________________________________G__Extract" localSheetId="0">#REF!</x:definedName>
    <x:definedName name="_1186_____________________________________________________G__Extract">#REF!</x:definedName>
    <x:definedName name="_1192_____________________________________________________wrn.Ã¶°ñÁý°èÇ_._.5Ä­." hidden="1">{#N/A,#N/A,FALSE,"Sheet1"}</x:definedName>
    <x:definedName name="_1196____________________________________________________¤§¤_¤¡" hidden="1">{#N/A,#N/A,FALSE,"Sheet1"}</x:definedName>
    <x:definedName name="_1197____________________________________________________3__Crite" localSheetId="0">#REF!</x:definedName>
    <x:definedName name="_1198____________________________________________________3__Crite">#REF!</x:definedName>
    <x:definedName name="_1199____________________________________________________3__Criteria" localSheetId="0">#REF!</x:definedName>
    <x:definedName name="_12">#N/A</x:definedName>
    <x:definedName name="_120_________________________________________________________Module4_.Macro3">_120_________________________________________________________Module4_.Macro3</x:definedName>
    <x:definedName name="_1200____________________________________________________3__Criteria">#REF!</x:definedName>
    <x:definedName name="_1201____________________________________________________G__Extr" localSheetId="0">#REF!</x:definedName>
    <x:definedName name="_1202____________________________________________________G__Extr">#REF!</x:definedName>
    <x:definedName name="_1203____________________________________________________G__Extract" localSheetId="0">#REF!</x:definedName>
    <x:definedName name="_1204____________________________________________________G__Extract">#REF!</x:definedName>
    <x:definedName name="_1210____________________________________________________wrn.Ã¶°ñÁý°èÇ_._.5Ä­." hidden="1">{#N/A,#N/A,FALSE,"Sheet1"}</x:definedName>
    <x:definedName name="_1214___________________________________________________¤§¤_¤¡" hidden="1">{#N/A,#N/A,FALSE,"Sheet1"}</x:definedName>
    <x:definedName name="_1215___________________________________________________3__Crite" localSheetId="0">#REF!</x:definedName>
    <x:definedName name="_1216___________________________________________________3__Crite">#REF!</x:definedName>
    <x:definedName name="_1217___________________________________________________3__Criteria" localSheetId="0">#REF!</x:definedName>
    <x:definedName name="_1218___________________________________________________3__Criteria">#REF!</x:definedName>
    <x:definedName name="_1219___________________________________________________G__Extr" localSheetId="0">#REF!</x:definedName>
    <x:definedName name="_122_________________________________________________________Module6_.Macro4">_122_________________________________________________________Module6_.Macro4</x:definedName>
    <x:definedName name="_1220___________________________________________________G__Extr">#REF!</x:definedName>
    <x:definedName name="_1221___________________________________________________G__Extract" localSheetId="0">#REF!</x:definedName>
    <x:definedName name="_1222___________________________________________________G__Extract">#REF!</x:definedName>
    <x:definedName name="_1228___________________________________________________wrn.Ã¶°ñÁý°èÇ_._.5Ä­." hidden="1">{#N/A,#N/A,FALSE,"Sheet1"}</x:definedName>
    <x:definedName name="_1232__________________________________________________¤§¤_¤¡" hidden="1">{#N/A,#N/A,FALSE,"Sheet1"}</x:definedName>
    <x:definedName name="_1233__________________________________________________3__Crite" localSheetId="0">#REF!</x:definedName>
    <x:definedName name="_1234__________________________________________________3__Crite">#REF!</x:definedName>
    <x:definedName name="_1235__________________________________________________3__Criteria" localSheetId="0">#REF!</x:definedName>
    <x:definedName name="_1236__________________________________________________3__Criteria">#REF!</x:definedName>
    <x:definedName name="_1237__________________________________________________G__Extr" localSheetId="0">#REF!</x:definedName>
    <x:definedName name="_1238__________________________________________________G__Extr">#REF!</x:definedName>
    <x:definedName name="_1239__________________________________________________G__Extract" localSheetId="0">#REF!</x:definedName>
    <x:definedName name="_124__________________________________________________________Module4_.Macro3">_124__________________________________________________________Module4_.Macro3</x:definedName>
    <x:definedName name="_1240__________________________________________________G__Extract">#REF!</x:definedName>
    <x:definedName name="_1246__________________________________________________wrn.Ã¶°ñÁý°èÇ_._.5Ä­." hidden="1">{#N/A,#N/A,FALSE,"Sheet1"}</x:definedName>
    <x:definedName name="_1250_________________________________________________¤§¤_¤¡" hidden="1">{#N/A,#N/A,FALSE,"Sheet1"}</x:definedName>
    <x:definedName name="_1251_________________________________________________3__Crite" localSheetId="0">#REF!</x:definedName>
    <x:definedName name="_1252_________________________________________________3__Crite">#REF!</x:definedName>
    <x:definedName name="_1253_________________________________________________3__Criteria" localSheetId="0">#REF!</x:definedName>
    <x:definedName name="_1254_________________________________________________3__Criteria">#REF!</x:definedName>
    <x:definedName name="_1255_________________________________________________G__Extr" localSheetId="0">#REF!</x:definedName>
    <x:definedName name="_1256_________________________________________________G__Extr">#REF!</x:definedName>
    <x:definedName name="_1257_________________________________________________G__Extract" localSheetId="0">#REF!</x:definedName>
    <x:definedName name="_1258_________________________________________________G__Extract">#REF!</x:definedName>
    <x:definedName name="_126__________________________________________________________Module6_.Macro4">_126__________________________________________________________Module6_.Macro4</x:definedName>
    <x:definedName name="_1264_________________________________________________wrn.Ã¶°ñÁý°èÇ_._.5Ä­." hidden="1">{#N/A,#N/A,FALSE,"Sheet1"}</x:definedName>
    <x:definedName name="_1268________________________________________________¤§¤_¤¡" hidden="1">{#N/A,#N/A,FALSE,"Sheet1"}</x:definedName>
    <x:definedName name="_1269________________________________________________3__Crite" localSheetId="0">#REF!</x:definedName>
    <x:definedName name="_1270________________________________________________3__Crite">#REF!</x:definedName>
    <x:definedName name="_1271________________________________________________3__Criteria" localSheetId="0">#REF!</x:definedName>
    <x:definedName name="_1272________________________________________________3__Criteria">#REF!</x:definedName>
    <x:definedName name="_1273________________________________________________G__Extr" localSheetId="0">#REF!</x:definedName>
    <x:definedName name="_1274________________________________________________G__Extr">#REF!</x:definedName>
    <x:definedName name="_1275________________________________________________G__Extract" localSheetId="0">#REF!</x:definedName>
    <x:definedName name="_1276________________________________________________G__Extract">#REF!</x:definedName>
    <x:definedName name="_128___________________________________________________________Module4_.Macro3">_128___________________________________________________________Module4_.Macro3</x:definedName>
    <x:definedName name="_1282________________________________________________wrn.Ã¶°ñÁý°èÇ_._.5Ä­." hidden="1">{#N/A,#N/A,FALSE,"Sheet1"}</x:definedName>
    <x:definedName name="_1286_______________________________________________¤§¤_¤¡" hidden="1">{#N/A,#N/A,FALSE,"Sheet1"}</x:definedName>
    <x:definedName name="_1287_______________________________________________3_0Crite" localSheetId="0">#REF!</x:definedName>
    <x:definedName name="_1288_______________________________________________3_0Crite">#REF!</x:definedName>
    <x:definedName name="_1289_______________________________________________3_0Criteria" localSheetId="0">#REF!</x:definedName>
    <x:definedName name="_1290_______________________________________________3_0Criteria">#REF!</x:definedName>
    <x:definedName name="_1291_______________________________________________3__Crite" localSheetId="0">#REF!</x:definedName>
    <x:definedName name="_1292_______________________________________________3__Crite">#REF!</x:definedName>
    <x:definedName name="_1293_______________________________________________3__Criteria" localSheetId="0">#REF!</x:definedName>
    <x:definedName name="_1294_______________________________________________3__Criteria">#REF!</x:definedName>
    <x:definedName name="_1295_______________________________________________G_0Extr" localSheetId="0">#REF!</x:definedName>
    <x:definedName name="_1296_______________________________________________G_0Extr">#REF!</x:definedName>
    <x:definedName name="_1297_______________________________________________G_0Extract" localSheetId="0">#REF!</x:definedName>
    <x:definedName name="_1298_______________________________________________G_0Extract">#REF!</x:definedName>
    <x:definedName name="_1299_______________________________________________G__Extr" localSheetId="0">#REF!</x:definedName>
    <x:definedName name="_13">#N/A</x:definedName>
    <x:definedName name="_130___________________________________________________________Module6_.Macro4">_130___________________________________________________________Module6_.Macro4</x:definedName>
    <x:definedName name="_1300_______________________________________________G__Extr">#REF!</x:definedName>
    <x:definedName name="_1301_______________________________________________G__Extract" localSheetId="0">#REF!</x:definedName>
    <x:definedName name="_1302_______________________________________________G__Extract">#REF!</x:definedName>
    <x:definedName name="_1308_______________________________________________wrn.Ã¶°ñÁý°èÇ_._.5Ä­." hidden="1">{#N/A,#N/A,FALSE,"Sheet1"}</x:definedName>
    <x:definedName name="_1312______________________________________________¤§¤_¤¡" hidden="1">{#N/A,#N/A,FALSE,"Sheet1"}</x:definedName>
    <x:definedName name="_1313______________________________________________3_0Crite" localSheetId="0">#REF!</x:definedName>
    <x:definedName name="_1314______________________________________________3_0Crite">#REF!</x:definedName>
    <x:definedName name="_1315______________________________________________3_0Criteria" localSheetId="0">#REF!</x:definedName>
    <x:definedName name="_1316______________________________________________3_0Criteria">#REF!</x:definedName>
    <x:definedName name="_1317______________________________________________3__Crite" localSheetId="0">#REF!</x:definedName>
    <x:definedName name="_1318______________________________________________3__Crite">#REF!</x:definedName>
    <x:definedName name="_1319______________________________________________3__Criteria" localSheetId="0">#REF!</x:definedName>
    <x:definedName name="_132____________________________________________________________Module4_.Macro3">_132____________________________________________________________Module4_.Macro3</x:definedName>
    <x:definedName name="_1320______________________________________________3__Criteria">#REF!</x:definedName>
    <x:definedName name="_1321______________________________________________G_0Extr" localSheetId="0">#REF!</x:definedName>
    <x:definedName name="_1322______________________________________________G_0Extr">#REF!</x:definedName>
    <x:definedName name="_1323______________________________________________G_0Extract" localSheetId="0">#REF!</x:definedName>
    <x:definedName name="_1324______________________________________________G_0Extract">#REF!</x:definedName>
    <x:definedName name="_1325______________________________________________G__Extr" localSheetId="0">#REF!</x:definedName>
    <x:definedName name="_1326______________________________________________G__Extr">#REF!</x:definedName>
    <x:definedName name="_1327______________________________________________G__Extract" localSheetId="0">#REF!</x:definedName>
    <x:definedName name="_1328______________________________________________G__Extract">#REF!</x:definedName>
    <x:definedName name="_1334______________________________________________wrn.Ã¶°ñÁý°èÇ_._.5Ä­." hidden="1">{#N/A,#N/A,FALSE,"Sheet1"}</x:definedName>
    <x:definedName name="_1338_____________________________________________¤§¤_¤¡" hidden="1">{#N/A,#N/A,FALSE,"Sheet1"}</x:definedName>
    <x:definedName name="_1339_____________________________________________3_0Crite" localSheetId="0">#REF!</x:definedName>
    <x:definedName name="_134____________________________________________________________Module6_.Macro4">_134____________________________________________________________Module6_.Macro4</x:definedName>
    <x:definedName name="_1340_____________________________________________3_0Crite">#REF!</x:definedName>
    <x:definedName name="_1341_____________________________________________3_0Criteria" localSheetId="0">#REF!</x:definedName>
    <x:definedName name="_1342_____________________________________________3_0Criteria">#REF!</x:definedName>
    <x:definedName name="_1343_____________________________________________3__Crite" localSheetId="0">#REF!</x:definedName>
    <x:definedName name="_1344_____________________________________________3__Crite">#REF!</x:definedName>
    <x:definedName name="_1345_____________________________________________3__Criteria" localSheetId="0">#REF!</x:definedName>
    <x:definedName name="_1346_____________________________________________3__Criteria">#REF!</x:definedName>
    <x:definedName name="_1347_____________________________________________G_0Extr" localSheetId="0">#REF!</x:definedName>
    <x:definedName name="_1348_____________________________________________G_0Extr">#REF!</x:definedName>
    <x:definedName name="_1349_____________________________________________G_0Extract" localSheetId="0">#REF!</x:definedName>
    <x:definedName name="_1350_____________________________________________G_0Extract">#REF!</x:definedName>
    <x:definedName name="_1351_____________________________________________G__Extr" localSheetId="0">#REF!</x:definedName>
    <x:definedName name="_1352_____________________________________________G__Extr">#REF!</x:definedName>
    <x:definedName name="_1353_____________________________________________G__Extract" localSheetId="0">#REF!</x:definedName>
    <x:definedName name="_1354_____________________________________________G__Extract">#REF!</x:definedName>
    <x:definedName name="_136_____________________________________________________________Module4_.Macro3">_136_____________________________________________________________Module4_.Macro3</x:definedName>
    <x:definedName name="_1360_____________________________________________wrn.Ã¶°ñÁý°èÇ_._.5Ä­." hidden="1">{#N/A,#N/A,FALSE,"Sheet1"}</x:definedName>
    <x:definedName name="_1364____________________________________________¤§¤_¤¡" hidden="1">{#N/A,#N/A,FALSE,"Sheet1"}</x:definedName>
    <x:definedName name="_1365____________________________________________3_0Crite" localSheetId="0">#REF!</x:definedName>
    <x:definedName name="_1366____________________________________________3_0Crite">#REF!</x:definedName>
    <x:definedName name="_1367____________________________________________3_0Criteria" localSheetId="0">#REF!</x:definedName>
    <x:definedName name="_1368____________________________________________3_0Criteria">#REF!</x:definedName>
    <x:definedName name="_1369____________________________________________3__Crite" localSheetId="0">#REF!</x:definedName>
    <x:definedName name="_1370____________________________________________3__Crite">#REF!</x:definedName>
    <x:definedName name="_1371____________________________________________3__Criteria" localSheetId="0">#REF!</x:definedName>
    <x:definedName name="_1372____________________________________________3__Criteria">#REF!</x:definedName>
    <x:definedName name="_1373____________________________________________G_0Extr" localSheetId="0">#REF!</x:definedName>
    <x:definedName name="_1374____________________________________________G_0Extr">#REF!</x:definedName>
    <x:definedName name="_1375____________________________________________G_0Extract" localSheetId="0">#REF!</x:definedName>
    <x:definedName name="_1376____________________________________________G_0Extract">#REF!</x:definedName>
    <x:definedName name="_1377____________________________________________G__Extr" localSheetId="0">#REF!</x:definedName>
    <x:definedName name="_1378____________________________________________G__Extr">#REF!</x:definedName>
    <x:definedName name="_1379____________________________________________G__Extract" localSheetId="0">#REF!</x:definedName>
    <x:definedName name="_138_____________________________________________________________Module6_.Macro4">_138_____________________________________________________________Module6_.Macro4</x:definedName>
    <x:definedName name="_1380____________________________________________G__Extract">#REF!</x:definedName>
    <x:definedName name="_1386____________________________________________wrn.Ã¶°ñÁý°èÇ_._.5Ä­." hidden="1">{#N/A,#N/A,FALSE,"Sheet1"}</x:definedName>
    <x:definedName name="_1389___________________________________________3_0Crite" localSheetId="0">#REF!</x:definedName>
    <x:definedName name="_1390___________________________________________3_0Crite">#REF!</x:definedName>
    <x:definedName name="_1391___________________________________________3_0Criteria" localSheetId="0">#REF!</x:definedName>
    <x:definedName name="_1392___________________________________________3_0Criteria">#REF!</x:definedName>
    <x:definedName name="_1393___________________________________________3__Crite" localSheetId="0">#REF!</x:definedName>
    <x:definedName name="_1394___________________________________________3__Crite">#REF!</x:definedName>
    <x:definedName name="_1395___________________________________________3__Criteria" localSheetId="0">#REF!</x:definedName>
    <x:definedName name="_1396___________________________________________3__Criteria">#REF!</x:definedName>
    <x:definedName name="_1397___________________________________________G_0Extr" localSheetId="0">#REF!</x:definedName>
    <x:definedName name="_1398___________________________________________G_0Extr">#REF!</x:definedName>
    <x:definedName name="_1399___________________________________________G_0Extract" localSheetId="0">#REF!</x:definedName>
    <x:definedName name="_13ELP전선관_3" localSheetId="0">'[E:/dwg(2008y)/정명기술단/창릉천보안등/inform/예산서/ref_내역/산출근거통합.xls]가로등기초'!#REF!</x:definedName>
    <x:definedName name="_14">#N/A</x:definedName>
    <x:definedName name="_1400___________________________________________G_0Extract">#REF!</x:definedName>
    <x:definedName name="_1401___________________________________________G__Extr" localSheetId="0">#REF!</x:definedName>
    <x:definedName name="_1402___________________________________________G__Extr">#REF!</x:definedName>
    <x:definedName name="_1403___________________________________________G__Extract" localSheetId="0">#REF!</x:definedName>
    <x:definedName name="_1404___________________________________________G__Extract">#REF!</x:definedName>
    <x:definedName name="_1412__________________________________________¤§¤_¤¡" hidden="1">{#N/A,#N/A,FALSE,"Sheet1"}</x:definedName>
    <x:definedName name="_1413__________________________________________3_0Crite" localSheetId="0">#REF!</x:definedName>
    <x:definedName name="_1414__________________________________________3_0Crite">#REF!</x:definedName>
    <x:definedName name="_1415__________________________________________3_0Criteria" localSheetId="0">#REF!</x:definedName>
    <x:definedName name="_1416__________________________________________3_0Criteria">#REF!</x:definedName>
    <x:definedName name="_1417__________________________________________3__Crite" localSheetId="0">#REF!</x:definedName>
    <x:definedName name="_1418__________________________________________3__Crite">#REF!</x:definedName>
    <x:definedName name="_1419__________________________________________3__Criteria" localSheetId="0">#REF!</x:definedName>
    <x:definedName name="_142_______________________________________________________________Module4_.Macro3">_142_______________________________________________________________Module4_.Macro3</x:definedName>
    <x:definedName name="_1420__________________________________________3__Criteria">#REF!</x:definedName>
    <x:definedName name="_1421__________________________________________G_0Extr" localSheetId="0">#REF!</x:definedName>
    <x:definedName name="_1422__________________________________________G_0Extr">#REF!</x:definedName>
    <x:definedName name="_1423__________________________________________G_0Extract" localSheetId="0">#REF!</x:definedName>
    <x:definedName name="_1424__________________________________________G_0Extract">#REF!</x:definedName>
    <x:definedName name="_1425__________________________________________G__Extr" localSheetId="0">#REF!</x:definedName>
    <x:definedName name="_1426__________________________________________G__Extr">#REF!</x:definedName>
    <x:definedName name="_1427__________________________________________G__Extract" localSheetId="0">#REF!</x:definedName>
    <x:definedName name="_1428__________________________________________G__Extract">#REF!</x:definedName>
    <x:definedName name="_1434__________________________________________wrn.Ã¶°ñÁý°èÇ_._.5Ä­." hidden="1">{#N/A,#N/A,FALSE,"Sheet1"}</x:definedName>
    <x:definedName name="_1438_________________________________________¤§¤_¤¡" hidden="1">{#N/A,#N/A,FALSE,"Sheet1"}</x:definedName>
    <x:definedName name="_1439_________________________________________3_0Crite" localSheetId="0">#REF!</x:definedName>
    <x:definedName name="_144_______________________________________________________________Module6_.Macro4">_144_______________________________________________________________Module6_.Macro4</x:definedName>
    <x:definedName name="_1440_________________________________________3_0Crite">#REF!</x:definedName>
    <x:definedName name="_1441_________________________________________3_0Criteria" localSheetId="0">#REF!</x:definedName>
    <x:definedName name="_1442_________________________________________3_0Criteria">#REF!</x:definedName>
    <x:definedName name="_1443_________________________________________3__Crite" localSheetId="0">#REF!</x:definedName>
    <x:definedName name="_1444_________________________________________3__Crite">#REF!</x:definedName>
    <x:definedName name="_1445_________________________________________3__Criteria" localSheetId="0">#REF!</x:definedName>
    <x:definedName name="_1446_________________________________________3__Criteria">#REF!</x:definedName>
    <x:definedName name="_1447_________________________________________G_0Extr" localSheetId="0">#REF!</x:definedName>
    <x:definedName name="_1448_________________________________________G_0Extr">#REF!</x:definedName>
    <x:definedName name="_1449_________________________________________G_0Extract" localSheetId="0">#REF!</x:definedName>
    <x:definedName name="_1450_________________________________________G_0Extract">#REF!</x:definedName>
    <x:definedName name="_1451_________________________________________G__Extr" localSheetId="0">#REF!</x:definedName>
    <x:definedName name="_1452_________________________________________G__Extr">#REF!</x:definedName>
    <x:definedName name="_1453_________________________________________G__Extract" localSheetId="0">#REF!</x:definedName>
    <x:definedName name="_1454_________________________________________G__Extract">#REF!</x:definedName>
    <x:definedName name="_146________________________________________________________________Module4_.Macro3">_146________________________________________________________________Module4_.Macro3</x:definedName>
    <x:definedName name="_1460_________________________________________wrn.Ã¶°ñÁý°èÇ_._.5Ä­." hidden="1">{#N/A,#N/A,FALSE,"Sheet1"}</x:definedName>
    <x:definedName name="_1464________________________________________¤§¤_¤¡" hidden="1">{#N/A,#N/A,FALSE,"Sheet1"}</x:definedName>
    <x:definedName name="_1465________________________________________3_0Crite" localSheetId="0">#REF!</x:definedName>
    <x:definedName name="_1466________________________________________3_0Crite">#REF!</x:definedName>
    <x:definedName name="_1467________________________________________3_0Criteria" localSheetId="0">#REF!</x:definedName>
    <x:definedName name="_1468________________________________________3_0Criteria">#REF!</x:definedName>
    <x:definedName name="_1469________________________________________3__Crite" localSheetId="0">#REF!</x:definedName>
    <x:definedName name="_1470________________________________________3__Crite">#REF!</x:definedName>
    <x:definedName name="_1471________________________________________3__Criteria" localSheetId="0">#REF!</x:definedName>
    <x:definedName name="_1472________________________________________3__Criteria">#REF!</x:definedName>
    <x:definedName name="_1473________________________________________G_0Extr" localSheetId="0">#REF!</x:definedName>
    <x:definedName name="_1474________________________________________G_0Extr">#REF!</x:definedName>
    <x:definedName name="_1475________________________________________G_0Extract" localSheetId="0">#REF!</x:definedName>
    <x:definedName name="_1476________________________________________G_0Extract">#REF!</x:definedName>
    <x:definedName name="_1477________________________________________G__Extr" localSheetId="0">#REF!</x:definedName>
    <x:definedName name="_1478________________________________________G__Extr">#REF!</x:definedName>
    <x:definedName name="_1479________________________________________G__Extract" localSheetId="0">#REF!</x:definedName>
    <x:definedName name="_148________________________________________________________________Module6_.Macro4">_148________________________________________________________________Module6_.Macro4</x:definedName>
    <x:definedName name="_1480________________________________________G__Extract">#REF!</x:definedName>
    <x:definedName name="_1486________________________________________wrn.Ã¶°ñÁý°èÇ_._.5Ä­." hidden="1">{#N/A,#N/A,FALSE,"Sheet1"}</x:definedName>
    <x:definedName name="_1490_______________________________________¤§¤_¤¡" hidden="1">{#N/A,#N/A,FALSE,"Sheet1"}</x:definedName>
    <x:definedName name="_1491_______________________________________3_0Crite" localSheetId="0">#REF!</x:definedName>
    <x:definedName name="_1492_______________________________________3_0Crite">#REF!</x:definedName>
    <x:definedName name="_1493_______________________________________3_0Criteria" localSheetId="0">#REF!</x:definedName>
    <x:definedName name="_1494_______________________________________3_0Criteria">#REF!</x:definedName>
    <x:definedName name="_1495_______________________________________3__Crite" localSheetId="0">#REF!</x:definedName>
    <x:definedName name="_1496_______________________________________3__Crite">#REF!</x:definedName>
    <x:definedName name="_1497_______________________________________3__Criteria" localSheetId="0">#REF!</x:definedName>
    <x:definedName name="_1498_______________________________________3__Criteria">#REF!</x:definedName>
    <x:definedName name="_1499_______________________________________G_0Extr" localSheetId="0">#REF!</x:definedName>
    <x:definedName name="_15">#N/A</x:definedName>
    <x:definedName name="_150_________________________________________________________________Module4_.Macro3">_150_________________________________________________________________Module4_.Macro3</x:definedName>
    <x:definedName name="_1500_______________________________________G_0Extr">#REF!</x:definedName>
    <x:definedName name="_1501_______________________________________G_0Extract" localSheetId="0">#REF!</x:definedName>
    <x:definedName name="_1502_______________________________________G_0Extract">#REF!</x:definedName>
    <x:definedName name="_1503_______________________________________G__Extr" localSheetId="0">#REF!</x:definedName>
    <x:definedName name="_1504_______________________________________G__Extr">#REF!</x:definedName>
    <x:definedName name="_1505_______________________________________G__Extract" localSheetId="0">#REF!</x:definedName>
    <x:definedName name="_1506_______________________________________G__Extract">#REF!</x:definedName>
    <x:definedName name="_1512_______________________________________wrn.Ã¶°ñÁý°èÇ_._.5Ä­." hidden="1">{#N/A,#N/A,FALSE,"Sheet1"}</x:definedName>
    <x:definedName name="_1516______________________________________¤§¤_¤¡" hidden="1">{#N/A,#N/A,FALSE,"Sheet1"}</x:definedName>
    <x:definedName name="_1517______________________________________3_0Crite" localSheetId="0">#REF!</x:definedName>
    <x:definedName name="_1518______________________________________3_0Crite">#REF!</x:definedName>
    <x:definedName name="_1519______________________________________3_0Criteria" localSheetId="0">#REF!</x:definedName>
    <x:definedName name="_152_________________________________________________________________Module6_.Macro4">_152_________________________________________________________________Module6_.Macro4</x:definedName>
    <x:definedName name="_1520______________________________________3_0Criteria">#REF!</x:definedName>
    <x:definedName name="_1521______________________________________3__Crite" localSheetId="0">#REF!</x:definedName>
    <x:definedName name="_1522______________________________________3__Crite">#REF!</x:definedName>
    <x:definedName name="_1523______________________________________3__Criteria" localSheetId="0">#REF!</x:definedName>
    <x:definedName name="_1524______________________________________3__Criteria">#REF!</x:definedName>
    <x:definedName name="_1525______________________________________G_0Extr" localSheetId="0">#REF!</x:definedName>
    <x:definedName name="_1526______________________________________G_0Extr">#REF!</x:definedName>
    <x:definedName name="_1527______________________________________G_0Extract" localSheetId="0">#REF!</x:definedName>
    <x:definedName name="_1528______________________________________G_0Extract">#REF!</x:definedName>
    <x:definedName name="_1529______________________________________G__Extr" localSheetId="0">#REF!</x:definedName>
    <x:definedName name="_1530______________________________________G__Extr">#REF!</x:definedName>
    <x:definedName name="_1531______________________________________G__Extract" localSheetId="0">#REF!</x:definedName>
    <x:definedName name="_1532______________________________________G__Extract">#REF!</x:definedName>
    <x:definedName name="_1538______________________________________wrn.Ã¶°ñÁý°èÇ_._.5Ä­." hidden="1">{#N/A,#N/A,FALSE,"Sheet1"}</x:definedName>
    <x:definedName name="_154__________________________________________________________________Module4_.Macro3">_154__________________________________________________________________Module4_.Macro3</x:definedName>
    <x:definedName name="_1542_____________________________________¤§¤_¤¡" hidden="1">{#N/A,#N/A,FALSE,"Sheet1"}</x:definedName>
    <x:definedName name="_1543_____________________________________3_0Crite" localSheetId="0">#REF!</x:definedName>
    <x:definedName name="_1544_____________________________________3_0Crite">#REF!</x:definedName>
    <x:definedName name="_1545_____________________________________3_0Criteria" localSheetId="0">#REF!</x:definedName>
    <x:definedName name="_1546_____________________________________3_0Criteria">#REF!</x:definedName>
    <x:definedName name="_1547_____________________________________3__Crite" localSheetId="0">#REF!</x:definedName>
    <x:definedName name="_1548_____________________________________3__Crite">#REF!</x:definedName>
    <x:definedName name="_1549_____________________________________3__Criteria" localSheetId="0">#REF!</x:definedName>
    <x:definedName name="_1550_____________________________________3__Criteria">#REF!</x:definedName>
    <x:definedName name="_1551_____________________________________G_0Extr" localSheetId="0">#REF!</x:definedName>
    <x:definedName name="_1552_____________________________________G_0Extr">#REF!</x:definedName>
    <x:definedName name="_1553_____________________________________G_0Extract" localSheetId="0">#REF!</x:definedName>
    <x:definedName name="_1554_____________________________________G_0Extract">#REF!</x:definedName>
    <x:definedName name="_1555_____________________________________G__Extr" localSheetId="0">#REF!</x:definedName>
    <x:definedName name="_1556_____________________________________G__Extr">#REF!</x:definedName>
    <x:definedName name="_1557_____________________________________G__Extract" localSheetId="0">#REF!</x:definedName>
    <x:definedName name="_1558_____________________________________G__Extract">#REF!</x:definedName>
    <x:definedName name="_156__________________________________________________________________Module6_.Macro4">_156__________________________________________________________________Module6_.Macro4</x:definedName>
    <x:definedName name="_1564_____________________________________wrn.Ã¶°ñÁý°èÇ_._.5Ä­." hidden="1">{#N/A,#N/A,FALSE,"Sheet1"}</x:definedName>
    <x:definedName name="_1567____________________________________3_0Crite" localSheetId="0">#REF!</x:definedName>
    <x:definedName name="_1568____________________________________3_0Crite">#REF!</x:definedName>
    <x:definedName name="_1569____________________________________3_0Criteria" localSheetId="0">#REF!</x:definedName>
    <x:definedName name="_1570____________________________________3_0Criteria">#REF!</x:definedName>
    <x:definedName name="_1571____________________________________3__Crite" localSheetId="0">#REF!</x:definedName>
    <x:definedName name="_1572____________________________________3__Crite">#REF!</x:definedName>
    <x:definedName name="_1573____________________________________3__Criteria" localSheetId="0">#REF!</x:definedName>
    <x:definedName name="_1574____________________________________3__Criteria">#REF!</x:definedName>
    <x:definedName name="_1575____________________________________G_0Extr" localSheetId="0">#REF!</x:definedName>
    <x:definedName name="_1576____________________________________G_0Extr">#REF!</x:definedName>
    <x:definedName name="_1577____________________________________G_0Extract" localSheetId="0">#REF!</x:definedName>
    <x:definedName name="_1578____________________________________G_0Extract">#REF!</x:definedName>
    <x:definedName name="_1579____________________________________G__Extr" localSheetId="0">#REF!</x:definedName>
    <x:definedName name="_158___________________________________________________________________Module4_.Macro3">_158___________________________________________________________________Module4_.Macro3</x:definedName>
    <x:definedName name="_1580____________________________________G__Extr">#REF!</x:definedName>
    <x:definedName name="_1581____________________________________G__Extract" localSheetId="0">#REF!</x:definedName>
    <x:definedName name="_1582____________________________________G__Extract">#REF!</x:definedName>
    <x:definedName name="_1589___________________________________3_0Crite" localSheetId="0">#REF!</x:definedName>
    <x:definedName name="_1590___________________________________3_0Crite">#REF!</x:definedName>
    <x:definedName name="_1591___________________________________3_0Criteria" localSheetId="0">#REF!</x:definedName>
    <x:definedName name="_1592___________________________________3_0Criteria">#REF!</x:definedName>
    <x:definedName name="_1593___________________________________3__Crite" localSheetId="0">#REF!</x:definedName>
    <x:definedName name="_1594___________________________________3__Crite">#REF!</x:definedName>
    <x:definedName name="_1595___________________________________3__Criteria" localSheetId="0">#REF!</x:definedName>
    <x:definedName name="_1596___________________________________3__Criteria">#REF!</x:definedName>
    <x:definedName name="_1597___________________________________G_0Extr" localSheetId="0">#REF!</x:definedName>
    <x:definedName name="_1598___________________________________G_0Extr">#REF!</x:definedName>
    <x:definedName name="_1599___________________________________G_0Extract" localSheetId="0">#REF!</x:definedName>
    <x:definedName name="_15A">'[C:/Users/Computer/Documents/유일5/D/한전공사비/C-96090/설계예산서/XLS/ALL-XLS/ULSAN/PRICE.XLS]금액내역서'!$D$3:$D$10</x:definedName>
    <x:definedName name="_16">#N/A</x:definedName>
    <x:definedName name="_160___________________________________________________________________Module6_.Macro4">_160___________________________________________________________________Module6_.Macro4</x:definedName>
    <x:definedName name="_1600___________________________________G_0Extract">#REF!</x:definedName>
    <x:definedName name="_1601___________________________________G__Extr" localSheetId="0">#REF!</x:definedName>
    <x:definedName name="_1602___________________________________G__Extr">#REF!</x:definedName>
    <x:definedName name="_1603___________________________________G__Extract" localSheetId="0">#REF!</x:definedName>
    <x:definedName name="_1604___________________________________G__Extract">#REF!</x:definedName>
    <x:definedName name="_1611__________________________________3_0Crite" localSheetId="0">#REF!</x:definedName>
    <x:definedName name="_1612__________________________________3_0Crite">#REF!</x:definedName>
    <x:definedName name="_1613__________________________________3_0Criteria" localSheetId="0">#REF!</x:definedName>
    <x:definedName name="_1614__________________________________3_0Criteria">#REF!</x:definedName>
    <x:definedName name="_1615__________________________________3__Crite" localSheetId="0">#REF!</x:definedName>
    <x:definedName name="_1616__________________________________3__Crite">#REF!</x:definedName>
    <x:definedName name="_1617__________________________________3__Criteria" localSheetId="0">#REF!</x:definedName>
    <x:definedName name="_1618__________________________________3__Criteria">#REF!</x:definedName>
    <x:definedName name="_1619__________________________________G_0Extr" localSheetId="0">#REF!</x:definedName>
    <x:definedName name="_162____________________________________________________________________Module4_.Macro3">_162____________________________________________________________________Module4_.Macro3</x:definedName>
    <x:definedName name="_1620__________________________________G_0Extr">#REF!</x:definedName>
    <x:definedName name="_1621__________________________________G_0Extract" localSheetId="0">#REF!</x:definedName>
    <x:definedName name="_1622__________________________________G_0Extract">#REF!</x:definedName>
    <x:definedName name="_1623__________________________________G__Extr" localSheetId="0">#REF!</x:definedName>
    <x:definedName name="_1624__________________________________G__Extr">#REF!</x:definedName>
    <x:definedName name="_1625__________________________________G__Extract" localSheetId="0">#REF!</x:definedName>
    <x:definedName name="_1626__________________________________G__Extract">#REF!</x:definedName>
    <x:definedName name="_1633_________________________________3__Crite" localSheetId="0">#REF!</x:definedName>
    <x:definedName name="_1634_________________________________3__Crite">#REF!</x:definedName>
    <x:definedName name="_1635_________________________________3__Criteria" localSheetId="0">#REF!</x:definedName>
    <x:definedName name="_1636_________________________________3__Criteria">#REF!</x:definedName>
    <x:definedName name="_1637_________________________________G__Extr" localSheetId="0">#REF!</x:definedName>
    <x:definedName name="_1638_________________________________G__Extr">#REF!</x:definedName>
    <x:definedName name="_1639_________________________________G__Extract" localSheetId="0">#REF!</x:definedName>
    <x:definedName name="_164____________________________________________________________________Module6_.Macro4">_164____________________________________________________________________Module6_.Macro4</x:definedName>
    <x:definedName name="_1640_________________________________G__Extract">#REF!</x:definedName>
    <x:definedName name="_1647________________________________3__Crite" localSheetId="0">#REF!</x:definedName>
    <x:definedName name="_1648________________________________3__Crite">#REF!</x:definedName>
    <x:definedName name="_1649________________________________3__Criteria" localSheetId="0">#REF!</x:definedName>
    <x:definedName name="_1650________________________________3__Criteria">#REF!</x:definedName>
    <x:definedName name="_1651________________________________G__Extr" localSheetId="0">#REF!</x:definedName>
    <x:definedName name="_1652________________________________G__Extr">#REF!</x:definedName>
    <x:definedName name="_1653________________________________G__Extract" localSheetId="0">#REF!</x:definedName>
    <x:definedName name="_1654________________________________G__Extract">#REF!</x:definedName>
    <x:definedName name="_166_____________________________________________________________________Module4_.Macro3">_166_____________________________________________________________________Module4_.Macro3</x:definedName>
    <x:definedName name="_1661_______________________________3__Crite" localSheetId="0">#REF!</x:definedName>
    <x:definedName name="_1662_______________________________3__Crite">#REF!</x:definedName>
    <x:definedName name="_1663_______________________________3__Criteria" localSheetId="0">#REF!</x:definedName>
    <x:definedName name="_1664_______________________________3__Criteria">#REF!</x:definedName>
    <x:definedName name="_1665_______________________________G__Extr" localSheetId="0">#REF!</x:definedName>
    <x:definedName name="_1666_______________________________G__Extr">#REF!</x:definedName>
    <x:definedName name="_1667_______________________________G__Extract" localSheetId="0">#REF!</x:definedName>
    <x:definedName name="_1668_______________________________G__Extract">#REF!</x:definedName>
    <x:definedName name="_1675______________________________3__Crite" localSheetId="0">#REF!</x:definedName>
    <x:definedName name="_1676______________________________3__Crite">#REF!</x:definedName>
    <x:definedName name="_1677______________________________3__Criteria" localSheetId="0">#REF!</x:definedName>
    <x:definedName name="_1678______________________________3__Criteria">#REF!</x:definedName>
    <x:definedName name="_1679______________________________G__Extr" localSheetId="0">#REF!</x:definedName>
    <x:definedName name="_168_____________________________________________________________________Module6_.Macro4">_168_____________________________________________________________________Module6_.Macro4</x:definedName>
    <x:definedName name="_1680______________________________G__Extr">#REF!</x:definedName>
    <x:definedName name="_1681______________________________G__Extract" localSheetId="0">#REF!</x:definedName>
    <x:definedName name="_1682______________________________G__Extract">#REF!</x:definedName>
    <x:definedName name="_1689_____________________________3__Crite" localSheetId="0">#REF!</x:definedName>
    <x:definedName name="_1690_____________________________3__Crite">#REF!</x:definedName>
    <x:definedName name="_1691_____________________________3__Criteria" localSheetId="0">#REF!</x:definedName>
    <x:definedName name="_1692_____________________________3__Criteria">#REF!</x:definedName>
    <x:definedName name="_1693_____________________________G__Extr" localSheetId="0">#REF!</x:definedName>
    <x:definedName name="_1694_____________________________G__Extr">#REF!</x:definedName>
    <x:definedName name="_1695_____________________________G__Extract" localSheetId="0">#REF!</x:definedName>
    <x:definedName name="_1696_____________________________G__Extract">#REF!</x:definedName>
    <x:definedName name="_16ELP전선관_3">'[E:/dwg(2008y)/정명기술단/창릉천보안등/inform/예산서/ref_내역/산출근거통합.xls]가로등기초'!#REF!</x:definedName>
    <x:definedName name="_17">#N/A</x:definedName>
    <x:definedName name="_170______________________________________________________________________Module4_.Macro3">_170______________________________________________________________________Module4_.Macro3</x:definedName>
    <x:definedName name="_1703____________________________3__Crite" localSheetId="0">#REF!</x:definedName>
    <x:definedName name="_1704____________________________3__Crite">#REF!</x:definedName>
    <x:definedName name="_1705____________________________3__Criteria" localSheetId="0">#REF!</x:definedName>
    <x:definedName name="_1706____________________________3__Criteria">#REF!</x:definedName>
    <x:definedName name="_1707____________________________G__Extr" localSheetId="0">#REF!</x:definedName>
    <x:definedName name="_1708____________________________G__Extr">#REF!</x:definedName>
    <x:definedName name="_1709____________________________G__Extract" localSheetId="0">#REF!</x:definedName>
    <x:definedName name="_1710____________________________G__Extract">#REF!</x:definedName>
    <x:definedName name="_1717___________________________3__Crite" localSheetId="0">#REF!</x:definedName>
    <x:definedName name="_1718___________________________3__Crite">#REF!</x:definedName>
    <x:definedName name="_1719___________________________3__Criteria" localSheetId="0">#REF!</x:definedName>
    <x:definedName name="_172______________________________________________________________________Module6_.Macro4">_172______________________________________________________________________Module6_.Macro4</x:definedName>
    <x:definedName name="_1720___________________________3__Criteria">#REF!</x:definedName>
    <x:definedName name="_1721___________________________G__Extr" localSheetId="0">#REF!</x:definedName>
    <x:definedName name="_1722___________________________G__Extr">#REF!</x:definedName>
    <x:definedName name="_1723___________________________G__Extract" localSheetId="0">#REF!</x:definedName>
    <x:definedName name="_1724___________________________G__Extract">#REF!</x:definedName>
    <x:definedName name="_1730__________________________¤§¤_¤¡" hidden="1">{#N/A,#N/A,FALSE,"Sheet1"}</x:definedName>
    <x:definedName name="_1732__________________________wrn.Ã¶°ñÁý°èÇ_._.5Ä­." hidden="1">{#N/A,#N/A,FALSE,"Sheet1"}</x:definedName>
    <x:definedName name="_1734_______________¤§¤_¤¡" hidden="1">{#N/A,#N/A,FALSE,"Sheet1"}</x:definedName>
    <x:definedName name="_1736_______________wrn.Ã¶°ñÁý°èÇ_._.5Ä­." hidden="1">{#N/A,#N/A,FALSE,"Sheet1"}</x:definedName>
    <x:definedName name="_1738______________¤§¤_¤¡" hidden="1">{#N/A,#N/A,FALSE,"Sheet1"}</x:definedName>
    <x:definedName name="_174_______________________________________________________________________Module4_.Macro3">_174_______________________________________________________________________Module4_.Macro3</x:definedName>
    <x:definedName name="_1740______________wrn.Ã¶°ñÁý°èÇ_._.5Ä­." hidden="1">{#N/A,#N/A,FALSE,"Sheet1"}</x:definedName>
    <x:definedName name="_1742_____________¤§¤_¤¡" hidden="1">{#N/A,#N/A,FALSE,"Sheet1"}</x:definedName>
    <x:definedName name="_1744_____________wrn.Ã¶°ñÁý°èÇ_._.5Ä­." hidden="1">{#N/A,#N/A,FALSE,"Sheet1"}</x:definedName>
    <x:definedName name="_1748____________¤§¤_¤¡" hidden="1">{#N/A,#N/A,FALSE,"Sheet1"}</x:definedName>
    <x:definedName name="_1749____________3__Crite" localSheetId="0">#REF!</x:definedName>
    <x:definedName name="_1750____________3__Crite">#REF!</x:definedName>
    <x:definedName name="_1751____________3__Criteria" localSheetId="0">#REF!</x:definedName>
    <x:definedName name="_1752____________3__Criteria">#REF!</x:definedName>
    <x:definedName name="_1753____________G__Extr" localSheetId="0">#REF!</x:definedName>
    <x:definedName name="_1754____________G__Extr">#REF!</x:definedName>
    <x:definedName name="_1755____________G__Extract" localSheetId="0">#REF!</x:definedName>
    <x:definedName name="_1756____________G__Extract">#REF!</x:definedName>
    <x:definedName name="_176_______________________________________________________________________Module6_.Macro4">_176_______________________________________________________________________Module6_.Macro4</x:definedName>
    <x:definedName name="_1762____________wrn.Ã¶°ñÁý°èÇ_._.5Ä­." hidden="1">{#N/A,#N/A,FALSE,"Sheet1"}</x:definedName>
    <x:definedName name="_1766___________¤§¤_¤¡" hidden="1">{#N/A,#N/A,FALSE,"Sheet1"}</x:definedName>
    <x:definedName name="_1767___________3__Crite" localSheetId="0">#REF!</x:definedName>
    <x:definedName name="_1768___________3__Crite">#REF!</x:definedName>
    <x:definedName name="_1769___________3__Criteria" localSheetId="0">#REF!</x:definedName>
    <x:definedName name="_1770___________3__Criteria">#REF!</x:definedName>
    <x:definedName name="_1771___________G__Extr" localSheetId="0">#REF!</x:definedName>
    <x:definedName name="_1772___________G__Extr">#REF!</x:definedName>
    <x:definedName name="_1773___________G__Extract" localSheetId="0">#REF!</x:definedName>
    <x:definedName name="_1774___________G__Extract">#REF!</x:definedName>
    <x:definedName name="_178________________________________________________________________________Module4_.Macro3">_178________________________________________________________________________Module4_.Macro3</x:definedName>
    <x:definedName name="_1780___________wrn.Ã¶°ñÁý°èÇ_._.5Ä­." hidden="1">{#N/A,#N/A,FALSE,"Sheet1"}</x:definedName>
    <x:definedName name="_1784__________¤§¤_¤¡" hidden="1">{#N/A,#N/A,FALSE,"Sheet1"}</x:definedName>
    <x:definedName name="_1785__________3__Crite" localSheetId="0">#REF!</x:definedName>
    <x:definedName name="_1786__________3__Crite">#REF!</x:definedName>
    <x:definedName name="_1787__________3__Criteria" localSheetId="0">#REF!</x:definedName>
    <x:definedName name="_1788__________3__Criteria">#REF!</x:definedName>
    <x:definedName name="_1789__________G__Extr" localSheetId="0">#REF!</x:definedName>
    <x:definedName name="_1790__________G__Extr">#REF!</x:definedName>
    <x:definedName name="_1791__________G__Extract" localSheetId="0">#REF!</x:definedName>
    <x:definedName name="_1792__________G__Extract">#REF!</x:definedName>
    <x:definedName name="_1798__________wrn.Ã¶°ñÁý°èÇ_._.5Ä­." hidden="1">{#N/A,#N/A,FALSE,"Sheet1"}</x:definedName>
    <x:definedName name="_18">#N/A</x:definedName>
    <x:definedName name="_18____Module4_.Macro3">_18____Module4_.Macro3</x:definedName>
    <x:definedName name="_180________________________________________________________________________Module6_.Macro4">_180________________________________________________________________________Module6_.Macro4</x:definedName>
    <x:definedName name="_1802_________¤§¤_¤¡" hidden="1">{#N/A,#N/A,FALSE,"Sheet1"}</x:definedName>
    <x:definedName name="_1803_________3__Crite" localSheetId="0">#REF!</x:definedName>
    <x:definedName name="_1804_________3__Crite">#REF!</x:definedName>
    <x:definedName name="_1805_________3__Criteria" localSheetId="0">#REF!</x:definedName>
    <x:definedName name="_1806_________3__Criteria">#REF!</x:definedName>
    <x:definedName name="_1807_________G__Extr" localSheetId="0">#REF!</x:definedName>
    <x:definedName name="_1808_________G__Extr">#REF!</x:definedName>
    <x:definedName name="_1809_________G__Extract" localSheetId="0">#REF!</x:definedName>
    <x:definedName name="_1810_________G__Extract">#REF!</x:definedName>
    <x:definedName name="_1816_________wrn.Ã¶°ñÁý°èÇ_._.5Ä­." hidden="1">{#N/A,#N/A,FALSE,"Sheet1"}</x:definedName>
    <x:definedName name="_1819________3__Crite" localSheetId="0">#REF!</x:definedName>
    <x:definedName name="_182_________________________________________________________________________Module4_.Macro3">_182_________________________________________________________________________Module4_.Macro3</x:definedName>
    <x:definedName name="_1820________3__Crite">#REF!</x:definedName>
    <x:definedName name="_1821________3__Criteria" localSheetId="0">#REF!</x:definedName>
    <x:definedName name="_1822________3__Criteria">#REF!</x:definedName>
    <x:definedName name="_1823________G__Extr" localSheetId="0">#REF!</x:definedName>
    <x:definedName name="_1824________G__Extr">#REF!</x:definedName>
    <x:definedName name="_1825________G__Extract" localSheetId="0">#REF!</x:definedName>
    <x:definedName name="_1826________G__Extract">#REF!</x:definedName>
    <x:definedName name="_1834_______¤§¤_¤¡" hidden="1">{#N/A,#N/A,FALSE,"Sheet1"}</x:definedName>
    <x:definedName name="_1835_______3_0Crite" localSheetId="0">#REF!</x:definedName>
    <x:definedName name="_1836_______3_0Crite">#REF!</x:definedName>
    <x:definedName name="_1837_______3_0Criteria" localSheetId="0">#REF!</x:definedName>
    <x:definedName name="_1838_______3_0Criteria">#REF!</x:definedName>
    <x:definedName name="_1839_______3__Crite" localSheetId="0">#REF!</x:definedName>
    <x:definedName name="_184_________________________________________________________________________Module6_.Macro4">_184_________________________________________________________________________Module6_.Macro4</x:definedName>
    <x:definedName name="_1840_______3__Crite">#REF!</x:definedName>
    <x:definedName name="_1841_______3__Criteria" localSheetId="0">#REF!</x:definedName>
    <x:definedName name="_1842_______3__Criteria">#REF!</x:definedName>
    <x:definedName name="_1843_______G_0Extr" localSheetId="0">#REF!</x:definedName>
    <x:definedName name="_1844_______G_0Extr">#REF!</x:definedName>
    <x:definedName name="_1845_______G_0Extract" localSheetId="0">#REF!</x:definedName>
    <x:definedName name="_1846_______G_0Extract">#REF!</x:definedName>
    <x:definedName name="_1847_______G__Extr" localSheetId="0">#REF!</x:definedName>
    <x:definedName name="_1848_______G__Extr">#REF!</x:definedName>
    <x:definedName name="_1849_______G__Extract" localSheetId="0">#REF!</x:definedName>
    <x:definedName name="_1850_______G__Extract">#REF!</x:definedName>
    <x:definedName name="_1856_______wrn.Ã¶°ñÁý°èÇ_._.5Ä­." hidden="1">{#N/A,#N/A,FALSE,"Sheet1"}</x:definedName>
    <x:definedName name="_186__________________________________________________________________________Module4_.Macro3">_186__________________________________________________________________________Module4_.Macro3</x:definedName>
    <x:definedName name="_1860______¤§¤_¤¡" hidden="1">{#N/A,#N/A,FALSE,"Sheet1"}</x:definedName>
    <x:definedName name="_1861______3_0Crite" localSheetId="0">#REF!</x:definedName>
    <x:definedName name="_1862______3_0Crite">#REF!</x:definedName>
    <x:definedName name="_1863______3_0Criteria" localSheetId="0">#REF!</x:definedName>
    <x:definedName name="_1864______3_0Criteria">#REF!</x:definedName>
    <x:definedName name="_1865______3__Crite" localSheetId="0">#REF!</x:definedName>
    <x:definedName name="_1866______3__Crite">#REF!</x:definedName>
    <x:definedName name="_1867______3__Criteria" localSheetId="0">#REF!</x:definedName>
    <x:definedName name="_1868______3__Criteria">#REF!</x:definedName>
    <x:definedName name="_1869______G_0Extr" localSheetId="0">#REF!</x:definedName>
    <x:definedName name="_1870______G_0Extr">#REF!</x:definedName>
    <x:definedName name="_1871______G_0Extract" localSheetId="0">#REF!</x:definedName>
    <x:definedName name="_1872______G_0Extract">#REF!</x:definedName>
    <x:definedName name="_1873______G__Extr" localSheetId="0">#REF!</x:definedName>
    <x:definedName name="_1874______G__Extr">#REF!</x:definedName>
    <x:definedName name="_1875______G__Extract" localSheetId="0">#REF!</x:definedName>
    <x:definedName name="_1876______G__Extract">#REF!</x:definedName>
    <x:definedName name="_188__________________________________________________________________________Module6_.Macro4">_188__________________________________________________________________________Module6_.Macro4</x:definedName>
    <x:definedName name="_1882______wrn.Ã¶°ñÁý°èÇ_._.5Ä­." hidden="1">{#N/A,#N/A,FALSE,"Sheet1"}</x:definedName>
    <x:definedName name="_1885_____3__Crite" localSheetId="0">#REF!</x:definedName>
    <x:definedName name="_1886_____3__Crite">#REF!</x:definedName>
    <x:definedName name="_1887_____3__Criteria" localSheetId="0">#REF!</x:definedName>
    <x:definedName name="_1888_____3__Criteria">#REF!</x:definedName>
    <x:definedName name="_1889_____G__Extr" localSheetId="0">#REF!</x:definedName>
    <x:definedName name="_1890_____G__Extr">#REF!</x:definedName>
    <x:definedName name="_1891_____G__Extract" localSheetId="0">#REF!</x:definedName>
    <x:definedName name="_1892_____G__Extract">#REF!</x:definedName>
    <x:definedName name="_1897____3__Crite" localSheetId="0">#REF!</x:definedName>
    <x:definedName name="_1898____3__Crite">#REF!</x:definedName>
    <x:definedName name="_1899____3__Criteria" localSheetId="0">#REF!</x:definedName>
    <x:definedName name="_19">#N/A</x:definedName>
    <x:definedName name="_190___________________________________________________________________________Module4_.Macro3">_190___________________________________________________________________________Module4_.Macro3</x:definedName>
    <x:definedName name="_1900____3__Criteria">#REF!</x:definedName>
    <x:definedName name="_1903___3__Crite" localSheetId="0">#REF!</x:definedName>
    <x:definedName name="_1904___3__Crite">#REF!</x:definedName>
    <x:definedName name="_1905___3__Criteria" localSheetId="0">#REF!</x:definedName>
    <x:definedName name="_1906___3__Criteria">#REF!</x:definedName>
    <x:definedName name="_1907___G__Extr" localSheetId="0">#REF!</x:definedName>
    <x:definedName name="_1908___G__Extr">#REF!</x:definedName>
    <x:definedName name="_1909___G__Extract" localSheetId="0">#REF!</x:definedName>
    <x:definedName name="_1910___G__Extract">#REF!</x:definedName>
    <x:definedName name="_1918__¤§¤_¤¡" hidden="1">{#N/A,#N/A,FALSE,"Sheet1"}</x:definedName>
    <x:definedName name="_1919__3__Crite" localSheetId="0">#REF!</x:definedName>
    <x:definedName name="_192___________________________________________________________________________Module6_.Macro4">_192___________________________________________________________________________Module6_.Macro4</x:definedName>
    <x:definedName name="_1920__3__Crite">#REF!</x:definedName>
    <x:definedName name="_1921__3__Criteria" localSheetId="0">#REF!</x:definedName>
    <x:definedName name="_1922__3__Criteria">#REF!</x:definedName>
    <x:definedName name="_1923__G__Extr" localSheetId="0">#REF!</x:definedName>
    <x:definedName name="_1924__G__Extr">#REF!</x:definedName>
    <x:definedName name="_1925__G__Extract" localSheetId="0">#REF!</x:definedName>
    <x:definedName name="_1926__G__Extract">#REF!</x:definedName>
    <x:definedName name="_1932__wrn.Ã¶°ñÁý°èÇ_._.5Ä­." hidden="1">{#N/A,#N/A,FALSE,"Sheet1"}</x:definedName>
    <x:definedName name="_1933F" localSheetId="0" hidden="1">'[C:/Users/Computer/Documents/이학/MECH/성지공현.XLS]CTEMCOST'!#REF!</x:definedName>
    <x:definedName name="_1934F" hidden="1">'[C:/Users/Computer/Documents/이학/MECH/성지공현.XLS]CTEMCOST'!#REF!</x:definedName>
    <x:definedName name="_1935_0_0_F" localSheetId="0" hidden="1">#REF!</x:definedName>
    <x:definedName name="_1936_0_0_F" hidden="1">#REF!</x:definedName>
    <x:definedName name="_1937_0맨홀뚜껑_Φ" localSheetId="0">'[C:/Users/Computer/Documents/Park/d/aajob/센텀시티개발사업(전기및기계)/수량산출서/가로등및공원/산출근거통합.xls]HANDHOLE(2)'!#REF!</x:definedName>
    <x:definedName name="_1938_0맨홀뚜껑_Φ">'[C:/Users/Computer/Documents/Park/d/aajob/센텀시티개발사업(전기및기계)/수량산출서/가로등및공원/산출근거통합.xls]HANDHOLE(2)'!#REF!</x:definedName>
    <x:definedName name="_194____________________________________________________________________________Module4_.Macro3">_194____________________________________________________________________________Module4_.Macro3</x:definedName>
    <x:definedName name="_1940_3_0Crite" localSheetId="0">#REF!</x:definedName>
    <x:definedName name="_1943_3_0Crite">#REF!</x:definedName>
    <x:definedName name="_1945_3_0Criteria" localSheetId="0">#REF!</x:definedName>
    <x:definedName name="_1948_3_0Criteria">#REF!</x:definedName>
    <x:definedName name="_1949_3__Crite" localSheetId="0">#REF!</x:definedName>
    <x:definedName name="_1952_3__Crite">#REF!</x:definedName>
    <x:definedName name="_1953_3__Criteria" localSheetId="0">#REF!</x:definedName>
    <x:definedName name="_1956_3__Criteria">#REF!</x:definedName>
    <x:definedName name="_1957_9" localSheetId="0">'[C:/Users/Computer/Documents/이학/MECH/성지공현.XLS]SCHEDULE'!#REF!</x:definedName>
    <x:definedName name="_1958_9">'[C:/Users/Computer/Documents/이학/MECH/성지공현.XLS]SCHEDULE'!#REF!</x:definedName>
    <x:definedName name="_1959Á_1È_Ç" localSheetId="0">'[C:/Users/Computer/Documents/유일5/D/용역완료/창신/금호랜드(교량)/내역서/평택시/시방/PT-01.XLS]일위대가(계측기설치)'!#REF!</x:definedName>
    <x:definedName name="_196____________________________________________________________________________Module6_.Macro4">_196____________________________________________________________________________Module6_.Macro4</x:definedName>
    <x:definedName name="_1962Á_1È_Ç">'[C:/Users/Computer/Documents/유일5/D/용역완료/창신/금호랜드(교량)/내역서/평택시/시방/PT-01.XLS]일위대가(계측기설치)'!#REF!</x:definedName>
    <x:definedName name="_1963Á_2È_Ç" localSheetId="0">'[C:/Users/Computer/Documents/유일5/D/용역완료/창신/금호랜드(교량)/내역서/평택시/시방/PT-01.XLS]일위대가(계측기설치)'!#REF!</x:definedName>
    <x:definedName name="_1966Á_2È_Ç">'[C:/Users/Computer/Documents/유일5/D/용역완료/창신/금호랜드(교량)/내역서/평택시/시방/PT-01.XLS]일위대가(계측기설치)'!#REF!</x:definedName>
    <x:definedName name="_1967Á_3È_Ç" localSheetId="0">'[C:/Users/Computer/Documents/유일5/D/용역완료/창신/금호랜드(교량)/내역서/평택시/시방/PT-01.XLS]일위대가(계측기설치)'!#REF!</x:definedName>
    <x:definedName name="_1970Á_3È_Ç">'[C:/Users/Computer/Documents/유일5/D/용역완료/창신/금호랜드(교량)/내역서/평택시/시방/PT-01.XLS]일위대가(계측기설치)'!#REF!</x:definedName>
    <x:definedName name="_1971Á_4È_Ç" localSheetId="0">'[C:/Users/Computer/Documents/유일5/D/용역완료/창신/금호랜드(교량)/내역서/평택시/시방/PT-01.XLS]일위대가(계측기설치)'!#REF!</x:definedName>
    <x:definedName name="_1974Á_4È_Ç">'[C:/Users/Computer/Documents/유일5/D/용역완료/창신/금호랜드(교량)/내역서/평택시/시방/PT-01.XLS]일위대가(계측기설치)'!#REF!</x:definedName>
    <x:definedName name="_1975Á_5È_Ç" localSheetId="0">'[C:/Users/Computer/Documents/유일5/D/용역완료/창신/금호랜드(교량)/내역서/평택시/시방/PT-01.XLS]일위대가(계측기설치)'!#REF!</x:definedName>
    <x:definedName name="_1978Á_5È_Ç">'[C:/Users/Computer/Documents/유일5/D/용역완료/창신/금호랜드(교량)/내역서/평택시/시방/PT-01.XLS]일위대가(계측기설치)'!#REF!</x:definedName>
    <x:definedName name="_1979Á_6È_Ç" localSheetId="0">'[C:/Users/Computer/Documents/유일5/D/용역완료/창신/금호랜드(교량)/내역서/평택시/시방/PT-01.XLS]일위대가(계측기설치)'!#REF!</x:definedName>
    <x:definedName name="_198_____________________________________________________________________________Module4_.Macro3">_198_____________________________________________________________________________Module4_.Macro3</x:definedName>
    <x:definedName name="_1982Á_6È_Ç">'[C:/Users/Computer/Documents/유일5/D/용역완료/창신/금호랜드(교량)/내역서/평택시/시방/PT-01.XLS]일위대가(계측기설치)'!#REF!</x:definedName>
    <x:definedName name="_1984G_0Extr" localSheetId="0">#REF!</x:definedName>
    <x:definedName name="_1987G_0Extr">#REF!</x:definedName>
    <x:definedName name="_1989G_0Extract" localSheetId="0">#REF!</x:definedName>
    <x:definedName name="_1992G_0Extract">#REF!</x:definedName>
    <x:definedName name="_1993G__Extr" localSheetId="0">#REF!</x:definedName>
    <x:definedName name="_1996G__Extr">#REF!</x:definedName>
    <x:definedName name="_1997G__Extract" localSheetId="0">#REF!</x:definedName>
    <x:definedName name="_1공장">#REF!</x:definedName>
    <x:definedName name="_2">#N/A</x:definedName>
    <x:definedName name="_2.토공">#REF!</x:definedName>
    <x:definedName name="_2_">'[C:/Users/Computer/Documents/이학/MECH/성지공현.XLS]ELECTRIC'!#REF!</x:definedName>
    <x:definedName name="_20">#N/A</x:definedName>
    <x:definedName name="_20____Module6_.Macro4">_20____Module6_.Macro4</x:definedName>
    <x:definedName name="_200_____________________________________________________________________________Module6_.Macro4">_200_____________________________________________________________________________Module6_.Macro4</x:definedName>
    <x:definedName name="_2000G__Extract">#REF!</x:definedName>
    <x:definedName name="_2001단">#REF!</x:definedName>
    <x:definedName name="_2003맨홀뚜껑_Φ" localSheetId="0">'[E:/dwg(2008y)/정명기술단/창릉천보안등/inform/예산서/ref_내역/산출근거통합.xls]HANDHOLE(2)'!#REF!</x:definedName>
    <x:definedName name="_2006맨홀뚜껑_Φ">'[E:/dwg(2008y)/정명기술단/창릉천보안등/inform/예산서/ref_내역/산출근거통합.xls]HANDHOLE(2)'!#REF!</x:definedName>
    <x:definedName name="_202______________________________________________________________________________Module4_.Macro3">_202______________________________________________________________________________Module4_.Macro3</x:definedName>
    <x:definedName name="_204______________________________________________________________________________Module6_.Macro4">_204______________________________________________________________________________Module6_.Macro4</x:definedName>
    <x:definedName name="_206_______________________________________________________________________________Module4_.Macro3">_206_______________________________________________________________________________Module4_.Macro3</x:definedName>
    <x:definedName name="_208_______________________________________________________________________________Module6_.Macro4">_208_______________________________________________________________________________Module6_.Macro4</x:definedName>
    <x:definedName name="_21">#N/A</x:definedName>
    <x:definedName name="_210________________________________________________________________________________Module4_.Macro3">_210________________________________________________________________________________Module4_.Macro3</x:definedName>
    <x:definedName name="_212________________________________________________________________________________Module6_.Macro4">_212________________________________________________________________________________Module6_.Macro4</x:definedName>
    <x:definedName name="_214_________________________________________________________________________________Module4_.Macro3">_214_________________________________________________________________________________Module4_.Macro3</x:definedName>
    <x:definedName name="_216_________________________________________________________________________________Module6_.Macro4">_216_________________________________________________________________________________Module6_.Macro4</x:definedName>
    <x:definedName name="_218__________________________________________________________________________________Module4_.Macro3">_218__________________________________________________________________________________Module4_.Macro3</x:definedName>
    <x:definedName name="_22">#N/A</x:definedName>
    <x:definedName name="_22______Module4_.Macro3">_22______Module4_.Macro3</x:definedName>
    <x:definedName name="_220__________________________________________________________________________________Module6_.Macro4">_220__________________________________________________________________________________Module6_.Macro4</x:definedName>
    <x:definedName name="_222___________________________________________________________________________________Module4_.Macro3">_222___________________________________________________________________________________Module4_.Macro3</x:definedName>
    <x:definedName name="_224___________________________________________________________________________________Module6_.Macro4">_224___________________________________________________________________________________Module6_.Macro4</x:definedName>
    <x:definedName name="_226____________________________________________________________________________________Module4_.Macro3">_226____________________________________________________________________________________Module4_.Macro3</x:definedName>
    <x:definedName name="_228____________________________________________________________________________________Module6_.Macro4">_228____________________________________________________________________________________Module6_.Macro4</x:definedName>
    <x:definedName name="_23">#N/A</x:definedName>
    <x:definedName name="_230_____________________________________________________________________________________Module4_.Macro3">_230_____________________________________________________________________________________Module4_.Macro3</x:definedName>
    <x:definedName name="_232_____________________________________________________________________________________Module6_.Macro4">_232_____________________________________________________________________________________Module6_.Macro4</x:definedName>
    <x:definedName name="_234______________________________________________________________________________________Module4_.Macro3">_234______________________________________________________________________________________Module4_.Macro3</x:definedName>
    <x:definedName name="_236______________________________________________________________________________________Module6_.Macro4">_236______________________________________________________________________________________Module6_.Macro4</x:definedName>
    <x:definedName name="_238_______________________________________________________________________________________Module4_.Macro3">_238_______________________________________________________________________________________Module4_.Macro3</x:definedName>
    <x:definedName name="_24">#N/A</x:definedName>
    <x:definedName name="_24______Module6_.Macro4">_24______Module6_.Macro4</x:definedName>
    <x:definedName name="_240_______________________________________________________________________________________Module6_.Macro4">_240_______________________________________________________________________________________Module6_.Macro4</x:definedName>
    <x:definedName name="_244_________________________________________________________________________________________Module4_.Macro3">_244_________________________________________________________________________________________Module4_.Macro3</x:definedName>
    <x:definedName name="_246_________________________________________________________________________________________Module6_.Macro4">_246_________________________________________________________________________________________Module6_.Macro4</x:definedName>
    <x:definedName name="_248__________________________________________________________________________________________Module4_.Macro3">_248__________________________________________________________________________________________Module4_.Macro3</x:definedName>
    <x:definedName name="_25">#N/A</x:definedName>
    <x:definedName name="_250__________________________________________________________________________________________Module6_.Macro4">_250__________________________________________________________________________________________Module6_.Macro4</x:definedName>
    <x:definedName name="_252___________________________________________________________________________________________Module4_.Macro3">_252___________________________________________________________________________________________Module4_.Macro3</x:definedName>
    <x:definedName name="_254___________________________________________________________________________________________Module6_.Macro4">_254___________________________________________________________________________________________Module6_.Macro4</x:definedName>
    <x:definedName name="_256____________________________________________________________________________________________Module4_.Macro3">_256____________________________________________________________________________________________Module4_.Macro3</x:definedName>
    <x:definedName name="_258____________________________________________________________________________________________Module6_.Macro4">_258____________________________________________________________________________________________Module6_.Macro4</x:definedName>
    <x:definedName name="_26">#N/A</x:definedName>
    <x:definedName name="_260_____________________________________________________________________________________________Module4_.Macro3">_260_____________________________________________________________________________________________Module4_.Macro3</x:definedName>
    <x:definedName name="_262_____________________________________________________________________________________________Module6_.Macro4">_262_____________________________________________________________________________________________Module6_.Macro4</x:definedName>
    <x:definedName name="_264______________________________________________________________________________________________Module4_.Macro3">_264______________________________________________________________________________________________Module4_.Macro3</x:definedName>
    <x:definedName name="_266______________________________________________________________________________________________Module6_.Macro4">_266______________________________________________________________________________________________Module6_.Macro4</x:definedName>
    <x:definedName name="_268_______________________________________________________________________________________________Module4_.Macro3">_268_______________________________________________________________________________________________Module4_.Macro3</x:definedName>
    <x:definedName name="_27">#N/A</x:definedName>
    <x:definedName name="_270_______________________________________________________________________________________________Module6_.Macro4">_270_______________________________________________________________________________________________Module6_.Macro4</x:definedName>
    <x:definedName name="_272________________________________________________________________________________________________Module4_.Macro3">_272________________________________________________________________________________________________Module4_.Macro3</x:definedName>
    <x:definedName name="_274________________________________________________________________________________________________Module6_.Macro4">_274________________________________________________________________________________________________Module6_.Macro4</x:definedName>
    <x:definedName name="_276_________________________________________________________________________________________________Module4_.Macro3">_276_________________________________________________________________________________________________Module4_.Macro3</x:definedName>
    <x:definedName name="_278_________________________________________________________________________________________________Module6_.Macro4">_278_________________________________________________________________________________________________Module6_.Macro4</x:definedName>
    <x:definedName name="_28">#N/A</x:definedName>
    <x:definedName name="_28___________Module4_.Macro3">_28___________Module4_.Macro3</x:definedName>
    <x:definedName name="_280__________________________________________________________________________________________________Module4_.Macro3">_280__________________________________________________________________________________________________Module4_.Macro3</x:definedName>
    <x:definedName name="_282__________________________________________________________________________________________________Module6_.Macro4">_282__________________________________________________________________________________________________Module6_.Macro4</x:definedName>
    <x:definedName name="_284___________________________________________________________________________________________________Module4_.Macro3">_284___________________________________________________________________________________________________Module4_.Macro3</x:definedName>
    <x:definedName name="_286___________________________________________________________________________________________________Module6_.Macro4">_286___________________________________________________________________________________________________Module6_.Macro4</x:definedName>
    <x:definedName name="_288____________________________________________________________________________________________________Module4_.Macro3">_288____________________________________________________________________________________________________Module4_.Macro3</x:definedName>
    <x:definedName name="_29">#N/A</x:definedName>
    <x:definedName name="_290____________________________________________________________________________________________________Module6_.Macro4">_290____________________________________________________________________________________________________Module6_.Macro4</x:definedName>
    <x:definedName name="_292_____________________________________________________________________________________________________Module4_.Macro3">_292_____________________________________________________________________________________________________Module4_.Macro3</x:definedName>
    <x:definedName name="_294_____________________________________________________________________________________________________Module6_.Macro4">_294_____________________________________________________________________________________________________Module6_.Macro4</x:definedName>
    <x:definedName name="_296______________________________________________________________________________________________________Module4_.Macro3">_296______________________________________________________________________________________________________Module4_.Macro3</x:definedName>
    <x:definedName name="_298______________________________________________________________________________________________________Module6_.Macro4">_298______________________________________________________________________________________________________Module6_.Macro4</x:definedName>
    <x:definedName name="_2공장">#REF!</x:definedName>
    <x:definedName name="_3">#N/A</x:definedName>
    <x:definedName name="_3.상수공">#REF!</x:definedName>
    <x:definedName name="_30">#N/A</x:definedName>
    <x:definedName name="_30___________Module6_.Macro4">_30___________Module6_.Macro4</x:definedName>
    <x:definedName name="_300_______________________________________________________________________________________________________Module4_.Macro3">_300_______________________________________________________________________________________________________Module4_.Macro3</x:definedName>
    <x:definedName name="_302_______________________________________________________________________________________________________Module6_.Macro4">_302_______________________________________________________________________________________________________Module6_.Macro4</x:definedName>
    <x:definedName name="_304_________________________________________________________________________________________________________Module4_.Macro3">_304_________________________________________________________________________________________________________Module4_.Macro3</x:definedName>
    <x:definedName name="_306_________________________________________________________________________________________________________Module6_.Macro4">_306_________________________________________________________________________________________________________Module6_.Macro4</x:definedName>
    <x:definedName name="_308__________________________________________________________________________________________________________Module4_.Macro3">_308__________________________________________________________________________________________________________Module4_.Macro3</x:definedName>
    <x:definedName name="_30신설일위대가">'[E:/Project/중앙선지평역외/Hwp/참고내역/검수고단가산출서/단가산출서30.xls]30신설일위대가'!$A$4:$M$1603</x:definedName>
    <x:definedName name="_31">#N/A</x:definedName>
    <x:definedName name="_310__________________________________________________________________________________________________________Module6_.Macro4">_310__________________________________________________________________________________________________________Module6_.Macro4</x:definedName>
    <x:definedName name="_312___________________________________________________________________________________________________________Module4_.Macro3">_312___________________________________________________________________________________________________________Module4_.Macro3</x:definedName>
    <x:definedName name="_314___________________________________________________________________________________________________________Module6_.Macro4">_314___________________________________________________________________________________________________________Module6_.Macro4</x:definedName>
    <x:definedName name="_316____________________________________________________________________________________________________________Module4_.Macro3">_316____________________________________________________________________________________________________________Module4_.Macro3</x:definedName>
    <x:definedName name="_318____________________________________________________________________________________________________________Module6_.Macro4">_318____________________________________________________________________________________________________________Module6_.Macro4</x:definedName>
    <x:definedName name="_32">#N/A</x:definedName>
    <x:definedName name="_320_____________________________________________________________________________________________________________Module4_.Macro3">_320_____________________________________________________________________________________________________________Module4_.Macro3</x:definedName>
    <x:definedName name="_322_____________________________________________________________________________________________________________Module6_.Macro4">_322_____________________________________________________________________________________________________________Module6_.Macro4</x:definedName>
    <x:definedName name="_326_______________________________________________________________________________________________________________Module4_.Macro3">_326_______________________________________________________________________________________________________________Module4_.Macro3</x:definedName>
    <x:definedName name="_328_______________________________________________________________________________________________________________Module6_.Macro4">_328_______________________________________________________________________________________________________________Module6_.Macro4</x:definedName>
    <x:definedName name="_33">#N/A</x:definedName>
    <x:definedName name="_330________________________________________________________________________________________________________________Module4_.Macro3">_330________________________________________________________________________________________________________________Module4_.Macro3</x:definedName>
    <x:definedName name="_332________________________________________________________________________________________________________________Module6_.Macro4">_332________________________________________________________________________________________________________________Module6_.Macro4</x:definedName>
    <x:definedName name="_334_________________________________________________________________________________________________________________Module4_.Macro3">_334_________________________________________________________________________________________________________________Module4_.Macro3</x:definedName>
    <x:definedName name="_336_________________________________________________________________________________________________________________Module6_.Macro4">_336_________________________________________________________________________________________________________________Module6_.Macro4</x:definedName>
    <x:definedName name="_338__________________________________________________________________________________________________________________Module4_.Macro3">_338__________________________________________________________________________________________________________________Module4_.Macro3</x:definedName>
    <x:definedName name="_34">#N/A</x:definedName>
    <x:definedName name="_34_____________Module4_.Macro3">_34_____________Module4_.Macro3</x:definedName>
    <x:definedName name="_340__________________________________________________________________________________________________________________Module6_.Macro4">_340__________________________________________________________________________________________________________________Module6_.Macro4</x:definedName>
    <x:definedName name="_342___________________________________________________________________________________________________________________Module4_.Macro3">_342___________________________________________________________________________________________________________________Module4_.Macro3</x:definedName>
    <x:definedName name="_344___________________________________________________________________________________________________________________Module6_.Macro4">_344___________________________________________________________________________________________________________________Module6_.Macro4</x:definedName>
    <x:definedName name="_346____________________________________________________________________________________________________________________Module4_.Macro3">_346____________________________________________________________________________________________________________________Module4_.Macro3</x:definedName>
    <x:definedName name="_348____________________________________________________________________________________________________________________Module6_.Macro4">_348____________________________________________________________________________________________________________________Module6_.Macro4</x:definedName>
    <x:definedName name="_35">#N/A</x:definedName>
    <x:definedName name="_350_____________________________________________________________________________________________________________________Module4_.Macro3">_350_____________________________________________________________________________________________________________________Module4_.Macro3</x:definedName>
    <x:definedName name="_352_____________________________________________________________________________________________________________________Module6_.Macro4">_352_____________________________________________________________________________________________________________________Module6_.Macro4</x:definedName>
    <x:definedName name="_354______________________________________________________________________________________________________________________Module4_.Macro3">_354______________________________________________________________________________________________________________________Module4_.Macro3</x:definedName>
    <x:definedName name="_356______________________________________________________________________________________________________________________Module6_.Macro4">_356______________________________________________________________________________________________________________________Module6_.Macro4</x:definedName>
    <x:definedName name="_358_______________________________________________________________________________________________________________________Module4_.Macro3">_358_______________________________________________________________________________________________________________________Module4_.Macro3</x:definedName>
    <x:definedName name="_36">#N/A</x:definedName>
    <x:definedName name="_36_____________Module6_.Macro4">_36_____________Module6_.Macro4</x:definedName>
    <x:definedName name="_360_______________________________________________________________________________________________________________________Module6_.Macro4">_360_______________________________________________________________________________________________________________________Module6_.Macro4</x:definedName>
    <x:definedName name="_362________________________________________________________________________________________________________________________Module4_.Macro3">_362________________________________________________________________________________________________________________________Module4_.Macro3</x:definedName>
    <x:definedName name="_364________________________________________________________________________________________________________________________Module6_.Macro4">_364________________________________________________________________________________________________________________________Module6_.Macro4</x:definedName>
    <x:definedName name="_366_________________________________________________________________________________________________________________________Module4_.Macro3">_366_________________________________________________________________________________________________________________________Module4_.Macro3</x:definedName>
    <x:definedName name="_368_________________________________________________________________________________________________________________________Module6_.Macro4">_368_________________________________________________________________________________________________________________________Module6_.Macro4</x:definedName>
    <x:definedName name="_37">#N/A</x:definedName>
    <x:definedName name="_370__________________________________________________________________________________________________________________________Module4_.Macro3">_370__________________________________________________________________________________________________________________________Module4_.Macro3</x:definedName>
    <x:definedName name="_372__________________________________________________________________________________________________________________________Module6_.Macro4">_372__________________________________________________________________________________________________________________________Module6_.Macro4</x:definedName>
    <x:definedName name="_374___________________________________________________________________________________________________________________________Module4_.Macro3">_374___________________________________________________________________________________________________________________________Module4_.Macro3</x:definedName>
    <x:definedName name="_376___________________________________________________________________________________________________________________________Module6_.Macro4">_376___________________________________________________________________________________________________________________________Module6_.Macro4</x:definedName>
    <x:definedName name="_378____________________________________________________________________________________________________________________________Module4_.Macro3">_378____________________________________________________________________________________________________________________________Module4_.Macro3</x:definedName>
    <x:definedName name="_38">#N/A</x:definedName>
    <x:definedName name="_38______________Module4_.Macro3">_38______________Module4_.Macro3</x:definedName>
    <x:definedName name="_380____________________________________________________________________________________________________________________________Module6_.Macro4">_380____________________________________________________________________________________________________________________________Module6_.Macro4</x:definedName>
    <x:definedName name="_382____________________________________________________________________________________________________________________________¤§¤_¤¡" hidden="1">{#N/A,#N/A,FALSE,"Sheet1"}</x:definedName>
    <x:definedName name="_384____________________________________________________________________________________________________________________________wrn.Ã¶°ñÁý°èÇ_._.5Ä­." hidden="1">{#N/A,#N/A,FALSE,"Sheet1"}</x:definedName>
    <x:definedName name="_386___________________________________________________________________________________________________________________________¤§¤_¤¡" hidden="1">{#N/A,#N/A,FALSE,"Sheet1"}</x:definedName>
    <x:definedName name="_388___________________________________________________________________________________________________________________________wrn.Ã¶°ñÁý°èÇ_._.5Ä­." hidden="1">{#N/A,#N/A,FALSE,"Sheet1"}</x:definedName>
    <x:definedName name="_39">#N/A</x:definedName>
    <x:definedName name="_390__________________________________________________________________________________________________________________________¤§¤_¤¡" hidden="1">{#N/A,#N/A,FALSE,"Sheet1"}</x:definedName>
    <x:definedName name="_392__________________________________________________________________________________________________________________________wrn.Ã¶°ñÁý°èÇ_._.5Ä­." hidden="1">{#N/A,#N/A,FALSE,"Sheet1"}</x:definedName>
    <x:definedName name="_394_________________________________________________________________________________________________________________________¤§¤_¤¡" hidden="1">{#N/A,#N/A,FALSE,"Sheet1"}</x:definedName>
    <x:definedName name="_396_________________________________________________________________________________________________________________________wrn.Ã¶°ñÁý°èÇ_._.5Ä­." hidden="1">{#N/A,#N/A,FALSE,"Sheet1"}</x:definedName>
    <x:definedName name="_398________________________________________________________________________________________________________________________¤§¤_¤¡" hidden="1">{#N/A,#N/A,FALSE,"Sheet1"}</x:definedName>
    <x:definedName name="_3공장">#REF!</x:definedName>
    <x:definedName name="_4">#N/A</x:definedName>
    <x:definedName name="_４._설___비____공___사">#REF!</x:definedName>
    <x:definedName name="_4.우수공">#REF!</x:definedName>
    <x:definedName name="_4_" localSheetId="0">'[E:/dwg(2008y)/정명기술단/창릉천보안등/inform/예산서/ref_내역/산출근거통합.xls]PAD TR보호대기초'!#REF!</x:definedName>
    <x:definedName name="_40">#N/A</x:definedName>
    <x:definedName name="_40______________Module6_.Macro4">_40______________Module6_.Macro4</x:definedName>
    <x:definedName name="_400________________________________________________________________________________________________________________________wrn.Ã¶°ñÁý°èÇ_._.5Ä­." hidden="1">{#N/A,#N/A,FALSE,"Sheet1"}</x:definedName>
    <x:definedName name="_402_______________________________________________________________________________________________________________________¤§¤_¤¡" hidden="1">{#N/A,#N/A,FALSE,"Sheet1"}</x:definedName>
    <x:definedName name="_404_______________________________________________________________________________________________________________________wrn.Ã¶°ñÁý°èÇ_._.5Ä­." hidden="1">{#N/A,#N/A,FALSE,"Sheet1"}</x:definedName>
    <x:definedName name="_406______________________________________________________________________________________________________________________¤§¤_¤¡" hidden="1">{#N/A,#N/A,FALSE,"Sheet1"}</x:definedName>
    <x:definedName name="_408______________________________________________________________________________________________________________________wrn.Ã¶°ñÁý°èÇ_._.5Ä­." hidden="1">{#N/A,#N/A,FALSE,"Sheet1"}</x:definedName>
    <x:definedName name="_40총괄">'[E:/Project/중앙선지평역외/Hwp/참고내역/검수고단가산출서/단가산출서40.xls]40총괄'!$A$4:$O$76</x:definedName>
    <x:definedName name="_41">#N/A</x:definedName>
    <x:definedName name="_410_____________________________________________________________________________________________________________________¤§¤_¤¡" hidden="1">{#N/A,#N/A,FALSE,"Sheet1"}</x:definedName>
    <x:definedName name="_412_____________________________________________________________________________________________________________________wrn.Ã¶°ñÁý°èÇ_._.5Ä­." hidden="1">{#N/A,#N/A,FALSE,"Sheet1"}</x:definedName>
    <x:definedName name="_414____________________________________________________________________________________________________________________¤§¤_¤¡" hidden="1">{#N/A,#N/A,FALSE,"Sheet1"}</x:definedName>
    <x:definedName name="_416____________________________________________________________________________________________________________________wrn.Ã¶°ñÁý°èÇ_._.5Ä­." hidden="1">{#N/A,#N/A,FALSE,"Sheet1"}</x:definedName>
    <x:definedName name="_418___________________________________________________________________________________________________________________¤§¤_¤¡" hidden="1">{#N/A,#N/A,FALSE,"Sheet1"}</x:definedName>
    <x:definedName name="_42">#N/A</x:definedName>
    <x:definedName name="_420___________________________________________________________________________________________________________________wrn.Ã¶°ñÁý°èÇ_._.5Ä­." hidden="1">{#N/A,#N/A,FALSE,"Sheet1"}</x:definedName>
    <x:definedName name="_422__________________________________________________________________________________________________________________¤§¤_¤¡" hidden="1">{#N/A,#N/A,FALSE,"Sheet1"}</x:definedName>
    <x:definedName name="_424__________________________________________________________________________________________________________________wrn.Ã¶°ñÁý°èÇ_._.5Ä­." hidden="1">{#N/A,#N/A,FALSE,"Sheet1"}</x:definedName>
    <x:definedName name="_426_________________________________________________________________________________________________________________¤§¤_¤¡" hidden="1">{#N/A,#N/A,FALSE,"Sheet1"}</x:definedName>
    <x:definedName name="_428_________________________________________________________________________________________________________________wrn.Ã¶°ñÁý°èÇ_._.5Ä­." hidden="1">{#N/A,#N/A,FALSE,"Sheet1"}</x:definedName>
    <x:definedName name="_43">#N/A</x:definedName>
    <x:definedName name="_430________________________________________________________________________________________________________________¤§¤_¤¡" hidden="1">{#N/A,#N/A,FALSE,"Sheet1"}</x:definedName>
    <x:definedName name="_432________________________________________________________________________________________________________________wrn.Ã¶°ñÁý°èÇ_._.5Ä­." hidden="1">{#N/A,#N/A,FALSE,"Sheet1"}</x:definedName>
    <x:definedName name="_434_______________________________________________________________________________________________________________¤§¤_¤¡" hidden="1">{#N/A,#N/A,FALSE,"Sheet1"}</x:definedName>
    <x:definedName name="_436_______________________________________________________________________________________________________________wrn.Ã¶°ñÁý°èÇ_._.5Ä­." hidden="1">{#N/A,#N/A,FALSE,"Sheet1"}</x:definedName>
    <x:definedName name="_438______________________________________________________________________________________________________________¤§¤_¤¡" hidden="1">{#N/A,#N/A,FALSE,"Sheet1"}</x:definedName>
    <x:definedName name="_44">#N/A</x:definedName>
    <x:definedName name="_44_________________Module4_.Macro3">_44_________________Module4_.Macro3</x:definedName>
    <x:definedName name="_440______________________________________________________________________________________________________________wrn.Ã¶°ñÁý°èÇ_._.5Ä­." hidden="1">{#N/A,#N/A,FALSE,"Sheet1"}</x:definedName>
    <x:definedName name="_442_____________________________________________________________________________________________________________¤§¤_¤¡" hidden="1">{#N/A,#N/A,FALSE,"Sheet1"}</x:definedName>
    <x:definedName name="_444_____________________________________________________________________________________________________________wrn.Ã¶°ñÁý°èÇ_._.5Ä­." hidden="1">{#N/A,#N/A,FALSE,"Sheet1"}</x:definedName>
    <x:definedName name="_446____________________________________________________________________________________________________________¤§¤_¤¡" hidden="1">{#N/A,#N/A,FALSE,"Sheet1"}</x:definedName>
    <x:definedName name="_448____________________________________________________________________________________________________________wrn.Ã¶°ñÁý°èÇ_._.5Ä­." hidden="1">{#N/A,#N/A,FALSE,"Sheet1"}</x:definedName>
    <x:definedName name="_45">#N/A</x:definedName>
    <x:definedName name="_450___________________________________________________________________________________________________________¤§¤_¤¡" hidden="1">{#N/A,#N/A,FALSE,"Sheet1"}</x:definedName>
    <x:definedName name="_452___________________________________________________________________________________________________________wrn.Ã¶°ñÁý°èÇ_._.5Ä­." hidden="1">{#N/A,#N/A,FALSE,"Sheet1"}</x:definedName>
    <x:definedName name="_454__________________________________________________________________________________________________________¤§¤_¤¡" hidden="1">{#N/A,#N/A,FALSE,"Sheet1"}</x:definedName>
    <x:definedName name="_456__________________________________________________________________________________________________________wrn.Ã¶°ñÁý°èÇ_._.5Ä­." hidden="1">{#N/A,#N/A,FALSE,"Sheet1"}</x:definedName>
    <x:definedName name="_458______________________________________________________________________________________________________¤§¤_¤¡" hidden="1">{#N/A,#N/A,FALSE,"Sheet1"}</x:definedName>
    <x:definedName name="_46">#N/A</x:definedName>
    <x:definedName name="_46_________________Module6_.Macro4">_46_________________Module6_.Macro4</x:definedName>
    <x:definedName name="_460______________________________________________________________________________________________________wrn.Ã¶°ñÁý°èÇ_._.5Ä­." hidden="1">{#N/A,#N/A,FALSE,"Sheet1"}</x:definedName>
    <x:definedName name="_462_____________________________________________________________________________________________________¤§¤_¤¡" hidden="1">{#N/A,#N/A,FALSE,"Sheet1"}</x:definedName>
    <x:definedName name="_464_____________________________________________________________________________________________________wrn.Ã¶°ñÁý°èÇ_._.5Ä­." hidden="1">{#N/A,#N/A,FALSE,"Sheet1"}</x:definedName>
    <x:definedName name="_466____________________________________________________________________________________________________¤§¤_¤¡" hidden="1">{#N/A,#N/A,FALSE,"Sheet1"}</x:definedName>
    <x:definedName name="_468____________________________________________________________________________________________________wrn.Ã¶°ñÁý°èÇ_._.5Ä­." hidden="1">{#N/A,#N/A,FALSE,"Sheet1"}</x:definedName>
    <x:definedName name="_47">#N/A</x:definedName>
    <x:definedName name="_470___________________________________________________________________________________________________¤§¤_¤¡" hidden="1">{#N/A,#N/A,FALSE,"Sheet1"}</x:definedName>
    <x:definedName name="_472___________________________________________________________________________________________________wrn.Ã¶°ñÁý°èÇ_._.5Ä­." hidden="1">{#N/A,#N/A,FALSE,"Sheet1"}</x:definedName>
    <x:definedName name="_474__________________________________________________________________________________________________¤§¤_¤¡" hidden="1">{#N/A,#N/A,FALSE,"Sheet1"}</x:definedName>
    <x:definedName name="_476__________________________________________________________________________________________________wrn.Ã¶°ñÁý°èÇ_._.5Ä­." hidden="1">{#N/A,#N/A,FALSE,"Sheet1"}</x:definedName>
    <x:definedName name="_478_________________________________________________________________________________________________¤§¤_¤¡" hidden="1">{#N/A,#N/A,FALSE,"Sheet1"}</x:definedName>
    <x:definedName name="_48">#N/A</x:definedName>
    <x:definedName name="_48_____________________Module4_.Macro3">_48_____________________Module4_.Macro3</x:definedName>
    <x:definedName name="_480_________________________________________________________________________________________________wrn.Ã¶°ñÁý°èÇ_._.5Ä­." hidden="1">{#N/A,#N/A,FALSE,"Sheet1"}</x:definedName>
    <x:definedName name="_482________________________________________________________________________________________________¤§¤_¤¡" hidden="1">{#N/A,#N/A,FALSE,"Sheet1"}</x:definedName>
    <x:definedName name="_484________________________________________________________________________________________________wrn.Ã¶°ñÁý°èÇ_._.5Ä­." hidden="1">{#N/A,#N/A,FALSE,"Sheet1"}</x:definedName>
    <x:definedName name="_486_______________________________________________________________________________________________¤§¤_¤¡" hidden="1">{#N/A,#N/A,FALSE,"Sheet1"}</x:definedName>
    <x:definedName name="_488_______________________________________________________________________________________________wrn.Ã¶°ñÁý°èÇ_._.5Ä­." hidden="1">{#N/A,#N/A,FALSE,"Sheet1"}</x:definedName>
    <x:definedName name="_49">#N/A</x:definedName>
    <x:definedName name="_492______________________________________________________________________________________________¤§¤_¤¡" hidden="1">{#N/A,#N/A,FALSE,"Sheet1"}</x:definedName>
    <x:definedName name="_493______________________________________________________________________________________________G__Extr" localSheetId="0">#REF!</x:definedName>
    <x:definedName name="_494______________________________________________________________________________________________G__Extr">#REF!</x:definedName>
    <x:definedName name="_495______________________________________________________________________________________________G__Extract" localSheetId="0">#REF!</x:definedName>
    <x:definedName name="_496______________________________________________________________________________________________G__Extract">#REF!</x:definedName>
    <x:definedName name="_5">#N/A</x:definedName>
    <x:definedName name="_5.오수공">#REF!</x:definedName>
    <x:definedName name="_50">#N/A</x:definedName>
    <x:definedName name="_50_____________________Module6_.Macro4">_50_____________________Module6_.Macro4</x:definedName>
    <x:definedName name="_502______________________________________________________________________________________________wrn.Ã¶°ñÁý°èÇ_._.5Ä­." hidden="1">{#N/A,#N/A,FALSE,"Sheet1"}</x:definedName>
    <x:definedName name="_506_____________________________________________________________________________________________¤§¤_¤¡" hidden="1">{#N/A,#N/A,FALSE,"Sheet1"}</x:definedName>
    <x:definedName name="_507_____________________________________________________________________________________________G__Extr" localSheetId="0">#REF!</x:definedName>
    <x:definedName name="_508_____________________________________________________________________________________________G__Extr">#REF!</x:definedName>
    <x:definedName name="_509_____________________________________________________________________________________________G__Extract" localSheetId="0">#REF!</x:definedName>
    <x:definedName name="_51">#N/A</x:definedName>
    <x:definedName name="_510_____________________________________________________________________________________________G__Extract">#REF!</x:definedName>
    <x:definedName name="_516_____________________________________________________________________________________________wrn.Ã¶°ñÁý°èÇ_._.5Ä­." hidden="1">{#N/A,#N/A,FALSE,"Sheet1"}</x:definedName>
    <x:definedName name="_52">#N/A</x:definedName>
    <x:definedName name="_52_____________________________________Module4_.Macro3">_52_____________________________________Module4_.Macro3</x:definedName>
    <x:definedName name="_520____________________________________________________________________________________________¤§¤_¤¡" hidden="1">{#N/A,#N/A,FALSE,"Sheet1"}</x:definedName>
    <x:definedName name="_521____________________________________________________________________________________________G__Extr" localSheetId="0">#REF!</x:definedName>
    <x:definedName name="_522____________________________________________________________________________________________G__Extr">#REF!</x:definedName>
    <x:definedName name="_523____________________________________________________________________________________________G__Extract" localSheetId="0">#REF!</x:definedName>
    <x:definedName name="_524____________________________________________________________________________________________G__Extract">#REF!</x:definedName>
    <x:definedName name="_53">#N/A</x:definedName>
    <x:definedName name="_530____________________________________________________________________________________________wrn.Ã¶°ñÁý°èÇ_._.5Ä­." hidden="1">{#N/A,#N/A,FALSE,"Sheet1"}</x:definedName>
    <x:definedName name="_534___________________________________________________________________________________________¤§¤_¤¡" hidden="1">{#N/A,#N/A,FALSE,"Sheet1"}</x:definedName>
    <x:definedName name="_535___________________________________________________________________________________________G__Extr" localSheetId="0">#REF!</x:definedName>
    <x:definedName name="_536___________________________________________________________________________________________G__Extr">#REF!</x:definedName>
    <x:definedName name="_537___________________________________________________________________________________________G__Extract" localSheetId="0">#REF!</x:definedName>
    <x:definedName name="_538___________________________________________________________________________________________G__Extract">#REF!</x:definedName>
    <x:definedName name="_54">#N/A</x:definedName>
    <x:definedName name="_54_____________________________________Module6_.Macro4">_54_____________________________________Module6_.Macro4</x:definedName>
    <x:definedName name="_544___________________________________________________________________________________________wrn.Ã¶°ñÁý°èÇ_._.5Ä­." hidden="1">{#N/A,#N/A,FALSE,"Sheet1"}</x:definedName>
    <x:definedName name="_548__________________________________________________________________________________________¤§¤_¤¡" hidden="1">{#N/A,#N/A,FALSE,"Sheet1"}</x:definedName>
    <x:definedName name="_549__________________________________________________________________________________________G__Extr" localSheetId="0">#REF!</x:definedName>
    <x:definedName name="_55">#N/A</x:definedName>
    <x:definedName name="_550__________________________________________________________________________________________G__Extr">#REF!</x:definedName>
    <x:definedName name="_551__________________________________________________________________________________________G__Extract" localSheetId="0">#REF!</x:definedName>
    <x:definedName name="_552__________________________________________________________________________________________G__Extract">#REF!</x:definedName>
    <x:definedName name="_558__________________________________________________________________________________________wrn.Ã¶°ñÁý°èÇ_._.5Ä­." hidden="1">{#N/A,#N/A,FALSE,"Sheet1"}</x:definedName>
    <x:definedName name="_56">#N/A</x:definedName>
    <x:definedName name="_56_______________________________________Module4_.Macro3">_56_______________________________________Module4_.Macro3</x:definedName>
    <x:definedName name="_562_________________________________________________________________________________________¤§¤_¤¡" hidden="1">{#N/A,#N/A,FALSE,"Sheet1"}</x:definedName>
    <x:definedName name="_563_________________________________________________________________________________________3__Crite" localSheetId="0">#REF!</x:definedName>
    <x:definedName name="_564_________________________________________________________________________________________3__Crite">#REF!</x:definedName>
    <x:definedName name="_565_________________________________________________________________________________________3__Criteria" localSheetId="0">#REF!</x:definedName>
    <x:definedName name="_566_________________________________________________________________________________________3__Criteria">#REF!</x:definedName>
    <x:definedName name="_567_________________________________________________________________________________________G__Extr" localSheetId="0">#REF!</x:definedName>
    <x:definedName name="_568_________________________________________________________________________________________G__Extr">#REF!</x:definedName>
    <x:definedName name="_569_________________________________________________________________________________________G__Extract" localSheetId="0">#REF!</x:definedName>
    <x:definedName name="_57">#N/A</x:definedName>
    <x:definedName name="_570_________________________________________________________________________________________G__Extract">#REF!</x:definedName>
    <x:definedName name="_576_________________________________________________________________________________________wrn.Ã¶°ñÁý°èÇ_._.5Ä­." hidden="1">{#N/A,#N/A,FALSE,"Sheet1"}</x:definedName>
    <x:definedName name="_58">#N/A</x:definedName>
    <x:definedName name="_58_______________________________________Module6_.Macro4">_58_______________________________________Module6_.Macro4</x:definedName>
    <x:definedName name="_580________________________________________________________________________________________¤§¤_¤¡" hidden="1">{#N/A,#N/A,FALSE,"Sheet1"}</x:definedName>
    <x:definedName name="_581________________________________________________________________________________________3__Crite" localSheetId="0">#REF!</x:definedName>
    <x:definedName name="_582________________________________________________________________________________________3__Crite">#REF!</x:definedName>
    <x:definedName name="_583________________________________________________________________________________________3__Criteria" localSheetId="0">#REF!</x:definedName>
    <x:definedName name="_584________________________________________________________________________________________3__Criteria">#REF!</x:definedName>
    <x:definedName name="_585________________________________________________________________________________________G__Extr" localSheetId="0">#REF!</x:definedName>
    <x:definedName name="_586________________________________________________________________________________________G__Extr">#REF!</x:definedName>
    <x:definedName name="_587________________________________________________________________________________________G__Extract" localSheetId="0">#REF!</x:definedName>
    <x:definedName name="_588________________________________________________________________________________________G__Extract">#REF!</x:definedName>
    <x:definedName name="_59">#N/A</x:definedName>
    <x:definedName name="_594________________________________________________________________________________________wrn.Ã¶°ñÁý°èÇ_._.5Ä­." hidden="1">{#N/A,#N/A,FALSE,"Sheet1"}</x:definedName>
    <x:definedName name="_598_______________________________________________________________________________________¤§¤_¤¡" hidden="1">{#N/A,#N/A,FALSE,"Sheet1"}</x:definedName>
    <x:definedName name="_599_______________________________________________________________________________________3__Crite" localSheetId="0">#REF!</x:definedName>
    <x:definedName name="_6">#N/A</x:definedName>
    <x:definedName name="_6.포장공">#REF!</x:definedName>
    <x:definedName name="_60">#N/A</x:definedName>
    <x:definedName name="_60_________________________________________Module4_.Macro3">_60_________________________________________Module4_.Macro3</x:definedName>
    <x:definedName name="_600_______________________________________________________________________________________3__Crite">#REF!</x:definedName>
    <x:definedName name="_601_______________________________________________________________________________________3__Criteria" localSheetId="0">#REF!</x:definedName>
    <x:definedName name="_602_______________________________________________________________________________________3__Criteria">#REF!</x:definedName>
    <x:definedName name="_603_______________________________________________________________________________________G__Extr" localSheetId="0">#REF!</x:definedName>
    <x:definedName name="_604_______________________________________________________________________________________G__Extr">#REF!</x:definedName>
    <x:definedName name="_605_______________________________________________________________________________________G__Extract" localSheetId="0">#REF!</x:definedName>
    <x:definedName name="_606_______________________________________________________________________________________G__Extract">#REF!</x:definedName>
    <x:definedName name="_61">#N/A</x:definedName>
    <x:definedName name="_612_______________________________________________________________________________________wrn.Ã¶°ñÁý°èÇ_._.5Ä­." hidden="1">{#N/A,#N/A,FALSE,"Sheet1"}</x:definedName>
    <x:definedName name="_616______________________________________________________________________________________¤§¤_¤¡" hidden="1">{#N/A,#N/A,FALSE,"Sheet1"}</x:definedName>
    <x:definedName name="_617______________________________________________________________________________________3__Crite" localSheetId="0">#REF!</x:definedName>
    <x:definedName name="_618______________________________________________________________________________________3__Crite">#REF!</x:definedName>
    <x:definedName name="_619______________________________________________________________________________________3__Criteria" localSheetId="0">#REF!</x:definedName>
    <x:definedName name="_62">#N/A</x:definedName>
    <x:definedName name="_62_________________________________________Module6_.Macro4">_62_________________________________________Module6_.Macro4</x:definedName>
    <x:definedName name="_620______________________________________________________________________________________3__Criteria">#REF!</x:definedName>
    <x:definedName name="_621______________________________________________________________________________________G__Extr" localSheetId="0">#REF!</x:definedName>
    <x:definedName name="_622______________________________________________________________________________________G__Extr">#REF!</x:definedName>
    <x:definedName name="_623______________________________________________________________________________________G__Extract" localSheetId="0">#REF!</x:definedName>
    <x:definedName name="_624______________________________________________________________________________________G__Extract">#REF!</x:definedName>
    <x:definedName name="_63">#N/A</x:definedName>
    <x:definedName name="_630______________________________________________________________________________________wrn.Ã¶°ñÁý°èÇ_._.5Ä­." hidden="1">{#N/A,#N/A,FALSE,"Sheet1"}</x:definedName>
    <x:definedName name="_634_____________________________________________________________________________________¤§¤_¤¡" hidden="1">{#N/A,#N/A,FALSE,"Sheet1"}</x:definedName>
    <x:definedName name="_635_____________________________________________________________________________________3__Crite" localSheetId="0">#REF!</x:definedName>
    <x:definedName name="_636_____________________________________________________________________________________3__Crite">#REF!</x:definedName>
    <x:definedName name="_637_____________________________________________________________________________________3__Criteria" localSheetId="0">#REF!</x:definedName>
    <x:definedName name="_638_____________________________________________________________________________________3__Criteria">#REF!</x:definedName>
    <x:definedName name="_639_____________________________________________________________________________________G__Extr" localSheetId="0">#REF!</x:definedName>
    <x:definedName name="_64">#N/A</x:definedName>
    <x:definedName name="_64___________________________________________Module4_.Macro3">_64___________________________________________Module4_.Macro3</x:definedName>
    <x:definedName name="_640_____________________________________________________________________________________G__Extr">#REF!</x:definedName>
    <x:definedName name="_641_____________________________________________________________________________________G__Extract" localSheetId="0">#REF!</x:definedName>
    <x:definedName name="_642_____________________________________________________________________________________G__Extract">#REF!</x:definedName>
    <x:definedName name="_648_____________________________________________________________________________________wrn.Ã¶°ñÁý°èÇ_._.5Ä­." hidden="1">{#N/A,#N/A,FALSE,"Sheet1"}</x:definedName>
    <x:definedName name="_65">#N/A</x:definedName>
    <x:definedName name="_652____________________________________________________________________________________¤§¤_¤¡" hidden="1">{#N/A,#N/A,FALSE,"Sheet1"}</x:definedName>
    <x:definedName name="_653____________________________________________________________________________________3__Crite" localSheetId="0">#REF!</x:definedName>
    <x:definedName name="_654____________________________________________________________________________________3__Crite">#REF!</x:definedName>
    <x:definedName name="_655____________________________________________________________________________________3__Criteria" localSheetId="0">#REF!</x:definedName>
    <x:definedName name="_656____________________________________________________________________________________3__Criteria">#REF!</x:definedName>
    <x:definedName name="_657____________________________________________________________________________________G__Extr" localSheetId="0">#REF!</x:definedName>
    <x:definedName name="_658____________________________________________________________________________________G__Extr">#REF!</x:definedName>
    <x:definedName name="_659____________________________________________________________________________________G__Extract" localSheetId="0">#REF!</x:definedName>
    <x:definedName name="_66">#N/A</x:definedName>
    <x:definedName name="_66___________________________________________Module6_.Macro4">_66___________________________________________Module6_.Macro4</x:definedName>
    <x:definedName name="_660____________________________________________________________________________________G__Extract">#REF!</x:definedName>
    <x:definedName name="_666____________________________________________________________________________________wrn.Ã¶°ñÁý°èÇ_._.5Ä­." hidden="1">{#N/A,#N/A,FALSE,"Sheet1"}</x:definedName>
    <x:definedName name="_67">#N/A</x:definedName>
    <x:definedName name="_670___________________________________________________________________________________¤§¤_¤¡" hidden="1">{#N/A,#N/A,FALSE,"Sheet1"}</x:definedName>
    <x:definedName name="_671___________________________________________________________________________________3__Crite" localSheetId="0">#REF!</x:definedName>
    <x:definedName name="_672___________________________________________________________________________________3__Crite">#REF!</x:definedName>
    <x:definedName name="_673___________________________________________________________________________________3__Criteria" localSheetId="0">#REF!</x:definedName>
    <x:definedName name="_674___________________________________________________________________________________3__Criteria">#REF!</x:definedName>
    <x:definedName name="_675___________________________________________________________________________________G__Extr" localSheetId="0">#REF!</x:definedName>
    <x:definedName name="_676___________________________________________________________________________________G__Extr">#REF!</x:definedName>
    <x:definedName name="_677___________________________________________________________________________________G__Extract" localSheetId="0">#REF!</x:definedName>
    <x:definedName name="_678___________________________________________________________________________________G__Extract">#REF!</x:definedName>
    <x:definedName name="_68">#N/A</x:definedName>
    <x:definedName name="_68____________________________________________Module4_.Macro3">_68____________________________________________Module4_.Macro3</x:definedName>
    <x:definedName name="_684___________________________________________________________________________________wrn.Ã¶°ñÁý°èÇ_._.5Ä­." hidden="1">{#N/A,#N/A,FALSE,"Sheet1"}</x:definedName>
    <x:definedName name="_687__________________________________________________________________________________3__Crite" localSheetId="0">#REF!</x:definedName>
    <x:definedName name="_688__________________________________________________________________________________3__Crite">#REF!</x:definedName>
    <x:definedName name="_689__________________________________________________________________________________3__Criteria" localSheetId="0">#REF!</x:definedName>
    <x:definedName name="_69">#N/A</x:definedName>
    <x:definedName name="_690__________________________________________________________________________________3__Criteria">#REF!</x:definedName>
    <x:definedName name="_691__________________________________________________________________________________G__Extr" localSheetId="0">#REF!</x:definedName>
    <x:definedName name="_692__________________________________________________________________________________G__Extr">#REF!</x:definedName>
    <x:definedName name="_693__________________________________________________________________________________G__Extract" localSheetId="0">#REF!</x:definedName>
    <x:definedName name="_694__________________________________________________________________________________G__Extract">#REF!</x:definedName>
    <x:definedName name="_7">#N/A</x:definedName>
    <x:definedName name="_7.부대공">#REF!</x:definedName>
    <x:definedName name="_7_">'[E:/dwg(2008y)/정명기술단/창릉천보안등/inform/예산서/ref_내역/산출근거통합.xls]PAD TR보호대기초'!#REF!</x:definedName>
    <x:definedName name="_70">#N/A</x:definedName>
    <x:definedName name="_70____________________________________________Module6_.Macro4">_70____________________________________________Module6_.Macro4</x:definedName>
    <x:definedName name="_702_________________________________________________________________________________¤§¤_¤¡" hidden="1">{#N/A,#N/A,FALSE,"Sheet1"}</x:definedName>
    <x:definedName name="_703_________________________________________________________________________________3__Crite" localSheetId="0">#REF!</x:definedName>
    <x:definedName name="_704_________________________________________________________________________________3__Crite">#REF!</x:definedName>
    <x:definedName name="_705_________________________________________________________________________________3__Criteria" localSheetId="0">#REF!</x:definedName>
    <x:definedName name="_706_________________________________________________________________________________3__Criteria">#REF!</x:definedName>
    <x:definedName name="_707_________________________________________________________________________________G__Extr" localSheetId="0">#REF!</x:definedName>
    <x:definedName name="_708_________________________________________________________________________________G__Extr">#REF!</x:definedName>
    <x:definedName name="_709_________________________________________________________________________________G__Extract" localSheetId="0">#REF!</x:definedName>
    <x:definedName name="_71">#N/A</x:definedName>
    <x:definedName name="_710_________________________________________________________________________________G__Extract">#REF!</x:definedName>
    <x:definedName name="_716_________________________________________________________________________________wrn.Ã¶°ñÁý°èÇ_._.5Ä­." hidden="1">{#N/A,#N/A,FALSE,"Sheet1"}</x:definedName>
    <x:definedName name="_72">#N/A</x:definedName>
    <x:definedName name="_72_____________________________________________Module4_.Macro3">_72_____________________________________________Module4_.Macro3</x:definedName>
    <x:definedName name="_720________________________________________________________________________________¤§¤_¤¡" hidden="1">{#N/A,#N/A,FALSE,"Sheet1"}</x:definedName>
    <x:definedName name="_721________________________________________________________________________________3__Crite" localSheetId="0">#REF!</x:definedName>
    <x:definedName name="_722________________________________________________________________________________3__Crite">#REF!</x:definedName>
    <x:definedName name="_723________________________________________________________________________________3__Criteria" localSheetId="0">#REF!</x:definedName>
    <x:definedName name="_724________________________________________________________________________________3__Criteria">#REF!</x:definedName>
    <x:definedName name="_725________________________________________________________________________________G__Extr" localSheetId="0">#REF!</x:definedName>
    <x:definedName name="_726________________________________________________________________________________G__Extr">#REF!</x:definedName>
    <x:definedName name="_727________________________________________________________________________________G__Extract" localSheetId="0">#REF!</x:definedName>
    <x:definedName name="_728________________________________________________________________________________G__Extract">#REF!</x:definedName>
    <x:definedName name="_73">#N/A</x:definedName>
    <x:definedName name="_734________________________________________________________________________________wrn.Ã¶°ñÁý°èÇ_._.5Ä­." hidden="1">{#N/A,#N/A,FALSE,"Sheet1"}</x:definedName>
    <x:definedName name="_738_______________________________________________________________________________¤§¤_¤¡" hidden="1">{#N/A,#N/A,FALSE,"Sheet1"}</x:definedName>
    <x:definedName name="_739_______________________________________________________________________________3__Crite" localSheetId="0">#REF!</x:definedName>
    <x:definedName name="_74">#N/A</x:definedName>
    <x:definedName name="_74_____________________________________________Module6_.Macro4">_74_____________________________________________Module6_.Macro4</x:definedName>
    <x:definedName name="_740_______________________________________________________________________________3__Crite">#REF!</x:definedName>
    <x:definedName name="_741_______________________________________________________________________________3__Criteria" localSheetId="0">#REF!</x:definedName>
    <x:definedName name="_742_______________________________________________________________________________3__Criteria">#REF!</x:definedName>
    <x:definedName name="_743_______________________________________________________________________________G__Extr" localSheetId="0">#REF!</x:definedName>
    <x:definedName name="_744_______________________________________________________________________________G__Extr">#REF!</x:definedName>
    <x:definedName name="_745_______________________________________________________________________________G__Extract" localSheetId="0">#REF!</x:definedName>
    <x:definedName name="_746_______________________________________________________________________________G__Extract">#REF!</x:definedName>
    <x:definedName name="_75">#N/A</x:definedName>
    <x:definedName name="_752_______________________________________________________________________________wrn.Ã¶°ñÁý°èÇ_._.5Ä­." hidden="1">{#N/A,#N/A,FALSE,"Sheet1"}</x:definedName>
    <x:definedName name="_756______________________________________________________________________________¤§¤_¤¡" hidden="1">{#N/A,#N/A,FALSE,"Sheet1"}</x:definedName>
    <x:definedName name="_757______________________________________________________________________________3__Crite" localSheetId="0">#REF!</x:definedName>
    <x:definedName name="_758______________________________________________________________________________3__Crite">#REF!</x:definedName>
    <x:definedName name="_759______________________________________________________________________________3__Criteria" localSheetId="0">#REF!</x:definedName>
    <x:definedName name="_76">#N/A</x:definedName>
    <x:definedName name="_76______________________________________________Module4_.Macro3">_76______________________________________________Module4_.Macro3</x:definedName>
    <x:definedName name="_760______________________________________________________________________________3__Criteria">#REF!</x:definedName>
    <x:definedName name="_761______________________________________________________________________________G__Extr" localSheetId="0">#REF!</x:definedName>
    <x:definedName name="_762______________________________________________________________________________G__Extr">#REF!</x:definedName>
    <x:definedName name="_763______________________________________________________________________________G__Extract" localSheetId="0">#REF!</x:definedName>
    <x:definedName name="_764______________________________________________________________________________G__Extract">#REF!</x:definedName>
    <x:definedName name="_77">#N/A</x:definedName>
    <x:definedName name="_770______________________________________________________________________________wrn.Ã¶°ñÁý°èÇ_._.5Ä­." hidden="1">{#N/A,#N/A,FALSE,"Sheet1"}</x:definedName>
    <x:definedName name="_773_____________________________________________________________________________3__Crite" localSheetId="0">#REF!</x:definedName>
    <x:definedName name="_774_____________________________________________________________________________3__Crite">#REF!</x:definedName>
    <x:definedName name="_775_____________________________________________________________________________3__Criteria" localSheetId="0">#REF!</x:definedName>
    <x:definedName name="_776_____________________________________________________________________________3__Criteria">#REF!</x:definedName>
    <x:definedName name="_777_____________________________________________________________________________G__Extr" localSheetId="0">#REF!</x:definedName>
    <x:definedName name="_778_____________________________________________________________________________G__Extr">#REF!</x:definedName>
    <x:definedName name="_779_____________________________________________________________________________G__Extract" localSheetId="0">#REF!</x:definedName>
    <x:definedName name="_78">#N/A</x:definedName>
    <x:definedName name="_78______________________________________________Module6_.Macro4">_78______________________________________________Module6_.Macro4</x:definedName>
    <x:definedName name="_780_____________________________________________________________________________G__Extract">#REF!</x:definedName>
    <x:definedName name="_788____________________________________________________________________________¤§¤_¤¡" hidden="1">{#N/A,#N/A,FALSE,"Sheet1"}</x:definedName>
    <x:definedName name="_789____________________________________________________________________________3__Crite" localSheetId="0">#REF!</x:definedName>
    <x:definedName name="_79">#N/A</x:definedName>
    <x:definedName name="_790____________________________________________________________________________3__Crite">#REF!</x:definedName>
    <x:definedName name="_791____________________________________________________________________________3__Criteria" localSheetId="0">#REF!</x:definedName>
    <x:definedName name="_792____________________________________________________________________________3__Criteria">#REF!</x:definedName>
    <x:definedName name="_793____________________________________________________________________________G__Extr" localSheetId="0">#REF!</x:definedName>
    <x:definedName name="_794____________________________________________________________________________G__Extr">#REF!</x:definedName>
    <x:definedName name="_795____________________________________________________________________________G__Extract" localSheetId="0">#REF!</x:definedName>
    <x:definedName name="_796____________________________________________________________________________G__Extract">#REF!</x:definedName>
    <x:definedName name="_8">#N/A</x:definedName>
    <x:definedName name="_8.자재운반공">#REF!</x:definedName>
    <x:definedName name="_8_0" localSheetId="0">'[C:/Users/Computer/Documents/Park/d/aajob/센텀시티개발사업(전기및기계)/수량산출서/가로등및공원/산출근거통합.xls]PAD TR보호대기초'!#REF!</x:definedName>
    <x:definedName name="_80">#N/A</x:definedName>
    <x:definedName name="_80_______________________________________________Module4_.Macro3">_80_______________________________________________Module4_.Macro3</x:definedName>
    <x:definedName name="_802____________________________________________________________________________wrn.Ã¶°ñÁý°èÇ_._.5Ä­." hidden="1">{#N/A,#N/A,FALSE,"Sheet1"}</x:definedName>
    <x:definedName name="_805___________________________________________________________________________3__Crite" localSheetId="0">#REF!</x:definedName>
    <x:definedName name="_806___________________________________________________________________________3__Crite">#REF!</x:definedName>
    <x:definedName name="_807___________________________________________________________________________3__Criteria" localSheetId="0">#REF!</x:definedName>
    <x:definedName name="_808___________________________________________________________________________3__Criteria">#REF!</x:definedName>
    <x:definedName name="_809___________________________________________________________________________G__Extr" localSheetId="0">#REF!</x:definedName>
    <x:definedName name="_81">#N/A</x:definedName>
    <x:definedName name="_810___________________________________________________________________________G__Extr">#REF!</x:definedName>
    <x:definedName name="_811___________________________________________________________________________G__Extract" localSheetId="0">#REF!</x:definedName>
    <x:definedName name="_812___________________________________________________________________________G__Extract">#REF!</x:definedName>
    <x:definedName name="_82">#N/A</x:definedName>
    <x:definedName name="_82_______________________________________________Module6_.Macro4">_82_______________________________________________Module6_.Macro4</x:definedName>
    <x:definedName name="_820__________________________________________________________________________¤§¤_¤¡" hidden="1">{#N/A,#N/A,FALSE,"Sheet1"}</x:definedName>
    <x:definedName name="_821__________________________________________________________________________3__Crite" localSheetId="0">#REF!</x:definedName>
    <x:definedName name="_822__________________________________________________________________________3__Crite">#REF!</x:definedName>
    <x:definedName name="_823__________________________________________________________________________3__Criteria" localSheetId="0">#REF!</x:definedName>
    <x:definedName name="_824__________________________________________________________________________3__Criteria">#REF!</x:definedName>
    <x:definedName name="_825__________________________________________________________________________G__Extr" localSheetId="0">#REF!</x:definedName>
    <x:definedName name="_826__________________________________________________________________________G__Extr">#REF!</x:definedName>
    <x:definedName name="_827__________________________________________________________________________G__Extract" localSheetId="0">#REF!</x:definedName>
    <x:definedName name="_828__________________________________________________________________________G__Extract">#REF!</x:definedName>
    <x:definedName name="_83">#N/A</x:definedName>
    <x:definedName name="_834__________________________________________________________________________wrn.Ã¶°ñÁý°èÇ_._.5Ä­." hidden="1">{#N/A,#N/A,FALSE,"Sheet1"}</x:definedName>
    <x:definedName name="_837_________________________________________________________________________3__Crite" localSheetId="0">#REF!</x:definedName>
    <x:definedName name="_838_________________________________________________________________________3__Crite">#REF!</x:definedName>
    <x:definedName name="_839_________________________________________________________________________3__Criteria" localSheetId="0">#REF!</x:definedName>
    <x:definedName name="_84">#N/A</x:definedName>
    <x:definedName name="_84________________________________________________Module4_.Macro3">_84________________________________________________Module4_.Macro3</x:definedName>
    <x:definedName name="_840_________________________________________________________________________3__Criteria">#REF!</x:definedName>
    <x:definedName name="_841_________________________________________________________________________G__Extr" localSheetId="0">#REF!</x:definedName>
    <x:definedName name="_842_________________________________________________________________________G__Extr">#REF!</x:definedName>
    <x:definedName name="_843_________________________________________________________________________G__Extract" localSheetId="0">#REF!</x:definedName>
    <x:definedName name="_844_________________________________________________________________________G__Extract">#REF!</x:definedName>
    <x:definedName name="_85">#N/A</x:definedName>
    <x:definedName name="_852________________________________________________________________________¤§¤_¤¡" hidden="1">{#N/A,#N/A,FALSE,"Sheet1"}</x:definedName>
    <x:definedName name="_853________________________________________________________________________3__Crite" localSheetId="0">#REF!</x:definedName>
    <x:definedName name="_854________________________________________________________________________3__Crite">#REF!</x:definedName>
    <x:definedName name="_855________________________________________________________________________3__Criteria" localSheetId="0">#REF!</x:definedName>
    <x:definedName name="_856________________________________________________________________________3__Criteria">#REF!</x:definedName>
    <x:definedName name="_857________________________________________________________________________G__Extr" localSheetId="0">#REF!</x:definedName>
    <x:definedName name="_858________________________________________________________________________G__Extr">#REF!</x:definedName>
    <x:definedName name="_859________________________________________________________________________G__Extract" localSheetId="0">#REF!</x:definedName>
    <x:definedName name="_86">#N/A</x:definedName>
    <x:definedName name="_86________________________________________________Module6_.Macro4">_86________________________________________________Module6_.Macro4</x:definedName>
    <x:definedName name="_860________________________________________________________________________G__Extract">#REF!</x:definedName>
    <x:definedName name="_866________________________________________________________________________wrn.Ã¶°ñÁý°èÇ_._.5Ä­." hidden="1">{#N/A,#N/A,FALSE,"Sheet1"}</x:definedName>
    <x:definedName name="_869_______________________________________________________________________3__Crite" localSheetId="0">#REF!</x:definedName>
    <x:definedName name="_87">#N/A</x:definedName>
    <x:definedName name="_870_______________________________________________________________________3__Crite">#REF!</x:definedName>
    <x:definedName name="_871_______________________________________________________________________3__Criteria" localSheetId="0">#REF!</x:definedName>
    <x:definedName name="_872_______________________________________________________________________3__Criteria">#REF!</x:definedName>
    <x:definedName name="_873_______________________________________________________________________G__Extr" localSheetId="0">#REF!</x:definedName>
    <x:definedName name="_874_______________________________________________________________________G__Extr">#REF!</x:definedName>
    <x:definedName name="_875_______________________________________________________________________G__Extract" localSheetId="0">#REF!</x:definedName>
    <x:definedName name="_876_______________________________________________________________________G__Extract">#REF!</x:definedName>
    <x:definedName name="_88">#N/A</x:definedName>
    <x:definedName name="_88_________________________________________________Module4_.Macro3">_88_________________________________________________Module4_.Macro3</x:definedName>
    <x:definedName name="_884______________________________________________________________________¤§¤_¤¡" hidden="1">{#N/A,#N/A,FALSE,"Sheet1"}</x:definedName>
    <x:definedName name="_885______________________________________________________________________3__Crite" localSheetId="0">#REF!</x:definedName>
    <x:definedName name="_886______________________________________________________________________3__Crite">#REF!</x:definedName>
    <x:definedName name="_887______________________________________________________________________3__Criteria" localSheetId="0">#REF!</x:definedName>
    <x:definedName name="_888______________________________________________________________________3__Criteria">#REF!</x:definedName>
    <x:definedName name="_889______________________________________________________________________G__Extr" localSheetId="0">#REF!</x:definedName>
    <x:definedName name="_89">#N/A</x:definedName>
    <x:definedName name="_890______________________________________________________________________G__Extr">#REF!</x:definedName>
    <x:definedName name="_891______________________________________________________________________G__Extract" localSheetId="0">#REF!</x:definedName>
    <x:definedName name="_892______________________________________________________________________G__Extract">#REF!</x:definedName>
    <x:definedName name="_898______________________________________________________________________wrn.Ã¶°ñÁý°èÇ_._.5Ä­." hidden="1">{#N/A,#N/A,FALSE,"Sheet1"}</x:definedName>
    <x:definedName name="_9">#N/A</x:definedName>
    <x:definedName name="_9_0">'[C:/Users/Computer/Documents/Park/d/aajob/센텀시티개발사업(전기및기계)/수량산출서/가로등및공원/산출근거통합.xls]PAD TR보호대기초'!#REF!</x:definedName>
    <x:definedName name="_90">#N/A</x:definedName>
    <x:definedName name="_90_________________________________________________Module6_.Macro4">_90_________________________________________________Module6_.Macro4</x:definedName>
    <x:definedName name="_901_____________________________________________________________________3__Crite" localSheetId="0">#REF!</x:definedName>
    <x:definedName name="_902_____________________________________________________________________3__Crite">#REF!</x:definedName>
    <x:definedName name="_903_____________________________________________________________________3__Criteria" localSheetId="0">#REF!</x:definedName>
    <x:definedName name="_904_____________________________________________________________________3__Criteria">#REF!</x:definedName>
    <x:definedName name="_905_____________________________________________________________________G__Extr" localSheetId="0">#REF!</x:definedName>
    <x:definedName name="_906_____________________________________________________________________G__Extr">#REF!</x:definedName>
    <x:definedName name="_907_____________________________________________________________________G__Extract" localSheetId="0">#REF!</x:definedName>
    <x:definedName name="_908_____________________________________________________________________G__Extract">#REF!</x:definedName>
    <x:definedName name="_91">#N/A</x:definedName>
    <x:definedName name="_916____________________________________________________________________¤§¤_¤¡" hidden="1">{#N/A,#N/A,FALSE,"Sheet1"}</x:definedName>
    <x:definedName name="_917____________________________________________________________________3__Crite" localSheetId="0">#REF!</x:definedName>
    <x:definedName name="_918____________________________________________________________________3__Crite">#REF!</x:definedName>
    <x:definedName name="_919____________________________________________________________________3__Criteria" localSheetId="0">#REF!</x:definedName>
    <x:definedName name="_92">#N/A</x:definedName>
    <x:definedName name="_92__________________________________________________Module4_.Macro3">_92__________________________________________________Module4_.Macro3</x:definedName>
    <x:definedName name="_920____________________________________________________________________3__Criteria">#REF!</x:definedName>
    <x:definedName name="_921____________________________________________________________________G__Extr" localSheetId="0">#REF!</x:definedName>
    <x:definedName name="_922____________________________________________________________________G__Extr">#REF!</x:definedName>
    <x:definedName name="_923____________________________________________________________________G__Extract" localSheetId="0">#REF!</x:definedName>
    <x:definedName name="_924____________________________________________________________________G__Extract">#REF!</x:definedName>
    <x:definedName name="_93">#N/A</x:definedName>
    <x:definedName name="_930____________________________________________________________________wrn.Ã¶°ñÁý°èÇ_._.5Ä­." hidden="1">{#N/A,#N/A,FALSE,"Sheet1"}</x:definedName>
    <x:definedName name="_933___________________________________________________________________3__Crite" localSheetId="0">#REF!</x:definedName>
    <x:definedName name="_934___________________________________________________________________3__Crite">#REF!</x:definedName>
    <x:definedName name="_935___________________________________________________________________3__Criteria" localSheetId="0">#REF!</x:definedName>
    <x:definedName name="_936___________________________________________________________________3__Criteria">#REF!</x:definedName>
    <x:definedName name="_937___________________________________________________________________G__Extr" localSheetId="0">#REF!</x:definedName>
    <x:definedName name="_938___________________________________________________________________G__Extr">#REF!</x:definedName>
    <x:definedName name="_939___________________________________________________________________G__Extract" localSheetId="0">#REF!</x:definedName>
    <x:definedName name="_94">#N/A</x:definedName>
    <x:definedName name="_94__________________________________________________Module6_.Macro4">_94__________________________________________________Module6_.Macro4</x:definedName>
    <x:definedName name="_940___________________________________________________________________G__Extract">#REF!</x:definedName>
    <x:definedName name="_948__________________________________________________________________¤§¤_¤¡" hidden="1">{#N/A,#N/A,FALSE,"Sheet1"}</x:definedName>
    <x:definedName name="_949__________________________________________________________________3__Crite" localSheetId="0">#REF!</x:definedName>
    <x:definedName name="_95">#N/A</x:definedName>
    <x:definedName name="_950__________________________________________________________________3__Crite">#REF!</x:definedName>
    <x:definedName name="_951__________________________________________________________________3__Criteria" localSheetId="0">#REF!</x:definedName>
    <x:definedName name="_952__________________________________________________________________3__Criteria">#REF!</x:definedName>
    <x:definedName name="_953__________________________________________________________________G__Extr" localSheetId="0">#REF!</x:definedName>
    <x:definedName name="_954__________________________________________________________________G__Extr">#REF!</x:definedName>
    <x:definedName name="_955__________________________________________________________________G__Extract" localSheetId="0">#REF!</x:definedName>
    <x:definedName name="_956__________________________________________________________________G__Extract">#REF!</x:definedName>
    <x:definedName name="_96">#N/A</x:definedName>
    <x:definedName name="_96___________________________________________________Module4_.Macro3">_96___________________________________________________Module4_.Macro3</x:definedName>
    <x:definedName name="_962__________________________________________________________________wrn.Ã¶°ñÁý°èÇ_._.5Ä­." hidden="1">{#N/A,#N/A,FALSE,"Sheet1"}</x:definedName>
    <x:definedName name="_965_________________________________________________________________3__Crite" localSheetId="0">#REF!</x:definedName>
    <x:definedName name="_966_________________________________________________________________3__Crite">#REF!</x:definedName>
    <x:definedName name="_967_________________________________________________________________3__Criteria" localSheetId="0">#REF!</x:definedName>
    <x:definedName name="_968_________________________________________________________________3__Criteria">#REF!</x:definedName>
    <x:definedName name="_969_________________________________________________________________G__Extr" localSheetId="0">#REF!</x:definedName>
    <x:definedName name="_97">#N/A</x:definedName>
    <x:definedName name="_970_________________________________________________________________G__Extr">#REF!</x:definedName>
    <x:definedName name="_971_________________________________________________________________G__Extract" localSheetId="0">#REF!</x:definedName>
    <x:definedName name="_972_________________________________________________________________G__Extract">#REF!</x:definedName>
    <x:definedName name="_98">#N/A</x:definedName>
    <x:definedName name="_98___________________________________________________Module6_.Macro4">_98___________________________________________________Module6_.Macro4</x:definedName>
    <x:definedName name="_980________________________________________________________________¤§¤_¤¡" hidden="1">{#N/A,#N/A,FALSE,"Sheet1"}</x:definedName>
    <x:definedName name="_981________________________________________________________________3__Crite" localSheetId="0">#REF!</x:definedName>
    <x:definedName name="_982________________________________________________________________3__Crite">#REF!</x:definedName>
    <x:definedName name="_983________________________________________________________________3__Criteria" localSheetId="0">#REF!</x:definedName>
    <x:definedName name="_984________________________________________________________________3__Criteria">#REF!</x:definedName>
    <x:definedName name="_985________________________________________________________________G__Extr" localSheetId="0">#REF!</x:definedName>
    <x:definedName name="_986________________________________________________________________G__Extr">#REF!</x:definedName>
    <x:definedName name="_987________________________________________________________________G__Extract" localSheetId="0">#REF!</x:definedName>
    <x:definedName name="_988________________________________________________________________G__Extract">#REF!</x:definedName>
    <x:definedName name="_99">#N/A</x:definedName>
    <x:definedName name="_994________________________________________________________________wrn.Ã¶°ñÁý°èÇ_._.5Ä­." hidden="1">{#N/A,#N/A,FALSE,"Sheet1"}</x:definedName>
    <x:definedName name="_998_______________________________________________________________¤§¤_¤¡" hidden="1">{#N/A,#N/A,FALSE,"Sheet1"}</x:definedName>
    <x:definedName name="_999_______________________________________________________________3__Crite" localSheetId="0">#REF!</x:definedName>
    <x:definedName name="_A" localSheetId="0">#REF!</x:definedName>
    <x:definedName name="_A">#REF!</x:definedName>
    <x:definedName name="_B22">'[J:/TEAM-5/My Documents/dacom/원주~제천/원주최종/공통자료.xls]일위대가'!$A$1400:$IV$1413='[J:/TEAM-5/My Documents/dacom/원주~제천/원주최종/공통자료.xls]일위대가'!$A$1400</x:definedName>
    <x:definedName name="_Fill" hidden="1">#REF!</x:definedName>
    <x:definedName name="_JJ21">'[C:/Users/Computer/Documents/이삼엽/D/건설내역.XLS]중기일위대가'!$J$25</x:definedName>
    <x:definedName name="_JK21">'[C:/Users/Computer/Documents/이삼엽/D/건설내역.XLS]중기일위대가'!$K$25</x:definedName>
    <x:definedName name="_JN21">'[C:/Users/Computer/Documents/이삼엽/D/건설내역.XLS]중기일위대가'!$I$25</x:definedName>
    <x:definedName name="_K">#N/A</x:definedName>
    <x:definedName name="_K02">'[J:/TEAM-5/My Documents/dacom/원주~제천/원주최종/공통자료.xls]일위대가'!$A$732:$IV$745='[J:/TEAM-5/My Documents/dacom/원주~제천/원주최종/공통자료.xls]일위대가'!$A$732</x:definedName>
    <x:definedName name="_Key1" hidden="1">#REF!</x:definedName>
    <x:definedName name="_key10" localSheetId="0" hidden="1">'[D:/계약.계약.계약.계약.계약/07년 계약/동작구청.빗물펌프장/selmer/vester/LIM견적/ESTI/해외/FED/R-0054/KHM/98주식.xls]주식'!#REF!</x:definedName>
    <x:definedName name="_key10" hidden="1">'[D:/계약.계약.계약.계약.계약/07년 계약/동작구청.빗물펌프장/selmer/vester/LIM견적/ESTI/해외/FED/R-0054/KHM/98주식.xls]주식'!#REF!</x:definedName>
    <x:definedName name="_Key2" hidden="1">#REF!</x:definedName>
    <x:definedName name="_LP1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_LP1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_LP2">#REF!</x:definedName>
    <x:definedName name="_LPB1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_LPB1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_LPK1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_LPK1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_LU1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_LU1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_LU2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_LU2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_LV01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_LV01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_NMB96">#REF!</x:definedName>
    <x:definedName name="_O03">'[J:/TEAM-5/My Documents/dacom/원주~제천/원주최종/공통자료.xls]일위대가'!$A$1516:$IV$1529='[J:/TEAM-5/My Documents/dacom/원주~제천/원주최종/공통자료.xls]일위대가'!$A$1516</x:definedName>
    <x:definedName name="_Order1" hidden="1">255</x:definedName>
    <x:definedName name="_Order2" hidden="1">255</x:definedName>
    <x:definedName name="_Regression_Int" hidden="1">1</x:definedName>
    <x:definedName name="_sh2">'[A:/견적/조현철/자인-진량/SG.xls]SG'!$A$1:$G$961</x:definedName>
    <x:definedName name="_Sort" hidden="1">#REF!</x:definedName>
    <x:definedName name="_UP1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_UP1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_UP2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_UP2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_YO1" localSheetId="0">#REF!</x:definedName>
    <x:definedName name="_YO1">#REF!</x:definedName>
    <x:definedName name="¤±8529" localSheetId="0">'[C:/Users/Computer/Documents/유일5/D/용역완료/창신/금호랜드(교량)/내역서/LEEYONG/PUSAN154/광양전기.XLS]일위대가(가설)'!#REF!</x:definedName>
    <x:definedName name="¤±8529">'[C:/Users/Computer/Documents/유일5/D/용역완료/창신/금호랜드(교량)/내역서/LEEYONG/PUSAN154/광양전기.XLS]일위대가(가설)'!#REF!</x:definedName>
    <x:definedName name="\0" localSheetId="0">#REF!</x:definedName>
    <x:definedName name="\0">#REF!</x:definedName>
    <x:definedName name="\2" localSheetId="0">#REF!</x:definedName>
    <x:definedName name="\2">#REF!</x:definedName>
    <x:definedName name="\a">#N/A</x:definedName>
    <x:definedName name="\b">#REF!</x:definedName>
    <x:definedName name="\c">#N/A</x:definedName>
    <x:definedName name="\d">#N/A</x:definedName>
    <x:definedName name="\e">#N/A</x:definedName>
    <x:definedName name="\f">#N/A</x:definedName>
    <x:definedName name="\h">#N/A</x:definedName>
    <x:definedName name="\i">#N/A</x:definedName>
    <x:definedName name="\j">#REF!</x:definedName>
    <x:definedName name="\k">#N/A</x:definedName>
    <x:definedName name="\l" localSheetId="0">'[C:/Users/Computer/Documents/Kayeuon/e/DMPRO/DOWN/폐기물(동해).xls]매립'!#REF!</x:definedName>
    <x:definedName name="\l">'[C:/Users/Computer/Documents/Kayeuon/e/DMPRO/DOWN/폐기물(동해).xls]매립'!#REF!</x:definedName>
    <x:definedName name="\m">#N/A</x:definedName>
    <x:definedName name="\o" localSheetId="0">'[C:/Users/Computer/Documents/Kayeuon/e/DMPRO/DOWN/폐기물(동해).xls]매립'!#REF!</x:definedName>
    <x:definedName name="\o">'[C:/Users/Computer/Documents/Kayeuon/e/DMPRO/DOWN/폐기물(동해).xls]매립'!#REF!</x:definedName>
    <x:definedName name="\p">#N/A</x:definedName>
    <x:definedName name="\q">#N/A</x:definedName>
    <x:definedName name="\r">#N/A</x:definedName>
    <x:definedName name="\s">#N/A</x:definedName>
    <x:definedName name="\T">#REF!</x:definedName>
    <x:definedName name="\w">#N/A</x:definedName>
    <x:definedName name="\z">#N/A</x:definedName>
    <x:definedName name="A" hidden="1">#REF!</x:definedName>
    <x:definedName name="A0">#REF!</x:definedName>
    <x:definedName name="A315yoo1" localSheetId="0">#REF!</x:definedName>
    <x:definedName name="A315yoo1">#REF!</x:definedName>
    <x:definedName name="AA" localSheetId="0">#REF!</x:definedName>
    <x:definedName name="AA">#REF!</x:definedName>
    <x:definedName name="aaa">'[C:/Users/Computer/Documents/Kkn/D/2004/지하철공사3건/전차선/공유/노후전차선로교체공사/새 폴더/project/서울지하철공사/노후전차선로외(신정기지)/기타자료/수전선로/내역서/수전선로-.xls]일위'!$A$1:$O$65536</x:definedName>
    <x:definedName name="aaa." localSheetId="0">#REF!</x:definedName>
    <x:definedName name="aaa.">#REF!</x:definedName>
    <x:definedName name="aaaa">aaaa</x:definedName>
    <x:definedName name="abc">#REF!</x:definedName>
    <x:definedName name="AccessDatabase" hidden="1">"C:\My Documents\북부수도사업소\전원차단장치\전원차~1\전원차단장치 내역서 03월06일.mdb"</x:definedName>
    <x:definedName name="aer">#REF!,#REF!</x:definedName>
    <x:definedName name="AFC설비">#REF!</x:definedName>
    <x:definedName name="AH" localSheetId="0">BlankMacro1</x:definedName>
    <x:definedName name="AH">BlankMacro1</x:definedName>
    <x:definedName name="ÀÎ¼â" localSheetId="0">'[C:/Users/Computer/Documents/노트북/작업실/1현재작업도면/천일기술단/석관동놀이터/98-job-2/HY-JANG/ROOM/ASAN/C1총괄.XLS]'!ÀÎ¼â</x:definedName>
    <x:definedName name="ÀÎ¼â">'[C:/Users/Computer/Documents/노트북/작업실/1현재작업도면/천일기술단/석관동놀이터/98-job-2/HY-JANG/ROOM/ASAN/C1총괄.XLS]'!ÀÎ¼â</x:definedName>
    <x:definedName name="AKJFL" localSheetId="0">#REF!</x:definedName>
    <x:definedName name="AKJFL">#REF!</x:definedName>
    <x:definedName name="AL창호">#REF!</x:definedName>
    <x:definedName name="ANGLE15T">'[C:/Users/Computer/Documents/박규철/C/PARK/21/2001NOHO/한글문서/%256000노후설계내역.XLS]가격조사서'!$E$5</x:definedName>
    <x:definedName name="ANGLE6T">'[C:/Users/Computer/Documents/박규철/C/PARK/21/2001NOHO/한글문서/%256000노후설계내역.XLS]가격조사서'!$E$7</x:definedName>
    <x:definedName name="ANGLE8T">'[C:/Users/Computer/Documents/박규철/C/PARK/21/2001NOHO/한글문서/%256000노후설계내역.XLS]가격조사서'!$E$6</x:definedName>
    <x:definedName name="ANGLE9T">'[C:/Users/Computer/Documents/박규철/C/PARK/21/2001NOHO/한글문서/%256000노후설계내역.XLS]가격조사서'!$E$4</x:definedName>
    <x:definedName name="Áö¿ì±â" localSheetId="0">'[C:/Users/Computer/Documents/노트북/작업실/1현재작업도면/천일기술단/석관동놀이터/98-job-2/HY-JANG/ROOM/ASAN/C1총괄.XLS]'!Áö¿ì±â</x:definedName>
    <x:definedName name="Áö¿ì±â">'[C:/Users/Computer/Documents/노트북/작업실/1현재작업도면/천일기술단/석관동놀이터/98-job-2/HY-JANG/ROOM/ASAN/C1총괄.XLS]'!Áö¿ì±â</x:definedName>
    <x:definedName name="as" localSheetId="0">'[C:/Users/Computer/Documents/김정준/JOB/WIN95/바탕 화면/대우내역서(1차)/LMEBM005.XLS]전차선로 물량표'!#REF!</x:definedName>
    <x:definedName name="as">'[C:/Users/Computer/Documents/김정준/JOB/WIN95/바탕 화면/대우내역서(1차)/LMEBM005.XLS]전차선로 물량표'!#REF!</x:definedName>
    <x:definedName name="AT" localSheetId="0">'[C:/Users/Computer/Documents/User5/C/PROJECT/00-project/0-인천공항철도/김포정거장/6호선/3.XLS]간선계산'!#REF!</x:definedName>
    <x:definedName name="AT">'[C:/Users/Computer/Documents/User5/C/PROJECT/00-project/0-인천공항철도/김포정거장/6호선/3.XLS]간선계산'!#REF!</x:definedName>
    <x:definedName name="b">'[E:/박병국자료/박병국/교통신호기실시설계/안산중앙로개선공사/중앙로설계/안산중앙로신호등설계/문유성/2001단가계약(건설공사).xls]단가 및 재료비'!$S$170</x:definedName>
    <x:definedName name="BDCODE">#N/A</x:definedName>
    <x:definedName name="bdfgdgr" localSheetId="0">'[A:/9701A/OUT/YES.XLS]'!Macro8</x:definedName>
    <x:definedName name="bdfgdgr">'[A:/9701A/OUT/YES.XLS]'!Macro8</x:definedName>
    <x:definedName name="BOLT40">'[C:/Users/Computer/Documents/박규철/C/PARK/21/2001NOHO/한글문서/%256000노후설계내역.XLS]가격조사서'!$E$14</x:definedName>
    <x:definedName name="BOLT50">'[C:/Users/Computer/Documents/박규철/C/PARK/21/2001NOHO/한글문서/%256000노후설계내역.XLS]가격조사서'!$E$15</x:definedName>
    <x:definedName name="BOM_OF_ECP">#REF!</x:definedName>
    <x:definedName name="BONG">#N/A</x:definedName>
    <x:definedName name="BV">#REF!</x:definedName>
    <x:definedName name="C_" localSheetId="0">'[C:/Users/Computer/Documents/이동현/49실행/ESTI/해외/FED/98/R-0054/KHM/98주식.xls]Sheet1 (2)'!#REF!</x:definedName>
    <x:definedName name="C_">'[C:/Users/Computer/Documents/이동현/49실행/ESTI/해외/FED/98/R-0054/KHM/98주식.xls]Sheet1 (2)'!#REF!</x:definedName>
    <x:definedName name="cable">#REF!</x:definedName>
    <x:definedName name="CCC" localSheetId="0">#REF!</x:definedName>
    <x:definedName name="CCC">#REF!</x:definedName>
    <x:definedName name="CCTV설비">#REF!</x:definedName>
    <x:definedName name="CG">CG</x:definedName>
    <x:definedName name="CIRCUIT">#REF!</x:definedName>
    <x:definedName name="co">#REF!</x:definedName>
    <x:definedName name="CODE">#REF!</x:definedName>
    <x:definedName name="CON_1">#REF!</x:definedName>
    <x:definedName name="CON_3">#REF!</x:definedName>
    <x:definedName name="COND_1">#REF!</x:definedName>
    <x:definedName name="COND_3">#REF!</x:definedName>
    <x:definedName name="CONSOL" localSheetId="0">'[C:/Users/Computer/Documents/이동현/49실행/ESTI/해외/FED/98/R-0054/KHM/98주식.xls]삼성전기'!#REF!</x:definedName>
    <x:definedName name="CONSOL">'[C:/Users/Computer/Documents/이동현/49실행/ESTI/해외/FED/98/R-0054/KHM/98주식.xls]삼성전기'!#REF!</x:definedName>
    <x:definedName name="CR">#REF!</x:definedName>
    <x:definedName name="_xlnm.Criteria">#REF!</x:definedName>
    <x:definedName name="CURRENT_1">#REF!</x:definedName>
    <x:definedName name="CURRENT_2">#REF!</x:definedName>
    <x:definedName name="CURRENT_3">#REF!</x:definedName>
    <x:definedName name="CV">'[E:/1. project/02. 청계천복원/최종작업/etc/10월21일(2공구도면및내역서)/R-합정로/계산서/조도계산서.xls]DATA'!$F$4:$J$14</x:definedName>
    <x:definedName name="CV14_2C" localSheetId="0">'[J:/TEAM-5/Office/Excel/9609F/김천일위.XLS]단가'!#REF!</x:definedName>
    <x:definedName name="CV14_2C">'[J:/TEAM-5/Office/Excel/9609F/김천일위.XLS]단가'!#REF!</x:definedName>
    <x:definedName name="CV14_4C" localSheetId="0">'[J:/TEAM-5/Office/Excel/9609F/김천일위.XLS]단가'!#REF!</x:definedName>
    <x:definedName name="CV14_4C">'[J:/TEAM-5/Office/Excel/9609F/김천일위.XLS]단가'!#REF!</x:definedName>
    <x:definedName name="CV5.5_2" localSheetId="0">'[J:/TEAM-5/Office/Excel/9609F/김천일위.XLS]단가'!#REF!</x:definedName>
    <x:definedName name="CV5.5_2">'[J:/TEAM-5/Office/Excel/9609F/김천일위.XLS]단가'!#REF!</x:definedName>
    <x:definedName name="CV5.5_4C" localSheetId="0">'[J:/TEAM-5/Office/Excel/9609F/김천일위.XLS]단가'!#REF!</x:definedName>
    <x:definedName name="CV5.5_4C">'[J:/TEAM-5/Office/Excel/9609F/김천일위.XLS]단가'!#REF!</x:definedName>
    <x:definedName name="CV8_2C" localSheetId="0">'[J:/TEAM-5/Office/Excel/9609F/김천일위.XLS]단가'!#REF!</x:definedName>
    <x:definedName name="CV8_2C">'[J:/TEAM-5/Office/Excel/9609F/김천일위.XLS]단가'!#REF!</x:definedName>
    <x:definedName name="CV8_4C" localSheetId="0">'[J:/TEAM-5/Office/Excel/9609F/김천일위.XLS]단가'!#REF!</x:definedName>
    <x:definedName name="CV8_4C">'[J:/TEAM-5/Office/Excel/9609F/김천일위.XLS]단가'!#REF!</x:definedName>
    <x:definedName name="d" localSheetId="0">'[A:/9701A/OUT/YES.XLS]'!Macro2</x:definedName>
    <x:definedName name="d">'[A:/9701A/OUT/YES.XLS]'!Macro2</x:definedName>
    <x:definedName name="DANGA">'[E:/PJT-2000/R-6호선도로/Fin-5-4/예산서/일위대가/YESIL2.XLS]Y-WORK'!$D$19:$D$19,'[E:/PJT-2000/R-6호선도로/Fin-5-4/예산서/일위대가/YESIL2.XLS]Y-WORK'!$F$19:$BD$19</x:definedName>
    <x:definedName name="danga2">#REF!,#REF!</x:definedName>
    <x:definedName name="DATA">#REF!</x:definedName>
    <x:definedName name="datab">'[C:/Users/Computer/Documents/SAMJUNG/SYS/YQTY/1KWAN/송파여성/대전우편.XLS]1.우편집중내역서'!$A$3:$D$566</x:definedName>
    <x:definedName name="_xlnm.Database">#REF!</x:definedName>
    <x:definedName name="database2">#REF!</x:definedName>
    <x:definedName name="DD">DD</x:definedName>
    <x:definedName name="DDD">'[D:/project/EXCEL/MANGPO-4.XLS]Macro(전동기)'!$H$1</x:definedName>
    <x:definedName name="DDDD" localSheetId="0">BlankMacro1</x:definedName>
    <x:definedName name="DDDD">BlankMacro1</x:definedName>
    <x:definedName name="DECK">#REF!</x:definedName>
    <x:definedName name="dfjalk" localSheetId="0">#REF!</x:definedName>
    <x:definedName name="dfjalk">#REF!</x:definedName>
    <x:definedName name="DFJKSLAEO" localSheetId="0">#REF!</x:definedName>
    <x:definedName name="DFJKSLAEO">#REF!</x:definedName>
    <x:definedName name="DGF" localSheetId="0">#REF!</x:definedName>
    <x:definedName name="DGF">#REF!</x:definedName>
    <x:definedName name="DJHFJ" localSheetId="0">#REF!</x:definedName>
    <x:definedName name="DJHFJ">#REF!</x:definedName>
    <x:definedName name="DKFJLE" localSheetId="0">#REF!</x:definedName>
    <x:definedName name="DKFJLE">#REF!</x:definedName>
    <x:definedName name="DKFSLK" localSheetId="0">#REF!</x:definedName>
    <x:definedName name="DKFSLK">#REF!</x:definedName>
    <x:definedName name="dmf">'[D:/Data/091023_SW2-PROJ 전기내역서/2004년 FILE/중앙일보/My Documents/신진문화사옥/최종내역/견적/서교동아파트/건축내역서.xls]건축집계표'!$E$33</x:definedName>
    <x:definedName name="DNS">'[C:/Users/Computer/Documents/김재윤/경의선/호남선설계예산서(전차선).xls]예산내역서'!$A$15894</x:definedName>
    <x:definedName name="DOGBOLT">'[C:/Users/Computer/Documents/박규철/C/PARK/21/2001NOHO/한글문서/%256000노후설계내역.XLS]가격조사서'!$E$17</x:definedName>
    <x:definedName name="DOOR">#REF!</x:definedName>
    <x:definedName name="DRIVE" localSheetId="0">#REF!</x:definedName>
    <x:definedName name="DRIVE">#REF!</x:definedName>
    <x:definedName name="DRTRTDKGMUKRT" localSheetId="0">#REF!</x:definedName>
    <x:definedName name="DRTRTDKGMUKRT">#REF!</x:definedName>
    <x:definedName name="dsaghh" localSheetId="0">#REF!</x:definedName>
    <x:definedName name="dsaghh">#REF!</x:definedName>
    <x:definedName name="dsds">'[C:/Users/Computer/Documents/Lks1/d/My Documents/계산서/쌍용/정보센타.XLS]DATA1'!$A$3:$B$9</x:definedName>
    <x:definedName name="DSKFJL" localSheetId="0">#REF!</x:definedName>
    <x:definedName name="DSKFJL">#REF!</x:definedName>
    <x:definedName name="DSVP">#REF!</x:definedName>
    <x:definedName name="e" localSheetId="0">#REF!</x:definedName>
    <x:definedName name="e">#REF!</x:definedName>
    <x:definedName name="E25M" localSheetId="0">'[J:/TEAM-5/Office/Excel/9609F/경북전기.XLS]전기일위대가'!#REF!</x:definedName>
    <x:definedName name="E25M">'[J:/TEAM-5/Office/Excel/9609F/경북전기.XLS]전기일위대가'!#REF!</x:definedName>
    <x:definedName name="E25P" localSheetId="0">'[J:/TEAM-5/Office/Excel/9609F/경북전기.XLS]전기일위대가'!#REF!</x:definedName>
    <x:definedName name="E25P">'[J:/TEAM-5/Office/Excel/9609F/경북전기.XLS]전기일위대가'!#REF!</x:definedName>
    <x:definedName name="E31E" localSheetId="0">'[J:/TEAM-5/Office/Excel/9609F/경북전기.XLS]전기일위대가'!#REF!</x:definedName>
    <x:definedName name="E31E">'[J:/TEAM-5/Office/Excel/9609F/경북전기.XLS]전기일위대가'!#REF!</x:definedName>
    <x:definedName name="E31M" localSheetId="0">'[J:/TEAM-5/Office/Excel/9609F/경북전기.XLS]전기일위대가'!#REF!</x:definedName>
    <x:definedName name="E31M">'[J:/TEAM-5/Office/Excel/9609F/경북전기.XLS]전기일위대가'!#REF!</x:definedName>
    <x:definedName name="E31P" localSheetId="0">'[J:/TEAM-5/Office/Excel/9609F/경북전기.XLS]전기일위대가'!#REF!</x:definedName>
    <x:definedName name="E31P">'[J:/TEAM-5/Office/Excel/9609F/경북전기.XLS]전기일위대가'!#REF!</x:definedName>
    <x:definedName name="E32E" localSheetId="0">'[J:/TEAM-5/Office/Excel/9609F/경북전기.XLS]전기일위대가'!#REF!</x:definedName>
    <x:definedName name="E32E">'[J:/TEAM-5/Office/Excel/9609F/경북전기.XLS]전기일위대가'!#REF!</x:definedName>
    <x:definedName name="E32M" localSheetId="0">'[J:/TEAM-5/Office/Excel/9609F/경북전기.XLS]전기일위대가'!#REF!</x:definedName>
    <x:definedName name="E32M">'[J:/TEAM-5/Office/Excel/9609F/경북전기.XLS]전기일위대가'!#REF!</x:definedName>
    <x:definedName name="E32P" localSheetId="0">'[J:/TEAM-5/Office/Excel/9609F/경북전기.XLS]전기일위대가'!#REF!</x:definedName>
    <x:definedName name="E32P">'[J:/TEAM-5/Office/Excel/9609F/경북전기.XLS]전기일위대가'!#REF!</x:definedName>
    <x:definedName name="E33E" localSheetId="0">'[J:/TEAM-5/Office/Excel/9609F/경북전기.XLS]전기일위대가'!#REF!</x:definedName>
    <x:definedName name="E33E">'[J:/TEAM-5/Office/Excel/9609F/경북전기.XLS]전기일위대가'!#REF!</x:definedName>
    <x:definedName name="E33M" localSheetId="0">'[J:/TEAM-5/Office/Excel/9609F/경북전기.XLS]전기일위대가'!#REF!</x:definedName>
    <x:definedName name="E33M">'[J:/TEAM-5/Office/Excel/9609F/경북전기.XLS]전기일위대가'!#REF!</x:definedName>
    <x:definedName name="E33P" localSheetId="0">'[J:/TEAM-5/Office/Excel/9609F/경북전기.XLS]전기일위대가'!#REF!</x:definedName>
    <x:definedName name="E33P">'[J:/TEAM-5/Office/Excel/9609F/경북전기.XLS]전기일위대가'!#REF!</x:definedName>
    <x:definedName name="E34E" localSheetId="0">'[J:/TEAM-5/Office/Excel/9609F/경북전기.XLS]전기일위대가'!#REF!</x:definedName>
    <x:definedName name="E34E">'[J:/TEAM-5/Office/Excel/9609F/경북전기.XLS]전기일위대가'!#REF!</x:definedName>
    <x:definedName name="E34M" localSheetId="0">'[J:/TEAM-5/Office/Excel/9609F/경북전기.XLS]전기일위대가'!#REF!</x:definedName>
    <x:definedName name="E34M">'[J:/TEAM-5/Office/Excel/9609F/경북전기.XLS]전기일위대가'!#REF!</x:definedName>
    <x:definedName name="E34P" localSheetId="0">'[J:/TEAM-5/Office/Excel/9609F/경북전기.XLS]전기일위대가'!#REF!</x:definedName>
    <x:definedName name="E34P">'[J:/TEAM-5/Office/Excel/9609F/경북전기.XLS]전기일위대가'!#REF!</x:definedName>
    <x:definedName name="E36M" localSheetId="0">'[J:/TEAM-5/Office/Excel/9609F/경북전기.XLS]전기일위대가'!#REF!</x:definedName>
    <x:definedName name="E36M">'[J:/TEAM-5/Office/Excel/9609F/경북전기.XLS]전기일위대가'!#REF!</x:definedName>
    <x:definedName name="E36P" localSheetId="0">'[J:/TEAM-5/Office/Excel/9609F/경북전기.XLS]전기일위대가'!#REF!</x:definedName>
    <x:definedName name="E36P">'[J:/TEAM-5/Office/Excel/9609F/경북전기.XLS]전기일위대가'!#REF!</x:definedName>
    <x:definedName name="E37M" localSheetId="0">'[J:/TEAM-5/Office/Excel/9609F/경북전기.XLS]전기일위대가'!#REF!</x:definedName>
    <x:definedName name="E37M">'[J:/TEAM-5/Office/Excel/9609F/경북전기.XLS]전기일위대가'!#REF!</x:definedName>
    <x:definedName name="E37P" localSheetId="0">'[J:/TEAM-5/Office/Excel/9609F/경북전기.XLS]전기일위대가'!#REF!</x:definedName>
    <x:definedName name="E37P">'[J:/TEAM-5/Office/Excel/9609F/경북전기.XLS]전기일위대가'!#REF!</x:definedName>
    <x:definedName name="E38M" localSheetId="0">'[J:/TEAM-5/Office/Excel/9609F/경북전기.XLS]전기일위대가'!#REF!</x:definedName>
    <x:definedName name="E38M">'[J:/TEAM-5/Office/Excel/9609F/경북전기.XLS]전기일위대가'!#REF!</x:definedName>
    <x:definedName name="E38P" localSheetId="0">'[J:/TEAM-5/Office/Excel/9609F/경북전기.XLS]전기일위대가'!#REF!</x:definedName>
    <x:definedName name="E38P">'[J:/TEAM-5/Office/Excel/9609F/경북전기.XLS]전기일위대가'!#REF!</x:definedName>
    <x:definedName name="E39M" localSheetId="0">'[J:/TEAM-5/Office/Excel/9609F/경북전기.XLS]전기일위대가'!#REF!</x:definedName>
    <x:definedName name="E39M">'[J:/TEAM-5/Office/Excel/9609F/경북전기.XLS]전기일위대가'!#REF!</x:definedName>
    <x:definedName name="E39P" localSheetId="0">'[J:/TEAM-5/Office/Excel/9609F/경북전기.XLS]전기일위대가'!#REF!</x:definedName>
    <x:definedName name="E39P">'[J:/TEAM-5/Office/Excel/9609F/경북전기.XLS]전기일위대가'!#REF!</x:definedName>
    <x:definedName name="E40M" localSheetId="0">'[J:/TEAM-5/Office/Excel/9609F/경북전기.XLS]전기일위대가'!#REF!</x:definedName>
    <x:definedName name="E40M">'[J:/TEAM-5/Office/Excel/9609F/경북전기.XLS]전기일위대가'!#REF!</x:definedName>
    <x:definedName name="E40P" localSheetId="0">'[J:/TEAM-5/Office/Excel/9609F/경북전기.XLS]전기일위대가'!#REF!</x:definedName>
    <x:definedName name="E40P">'[J:/TEAM-5/Office/Excel/9609F/경북전기.XLS]전기일위대가'!#REF!</x:definedName>
    <x:definedName name="E41M" localSheetId="0">'[J:/TEAM-5/Office/Excel/9609F/경북전기.XLS]전기일위대가'!#REF!</x:definedName>
    <x:definedName name="E41M">'[J:/TEAM-5/Office/Excel/9609F/경북전기.XLS]전기일위대가'!#REF!</x:definedName>
    <x:definedName name="E41P" localSheetId="0">'[J:/TEAM-5/Office/Excel/9609F/경북전기.XLS]전기일위대가'!#REF!</x:definedName>
    <x:definedName name="E41P">'[J:/TEAM-5/Office/Excel/9609F/경북전기.XLS]전기일위대가'!#REF!</x:definedName>
    <x:definedName name="E42M" localSheetId="0">'[J:/TEAM-5/Office/Excel/9609F/경북전기.XLS]전기일위대가'!#REF!</x:definedName>
    <x:definedName name="E42M">'[J:/TEAM-5/Office/Excel/9609F/경북전기.XLS]전기일위대가'!#REF!</x:definedName>
    <x:definedName name="E42P" localSheetId="0">'[J:/TEAM-5/Office/Excel/9609F/경북전기.XLS]전기일위대가'!#REF!</x:definedName>
    <x:definedName name="E42P">'[J:/TEAM-5/Office/Excel/9609F/경북전기.XLS]전기일위대가'!#REF!</x:definedName>
    <x:definedName name="E48M" localSheetId="0">'[J:/TEAM-5/Office/Excel/9609F/경북전기.XLS]전기일위대가'!#REF!</x:definedName>
    <x:definedName name="E48M">'[J:/TEAM-5/Office/Excel/9609F/경북전기.XLS]전기일위대가'!#REF!</x:definedName>
    <x:definedName name="E48P" localSheetId="0">'[J:/TEAM-5/Office/Excel/9609F/경북전기.XLS]전기일위대가'!#REF!</x:definedName>
    <x:definedName name="E48P">'[J:/TEAM-5/Office/Excel/9609F/경북전기.XLS]전기일위대가'!#REF!</x:definedName>
    <x:definedName name="E52M" localSheetId="0">'[J:/TEAM-5/Office/Excel/9609F/경북전기.XLS]전기일위대가'!#REF!</x:definedName>
    <x:definedName name="E52M">'[J:/TEAM-5/Office/Excel/9609F/경북전기.XLS]전기일위대가'!#REF!</x:definedName>
    <x:definedName name="E52P" localSheetId="0">'[J:/TEAM-5/Office/Excel/9609F/경북전기.XLS]전기일위대가'!#REF!</x:definedName>
    <x:definedName name="E52P">'[J:/TEAM-5/Office/Excel/9609F/경북전기.XLS]전기일위대가'!#REF!</x:definedName>
    <x:definedName name="E53M" localSheetId="0">'[J:/TEAM-5/Office/Excel/9609F/경북전기.XLS]전기일위대가'!#REF!</x:definedName>
    <x:definedName name="E53M">'[J:/TEAM-5/Office/Excel/9609F/경북전기.XLS]전기일위대가'!#REF!</x:definedName>
    <x:definedName name="E53P" localSheetId="0">'[J:/TEAM-5/Office/Excel/9609F/경북전기.XLS]전기일위대가'!#REF!</x:definedName>
    <x:definedName name="E53P">'[J:/TEAM-5/Office/Excel/9609F/경북전기.XLS]전기일위대가'!#REF!</x:definedName>
    <x:definedName name="E54M" localSheetId="0">'[J:/TEAM-5/Office/Excel/9609F/경북전기.XLS]전기일위대가'!#REF!</x:definedName>
    <x:definedName name="E54M">'[J:/TEAM-5/Office/Excel/9609F/경북전기.XLS]전기일위대가'!#REF!</x:definedName>
    <x:definedName name="E54P" localSheetId="0">'[J:/TEAM-5/Office/Excel/9609F/경북전기.XLS]전기일위대가'!#REF!</x:definedName>
    <x:definedName name="E54P">'[J:/TEAM-5/Office/Excel/9609F/경북전기.XLS]전기일위대가'!#REF!</x:definedName>
    <x:definedName name="E55M" localSheetId="0">'[J:/TEAM-5/Office/Excel/9609F/경북전기.XLS]전기일위대가'!#REF!</x:definedName>
    <x:definedName name="E55M">'[J:/TEAM-5/Office/Excel/9609F/경북전기.XLS]전기일위대가'!#REF!</x:definedName>
    <x:definedName name="E55P" localSheetId="0">'[J:/TEAM-5/Office/Excel/9609F/경북전기.XLS]전기일위대가'!#REF!</x:definedName>
    <x:definedName name="E55P">'[J:/TEAM-5/Office/Excel/9609F/경북전기.XLS]전기일위대가'!#REF!</x:definedName>
    <x:definedName name="E56M" localSheetId="0">'[J:/TEAM-5/Office/Excel/9609F/경북전기.XLS]전기일위대가'!#REF!</x:definedName>
    <x:definedName name="E56M">'[J:/TEAM-5/Office/Excel/9609F/경북전기.XLS]전기일위대가'!#REF!</x:definedName>
    <x:definedName name="E56P" localSheetId="0">'[J:/TEAM-5/Office/Excel/9609F/경북전기.XLS]전기일위대가'!#REF!</x:definedName>
    <x:definedName name="E56P">'[J:/TEAM-5/Office/Excel/9609F/경북전기.XLS]전기일위대가'!#REF!</x:definedName>
    <x:definedName name="E57M" localSheetId="0">'[J:/TEAM-5/Office/Excel/9609F/경북전기.XLS]전기일위대가'!#REF!</x:definedName>
    <x:definedName name="E57M">'[J:/TEAM-5/Office/Excel/9609F/경북전기.XLS]전기일위대가'!#REF!</x:definedName>
    <x:definedName name="E57P" localSheetId="0">'[J:/TEAM-5/Office/Excel/9609F/경북전기.XLS]전기일위대가'!#REF!</x:definedName>
    <x:definedName name="E57P">'[J:/TEAM-5/Office/Excel/9609F/경북전기.XLS]전기일위대가'!#REF!</x:definedName>
    <x:definedName name="E58M" localSheetId="0">'[J:/TEAM-5/Office/Excel/9609F/경북전기.XLS]전기일위대가'!#REF!</x:definedName>
    <x:definedName name="E58M">'[J:/TEAM-5/Office/Excel/9609F/경북전기.XLS]전기일위대가'!#REF!</x:definedName>
    <x:definedName name="E58P" localSheetId="0">'[J:/TEAM-5/Office/Excel/9609F/경북전기.XLS]전기일위대가'!#REF!</x:definedName>
    <x:definedName name="E58P">'[J:/TEAM-5/Office/Excel/9609F/경북전기.XLS]전기일위대가'!#REF!</x:definedName>
    <x:definedName name="E59M" localSheetId="0">'[J:/TEAM-5/Office/Excel/9609F/경북전기.XLS]전기일위대가'!#REF!</x:definedName>
    <x:definedName name="E59M">'[J:/TEAM-5/Office/Excel/9609F/경북전기.XLS]전기일위대가'!#REF!</x:definedName>
    <x:definedName name="E59P" localSheetId="0">'[J:/TEAM-5/Office/Excel/9609F/경북전기.XLS]전기일위대가'!#REF!</x:definedName>
    <x:definedName name="E59P">'[J:/TEAM-5/Office/Excel/9609F/경북전기.XLS]전기일위대가'!#REF!</x:definedName>
    <x:definedName name="E60M" localSheetId="0">'[J:/TEAM-5/Office/Excel/9609F/경북전기.XLS]전기일위대가'!#REF!</x:definedName>
    <x:definedName name="E60M">'[J:/TEAM-5/Office/Excel/9609F/경북전기.XLS]전기일위대가'!#REF!</x:definedName>
    <x:definedName name="E60P" localSheetId="0">'[J:/TEAM-5/Office/Excel/9609F/경북전기.XLS]전기일위대가'!#REF!</x:definedName>
    <x:definedName name="E60P">'[J:/TEAM-5/Office/Excel/9609F/경북전기.XLS]전기일위대가'!#REF!</x:definedName>
    <x:definedName name="E61M" localSheetId="0">'[J:/TEAM-5/Office/Excel/9609F/경북전기.XLS]전기일위대가'!#REF!</x:definedName>
    <x:definedName name="E61M">'[J:/TEAM-5/Office/Excel/9609F/경북전기.XLS]전기일위대가'!#REF!</x:definedName>
    <x:definedName name="E61P" localSheetId="0">'[J:/TEAM-5/Office/Excel/9609F/경북전기.XLS]전기일위대가'!#REF!</x:definedName>
    <x:definedName name="E61P">'[J:/TEAM-5/Office/Excel/9609F/경북전기.XLS]전기일위대가'!#REF!</x:definedName>
    <x:definedName name="E62M" localSheetId="0">'[J:/TEAM-5/Office/Excel/9609F/경북전기.XLS]전기일위대가'!#REF!</x:definedName>
    <x:definedName name="E62M">'[J:/TEAM-5/Office/Excel/9609F/경북전기.XLS]전기일위대가'!#REF!</x:definedName>
    <x:definedName name="E62P" localSheetId="0">'[J:/TEAM-5/Office/Excel/9609F/경북전기.XLS]전기일위대가'!#REF!</x:definedName>
    <x:definedName name="E62P">'[J:/TEAM-5/Office/Excel/9609F/경북전기.XLS]전기일위대가'!#REF!</x:definedName>
    <x:definedName name="E63M" localSheetId="0">'[J:/TEAM-5/Office/Excel/9609F/경북전기.XLS]전기일위대가'!#REF!</x:definedName>
    <x:definedName name="E63M">'[J:/TEAM-5/Office/Excel/9609F/경북전기.XLS]전기일위대가'!#REF!</x:definedName>
    <x:definedName name="E63P" localSheetId="0">'[J:/TEAM-5/Office/Excel/9609F/경북전기.XLS]전기일위대가'!#REF!</x:definedName>
    <x:definedName name="E63P">'[J:/TEAM-5/Office/Excel/9609F/경북전기.XLS]전기일위대가'!#REF!</x:definedName>
    <x:definedName name="E64M" localSheetId="0">'[J:/TEAM-5/Office/Excel/9609F/경북전기.XLS]전기일위대가'!#REF!</x:definedName>
    <x:definedName name="E64M">'[J:/TEAM-5/Office/Excel/9609F/경북전기.XLS]전기일위대가'!#REF!</x:definedName>
    <x:definedName name="E64P" localSheetId="0">'[J:/TEAM-5/Office/Excel/9609F/경북전기.XLS]전기일위대가'!#REF!</x:definedName>
    <x:definedName name="E64P">'[J:/TEAM-5/Office/Excel/9609F/경북전기.XLS]전기일위대가'!#REF!</x:definedName>
    <x:definedName name="E65M" localSheetId="0">'[J:/TEAM-5/Office/Excel/9609F/경북전기.XLS]전기일위대가'!#REF!</x:definedName>
    <x:definedName name="E65M">'[J:/TEAM-5/Office/Excel/9609F/경북전기.XLS]전기일위대가'!#REF!</x:definedName>
    <x:definedName name="E65P" localSheetId="0">'[J:/TEAM-5/Office/Excel/9609F/경북전기.XLS]전기일위대가'!#REF!</x:definedName>
    <x:definedName name="E65P">'[J:/TEAM-5/Office/Excel/9609F/경북전기.XLS]전기일위대가'!#REF!</x:definedName>
    <x:definedName name="E66M" localSheetId="0">'[J:/TEAM-5/Office/Excel/9609F/경북전기.XLS]전기일위대가'!#REF!</x:definedName>
    <x:definedName name="E66M">'[J:/TEAM-5/Office/Excel/9609F/경북전기.XLS]전기일위대가'!#REF!</x:definedName>
    <x:definedName name="E66P" localSheetId="0">'[J:/TEAM-5/Office/Excel/9609F/경북전기.XLS]전기일위대가'!#REF!</x:definedName>
    <x:definedName name="E66P">'[J:/TEAM-5/Office/Excel/9609F/경북전기.XLS]전기일위대가'!#REF!</x:definedName>
    <x:definedName name="E67M" localSheetId="0">'[J:/TEAM-5/Office/Excel/9609F/경북전기.XLS]전기일위대가'!#REF!</x:definedName>
    <x:definedName name="E67M">'[J:/TEAM-5/Office/Excel/9609F/경북전기.XLS]전기일위대가'!#REF!</x:definedName>
    <x:definedName name="E67P" localSheetId="0">'[J:/TEAM-5/Office/Excel/9609F/경북전기.XLS]전기일위대가'!#REF!</x:definedName>
    <x:definedName name="E67P">'[J:/TEAM-5/Office/Excel/9609F/경북전기.XLS]전기일위대가'!#REF!</x:definedName>
    <x:definedName name="E68M" localSheetId="0">'[J:/TEAM-5/Office/Excel/9609F/경북전기.XLS]전기일위대가'!#REF!</x:definedName>
    <x:definedName name="E68M">'[J:/TEAM-5/Office/Excel/9609F/경북전기.XLS]전기일위대가'!#REF!</x:definedName>
    <x:definedName name="ee" hidden="1">{#N/A,#N/A,FALSE,"단가표지"}</x:definedName>
    <x:definedName name="EIRP" localSheetId="0">#REF!</x:definedName>
    <x:definedName name="EIRP">#REF!</x:definedName>
    <x:definedName name="ELP" localSheetId="0">#REF!</x:definedName>
    <x:definedName name="ELP">#REF!</x:definedName>
    <x:definedName name="ELP전선관_30Φ" localSheetId="0">'[E:/dwg(2008y)/정명기술단/창릉천보안등/inform/예산서/ref_내역/산출근거통합.xls]가로등기초'!#REF!</x:definedName>
    <x:definedName name="ELP전선관_30Φ">'[E:/dwg(2008y)/정명기술단/창릉천보안등/inform/예산서/ref_내역/산출근거통합.xls]가로등기초'!#REF!</x:definedName>
    <x:definedName name="EWEF">EWEF</x:definedName>
    <x:definedName name="EWQ">EWQ</x:definedName>
    <x:definedName name="_xlnm.Extract">#REF!</x:definedName>
    <x:definedName name="F" localSheetId="0">#REF!</x:definedName>
    <x:definedName name="F">#REF!</x:definedName>
    <x:definedName name="F_DES">#REF!</x:definedName>
    <x:definedName name="F_DESC">#N/A</x:definedName>
    <x:definedName name="F_EQ">#N/A</x:definedName>
    <x:definedName name="F_FORM">#N/A</x:definedName>
    <x:definedName name="F_INT1">#N/A</x:definedName>
    <x:definedName name="F_LA">#N/A</x:definedName>
    <x:definedName name="F_LA0">#REF!</x:definedName>
    <x:definedName name="F_MA">#N/A</x:definedName>
    <x:definedName name="F_MA0">#REF!</x:definedName>
    <x:definedName name="F_QINC">#N/A</x:definedName>
    <x:definedName name="F_QMOD">#N/A</x:definedName>
    <x:definedName name="F_QQTY">#REF!</x:definedName>
    <x:definedName name="F_QUNIT">#REF!</x:definedName>
    <x:definedName name="F_QVAL">#N/A</x:definedName>
    <x:definedName name="F_SEQ">#N/A</x:definedName>
    <x:definedName name="F_SIZE">#REF!</x:definedName>
    <x:definedName name="F_SOS">#N/A</x:definedName>
    <x:definedName name="F_TMOD">#N/A</x:definedName>
    <x:definedName name="F_TQTY">#N/A</x:definedName>
    <x:definedName name="F_TUNIT">#N/A</x:definedName>
    <x:definedName name="F_UNIT">#N/A</x:definedName>
    <x:definedName name="fact">#REF!</x:definedName>
    <x:definedName name="FB16T">'[C:/Users/Computer/Documents/박규철/C/PARK/21/2001NOHO/한글문서/%256000노후설계내역.XLS]가격조사서'!$E$11</x:definedName>
    <x:definedName name="FB6T">'[C:/Users/Computer/Documents/박규철/C/PARK/21/2001NOHO/한글문서/%256000노후설계내역.XLS]가격조사서'!$E$9</x:definedName>
    <x:definedName name="FB9T">'[C:/Users/Computer/Documents/박규철/C/PARK/21/2001NOHO/한글문서/%256000노후설계내역.XLS]가격조사서'!$E$10</x:definedName>
    <x:definedName name="ff" hidden="1">{#N/A,#N/A,FALSE,"운반시간"}</x:definedName>
    <x:definedName name="FFGH">'[D:/Data/091023_SW2-PROJ 전기내역서/2004년 FILE/중앙일보/작업/근생/서교동아파트/건축내역서.xls]건축집계표'!$E$33</x:definedName>
    <x:definedName name="FGD" localSheetId="0">#REF!</x:definedName>
    <x:definedName name="FGD">#REF!</x:definedName>
    <x:definedName name="FGHJHKJ">'[D:/Data/091023_SW2-PROJ 전기내역서/2004년 FILE/중앙일보/작업/근생/서교동아파트/건축내역서.xls]건축집계표'!$E$38</x:definedName>
    <x:definedName name="FGRKRKRKRKRKRKRKRKRKRKRKRKRKRKR">#REF!</x:definedName>
    <x:definedName name="fgRKRKRKRKRKRKRKRKRKTBTB1RTDKDK" localSheetId="0">'[A:/IPCHAL.97/P-PROJEC/P-PRJT.XLS]부대대비'!#REF!</x:definedName>
    <x:definedName name="fgRKRKRKRKRKRKRKRKRKTBTB1RTDKDK">'[A:/IPCHAL.97/P-PROJEC/P-PRJT.XLS]부대대비'!#REF!</x:definedName>
    <x:definedName name="FGRKRKRKRKRKRKTBTB1RTDKDK" localSheetId="0">'[A:/IPCHAL.97/P-PROJEC/P-PRJT.XLS]냉연집계'!#REF!</x:definedName>
    <x:definedName name="FGRKRKRKRKRKRKTBTB1RTDKDK">'[A:/IPCHAL.97/P-PROJEC/P-PRJT.XLS]냉연집계'!#REF!</x:definedName>
    <x:definedName name="FIX">#REF!</x:definedName>
    <x:definedName name="FIXT">'[C:/Users/Computer/Documents/05-csm/c/P-Iso/Calc-St2/ILLU.XLS]데이타'!$U$23:$V$50</x:definedName>
    <x:definedName name="FL96광속">#REF!</x:definedName>
    <x:definedName name="FR">FR</x:definedName>
    <x:definedName name="gg" hidden="1">{#N/A,#N/A,FALSE,"운반시간"}</x:definedName>
    <x:definedName name="GH" localSheetId="0">BlankMacro1</x:definedName>
    <x:definedName name="GH">BlankMacro1</x:definedName>
    <x:definedName name="GONGJONG">#REF!</x:definedName>
    <x:definedName name="gpc">#REF!</x:definedName>
    <x:definedName name="gu">#REF!,#REF!</x:definedName>
    <x:definedName name="gv전선">#REF!</x:definedName>
    <x:definedName name="H100x100x6x8t_단중">#REF!</x:definedName>
    <x:definedName name="H125x125x6.5x9t_단중">#REF!</x:definedName>
    <x:definedName name="H150x100x6x9t_단중">#REF!</x:definedName>
    <x:definedName name="HA">#REF!</x:definedName>
    <x:definedName name="HAF">#REF!</x:definedName>
    <x:definedName name="HBV">#REF!</x:definedName>
    <x:definedName name="HCR">#REF!</x:definedName>
    <x:definedName name="HDSVP">#REF!</x:definedName>
    <x:definedName name="HH">'[A:/My Documents/1999년/예산-내역서/예산관련서류/99-05-서울대내역서/최종파일/99-05-10-서울대관련(내역서-1수정중).xls]정부노임단가'!$A$5:$F$215</x:definedName>
    <x:definedName name="HHAF">#REF!</x:definedName>
    <x:definedName name="hhh" localSheetId="0">'[A:/9701A/OUT/YES.XLS]'!Macro6</x:definedName>
    <x:definedName name="hhh">'[A:/9701A/OUT/YES.XLS]'!Macro6</x:definedName>
    <x:definedName name="HHMF">#REF!</x:definedName>
    <x:definedName name="HI_전선관">#REF!</x:definedName>
    <x:definedName name="HMF">#REF!</x:definedName>
    <x:definedName name="HMOTOR">#REF!</x:definedName>
    <x:definedName name="HPUMP">#REF!</x:definedName>
    <x:definedName name="HSGS">'[C:/Users/Computer/Documents/한창용/WORK/구갈한라2001.11.02/35bl-죽전한라-성현/계산서/정보센타.XLS]DATA1'!$A$3:$B$9</x:definedName>
    <x:definedName name="HSGS1">'[C:/Users/Computer/Documents/한창용/WORK/구갈한라2001.11.02/35bl-죽전한라-성현/계산서/MOTEL.XLS]DATA1'!$A$3:$B$9</x:definedName>
    <x:definedName name="HSGS2">'[C:/Users/Computer/Documents/Lks1/d/계산서/쌍용/정보센타.XLS]DATA1'!$A$3:$B$9</x:definedName>
    <x:definedName name="HSV">#REF!</x:definedName>
    <x:definedName name="HTML_CodePage" hidden="1">949</x:definedName>
    <x:definedName name="HTML_Control" hidden="1">{"'건축내역'!$A$1:$L$413"}</x:definedName>
    <x:definedName name="HTML_Description" hidden="1">""</x:definedName>
    <x:definedName name="HTML_Email" hidden="1">""</x:definedName>
    <x:definedName name="HTML_Header" hidden="1">"건축내역"</x:definedName>
    <x:definedName name="HTML_LastUpdate" hidden="1">"00-11-13"</x:definedName>
    <x:definedName name="HTML_LineAfter" hidden="1">FALSE</x:definedName>
    <x:definedName name="HTML_LineBefore" hidden="1">FALSE</x:definedName>
    <x:definedName name="HTML_Name" hidden="1">"HongJin Agriculture Korea"</x:definedName>
    <x:definedName name="HTML_OBDlg2" hidden="1">TRUE</x:definedName>
    <x:definedName name="HTML_OBDlg4" hidden="1">TRUE</x:definedName>
    <x:definedName name="HTML_OS" hidden="1">0</x:definedName>
    <x:definedName name="HTML_PathFile" hidden="1">"C:\001WORK\MyHTML.htm"</x:definedName>
    <x:definedName name="HTML_Title" hidden="1">"cost2010"</x:definedName>
    <x:definedName name="HVAFP">#REF!</x:definedName>
    <x:definedName name="HVMF">#REF!</x:definedName>
    <x:definedName name="HWEI">#REF!</x:definedName>
    <x:definedName name="ID">'[E:/PJT-2000/R-6호선도로/Fin-5-4/예산서/일위대가/YESIL2.XLS]Y-WORK'!$I$136:$I$365,'[E:/PJT-2000/R-6호선도로/Fin-5-4/예산서/일위대가/YESIL2.XLS]Y-WORK'!$I$375:$I$400</x:definedName>
    <x:definedName name="INPUT">'[A:/DMPRO/DOWN/999/일위대가/YES-IL.XLS]WORK'!$A$22:$BE$381</x:definedName>
    <x:definedName name="ir2rtcfr3c1r4c26rtqu">#REF!</x:definedName>
    <x:definedName name="item">'[A:/DMPRO/DOWN/999/일위대가/ILWI.XLS]WORK'!$A$22:$IV$401</x:definedName>
    <x:definedName name="ITEM_">'[A:/DMPRO/DOWN/999/일위대가/ILWI.XLS]WORK'!$A$22:$IV$401</x:definedName>
    <x:definedName name="ITNUM">#N/A</x:definedName>
    <x:definedName name="iv전선">#REF!</x:definedName>
    <x:definedName name="J_K">#REF!</x:definedName>
    <x:definedName name="J_L">#REF!</x:definedName>
    <x:definedName name="J_M">#REF!</x:definedName>
    <x:definedName name="JH">'[A:/My Documents/1999년/예산-내역서/예산관련서류/99-04-19-서울대관련/99-04-19-서울대관련(수정중).xls]정부노임단가'!$A$5:$F$215</x:definedName>
    <x:definedName name="JJ">'[A:/My Documents/1999년/예산-내역서/예산관련서류/99-05-서울대내역서/최종파일/1.맹암거관련.xls]정부노임단가'!$A$5:$F$215</x:definedName>
    <x:definedName name="k" localSheetId="0">'[A:/9701A/OUT/YES.XLS]'!Macro12</x:definedName>
    <x:definedName name="k">'[A:/9701A/OUT/YES.XLS]'!Macro12</x:definedName>
    <x:definedName name="K2_" localSheetId="0">#REF!</x:definedName>
    <x:definedName name="K2_">#REF!</x:definedName>
    <x:definedName name="KA">'[C:/Users/Computer/Documents/박진석/C/WINDOWS/9605G/DS-LOAD.XLS]MOTOR'!$B$61:$E$68</x:definedName>
    <x:definedName name="KDJ" localSheetId="0">#REF!</x:definedName>
    <x:definedName name="KDJ">#REF!</x:definedName>
    <x:definedName name="kim" localSheetId="0">#REF!</x:definedName>
    <x:definedName name="kim">#REF!</x:definedName>
    <x:definedName name="KK">'[E:/1. project/02. 청계천복원/최종작업/etc/10월21일(2공구도면및내역서)/R-합정로/계산서/조도계산서.xls]DATA'!$F$17:$G$26</x:definedName>
    <x:definedName name="kkk" localSheetId="0">'[A:/9701A/OUT/YES.XLS]'!Macro10</x:definedName>
    <x:definedName name="kkk">'[A:/9701A/OUT/YES.XLS]'!Macro10</x:definedName>
    <x:definedName name="KKKK" localSheetId="0">'[C:/Users/Computer/Documents/박규철/C/PARK/21/2001NOHO/한글문서/PARK/공사명/노후전차선로 교체공사/한글문서/노후전차선로설계서철거발생품조서-1.xls]일위대가표'!#REF!</x:definedName>
    <x:definedName name="KKKK">'[C:/Users/Computer/Documents/박규철/C/PARK/21/2001NOHO/한글문서/PARK/공사명/노후전차선로 교체공사/한글문서/노후전차선로설계서철거발생품조서-1.xls]일위대가표'!#REF!</x:definedName>
    <x:definedName name="l" localSheetId="0">'[A:/9701A/OUT/YES.XLS]'!Macro13</x:definedName>
    <x:definedName name="l">'[A:/9701A/OUT/YES.XLS]'!Macro13</x:definedName>
    <x:definedName name="LAN">LAN</x:definedName>
    <x:definedName name="LAN설비">LAN설비</x:definedName>
    <x:definedName name="LAST" localSheetId="0">#REF!</x:definedName>
    <x:definedName name="LAST">#REF!</x:definedName>
    <x:definedName name="LEE" localSheetId="0">'[C:/Users/Computer/Documents/이동현/49실행/ESTI/해외/FED/98/R-0054/KHM/98주식.xls]삼성전기'!#REF!</x:definedName>
    <x:definedName name="LEE">'[C:/Users/Computer/Documents/이동현/49실행/ESTI/해외/FED/98/R-0054/KHM/98주식.xls]삼성전기'!#REF!</x:definedName>
    <x:definedName name="LFKF">LFKF</x:definedName>
    <x:definedName name="lflflflfl">lflflflfl</x:definedName>
    <x:definedName name="ll" localSheetId="0">'[C:/Users/Computer/Documents/김재윤/경의선/호남선설계예산서(전차선).xls]설계예산서'!#REF!</x:definedName>
    <x:definedName name="ll">'[C:/Users/Computer/Documents/김재윤/경의선/호남선설계예산서(전차선).xls]설계예산서'!#REF!</x:definedName>
    <x:definedName name="LLL" localSheetId="0">#REF!</x:definedName>
    <x:definedName name="LLL">#REF!</x:definedName>
    <x:definedName name="lllllll" localSheetId="0">#REF!</x:definedName>
    <x:definedName name="lllllll">#REF!</x:definedName>
    <x:definedName name="LP___4">#REF!</x:definedName>
    <x:definedName name="LP1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LP1A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LP1B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1B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3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LP3A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LPB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LPB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LPB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BA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K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KA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KB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KB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M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M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M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MA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O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O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O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POA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V02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V02A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V02B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V02B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V04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V04A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V04B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LV04B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m">#REF!</x:definedName>
    <x:definedName name="Macro1" localSheetId="0">'[E:/PJT-2000/R-6호선도로/Fin-5-4/예산서/단위수량/R-광주위생 진입로/예산서/단위수량/UNIT-QT.XLS]'!Macro1</x:definedName>
    <x:definedName name="Macro1">'[E:/PJT-2000/R-6호선도로/Fin-5-4/예산서/단위수량/R-광주위생 진입로/예산서/단위수량/UNIT-QT.XLS]'!Macro1</x:definedName>
    <x:definedName name="Macro10" localSheetId="0">'[E:/PJT-2000/R-6호선도로/Fin-5-4/예산서/단위수량/R-광주위생 진입로/예산서/단위수량/UNIT-QT.XLS]'!Macro10</x:definedName>
    <x:definedName name="Macro10">'[E:/PJT-2000/R-6호선도로/Fin-5-4/예산서/단위수량/R-광주위생 진입로/예산서/단위수량/UNIT-QT.XLS]'!Macro10</x:definedName>
    <x:definedName name="Macro11" localSheetId="0">'[E:/PJT-2000/R-6호선도로/Fin-5-4/예산서/단위수량/R-광주위생 진입로/예산서/단위수량/UNIT-QT.XLS]'!Macro11</x:definedName>
    <x:definedName name="Macro11">'[E:/PJT-2000/R-6호선도로/Fin-5-4/예산서/단위수량/R-광주위생 진입로/예산서/단위수량/UNIT-QT.XLS]'!Macro11</x:definedName>
    <x:definedName name="Macro12" localSheetId="0">'[E:/PJT-2000/R-6호선도로/Fin-5-4/예산서/단위수량/R-광주위생 진입로/예산서/단위수량/UNIT-QT.XLS]'!Macro12</x:definedName>
    <x:definedName name="Macro12">'[E:/PJT-2000/R-6호선도로/Fin-5-4/예산서/단위수량/R-광주위생 진입로/예산서/단위수량/UNIT-QT.XLS]'!Macro12</x:definedName>
    <x:definedName name="Macro13" localSheetId="0">'[E:/PJT-2000/R-6호선도로/Fin-5-4/예산서/단위수량/R-광주위생 진입로/예산서/단위수량/UNIT-QT.XLS]'!Macro13</x:definedName>
    <x:definedName name="Macro13">'[E:/PJT-2000/R-6호선도로/Fin-5-4/예산서/단위수량/R-광주위생 진입로/예산서/단위수량/UNIT-QT.XLS]'!Macro13</x:definedName>
    <x:definedName name="Macro14" localSheetId="0">'[E:/PJT-2000/R-6호선도로/Fin-5-4/예산서/단위수량/R-광주위생 진입로/예산서/단위수량/UNIT-QT.XLS]'!Macro14</x:definedName>
    <x:definedName name="Macro14">'[E:/PJT-2000/R-6호선도로/Fin-5-4/예산서/단위수량/R-광주위생 진입로/예산서/단위수량/UNIT-QT.XLS]'!Macro14</x:definedName>
    <x:definedName name="MACRO15" localSheetId="0">'[J:/LOTUS/9605P/BB_C-BD/OUT/YES.XLS]'!Macro14</x:definedName>
    <x:definedName name="MACRO15">'[J:/LOTUS/9605P/BB_C-BD/OUT/YES.XLS]'!Macro14</x:definedName>
    <x:definedName name="Macro2" localSheetId="0">'[E:/PJT-2000/R-6호선도로/Fin-5-4/예산서/단위수량/R-광주위생 진입로/예산서/단위수량/UNIT-QT.XLS]'!Macro2</x:definedName>
    <x:definedName name="Macro2">'[E:/PJT-2000/R-6호선도로/Fin-5-4/예산서/단위수량/R-광주위생 진입로/예산서/단위수량/UNIT-QT.XLS]'!Macro2</x:definedName>
    <x:definedName name="Macro3" localSheetId="0">'[E:/PJT-2000/R-6호선도로/Fin-5-4/예산서/단위수량/R-광주위생 진입로/예산서/단위수량/UNIT-QT.XLS]'!Macro3</x:definedName>
    <x:definedName name="Macro3">'[E:/PJT-2000/R-6호선도로/Fin-5-4/예산서/단위수량/R-광주위생 진입로/예산서/단위수량/UNIT-QT.XLS]'!Macro3</x:definedName>
    <x:definedName name="Macro4" localSheetId="0">'[E:/PJT-2000/R-6호선도로/Fin-5-4/예산서/단위수량/R-광주위생 진입로/예산서/단위수량/UNIT-QT.XLS]'!Macro4</x:definedName>
    <x:definedName name="Macro4">'[E:/PJT-2000/R-6호선도로/Fin-5-4/예산서/단위수량/R-광주위생 진입로/예산서/단위수량/UNIT-QT.XLS]'!Macro4</x:definedName>
    <x:definedName name="Macro5" localSheetId="0">'[E:/PJT-2000/R-6호선도로/Fin-5-4/예산서/단위수량/R-광주위생 진입로/예산서/단위수량/UNIT-QT.XLS]'!Macro5</x:definedName>
    <x:definedName name="Macro5">'[E:/PJT-2000/R-6호선도로/Fin-5-4/예산서/단위수량/R-광주위생 진입로/예산서/단위수량/UNIT-QT.XLS]'!Macro5</x:definedName>
    <x:definedName name="Macro6" localSheetId="0">'[E:/PJT-2000/R-6호선도로/Fin-5-4/예산서/단위수량/R-광주위생 진입로/예산서/단위수량/UNIT-QT.XLS]'!Macro6</x:definedName>
    <x:definedName name="Macro6">'[E:/PJT-2000/R-6호선도로/Fin-5-4/예산서/단위수량/R-광주위생 진입로/예산서/단위수량/UNIT-QT.XLS]'!Macro6</x:definedName>
    <x:definedName name="Macro7" localSheetId="0">'[E:/PJT-2000/R-6호선도로/Fin-5-4/예산서/단위수량/R-광주위생 진입로/예산서/단위수량/UNIT-QT.XLS]'!Macro7</x:definedName>
    <x:definedName name="Macro7">'[E:/PJT-2000/R-6호선도로/Fin-5-4/예산서/단위수량/R-광주위생 진입로/예산서/단위수량/UNIT-QT.XLS]'!Macro7</x:definedName>
    <x:definedName name="Macro8" localSheetId="0">'[E:/PJT-2000/R-6호선도로/Fin-5-4/예산서/단위수량/R-광주위생 진입로/예산서/단위수량/UNIT-QT.XLS]'!Macro8</x:definedName>
    <x:definedName name="Macro8">'[E:/PJT-2000/R-6호선도로/Fin-5-4/예산서/단위수량/R-광주위생 진입로/예산서/단위수량/UNIT-QT.XLS]'!Macro8</x:definedName>
    <x:definedName name="Macro9" localSheetId="0">'[E:/PJT-2000/R-6호선도로/Fin-5-4/예산서/단위수량/R-광주위생 진입로/예산서/단위수량/UNIT-QT.XLS]'!Macro9</x:definedName>
    <x:definedName name="Macro9">'[E:/PJT-2000/R-6호선도로/Fin-5-4/예산서/단위수량/R-광주위생 진입로/예산서/단위수량/UNIT-QT.XLS]'!Macro9</x:definedName>
    <x:definedName name="Main">#REF!</x:definedName>
    <x:definedName name="MAIN_COM_소계">#REF!</x:definedName>
    <x:definedName name="MAINPART" localSheetId="0">#REF!</x:definedName>
    <x:definedName name="MAINPART">#REF!</x:definedName>
    <x:definedName name="MCB">#REF!</x:definedName>
    <x:definedName name="MCCB_AF1">'[C:/Users/Computer/Documents/신정일/pro-진행중/project-2/020902/04-방이동오피스텔(020909)/계산서(0909)/전기계산서-1.XLS]Macro(차단기)'!$A$1</x:definedName>
    <x:definedName name="MCCB_AF2">#REF!</x:definedName>
    <x:definedName name="MCCE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MCCEA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MCCEB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MCCEB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MCCF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MCCF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MCCN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MCCN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MCCP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MCCP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MCCS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MCCS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MH">#REF!</x:definedName>
    <x:definedName name="MIN.XLS" localSheetId="0">'[B:/OSO아산.XLS]'!복사</x:definedName>
    <x:definedName name="MIN.XLS">'[B:/OSO아산.XLS]'!복사</x:definedName>
    <x:definedName name="MNHL">'[E:/PJT-2000/R-6호선도로/Fin-5-4/예산서/단위수량/R-광주위생 진입로/예산서/단위수량/UNIT-QT.XLS]Sheet1'!$A$4:$H$5</x:definedName>
    <x:definedName name="Module4.Macro3">Module4.Macro3</x:definedName>
    <x:definedName name="Module6.Macro4">Module6.Macro4</x:definedName>
    <x:definedName name="MONEY">'[E:/PJT-2000/R-6호선도로/Fin-5-4/예산서/일위대가/YESIL2.XLS]Y-WORK'!$F$21:$M$365,'[E:/PJT-2000/R-6호선도로/Fin-5-4/예산서/일위대가/YESIL2.XLS]Y-WORK'!$F$375:$M$400</x:definedName>
    <x:definedName name="MOTER_1">#REF!</x:definedName>
    <x:definedName name="MOTER_3">#REF!</x:definedName>
    <x:definedName name="MOTOR">#REF!</x:definedName>
    <x:definedName name="MOTOR__농형_전폐">#REF!</x:definedName>
    <x:definedName name="M당">#REF!</x:definedName>
    <x:definedName name="NAM" localSheetId="0">#REF!</x:definedName>
    <x:definedName name="NAM">#REF!</x:definedName>
    <x:definedName name="NH">#REF!</x:definedName>
    <x:definedName name="NH250광속">#REF!</x:definedName>
    <x:definedName name="NHL">'[E:/PJT-97/R-SUWONJ/REP/P7-5-31/LX-CAL.XLS]터널조도'!$AR$19:$AT$25</x:definedName>
    <x:definedName name="NI">'[C:/Users/Computer/Documents/이희세/PROJECT 최종/project 최종/정수장/수동지방상수도/전기/예산서/project 최종/기타/밀양수수/기타/ILWIPOH.XLS]노임'!$A$1:$B$65536</x:definedName>
    <x:definedName name="NOIM">'[C:/Users/Computer/Documents/이희세/PROJECT 최종/project 최종/정수장/수동지방상수도/전기/예산서/project 최종/기타/밀양수수/기타/ILWIPOH.XLS]노임'!$A$1:$B$17</x:definedName>
    <x:definedName name="NOMUBY">#REF!</x:definedName>
    <x:definedName name="Out_of_Scope" localSheetId="0">'[D:/계약.계약.계약.계약.계약/07년 계약/동작구청.빗물펌프장/selmer/vester/LIM견적/삼성폼(예).xls]Project Brief'!#REF!</x:definedName>
    <x:definedName name="Out_of_Scope">'[D:/계약.계약.계약.계약.계약/07년 계약/동작구청.빗물펌프장/selmer/vester/LIM견적/삼성폼(예).xls]Project Brief'!#REF!</x:definedName>
    <x:definedName name="p" localSheetId="0">'[A:/9701A/OUT/YES.XLS]'!Macro14</x:definedName>
    <x:definedName name="p">'[A:/9701A/OUT/YES.XLS]'!Macro14</x:definedName>
    <x:definedName name="PA">#REF!</x:definedName>
    <x:definedName name="PASS" localSheetId="0">#REF!</x:definedName>
    <x:definedName name="PASS">#REF!</x:definedName>
    <x:definedName name="PB">#REF!</x:definedName>
    <x:definedName name="PC">#REF!</x:definedName>
    <x:definedName name="PD">#REF!</x:definedName>
    <x:definedName name="PE" localSheetId="0">#REF!</x:definedName>
    <x:definedName name="PE">#REF!</x:definedName>
    <x:definedName name="PE100C" localSheetId="0">'[J:/TEAM-5/Office/Excel/9609F/김천일위.XLS]단가'!#REF!</x:definedName>
    <x:definedName name="PE100C">'[J:/TEAM-5/Office/Excel/9609F/김천일위.XLS]단가'!#REF!</x:definedName>
    <x:definedName name="PE16C" localSheetId="0">'[J:/TEAM-5/Office/Excel/9609F/김천일위.XLS]단가'!#REF!</x:definedName>
    <x:definedName name="PE16C">'[J:/TEAM-5/Office/Excel/9609F/김천일위.XLS]단가'!#REF!</x:definedName>
    <x:definedName name="PE22C" localSheetId="0">'[J:/TEAM-5/Office/Excel/9609F/김천일위.XLS]단가'!#REF!</x:definedName>
    <x:definedName name="PE22C">'[J:/TEAM-5/Office/Excel/9609F/김천일위.XLS]단가'!#REF!</x:definedName>
    <x:definedName name="PE28C" localSheetId="0">'[J:/TEAM-5/Office/Excel/9609F/김천일위.XLS]단가'!#REF!</x:definedName>
    <x:definedName name="PE28C">'[J:/TEAM-5/Office/Excel/9609F/김천일위.XLS]단가'!#REF!</x:definedName>
    <x:definedName name="PE36C" localSheetId="0">'[J:/TEAM-5/Office/Excel/9609F/김천일위.XLS]단가'!#REF!</x:definedName>
    <x:definedName name="PE36C">'[J:/TEAM-5/Office/Excel/9609F/김천일위.XLS]단가'!#REF!</x:definedName>
    <x:definedName name="PE42C" localSheetId="0">'[J:/TEAM-5/Office/Excel/9609F/김천일위.XLS]단가'!#REF!</x:definedName>
    <x:definedName name="PE42C">'[J:/TEAM-5/Office/Excel/9609F/김천일위.XLS]단가'!#REF!</x:definedName>
    <x:definedName name="PE54C" localSheetId="0">'[J:/TEAM-5/Office/Excel/9609F/김천일위.XLS]단가'!#REF!</x:definedName>
    <x:definedName name="PE54C">'[J:/TEAM-5/Office/Excel/9609F/김천일위.XLS]단가'!#REF!</x:definedName>
    <x:definedName name="PEE">'[E:/1. project/02. 청계천복원/최종작업/etc/10월21일(2공구도면및내역서)/R-합정로/계산서/조도계산서.xls]DATA'!$N$4:$P$12</x:definedName>
    <x:definedName name="PH" localSheetId="0">#REF!</x:definedName>
    <x:definedName name="PH">#REF!</x:definedName>
    <x:definedName name="PLATE_12t_단중">#REF!</x:definedName>
    <x:definedName name="PLATE_19t_단중">#REF!</x:definedName>
    <x:definedName name="PLATE_6t_단중">#REF!</x:definedName>
    <x:definedName name="PLATE_9t_단중">#REF!</x:definedName>
    <x:definedName name="PLATE6T">'[C:/Users/Computer/Documents/박규철/C/PARK/21/2001NOHO/한글문서/%256000노후설계내역.XLS]가격조사서'!$E$8</x:definedName>
    <x:definedName name="PLINT_TITLES">#REF!</x:definedName>
    <x:definedName name="PNLW10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PNLW1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PNLW8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PNLW8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POR121175C2054RTSKS15C6LRTHDLRT">#REF!</x:definedName>
    <x:definedName name="POR3C37R54C40RTSQLBP2PRTHDLTBDL" localSheetId="0">'[D:/2026/14. 급식실 리모델링/2. 함현중 급식실/2. 검토/2. 0706/오피스텔/삼희오텔/삼희오텔.XLS]조건'!#REF!</x:definedName>
    <x:definedName name="POR3C37R54C40RTSQLBP2PRTHDLTBDL">'[D:/2026/14. 급식실 리모델링/2. 함현중 급식실/2. 검토/2. 0706/오피스텔/삼희오텔/삼희오텔.XLS]조건'!#REF!</x:definedName>
    <x:definedName name="POR3C41R52C44RTSKS13C5LRTHDLTBD" localSheetId="0">#REF!</x:definedName>
    <x:definedName name="POR3C41R52C44RTSKS13C5LRTHDLTBD">#REF!</x:definedName>
    <x:definedName name="POR3C56R44C76RTSKS15C5LRTHDLTBD" localSheetId="0">#REF!</x:definedName>
    <x:definedName name="POR3C56R44C76RTSKS15C5LRTHDLTBD">#REF!</x:definedName>
    <x:definedName name="POR3C77R61C83RTSKS15C5LRTHDLTBD" localSheetId="0">'[D:/2026/14. 급식실 리모델링/2. 함현중 급식실/2. 검토/2. 0706/오피스텔/삼희오텔/삼희오텔.XLS]조건'!#REF!</x:definedName>
    <x:definedName name="POR3C77R61C83RTSKS15C5LRTHDLTBD">'[D:/2026/14. 급식실 리모델링/2. 함현중 급식실/2. 검토/2. 0706/오피스텔/삼희오텔/삼희오텔.XLS]조건'!#REF!</x:definedName>
    <x:definedName name="POR458C2054RTSKS15C6LRTHDLRTM4T">#REF!</x:definedName>
    <x:definedName name="POR6C20R55C38RTSKS13C5LRTHDLTBD" localSheetId="0">#REF!</x:definedName>
    <x:definedName name="POR6C20R55C38RTSKS13C5LRTHDLTBD">#REF!</x:definedName>
    <x:definedName name="POR7280C116RTSKS15C6LRTHR26C116">#REF!</x:definedName>
    <x:definedName name="POR7C2R55C18RTSKS13C5LRTHDLTBDL" localSheetId="0">#REF!</x:definedName>
    <x:definedName name="POR7C2R55C18RTSKS13C5LRTHDLTBDL">#REF!</x:definedName>
    <x:definedName name="POR7C2R58C18RTSKS13C5LRTHDLTBDL" localSheetId="0">'[D:/2026/14. 급식실 리모델링/2. 함현중 급식실/2. 검토/2. 0706/오피스텔/삼희오텔/삼희오텔.XLS]조건'!#REF!</x:definedName>
    <x:definedName name="POR7C2R58C18RTSKS13C5LRTHDLTBDL">'[D:/2026/14. 급식실 리모델링/2. 함현중 급식실/2. 검토/2. 0706/오피스텔/삼희오텔/삼희오텔.XLS]조건'!#REF!</x:definedName>
    <x:definedName name="POR7C77R72C83RTSKS13C5LRTHDLTBD" localSheetId="0">#REF!</x:definedName>
    <x:definedName name="POR7C77R72C83RTSKS13C5LRTHDLTBD">#REF!</x:definedName>
    <x:definedName name="por840c3542RTsks12c4lRTm1TB0TB5" localSheetId="0">#REF!</x:definedName>
    <x:definedName name="por840c3542RTsks12c4lRTm1TB0TB5">#REF!</x:definedName>
    <x:definedName name="POR8C46R200C54RTSKS13C6LRTHR3C4" localSheetId="0">#REF!</x:definedName>
    <x:definedName name="POR8C46R200C54RTSKS13C6LRTHR3C4">#REF!</x:definedName>
    <x:definedName name="PP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PP">'[C:/Users/Computer/Documents/김영재/로컬 디스크 (d)/Min-pro/엔지니어링 회사/부경엔지니어링/0306화명~양산간(금곡로)도로확장/화명~양산간(금곡로)도로확장공사/02내역서/서보성/공  사/사직-초읍/4차가로등/DWG/ILOT-MI/SUNGNAM/TAL/SUNGNAM1.XLS]부하(성남)'!#REF!</x:definedName>
    <x:definedName name="ppp" localSheetId="0">'[A:/9701A/OUT/YES.XLS]'!Macro5</x:definedName>
    <x:definedName name="ppp">'[A:/9701A/OUT/YES.XLS]'!Macro5</x:definedName>
    <x:definedName name="PRINT_AREA_MI" localSheetId="0">#REF!</x:definedName>
    <x:definedName name="PRINT_AREA_MI">#REF!</x:definedName>
    <x:definedName name="PRINT_AREA_MI1">#REF!</x:definedName>
    <x:definedName name="PRINT_TILTES">#REF!</x:definedName>
    <x:definedName name="PRINT_TITLE" localSheetId="0">'[E:/설계data/역곡꺼욜로/final/내역서/역곡(전기내역서).xls]화재 탐지 설비'!#REF!</x:definedName>
    <x:definedName name="PRINT_TITLE">'[E:/설계data/역곡꺼욜로/final/내역서/역곡(전기내역서).xls]화재 탐지 설비'!#REF!</x:definedName>
    <x:definedName name="PRINT_TITLES_MI">#REF!</x:definedName>
    <x:definedName name="PRINT_TITLES_MI1">#REF!</x:definedName>
    <x:definedName name="PRINT_TITLS">#REF!</x:definedName>
    <x:definedName name="PRINT_TITSES">#REF!</x:definedName>
    <x:definedName name="printer">#REF!</x:definedName>
    <x:definedName name="PRINTER_AREA">#REF!</x:definedName>
    <x:definedName name="printer_Titles">#REF!</x:definedName>
    <x:definedName name="printer_ttitle">#REF!</x:definedName>
    <x:definedName name="PS15C4LRTOR5C1R1000C10RTHR3C1R4" localSheetId="0">#REF!</x:definedName>
    <x:definedName name="PS15C4LRTOR5C1R1000C10RTHR3C1R4">#REF!</x:definedName>
    <x:definedName name="PSKS12C4LRTOR6C73R45C74RTHDLRTM" localSheetId="0">#REF!</x:definedName>
    <x:definedName name="PSKS12C4LRTOR6C73R45C74RTHDLRTM">#REF!</x:definedName>
    <x:definedName name="PSKS12C4LRTOR9C1R47C10RTHDLRTM3" localSheetId="0">#REF!</x:definedName>
    <x:definedName name="PSKS12C4LRTOR9C1R47C10RTHDLRTM3">#REF!</x:definedName>
    <x:definedName name="PSKS15C6LRTOR3C76R62C88RTM1TB0T" localSheetId="0">#REF!</x:definedName>
    <x:definedName name="PSKS15C6LRTOR3C76R62C88RTM1TB0T">#REF!</x:definedName>
    <x:definedName name="Psqlbp4lRTOR6C15R45C16RTHDLRTM0" localSheetId="0">#REF!</x:definedName>
    <x:definedName name="Psqlbp4lRTOR6C15R45C16RTHDLRTM0">#REF!</x:definedName>
    <x:definedName name="Psqlbp4lRTOR6C15R45C16RTHDLRTM7" localSheetId="0">#REF!</x:definedName>
    <x:definedName name="Psqlbp4lRTOR6C15R45C16RTHDLRTM7">#REF!</x:definedName>
    <x:definedName name="PUMP">#REF!</x:definedName>
    <x:definedName name="q" localSheetId="0">BlankMacro1</x:definedName>
    <x:definedName name="q">BlankMacro1</x:definedName>
    <x:definedName name="QKF">'[C:/Users/Computer/Documents/변석/D/기존자료/김효진/토우건축/연수구보건소/유한석차장님작업/변경후/문서/연수구보건소.XLS]Macro(차단기)'!$B$1</x:definedName>
    <x:definedName name="QLQL" localSheetId="0">#REF!</x:definedName>
    <x:definedName name="QLQL">#REF!</x:definedName>
    <x:definedName name="qq" hidden="1">{#N/A,#N/A,FALSE,"단가표지"}</x:definedName>
    <x:definedName name="QQQ">#REF!</x:definedName>
    <x:definedName name="QTY">#N/A</x:definedName>
    <x:definedName name="qw" hidden="1">{#N/A,#N/A,FALSE,"단가표지"}</x:definedName>
    <x:definedName name="qwe">#REF!</x:definedName>
    <x:definedName name="QWEQ">QWEQ</x:definedName>
    <x:definedName name="R_" localSheetId="0">'[C:/Users/Computer/Documents/이동현/49실행/ESTI/해외/FED/98/R-0054/KHM/98주식.xls]Sheet1 (2)'!#REF!</x:definedName>
    <x:definedName name="R_">'[C:/Users/Computer/Documents/이동현/49실행/ESTI/해외/FED/98/R-0054/KHM/98주식.xls]Sheet1 (2)'!#REF!</x:definedName>
    <x:definedName name="REFF">#REF!</x:definedName>
    <x:definedName name="RKFL" localSheetId="0">#REF!</x:definedName>
    <x:definedName name="RKFL">#REF!</x:definedName>
    <x:definedName name="rkstjs">rkstjs</x:definedName>
    <x:definedName name="Royalty" hidden="1">{#N/A,#N/A,FALSE,"Sheet1"}</x:definedName>
    <x:definedName name="Royalty1" localSheetId="0">#REF!</x:definedName>
    <x:definedName name="Royalty1">#REF!</x:definedName>
    <x:definedName name="RT" localSheetId="0">#REF!,#REF!,#REF!</x:definedName>
    <x:definedName name="RT">#REF!,#REF!,#REF!</x:definedName>
    <x:definedName name="rty">#REF!,#REF!</x:definedName>
    <x:definedName name="sample">#REF!</x:definedName>
    <x:definedName name="sdakfj" localSheetId="0">#REF!</x:definedName>
    <x:definedName name="sdakfj">#REF!</x:definedName>
    <x:definedName name="sdfjk" localSheetId="0">#REF!</x:definedName>
    <x:definedName name="sdfjk">#REF!</x:definedName>
    <x:definedName name="sdjfkl" localSheetId="0">#REF!</x:definedName>
    <x:definedName name="sdjfkl">#REF!</x:definedName>
    <x:definedName name="sdsss" localSheetId="0">#REF!</x:definedName>
    <x:definedName name="sdsss">#REF!</x:definedName>
    <x:definedName name="sfdbd" localSheetId="0">'[A:/9701A/OUT/YES.XLS]'!Macro9</x:definedName>
    <x:definedName name="sfdbd">'[A:/9701A/OUT/YES.XLS]'!Macro9</x:definedName>
    <x:definedName name="SGP">#REF!</x:definedName>
    <x:definedName name="SHEET56" localSheetId="0">#REF!</x:definedName>
    <x:definedName name="SHEET56">#REF!</x:definedName>
    <x:definedName name="SIL">'[C:/Users/Computer/Documents/05-csm/c/P-Iso/Calc-St2/ILLU.XLS]데이타'!$R$23:$S$32</x:definedName>
    <x:definedName name="skadjf" localSheetId="0">#REF!</x:definedName>
    <x:definedName name="skadjf">#REF!</x:definedName>
    <x:definedName name="SORTCODE">#N/A</x:definedName>
    <x:definedName name="SPP_백__PIPE_100A_단중">#REF!</x:definedName>
    <x:definedName name="SPP_백__PIPE_125A_단중">#REF!</x:definedName>
    <x:definedName name="SPP_백__PIPE_150A_단중">#REF!</x:definedName>
    <x:definedName name="SPP_백__PIPE_15A_단중">#REF!</x:definedName>
    <x:definedName name="SPP_백__PIPE_200A_단중">#REF!</x:definedName>
    <x:definedName name="SPP_백__PIPE_20A_단중">#REF!</x:definedName>
    <x:definedName name="SPP_백__PIPE_250A_단중">#REF!</x:definedName>
    <x:definedName name="SPP_백__PIPE_25A_단중">#REF!</x:definedName>
    <x:definedName name="SPP_백__PIPE_300A_단중">#REF!</x:definedName>
    <x:definedName name="SPP_백__PIPE_32A_단중">#REF!</x:definedName>
    <x:definedName name="SPP_백__PIPE_350A_단중">#REF!</x:definedName>
    <x:definedName name="SPP_백__PIPE_400A_단중">#REF!</x:definedName>
    <x:definedName name="SPP_백__PIPE_40A_단중">#REF!</x:definedName>
    <x:definedName name="SPP_백__PIPE_450A_단중">#REF!</x:definedName>
    <x:definedName name="SPP_백__PIPE_500A_단중">#REF!</x:definedName>
    <x:definedName name="SPP_백__PIPE_50A_단중">#REF!</x:definedName>
    <x:definedName name="SPP_백__PIPE_65A_단중">#REF!</x:definedName>
    <x:definedName name="SPP_백__PIPE_80A_단중">#REF!</x:definedName>
    <x:definedName name="SPPS_PIPE_100A_40S_단중">#REF!</x:definedName>
    <x:definedName name="SPPS_PIPE_125A_40S_단중">#REF!</x:definedName>
    <x:definedName name="SPPS_PIPE_150A_40S_단중">#REF!</x:definedName>
    <x:definedName name="SPPS_PIPE_15A_40S_단중">#REF!</x:definedName>
    <x:definedName name="SPPS_PIPE_200A_40S_단중">#REF!</x:definedName>
    <x:definedName name="SPPS_PIPE_20A_40S_단중">#REF!</x:definedName>
    <x:definedName name="SPPS_PIPE_250A_40S_단중">#REF!</x:definedName>
    <x:definedName name="SPPS_PIPE_25A_40S_단중">#REF!</x:definedName>
    <x:definedName name="SPPS_PIPE_300A_40S_단중">#REF!</x:definedName>
    <x:definedName name="SPPS_PIPE_32A_40S_단중">#REF!</x:definedName>
    <x:definedName name="SPPS_PIPE_350A_40S_단중">#REF!</x:definedName>
    <x:definedName name="SPPS_PIPE_400A_40S_단중">#REF!</x:definedName>
    <x:definedName name="SPPS_PIPE_40A_40S_단중">#REF!</x:definedName>
    <x:definedName name="SPPS_PIPE_450A_40S_단중">#REF!</x:definedName>
    <x:definedName name="SPPS_PIPE_500A_40S_단중">#REF!</x:definedName>
    <x:definedName name="SPPS_PIPE_50A_40S_단중">#REF!</x:definedName>
    <x:definedName name="SPPS_PIPE_65A_40S_단중">#REF!</x:definedName>
    <x:definedName name="SPPS_PIPE_80A_40S_단중">#REF!</x:definedName>
    <x:definedName name="sr">#REF!,#REF!</x:definedName>
    <x:definedName name="ss" hidden="1">{#N/A,#N/A,FALSE,"운반시간"}</x:definedName>
    <x:definedName name="sss" hidden="1">{#N/A,#N/A,FALSE,"전력간선"}</x:definedName>
    <x:definedName name="ssss">ssss</x:definedName>
    <x:definedName name="sssss" localSheetId="0">#REF!</x:definedName>
    <x:definedName name="sssss">#REF!</x:definedName>
    <x:definedName name="STS_PIPE_100A_10S_단중">#REF!</x:definedName>
    <x:definedName name="STS_PIPE_10A_10S_단중">#REF!</x:definedName>
    <x:definedName name="STS_PIPE_125A_10S_단중">#REF!</x:definedName>
    <x:definedName name="STS_PIPE_150A_10S_단중">#REF!</x:definedName>
    <x:definedName name="STS_PIPE_15A_10S_단중">#REF!</x:definedName>
    <x:definedName name="STS_PIPE_200A_10S_단중">#REF!</x:definedName>
    <x:definedName name="STS_PIPE_20A_10S_단중">#REF!</x:definedName>
    <x:definedName name="STS_PIPE_250A_10S_단중">#REF!</x:definedName>
    <x:definedName name="STS_PIPE_25A_10S_단중">#REF!</x:definedName>
    <x:definedName name="STS_PIPE_300A_10S_단중">#REF!</x:definedName>
    <x:definedName name="STS_PIPE_32A_10S_단중">#REF!</x:definedName>
    <x:definedName name="STS_PIPE_350A_10S_단중">#REF!</x:definedName>
    <x:definedName name="STS_PIPE_400A_10S_단중">#REF!</x:definedName>
    <x:definedName name="STS_PIPE_40A_10S_단중">#REF!</x:definedName>
    <x:definedName name="STS_PIPE_50A_10S_단중">#REF!</x:definedName>
    <x:definedName name="STS_PIPE_65A_10S_단중">#REF!</x:definedName>
    <x:definedName name="STS_PIPE_80A_10S_단중">#REF!</x:definedName>
    <x:definedName name="STS_PIPE_90A_10S_단중">#REF!</x:definedName>
    <x:definedName name="SubDic">#REF!</x:definedName>
    <x:definedName name="summary">#REF!</x:definedName>
    <x:definedName name="SV">#REF!</x:definedName>
    <x:definedName name="T._A._B_____공___사">#REF!</x:definedName>
    <x:definedName name="T_AMOUNT">#N/A</x:definedName>
    <x:definedName name="T_UPRICE">#N/A</x:definedName>
    <x:definedName name="TABLE" localSheetId="0">#REF!</x:definedName>
    <x:definedName name="TABLE">#REF!</x:definedName>
    <x:definedName name="TABLE_14" localSheetId="0">#REF!</x:definedName>
    <x:definedName name="TABLE_14">#REF!</x:definedName>
    <x:definedName name="TABLE_15" localSheetId="0">#REF!</x:definedName>
    <x:definedName name="TABLE_15">#REF!</x:definedName>
    <x:definedName name="TABLE_2" localSheetId="0">#REF!</x:definedName>
    <x:definedName name="TABLE_2">#REF!</x:definedName>
    <x:definedName name="TABLE_23" localSheetId="0">#REF!</x:definedName>
    <x:definedName name="TABLE_23">#REF!</x:definedName>
    <x:definedName name="TABLE_24" localSheetId="0">#REF!</x:definedName>
    <x:definedName name="TABLE_24">#REF!</x:definedName>
    <x:definedName name="TABLE_25" localSheetId="0">#REF!</x:definedName>
    <x:definedName name="TABLE_25">#REF!</x:definedName>
    <x:definedName name="TABLE_26" localSheetId="0">#REF!</x:definedName>
    <x:definedName name="TABLE_26">#REF!</x:definedName>
    <x:definedName name="TABLE_27" localSheetId="0">#REF!</x:definedName>
    <x:definedName name="TABLE_27">#REF!</x:definedName>
    <x:definedName name="TABLE_28" localSheetId="0">#REF!</x:definedName>
    <x:definedName name="TABLE_28">#REF!</x:definedName>
    <x:definedName name="TABLE_29" localSheetId="0">#REF!</x:definedName>
    <x:definedName name="TABLE_29">#REF!</x:definedName>
    <x:definedName name="TABLE_30" localSheetId="0">#REF!</x:definedName>
    <x:definedName name="TABLE_30">#REF!</x:definedName>
    <x:definedName name="TABLE_31" localSheetId="0">#REF!</x:definedName>
    <x:definedName name="TABLE_31">#REF!</x:definedName>
    <x:definedName name="TABLE_32" localSheetId="0">#REF!</x:definedName>
    <x:definedName name="TABLE_32">#REF!</x:definedName>
    <x:definedName name="TABLE_33" localSheetId="0">#REF!</x:definedName>
    <x:definedName name="TABLE_33">#REF!</x:definedName>
    <x:definedName name="TABLE_34" localSheetId="0">#REF!</x:definedName>
    <x:definedName name="TABLE_34">#REF!</x:definedName>
    <x:definedName name="TABLE_35" localSheetId="0">#REF!</x:definedName>
    <x:definedName name="TABLE_35">#REF!</x:definedName>
    <x:definedName name="TABLE_36" localSheetId="0">#REF!</x:definedName>
    <x:definedName name="TABLE_36">#REF!</x:definedName>
    <x:definedName name="TABLE_37" localSheetId="0">#REF!</x:definedName>
    <x:definedName name="TABLE_37">#REF!</x:definedName>
    <x:definedName name="TABLE_38" localSheetId="0">#REF!</x:definedName>
    <x:definedName name="TABLE_38">#REF!</x:definedName>
    <x:definedName name="TABLE_39" localSheetId="0">#REF!</x:definedName>
    <x:definedName name="TABLE_39">#REF!</x:definedName>
    <x:definedName name="TABLE_40" localSheetId="0">#REF!</x:definedName>
    <x:definedName name="TABLE_40">#REF!</x:definedName>
    <x:definedName name="TABLE_41" localSheetId="0">#REF!</x:definedName>
    <x:definedName name="TABLE_41">#REF!</x:definedName>
    <x:definedName name="TABLE_42" localSheetId="0">#REF!</x:definedName>
    <x:definedName name="TABLE_42">#REF!</x:definedName>
    <x:definedName name="TABLE_43" localSheetId="0">#REF!</x:definedName>
    <x:definedName name="TABLE_43">#REF!</x:definedName>
    <x:definedName name="TABLE_44" localSheetId="0">#REF!</x:definedName>
    <x:definedName name="TABLE_44">#REF!</x:definedName>
    <x:definedName name="TABLE_45" localSheetId="0">#REF!</x:definedName>
    <x:definedName name="TABLE_45">#REF!</x:definedName>
    <x:definedName name="TABLE_46" localSheetId="0">#REF!</x:definedName>
    <x:definedName name="TABLE_46">#REF!</x:definedName>
    <x:definedName name="TABLE_47" localSheetId="0">#REF!</x:definedName>
    <x:definedName name="TABLE_47">#REF!</x:definedName>
    <x:definedName name="TABLE_48" localSheetId="0">#REF!</x:definedName>
    <x:definedName name="TABLE_48">#REF!</x:definedName>
    <x:definedName name="TABLE_49" localSheetId="0">#REF!</x:definedName>
    <x:definedName name="TABLE_49">#REF!</x:definedName>
    <x:definedName name="TABLE_50" localSheetId="0">#REF!</x:definedName>
    <x:definedName name="TABLE_50">#REF!</x:definedName>
    <x:definedName name="TABLE_51" localSheetId="0">#REF!</x:definedName>
    <x:definedName name="TABLE_51">#REF!</x:definedName>
    <x:definedName name="TABLE_52" localSheetId="0">#REF!</x:definedName>
    <x:definedName name="TABLE_52">#REF!</x:definedName>
    <x:definedName name="TABLE_53" localSheetId="0">#REF!</x:definedName>
    <x:definedName name="TABLE_53">#REF!</x:definedName>
    <x:definedName name="TABLE_54" localSheetId="0">#REF!</x:definedName>
    <x:definedName name="TABLE_54">#REF!</x:definedName>
    <x:definedName name="TABLE_55" localSheetId="0">#REF!</x:definedName>
    <x:definedName name="TABLE_55">#REF!</x:definedName>
    <x:definedName name="TABLE_56" localSheetId="0">#REF!</x:definedName>
    <x:definedName name="TABLE_56">#REF!</x:definedName>
    <x:definedName name="TABLE_57" localSheetId="0">#REF!</x:definedName>
    <x:definedName name="TABLE_57">#REF!</x:definedName>
    <x:definedName name="TABLE_58" localSheetId="0">#REF!</x:definedName>
    <x:definedName name="TABLE_58">#REF!</x:definedName>
    <x:definedName name="TABLE_59" localSheetId="0">#REF!</x:definedName>
    <x:definedName name="TABLE_59">#REF!</x:definedName>
    <x:definedName name="TABLE_60" localSheetId="0">#REF!</x:definedName>
    <x:definedName name="TABLE_60">#REF!</x:definedName>
    <x:definedName name="TABLE_61" localSheetId="0">#REF!</x:definedName>
    <x:definedName name="TABLE_61">#REF!</x:definedName>
    <x:definedName name="TABLE_62" localSheetId="0">#REF!</x:definedName>
    <x:definedName name="TABLE_62">#REF!</x:definedName>
    <x:definedName name="TABLE_63" localSheetId="0">#REF!</x:definedName>
    <x:definedName name="TABLE_63">#REF!</x:definedName>
    <x:definedName name="TABLE_64" localSheetId="0">#REF!</x:definedName>
    <x:definedName name="TABLE_64">#REF!</x:definedName>
    <x:definedName name="TABLE_65" localSheetId="0">#REF!</x:definedName>
    <x:definedName name="TABLE_65">#REF!</x:definedName>
    <x:definedName name="TABLE_66" localSheetId="0">#REF!</x:definedName>
    <x:definedName name="TABLE_66">#REF!</x:definedName>
    <x:definedName name="TABLE_67" localSheetId="0">#REF!</x:definedName>
    <x:definedName name="TABLE_67">#REF!</x:definedName>
    <x:definedName name="TABLE_68" localSheetId="0">#REF!</x:definedName>
    <x:definedName name="TABLE_68">#REF!</x:definedName>
    <x:definedName name="TABLE_69" localSheetId="0">#REF!</x:definedName>
    <x:definedName name="TABLE_69">#REF!</x:definedName>
    <x:definedName name="TIT" localSheetId="0">#REF!</x:definedName>
    <x:definedName name="TIT">#REF!</x:definedName>
    <x:definedName name="TITLE">#REF!</x:definedName>
    <x:definedName name="TLFTN">TLFTN</x:definedName>
    <x:definedName name="TOKONG" localSheetId="0">#REF!</x:definedName>
    <x:definedName name="TOKONG">#REF!</x:definedName>
    <x:definedName name="tt" hidden="1">{#N/A,#N/A,FALSE,"단가표지"}</x:definedName>
    <x:definedName name="U" localSheetId="0">'[E:/unzipped/1공구공내역/전기계장/판정표.XLS]대치판정'!#REF!</x:definedName>
    <x:definedName name="U">'[E:/unzipped/1공구공내역/전기계장/판정표.XLS]대치판정'!#REF!</x:definedName>
    <x:definedName name="U_CHANNEL_41×41×2.6T_200L" localSheetId="0">#REF!</x:definedName>
    <x:definedName name="U_CHANNEL_41×41×2.6T_200L">#REF!</x:definedName>
    <x:definedName name="U_CHANNEL_41×41×2.6T_300L" localSheetId="0">#REF!</x:definedName>
    <x:definedName name="U_CHANNEL_41×41×2.6T_300L">#REF!</x:definedName>
    <x:definedName name="UNIT_1">#REF!</x:definedName>
    <x:definedName name="UNIT_3">#REF!</x:definedName>
    <x:definedName name="UNIT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A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A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AA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B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B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BB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BB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C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C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C1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C1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C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CA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D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D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DA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NITDA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PSR" localSheetId="0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PSR">'[C:/Users/Computer/Documents/김영재/로컬 디스크 (d)/Min-pro/엔지니어링 회사/부경엔지니어링/0306화명~양산간(금곡로)도로확장/화명~양산간(금곡로)도로확장공사/02내역서/서보성/공  사/사직-초읍/4차가로등/DWG/ILOT-MI/YUNCH/PLOT/SD.XLS]부하계산서'!#REF!</x:definedName>
    <x:definedName name="uu">'[E:/P-Iso/Calc-St2/LX-JU.XLS]DATA'!$B$4:$F$495</x:definedName>
    <x:definedName name="VAFP">#REF!</x:definedName>
    <x:definedName name="vbdfgg" localSheetId="0">'[A:/9701A/OUT/YES.XLS]'!Macro7</x:definedName>
    <x:definedName name="vbdfgg">'[A:/9701A/OUT/YES.XLS]'!Macro7</x:definedName>
    <x:definedName name="VBV">#REF!</x:definedName>
    <x:definedName name="VCR">#REF!</x:definedName>
    <x:definedName name="VDSVP">#REF!</x:definedName>
    <x:definedName name="VHAF">#REF!</x:definedName>
    <x:definedName name="VHMF">#REF!</x:definedName>
    <x:definedName name="VIP" localSheetId="0">'[J:/LOTUS/9605P/BB_C-BD/OUT/YES.XLS]'!Macro9</x:definedName>
    <x:definedName name="VIP">'[J:/LOTUS/9605P/BB_C-BD/OUT/YES.XLS]'!Macro9</x:definedName>
    <x:definedName name="VIR" localSheetId="0">'[J:/LOTUS/9605P/BB_C-BD/OUT/YES.XLS]'!Macro7</x:definedName>
    <x:definedName name="VIR">'[J:/LOTUS/9605P/BB_C-BD/OUT/YES.XLS]'!Macro7</x:definedName>
    <x:definedName name="VIS" localSheetId="0">'[J:/LOTUS/9605P/BB_C-BD/OUT/YES.XLS]'!Macro9</x:definedName>
    <x:definedName name="VIS">'[J:/LOTUS/9605P/BB_C-BD/OUT/YES.XLS]'!Macro9</x:definedName>
    <x:definedName name="VMF">#REF!</x:definedName>
    <x:definedName name="VMOTOR">#REF!</x:definedName>
    <x:definedName name="VPUMP">#REF!</x:definedName>
    <x:definedName name="VSV">#REF!</x:definedName>
    <x:definedName name="VVAFP">#REF!</x:definedName>
    <x:definedName name="VVMF">#REF!</x:definedName>
    <x:definedName name="VWEI">#REF!</x:definedName>
    <x:definedName name="WDGNM">'[D:/Data/091023_SW2-PROJ 전기내역서/2004년 FILE/중앙일보/작업/근생/서교동아파트/건축내역서.xls]건축집계표'!$E$32</x:definedName>
    <x:definedName name="WEI">#REF!</x:definedName>
    <x:definedName name="WIDE">#REF!</x:definedName>
    <x:definedName name="WIRE_1">#REF!</x:definedName>
    <x:definedName name="WIRE_3">#REF!</x:definedName>
    <x:definedName name="wm.조골재1" hidden="1">{#N/A,#N/A,FALSE,"조골재"}</x:definedName>
    <x:definedName name="WQR" hidden="1">{#N/A,#N/A,FALSE,"Sheet1"}</x:definedName>
    <x:definedName name="WRM" hidden="1">{#N/A,#N/A,FALSE,"전력간선"}</x:definedName>
    <x:definedName name="wrn.2번." hidden="1">{#N/A,#N/A,FALSE,"2~8번"}</x:definedName>
    <x:definedName name="wrn.test1." hidden="1">{#N/A,#N/A,FALSE,"명세표"}</x:definedName>
    <x:definedName name="wrn.골재소요량." hidden="1">{#N/A,#N/A,FALSE,"골재소요량";#N/A,#N/A,FALSE,"골재소요량"}</x:definedName>
    <x:definedName name="wrn.교육청." hidden="1">{#N/A,#N/A,FALSE,"전력간선"}</x:definedName>
    <x:definedName name="wrn.구조2." hidden="1">{#N/A,#N/A,FALSE,"구조2"}</x:definedName>
    <x:definedName name="wrn.단가표지." hidden="1">{#N/A,#N/A,FALSE,"단가표지"}</x:definedName>
    <x:definedName name="wrn.배수1." hidden="1">{#N/A,#N/A,FALSE,"배수1"}</x:definedName>
    <x:definedName name="wrn.배수2." hidden="1">{#N/A,#N/A,FALSE,"배수2"}</x:definedName>
    <x:definedName name="wrn.부대1." hidden="1">{#N/A,#N/A,FALSE,"부대1"}</x:definedName>
    <x:definedName name="wrn.부대2." hidden="1">{#N/A,#N/A,FALSE,"부대2"}</x:definedName>
    <x:definedName name="wrn.속도." hidden="1">{#N/A,#N/A,FALSE,"속도"}</x:definedName>
    <x:definedName name="wrn.운반시간." hidden="1">{#N/A,#N/A,FALSE,"운반시간"}</x:definedName>
    <x:definedName name="wrn.이정표." hidden="1">{#N/A,#N/A,FALSE,"이정표"}</x:definedName>
    <x:definedName name="wrn.조골재." hidden="1">{#N/A,#N/A,FALSE,"조골재"}</x:definedName>
    <x:definedName name="wrn.토공1." hidden="1">{#N/A,#N/A,FALSE,"구조1"}</x:definedName>
    <x:definedName name="wrn.토공2." hidden="1">{#N/A,#N/A,FALSE,"토공2"}</x:definedName>
    <x:definedName name="wrn.포장1." hidden="1">{#N/A,#N/A,FALSE,"포장1";#N/A,#N/A,FALSE,"포장1"}</x:definedName>
    <x:definedName name="wrn.포장2." hidden="1">{#N/A,#N/A,FALSE,"포장2"}</x:definedName>
    <x:definedName name="wrn.표지목차." hidden="1">{#N/A,#N/A,FALSE,"표지목차"}</x:definedName>
    <x:definedName name="wrn.혼합골재." hidden="1">{#N/A,#N/A,FALSE,"혼합골재"}</x:definedName>
    <x:definedName name="ww" hidden="1">{#N/A,#N/A,FALSE,"골재소요량";#N/A,#N/A,FALSE,"골재소요량"}</x:definedName>
    <x:definedName name="WWWW">WWWW</x:definedName>
    <x:definedName name="x">#REF!</x:definedName>
    <x:definedName name="X9701D_일위대가_List">#REF!</x:definedName>
    <x:definedName name="XSFDGH">'[D:/Data/091023_SW2-PROJ 전기내역서/2004년 FILE/중앙일보/작업/근생/서교동아파트/건축내역서.xls]건축집계표'!$E$35</x:definedName>
    <x:definedName name="YOO" localSheetId="0">#REF!</x:definedName>
    <x:definedName name="YOO">#REF!</x:definedName>
    <x:definedName name="yoo10">#REF!</x:definedName>
    <x:definedName name="yoo2" localSheetId="0">#REF!</x:definedName>
    <x:definedName name="yoo2">#REF!</x:definedName>
    <x:definedName name="yoo3" localSheetId="0">#REF!</x:definedName>
    <x:definedName name="yoo3">#REF!</x:definedName>
    <x:definedName name="yoo4" localSheetId="0">#REF!</x:definedName>
    <x:definedName name="yoo4">#REF!</x:definedName>
    <x:definedName name="YOO5" localSheetId="0">#REF!</x:definedName>
    <x:definedName name="YOO5">#REF!</x:definedName>
    <x:definedName name="YOO6" localSheetId="0">#REF!</x:definedName>
    <x:definedName name="YOO6">#REF!</x:definedName>
    <x:definedName name="YOO7" localSheetId="0">#REF!</x:definedName>
    <x:definedName name="YOO7">#REF!</x:definedName>
    <x:definedName name="yoo8" localSheetId="0">#REF!</x:definedName>
    <x:definedName name="yoo8">#REF!</x:definedName>
    <x:definedName name="YOO9" localSheetId="0">#REF!</x:definedName>
    <x:definedName name="YOO9">#REF!</x:definedName>
    <x:definedName name="YOON" localSheetId="0">#REF!</x:definedName>
    <x:definedName name="YOON">#REF!</x:definedName>
    <x:definedName name="YOON2" localSheetId="0">#REF!</x:definedName>
    <x:definedName name="YOON2">#REF!</x:definedName>
    <x:definedName name="YOON3" localSheetId="0">#REF!</x:definedName>
    <x:definedName name="YOON3">#REF!</x:definedName>
    <x:definedName name="YOON4" localSheetId="0">#REF!</x:definedName>
    <x:definedName name="YOON4">#REF!</x:definedName>
    <x:definedName name="YUKOL">'[D:/Data/091023_SW2-PROJ 전기내역서/2004년 FILE/중앙일보/작업/근생/서교동아파트/건축내역서.xls]건축집계표'!$E$40</x:definedName>
    <x:definedName name="YYY" localSheetId="0">'[C:/Users/Computer/Documents/이동현/49실행/ESTI/해외/FED/98/R-0054/KHM/98주식.xls]Sheet1 (2)'!#REF!</x:definedName>
    <x:definedName name="YYY">'[C:/Users/Computer/Documents/이동현/49실행/ESTI/해외/FED/98/R-0054/KHM/98주식.xls]Sheet1 (2)'!#REF!</x:definedName>
    <x:definedName name="Z" localSheetId="0">#REF!</x:definedName>
    <x:definedName name="Z">#REF!</x:definedName>
    <x:definedName name="ZK" localSheetId="0">BlankMacro1</x:definedName>
    <x:definedName name="ZK">BlankMacro1</x:definedName>
    <x:definedName name="ZM" localSheetId="0">BlankMacro1</x:definedName>
    <x:definedName name="ZM">BlankMacro1</x:definedName>
    <x:definedName name="ZP">#REF!</x:definedName>
    <x:definedName name="ㄱ">#REF!</x:definedName>
    <x:definedName name="ㄱ34">ㄱ34</x:definedName>
    <x:definedName name="ㄱㄱ" hidden="1">{#N/A,#N/A,FALSE,"명세표"}</x:definedName>
    <x:definedName name="가">가</x:definedName>
    <x:definedName name="가A">#REF!</x:definedName>
    <x:definedName name="가B" localSheetId="0">#REF!</x:definedName>
    <x:definedName name="가B">#REF!</x:definedName>
    <x:definedName name="가C" localSheetId="0">#REF!</x:definedName>
    <x:definedName name="가C">#REF!</x:definedName>
    <x:definedName name="가D" localSheetId="0">#REF!</x:definedName>
    <x:definedName name="가D">#REF!</x:definedName>
    <x:definedName name="가E" localSheetId="0">#REF!</x:definedName>
    <x:definedName name="가E">#REF!</x:definedName>
    <x:definedName name="가F" localSheetId="0">#REF!</x:definedName>
    <x:definedName name="가F">#REF!</x:definedName>
    <x:definedName name="가격">#REF!</x:definedName>
    <x:definedName name="가나다">가나다</x:definedName>
    <x:definedName name="가로등">가로등</x:definedName>
    <x:definedName name="가로등부표1" localSheetId="0">'[A:/9701A/OUT/YES.XLS]'!Macro13</x:definedName>
    <x:definedName name="가로등부표1">'[A:/9701A/OUT/YES.XLS]'!Macro13</x:definedName>
    <x:definedName name="가로등부표2">#REF!,#REF!</x:definedName>
    <x:definedName name="가로등입력">가로등입력</x:definedName>
    <x:definedName name="가로등점멸기" localSheetId="0">'[C:/Users/Computer/Documents/설계/C/ACAD_DATA/아중체련공원/내역.xls]일위'!#REF!</x:definedName>
    <x:definedName name="가로등점멸기">'[C:/Users/Computer/Documents/설계/C/ACAD_DATA/아중체련공원/내역.xls]일위'!#REF!</x:definedName>
    <x:definedName name="가로등주">#REF!</x:definedName>
    <x:definedName name="가링" localSheetId="0">#REF!</x:definedName>
    <x:definedName name="가링">#REF!</x:definedName>
    <x:definedName name="가설공사">#REF!</x:definedName>
    <x:definedName name="가설공사비">#REF!</x:definedName>
    <x:definedName name="가실행1">#REF!</x:definedName>
    <x:definedName name="가요전선관">#REF!</x:definedName>
    <x:definedName name="가입">가입</x:definedName>
    <x:definedName name="각재">'[C:/Users/Computer/Documents/대진건설/수원시/My Documents/2001년간단가/2001단가계약(건설공사).xls]단가 및 재료비'!$S$171</x:definedName>
    <x:definedName name="간노" localSheetId="0">#REF!</x:definedName>
    <x:definedName name="간노">#REF!</x:definedName>
    <x:definedName name="간선">'[C:/Users/Computer/Documents/Lks1/d/My Documents/계산서/정보센타.XLS]DATA1'!$A$3:$B$9</x:definedName>
    <x:definedName name="간접노무비">#REF!</x:definedName>
    <x:definedName name="간접재료비">#REF!</x:definedName>
    <x:definedName name="간지">간지</x:definedName>
    <x:definedName name="갈빌1호">#REF!</x:definedName>
    <x:definedName name="갈빌2호">#REF!</x:definedName>
    <x:definedName name="갈빌3호">#REF!</x:definedName>
    <x:definedName name="감가상각비">#REF!</x:definedName>
    <x:definedName name="갑">#REF!</x:definedName>
    <x:definedName name="강연선90">#REF!</x:definedName>
    <x:definedName name="강의" localSheetId="0">#REF!</x:definedName>
    <x:definedName name="강의">#REF!</x:definedName>
    <x:definedName name="개_보_수_증_축_공_사_비" localSheetId="0">'[A:/IPCHAL.97/P-PROJEC/분석/공장.XLS]정공공사'!#REF!</x:definedName>
    <x:definedName name="개_보_수_증_축_공_사_비">'[A:/IPCHAL.97/P-PROJEC/분석/공장.XLS]정공공사'!#REF!</x:definedName>
    <x:definedName name="개소">#REF!</x:definedName>
    <x:definedName name="개소당">#REF!</x:definedName>
    <x:definedName name="개요2" localSheetId="0">'[A:/IPCHAL.97/P-PROJEC/분석/공장.XLS]정공공사'!#REF!</x:definedName>
    <x:definedName name="개요2">'[A:/IPCHAL.97/P-PROJEC/분석/공장.XLS]정공공사'!#REF!</x:definedName>
    <x:definedName name="거">#REF!</x:definedName>
    <x:definedName name="건설기계운전기사">#REF!</x:definedName>
    <x:definedName name="건설기계운전사" localSheetId="0">'[C:/Users/Computer/Documents/경리/5_설계/5_설계/순창중앙초/내역서11.xls]일위'!#REF!</x:definedName>
    <x:definedName name="건설기계운전사">'[C:/Users/Computer/Documents/경리/5_설계/5_설계/순창중앙초/내역서11.xls]일위'!#REF!</x:definedName>
    <x:definedName name="건설기계조수" localSheetId="0">'[C:/Users/Computer/Documents/경리/5_설계/5_설계/순창중앙초/내역서11.xls]일위'!#REF!</x:definedName>
    <x:definedName name="건설기계조수">'[C:/Users/Computer/Documents/경리/5_설계/5_설계/순창중앙초/내역서11.xls]일위'!#REF!</x:definedName>
    <x:definedName name="건설기계조장" localSheetId="0">'[C:/Users/Computer/Documents/경리/5_설계/5_설계/순창중앙초/내역서11.xls]일위'!#REF!</x:definedName>
    <x:definedName name="건설기계조장">'[C:/Users/Computer/Documents/경리/5_설계/5_설계/순창중앙초/내역서11.xls]일위'!#REF!</x:definedName>
    <x:definedName name="건축공사" localSheetId="0">'[A:/대전월드컵/설계변경/2회/project/참조/천안/3-2기성.XLS]내역서 제출'!#REF!</x:definedName>
    <x:definedName name="건축공사">'[A:/대전월드컵/설계변경/2회/project/참조/천안/3-2기성.XLS]내역서 제출'!#REF!</x:definedName>
    <x:definedName name="건축목공">#REF!</x:definedName>
    <x:definedName name="건축원가" hidden="1">'[E:/pjt-2002/평화의댐/예산서(일위대가,댐)/설계변경(국자)/국자변경통신/13차.xls]전기'!$B$4:$B$163</x:definedName>
    <x:definedName name="견">#REF!,#REF!</x:definedName>
    <x:definedName name="견적" localSheetId="0">#REF!</x:definedName>
    <x:definedName name="견적">#REF!</x:definedName>
    <x:definedName name="견적단가">'[E:/Project/중앙선지평역외/Hwp/참고내역/검수고단가산출서/단가.xls]견적단가'!$A$3:$K$131</x:definedName>
    <x:definedName name="견적서">#REF!</x:definedName>
    <x:definedName name="경관">#REF!</x:definedName>
    <x:definedName name="경기노임">#REF!</x:definedName>
    <x:definedName name="경동연선200">#REF!</x:definedName>
    <x:definedName name="경비">#REF!</x:definedName>
    <x:definedName name="經費">#REF!</x:definedName>
    <x:definedName name="경유">#REF!</x:definedName>
    <x:definedName name="경유가격">경유가격</x:definedName>
    <x:definedName name="계">#REF!</x:definedName>
    <x:definedName name="계산조건">#REF!,#REF!</x:definedName>
    <x:definedName name="계산조건1" localSheetId="0">'[A:/9701A/OUT/YES.XLS]'!Macro6</x:definedName>
    <x:definedName name="계산조건1">'[A:/9701A/OUT/YES.XLS]'!Macro6</x:definedName>
    <x:definedName name="계약보증금납부서">#REF!</x:definedName>
    <x:definedName name="계약서">#REF!</x:definedName>
    <x:definedName name="계장공">#REF!</x:definedName>
    <x:definedName name="고배" localSheetId="0">'[C:/Users/Computer/Documents/김재윤/경의선/호남선설계예산서(전차선).xls]설계예산서'!#REF!</x:definedName>
    <x:definedName name="고배">'[C:/Users/Computer/Documents/김재윤/경의선/호남선설계예산서(전차선).xls]설계예산서'!#REF!</x:definedName>
    <x:definedName name="고배단가2" localSheetId="0">'[C:/Users/Computer/Documents/김재윤/경의선/호남선설계예산서(전차선).xls]예산내역서'!#REF!</x:definedName>
    <x:definedName name="고배단가2">'[C:/Users/Computer/Documents/김재윤/경의선/호남선설계예산서(전차선).xls]예산내역서'!#REF!</x:definedName>
    <x:definedName name="고보" localSheetId="0">#REF!</x:definedName>
    <x:definedName name="고보">#REF!</x:definedName>
    <x:definedName name="고압전력요금">'[E:/WINDOWS/바탕 화면/이설비계산서(발산지구1단지).xls]기초입력 DATA'!$E$47</x:definedName>
    <x:definedName name="고압케이블전공">#REF!</x:definedName>
    <x:definedName name="고재">#REF!</x:definedName>
    <x:definedName name="고정경비">#REF!</x:definedName>
    <x:definedName name="고정차고부속동신설수량">'[E:/Project/중앙선지평역외/Hwp/참고내역/검수고단가산출서/단가산출서30.xls]30집계표'!$A$4:$O$134</x:definedName>
    <x:definedName name="고철">#REF!</x:definedName>
    <x:definedName name="고케">#REF!</x:definedName>
    <x:definedName name="곤도라">#REF!</x:definedName>
    <x:definedName name="골조공사" localSheetId="0">#REF!</x:definedName>
    <x:definedName name="골조공사">#REF!</x:definedName>
    <x:definedName name="골조상진">#REF!</x:definedName>
    <x:definedName name="골조우장">#REF!</x:definedName>
    <x:definedName name="공">#REF!</x:definedName>
    <x:definedName name="공______사______명">#REF!</x:definedName>
    <x:definedName name="공___사____원____가">#REF!</x:definedName>
    <x:definedName name="공_종_명" localSheetId="0">#REF!</x:definedName>
    <x:definedName name="공_종_명">#REF!</x:definedName>
    <x:definedName name="공구손료">3%</x:definedName>
    <x:definedName name="공급가액">#REF!</x:definedName>
    <x:definedName name="공명">'[C:/Users/Computer/Documents/Jhhuh/project/My Documents/98/98설계/주포터널외 1개소 전력설비 보수공사/주포터널.xls]도급예산내역서봉투'!$C$5</x:definedName>
    <x:definedName name="공무팀">#REF!</x:definedName>
    <x:definedName name="공비">#REF!</x:definedName>
    <x:definedName name="공사감독자">#REF!</x:definedName>
    <x:definedName name="공사명">#REF!</x:definedName>
    <x:definedName name="공사명____2001._도시고속도로_터널_지하차도_전기공사">#REF!</x:definedName>
    <x:definedName name="공사비">#REF!</x:definedName>
    <x:definedName name="공사원가">#REF!</x:definedName>
    <x:definedName name="공사원가계산서경비소계">'[C:/Users/Computer/Documents/Jhhuh/project/My Documents/98/98설계/주포터널외 1개소 전력설비 보수공사/주포터널.xls]공사원가계산서'!$C$22</x:definedName>
    <x:definedName name="공사원가계산서노무비">'[C:/Users/Computer/Documents/Jhhuh/project/My Documents/98/98설계/주포터널외 1개소 전력설비 보수공사/주포터널.xls]공사원가계산서'!$C$9</x:definedName>
    <x:definedName name="공사원가계산서재료비">'[C:/Users/Computer/Documents/Jhhuh/project/My Documents/98/98설계/주포터널외 1개소 전력설비 보수공사/주포터널.xls]공사원가계산서'!$C$6</x:definedName>
    <x:definedName name="공압축3.5간재">'[J:/TEAM-5/My Documents/dacom/원주~제천/원주최종/예산내~1.XLS]기계경비(시간당)'!$H$248</x:definedName>
    <x:definedName name="공압축3.5노무">'[J:/TEAM-5/My Documents/dacom/원주~제천/원주최종/예산내~1.XLS]기계경비(시간당)'!$H$244</x:definedName>
    <x:definedName name="공압축3.5노무야간">'[J:/TEAM-5/My Documents/dacom/원주~제천/원주최종/예산내~1.XLS]기계경비(시간당)'!$H$245</x:definedName>
    <x:definedName name="공압축3.5손료">'[J:/TEAM-5/My Documents/dacom/원주~제천/원주최종/예산내~1.XLS]기계경비(시간당)'!$H$243</x:definedName>
    <x:definedName name="공압축7.1간재">'[J:/TEAM-5/My Documents/dacom/원주~제천/원주최종/예산내~1.XLS]기계경비(시간당)'!$H$256</x:definedName>
    <x:definedName name="공압축7.1노무">'[J:/TEAM-5/My Documents/dacom/원주~제천/원주최종/예산내~1.XLS]기계경비(시간당)'!$H$252</x:definedName>
    <x:definedName name="공압축7.1노무야간">'[J:/TEAM-5/My Documents/dacom/원주~제천/원주최종/예산내~1.XLS]기계경비(시간당)'!$H$253</x:definedName>
    <x:definedName name="공압축7.1손료">'[J:/TEAM-5/My Documents/dacom/원주~제천/원주최종/예산내~1.XLS]기계경비(시간당)'!$H$251</x:definedName>
    <x:definedName name="공원등기초" hidden="1">{#N/A,#N/A,FALSE,"골재소요량";#N/A,#N/A,FALSE,"골재소요량"}</x:definedName>
    <x:definedName name="공원점멸기">'[D:/왜관산단/설계서/내역서1.xls]노임'!$A$2:$B$27</x:definedName>
    <x:definedName name="공일" localSheetId="0">#REF!</x:definedName>
    <x:definedName name="공일">#REF!</x:definedName>
    <x:definedName name="공정1" localSheetId="0">#REF!</x:definedName>
    <x:definedName name="공정1">#REF!</x:definedName>
    <x:definedName name="공정2" localSheetId="0">#REF!</x:definedName>
    <x:definedName name="공정2">#REF!</x:definedName>
    <x:definedName name="공정3" localSheetId="0">#REF!</x:definedName>
    <x:definedName name="공정3">#REF!</x:definedName>
    <x:definedName name="공정4" localSheetId="0">#REF!</x:definedName>
    <x:definedName name="공정4">#REF!</x:definedName>
    <x:definedName name="공정5" localSheetId="0">#REF!</x:definedName>
    <x:definedName name="공정5">#REF!</x:definedName>
    <x:definedName name="공정6" localSheetId="0">#REF!</x:definedName>
    <x:definedName name="공정6">#REF!</x:definedName>
    <x:definedName name="공정표">#REF!</x:definedName>
    <x:definedName name="공종" localSheetId="0">'[C:/Users/Computer/Documents/Jhhuh/project/MSOFFICE/HEXCEL/전철/증산변경.XLS]효성CB 1P기초'!#REF!</x:definedName>
    <x:definedName name="공종">'[C:/Users/Computer/Documents/Jhhuh/project/MSOFFICE/HEXCEL/전철/증산변경.XLS]효성CB 1P기초'!#REF!</x:definedName>
    <x:definedName name="곻">곻</x:definedName>
    <x:definedName name="관갉" localSheetId="0">#REF!,#REF!,#REF!</x:definedName>
    <x:definedName name="관갉">#REF!,#REF!,#REF!</x:definedName>
    <x:definedName name="관급" localSheetId="0">#REF!,#REF!,#REF!</x:definedName>
    <x:definedName name="관급">#REF!,#REF!,#REF!</x:definedName>
    <x:definedName name="관급1" localSheetId="0">#REF!,#REF!,#REF!</x:definedName>
    <x:definedName name="관급1">#REF!,#REF!,#REF!</x:definedName>
    <x:definedName name="관급단가">#REF!</x:definedName>
    <x:definedName name="관급자재" localSheetId="0">#REF!,#REF!,#REF!</x:definedName>
    <x:definedName name="관급자재">#REF!,#REF!,#REF!</x:definedName>
    <x:definedName name="관급자재비">#REF!</x:definedName>
    <x:definedName name="관로연장거리">#REF!</x:definedName>
    <x:definedName name="관로터파기" localSheetId="0">'[C:/Users/Computer/Documents/유기한1/c/MAYBE/자재물량.XLS]'!돌아가기</x:definedName>
    <x:definedName name="관로터파기">'[C:/Users/Computer/Documents/유기한1/c/MAYBE/자재물량.XLS]'!돌아가기</x:definedName>
    <x:definedName name="관정지반고">#REF!</x:definedName>
    <x:definedName name="교량점검등">#REF!</x:definedName>
    <x:definedName name="구름">구름</x:definedName>
    <x:definedName name="구멍높이">#REF!</x:definedName>
    <x:definedName name="군산">#REF!</x:definedName>
    <x:definedName name="군유1">#REF!</x:definedName>
    <x:definedName name="군유2">#REF!</x:definedName>
    <x:definedName name="군유3">#REF!</x:definedName>
    <x:definedName name="군유4">#REF!</x:definedName>
    <x:definedName name="군유5">#REF!</x:definedName>
    <x:definedName name="군유6">#REF!</x:definedName>
    <x:definedName name="군유7">#REF!</x:definedName>
    <x:definedName name="굵기" localSheetId="0">'[C:/Users/Computer/Documents/유기한1/c/MAYBE/자재물량.XLS]'!굵기</x:definedName>
    <x:definedName name="굵기">'[C:/Users/Computer/Documents/유기한1/c/MAYBE/자재물량.XLS]'!굵기</x:definedName>
    <x:definedName name="금속앵카_M10×250L">#REF!</x:definedName>
    <x:definedName name="기계공">#REF!</x:definedName>
    <x:definedName name="기계설치공">#REF!</x:definedName>
    <x:definedName name="기기신설">#REF!</x:definedName>
    <x:definedName name="기기철거">#REF!</x:definedName>
    <x:definedName name="기단위">'[C:/Users/Computer/Documents/신정일/pro-진행중/ㄱ프로젝트/터널(평택_음성)/평택_음성 조명.xls]금광1터널'!$B$92</x:definedName>
    <x:definedName name="기본출구형광조도기여">'[C:/Users/Computer/Documents/신정일/pro-진행중/ㄱ프로젝트/터널(평택_음성)/평택_음성 조명.xls]금광1터널'!$D$83</x:definedName>
    <x:definedName name="기본출구형광휘도기여">'[C:/Users/Computer/Documents/신정일/pro-진행중/ㄱ프로젝트/터널(평택_음성)/평택_음성 조명.xls]금광1터널'!$E$83</x:definedName>
    <x:definedName name="기본형광휘도기여">'[C:/Users/Computer/Documents/신정일/pro-진행중/ㄱ프로젝트/터널(평택_음성)/평택_음성 조명.xls]금광1터널'!$E$84</x:definedName>
    <x:definedName name="기초구하기" localSheetId="0">#REF!</x:definedName>
    <x:definedName name="기초구하기">#REF!</x:definedName>
    <x:definedName name="기초데이타">#REF!</x:definedName>
    <x:definedName name="기타" localSheetId="0">#REF!</x:definedName>
    <x:definedName name="기타">#REF!</x:definedName>
    <x:definedName name="기타경비">#REF!</x:definedName>
    <x:definedName name="기타자재">기타자재</x:definedName>
    <x:definedName name="기호">#REF!</x:definedName>
    <x:definedName name="길행이">#REF!</x:definedName>
    <x:definedName name="김" hidden="1">{#N/A,#N/A,FALSE,"명세표"}</x:definedName>
    <x:definedName name="김미선">#REF!</x:definedName>
    <x:definedName name="김미영">김미영</x:definedName>
    <x:definedName name="김학민" localSheetId="0">'[D:/계약.계약.계약.계약.계약/07년 계약/동작구청.빗물펌프장/selmer/vester/LIM견적/ESTI/해외/FED/R-0054/KHM/98주식.xls]Sheet1 (2)'!#REF!</x:definedName>
    <x:definedName name="김학민">'[D:/계약.계약.계약.계약.계약/07년 계약/동작구청.빗물펌프장/selmer/vester/LIM견적/ESTI/해외/FED/R-0054/KHM/98주식.xls]Sheet1 (2)'!#REF!</x:definedName>
    <x:definedName name="끝">#REF!</x:definedName>
    <x:definedName name="ㄴ" localSheetId="0">BlankMacro1</x:definedName>
    <x:definedName name="ㄴ">BlankMacro1</x:definedName>
    <x:definedName name="ㄴㄴ" localSheetId="0">BlankMacro1</x:definedName>
    <x:definedName name="ㄴㄴ">BlankMacro1</x:definedName>
    <x:definedName name="ㄴㄴㄴ">'[D:/계약.계약.계약.계약.계약/07년 계약/관악구청.관악산공원/계약.착공서류/설계내역서.xls]일위대가 집계표'!$B$3:$M$52</x:definedName>
    <x:definedName name="ㄴㄴㄴㄴ" localSheetId="0">BlankMacro1</x:definedName>
    <x:definedName name="ㄴㄴㄴㄴ">BlankMacro1</x:definedName>
    <x:definedName name="ㄴㅂㅈ">ㄴㅂㅈ</x:definedName>
    <x:definedName name="ㄴㅇㄴㄴ" localSheetId="0">BlankMacro1</x:definedName>
    <x:definedName name="ㄴㅇㄴㄴ">BlankMacro1</x:definedName>
    <x:definedName name="ㄴ이라ㅓ" localSheetId="0">#REF!</x:definedName>
    <x:definedName name="ㄴ이라ㅓ">#REF!</x:definedName>
    <x:definedName name="나" localSheetId="0">'[E:/KANG/HWP/HWP/DF98513/PROJECT/LOAD/BONGSAN/BONG/HWP/OUT/YES.XLS]'!Macro10</x:definedName>
    <x:definedName name="나">'[E:/KANG/HWP/HWP/DF98513/PROJECT/LOAD/BONGSAN/BONG/HWP/OUT/YES.XLS]'!Macro10</x:definedName>
    <x:definedName name="나동연선">#REF!</x:definedName>
    <x:definedName name="나연선22">#REF!</x:definedName>
    <x:definedName name="나트륨등이용율">#REF!</x:definedName>
    <x:definedName name="나트륨폭" localSheetId="0">'[C:/Users/Computer/Documents/신정일/pro-진행중/Temp/고창8단계조도1.xls]고창터널(고창방향)'!#REF!</x:definedName>
    <x:definedName name="나트륨폭">'[C:/Users/Computer/Documents/신정일/pro-진행중/Temp/고창8단계조도1.xls]고창터널(고창방향)'!#REF!</x:definedName>
    <x:definedName name="나트륨폭반" localSheetId="0">'[C:/Users/Computer/Documents/신정일/pro-진행중/Temp/고창8단계조도1.xls]고창터널(고창방향)'!#REF!</x:definedName>
    <x:definedName name="나트륨폭반">'[C:/Users/Computer/Documents/신정일/pro-진행중/Temp/고창8단계조도1.xls]고창터널(고창방향)'!#REF!</x:definedName>
    <x:definedName name="나호표" localSheetId="0">'[C:/Users/Computer/Documents/박규철/C/PARK/21/2001NOHO/한글문서/PARK/공사명/노후전차선로 교체공사/한글문서/노후전차선로설계서철거발생품조서-1.xls]일위대가표'!#REF!</x:definedName>
    <x:definedName name="나호표">'[C:/Users/Computer/Documents/박규철/C/PARK/21/2001NOHO/한글문서/PARK/공사명/노후전차선로 교체공사/한글문서/노후전차선로설계서철거발생품조서-1.xls]일위대가표'!#REF!</x:definedName>
    <x:definedName name="낙찰률">#REF!</x:definedName>
    <x:definedName name="날짜">'[C:/Users/Computer/Documents/Jhhuh/project/My Documents/98/98설계/주포터널외 1개소 전력설비 보수공사/주포터널.xls]설계산출표지'!$B$8</x:definedName>
    <x:definedName name="남산1호">#REF!</x:definedName>
    <x:definedName name="남산2호">#REF!</x:definedName>
    <x:definedName name="내경">#REF!</x:definedName>
    <x:definedName name="내부높이">#REF!</x:definedName>
    <x:definedName name="내부윗변">#REF!</x:definedName>
    <x:definedName name="내부측변">#REF!</x:definedName>
    <x:definedName name="내선전공">내선전공</x:definedName>
    <x:definedName name="내선전공일당" localSheetId="0">#REF!</x:definedName>
    <x:definedName name="내선전공일당">#REF!</x:definedName>
    <x:definedName name="내역">#REF!</x:definedName>
    <x:definedName name="내역서">#REF!</x:definedName>
    <x:definedName name="내역서1">#REF!</x:definedName>
    <x:definedName name="내역서표지">#REF!</x:definedName>
    <x:definedName name="내역표지">#REF!</x:definedName>
    <x:definedName name="내전">#REF!</x:definedName>
    <x:definedName name="내화피복">#REF!</x:definedName>
    <x:definedName name="너트_22Φ용">#REF!</x:definedName>
    <x:definedName name="너트_25Φ용">#REF!</x:definedName>
    <x:definedName name="너트_M10용">#REF!</x:definedName>
    <x:definedName name="노곡1호">#REF!</x:definedName>
    <x:definedName name="노곡2호">#REF!</x:definedName>
    <x:definedName name="노곡3호">#REF!</x:definedName>
    <x:definedName name="노곡4호">#REF!</x:definedName>
    <x:definedName name="노말밴드">#REF!</x:definedName>
    <x:definedName name="노무비">#REF!</x:definedName>
    <x:definedName name="勞務費">#REF!</x:definedName>
    <x:definedName name="노부비">#REF!</x:definedName>
    <x:definedName name="노임">'[E:/PJT-2001/R-수원천천(발주)/대1-13호선(2001년8월29일)(FINAL)/예산서/천천2내역(대1-13호선).xls]노임'!$A$3:$B$40</x:definedName>
    <x:definedName name="노임단가">'[E:/dwg(2008y)/정명기술단/창릉천보안등/가로등및공원등내역서(계약).xls]노임단가'!$B$4:$F$152</x:definedName>
    <x:definedName name="노출직">#REF!</x:definedName>
    <x:definedName name="노출직부" localSheetId="0">'[C:/Users/Computer/Documents/감리1/C/공유파일/아중리체련/ACAD_DATA/김제농산물유통센타/전기/내역/계산서1.xls]조도계산'!#REF!</x:definedName>
    <x:definedName name="노출직부">'[C:/Users/Computer/Documents/감리1/C/공유파일/아중리체련/ACAD_DATA/김제농산물유통센타/전기/내역/계산서1.xls]조도계산'!#REF!</x:definedName>
    <x:definedName name="노출형">'[C:/Users/Computer/Documents/05-csm/c/P-Iso/Calc-St2/ILLU.XLS]DATA'!$E$50:$F$59</x:definedName>
    <x:definedName name="농원1호">#REF!</x:definedName>
    <x:definedName name="농원2호">#REF!</x:definedName>
    <x:definedName name="높이">#REF!</x:definedName>
    <x:definedName name="니여">#REF!,#REF!</x:definedName>
    <x:definedName name="ㄷ" localSheetId="0">BlankMacro1</x:definedName>
    <x:definedName name="ㄷ">BlankMacro1</x:definedName>
    <x:definedName name="ㄷㄷㄷ" localSheetId="0">BlankMacro1</x:definedName>
    <x:definedName name="ㄷㄷㄷ">BlankMacro1</x:definedName>
    <x:definedName name="ㄷ수">ㄷ수</x:definedName>
    <x:definedName name="다">#REF!</x:definedName>
    <x:definedName name="다목" localSheetId="0">#REF!</x:definedName>
    <x:definedName name="다목">#REF!</x:definedName>
    <x:definedName name="단_가">#REF!</x:definedName>
    <x:definedName name="단_가2" localSheetId="0">#REF!</x:definedName>
    <x:definedName name="단_가2">#REF!</x:definedName>
    <x:definedName name="단_가3" localSheetId="0">#REF!</x:definedName>
    <x:definedName name="단_가3">#REF!</x:definedName>
    <x:definedName name="단_가4" localSheetId="0">#REF!</x:definedName>
    <x:definedName name="단_가4">#REF!</x:definedName>
    <x:definedName name="단_가5" localSheetId="0">#REF!</x:definedName>
    <x:definedName name="단_가5">#REF!</x:definedName>
    <x:definedName name="단_가6" localSheetId="0">#REF!</x:definedName>
    <x:definedName name="단_가6">#REF!</x:definedName>
    <x:definedName name="단가">#REF!,#REF!</x:definedName>
    <x:definedName name="단가_1">#REF!</x:definedName>
    <x:definedName name="단가2">#REF!,#REF!</x:definedName>
    <x:definedName name="단가22">#REF!</x:definedName>
    <x:definedName name="단가48">#REF!</x:definedName>
    <x:definedName name="단가49">'[E:/project/이문용과장님/작업실/경부선/2공구발주서/단가산출서/단가산출서(성과물).XLS]49단가'!$A$1:$O$65536</x:definedName>
    <x:definedName name="단가단가">'[D:/★김정수/서도~순천간 전력설비/단가산출서/01서도~순천간내역(총체).XLS]48단가'!$A$1:$O$65536</x:definedName>
    <x:definedName name="단가대비" localSheetId="0">#REF!</x:definedName>
    <x:definedName name="단가대비">#REF!</x:definedName>
    <x:definedName name="단가비교">#REF!</x:definedName>
    <x:definedName name="단가비교표">#REF!,#REF!</x:definedName>
    <x:definedName name="단가산출">'[E:/dwg(2008y)/정명기술단/창릉천보안등/가로등및공원등내역서(계약).xls]단가비교표'!$A$3:$L$971</x:definedName>
    <x:definedName name="단가조사">'[C:/Users/Computer/Documents/김상우/파주시상수도/김상우JOB/DOWN메일/밀양내역.XLS]단가조사'!$A$1:$G$379</x:definedName>
    <x:definedName name="단가테이블">'[J:/TEAM-5/My Documents/dacom/원주~제천/원주최종/예산내~1.XLS]기계경비(시간당)'!$C$1:$F$58</x:definedName>
    <x:definedName name="단가표지" localSheetId="0">#REF!</x:definedName>
    <x:definedName name="단가표지">#REF!</x:definedName>
    <x:definedName name="단같">#N/A</x:definedName>
    <x:definedName name="단같1">#N/A</x:definedName>
    <x:definedName name="단같2">#N/A</x:definedName>
    <x:definedName name="단같3">#N/A</x:definedName>
    <x:definedName name="단같4">#N/A</x:definedName>
    <x:definedName name="단말처리재">#REF!</x:definedName>
    <x:definedName name="단위">'[C:/Users/Computer/Documents/Lks1/d/My Documents/계산서/정보센타.XLS]DATA1'!$A$3:$B$9</x:definedName>
    <x:definedName name="단위공량1">#REF!</x:definedName>
    <x:definedName name="단위공량10" localSheetId="0">#REF!</x:definedName>
    <x:definedName name="단위공량10">#REF!</x:definedName>
    <x:definedName name="단위공량11" localSheetId="0">#REF!</x:definedName>
    <x:definedName name="단위공량11">#REF!</x:definedName>
    <x:definedName name="단위공량12" localSheetId="0">#REF!</x:definedName>
    <x:definedName name="단위공량12">#REF!</x:definedName>
    <x:definedName name="단위공량13" localSheetId="0">#REF!</x:definedName>
    <x:definedName name="단위공량13">#REF!</x:definedName>
    <x:definedName name="단위공량14" localSheetId="0">#REF!</x:definedName>
    <x:definedName name="단위공량14">#REF!</x:definedName>
    <x:definedName name="단위공량15" localSheetId="0">#REF!</x:definedName>
    <x:definedName name="단위공량15">#REF!</x:definedName>
    <x:definedName name="단위공량16" localSheetId="0">#REF!</x:definedName>
    <x:definedName name="단위공량16">#REF!</x:definedName>
    <x:definedName name="단위공량17" localSheetId="0">#REF!</x:definedName>
    <x:definedName name="단위공량17">#REF!</x:definedName>
    <x:definedName name="단위공량2">#REF!</x:definedName>
    <x:definedName name="단위공량3">#REF!</x:definedName>
    <x:definedName name="단위공량4" localSheetId="0">#REF!</x:definedName>
    <x:definedName name="단위공량4">#REF!</x:definedName>
    <x:definedName name="단위공량5" localSheetId="0">#REF!</x:definedName>
    <x:definedName name="단위공량5">#REF!</x:definedName>
    <x:definedName name="단위공량6" localSheetId="0">#REF!</x:definedName>
    <x:definedName name="단위공량6">#REF!</x:definedName>
    <x:definedName name="단위공량7" localSheetId="0">#REF!</x:definedName>
    <x:definedName name="단위공량7">#REF!</x:definedName>
    <x:definedName name="단위공량8" localSheetId="0">#REF!</x:definedName>
    <x:definedName name="단위공량8">#REF!</x:definedName>
    <x:definedName name="단위공량9" localSheetId="0">#REF!</x:definedName>
    <x:definedName name="단위공량9">#REF!</x:definedName>
    <x:definedName name="단위구간">#REF!</x:definedName>
    <x:definedName name="단위구간면적">#REF!</x:definedName>
    <x:definedName name="단지내토목">#REF!</x:definedName>
    <x:definedName name="대관공사비" hidden="1">{"'건축내역'!$A$1:$L$413"}</x:definedName>
    <x:definedName name="대구">#REF!</x:definedName>
    <x:definedName name="대형브레이카0.4경비">'[C:/Users/Computer/Documents/대진건설/수원시/My Documents/2001년간단가/2001단가계약(건설공사).xls]중기사용료산출근거'!$G$20</x:definedName>
    <x:definedName name="대형브레이카0.4노무비">'[C:/Users/Computer/Documents/대진건설/수원시/My Documents/2001년간단가/2001단가계약(건설공사).xls]중기사용료산출근거'!$G$24</x:definedName>
    <x:definedName name="대형브레이카0.4재료비">'[C:/Users/Computer/Documents/대진건설/수원시/My Documents/2001년간단가/2001단가계약(건설공사).xls]중기사용료산출근거'!$G$28</x:definedName>
    <x:definedName name="덕산1호">#REF!</x:definedName>
    <x:definedName name="덕산2호">#REF!</x:definedName>
    <x:definedName name="덕산3호">#REF!</x:definedName>
    <x:definedName name="덕산4호">#REF!</x:definedName>
    <x:definedName name="덕전1호">#REF!</x:definedName>
    <x:definedName name="덕전2호">#REF!</x:definedName>
    <x:definedName name="덕전3호">#REF!</x:definedName>
    <x:definedName name="덕지1호">#REF!</x:definedName>
    <x:definedName name="덕천1호">#REF!</x:definedName>
    <x:definedName name="덕천2호">#REF!</x:definedName>
    <x:definedName name="덕천3호">#REF!</x:definedName>
    <x:definedName name="덕천4호">#REF!</x:definedName>
    <x:definedName name="도">#REF!</x:definedName>
    <x:definedName name="도______급______액">#REF!</x:definedName>
    <x:definedName name="도그볼트">#REF!</x:definedName>
    <x:definedName name="도급공사">#REF!</x:definedName>
    <x:definedName name="도급공사비">#REF!</x:definedName>
    <x:definedName name="도급예산내역서총괄표공구손료">'[C:/Users/Computer/Documents/Jhhuh/project/My Documents/98/98설계/주포터널외 1개소 전력설비 보수공사/주포터널.xls]도급예산내역서총괄표'!$G$21</x:definedName>
    <x:definedName name="도급예산내역서총괄표공비">'[C:/Users/Computer/Documents/Jhhuh/project/My Documents/98/98설계/주포터널외 1개소 전력설비 보수공사/주포터널.xls]도급예산내역서총괄표'!$H$21</x:definedName>
    <x:definedName name="도급예산내역서총괄표재료비">'[C:/Users/Computer/Documents/Jhhuh/project/My Documents/98/98설계/주포터널외 1개소 전력설비 보수공사/주포터널.xls]도급예산내역서총괄표'!$F$21</x:definedName>
    <x:definedName name="도급예산액">#REF!</x:definedName>
    <x:definedName name="도급예상액">#REF!</x:definedName>
    <x:definedName name="도급용">#REF!</x:definedName>
    <x:definedName name="도장">#REF!</x:definedName>
    <x:definedName name="도장공">#REF!</x:definedName>
    <x:definedName name="돌아가_교통" localSheetId="0">'[C:/Users/Computer/Documents/유기한1/c/MAYBE/자재물량.XLS]'!돌아가_교통</x:definedName>
    <x:definedName name="돌아가_교통">'[C:/Users/Computer/Documents/유기한1/c/MAYBE/자재물량.XLS]'!돌아가_교통</x:definedName>
    <x:definedName name="돌아가기" localSheetId="0">'[C:/Users/Computer/Documents/유기한1/c/MAYBE/자재물량.XLS]'!돌아가기</x:definedName>
    <x:definedName name="돌아가기">'[C:/Users/Computer/Documents/유기한1/c/MAYBE/자재물량.XLS]'!돌아가기</x:definedName>
    <x:definedName name="동남견적서" localSheetId="0">#REF!</x:definedName>
    <x:definedName name="동남견적서">#REF!</x:definedName>
    <x:definedName name="동대문산출조서">동대문산출조서</x:definedName>
    <x:definedName name="동두천">#REF!</x:definedName>
    <x:definedName name="동력" localSheetId="0">BlankMacro1</x:definedName>
    <x:definedName name="동력">BlankMacro1</x:definedName>
    <x:definedName name="동력및간선" hidden="1">{#N/A,#N/A,FALSE,"전력간선"}</x:definedName>
    <x:definedName name="동력반">#REF!</x:definedName>
    <x:definedName name="동력산출">동력산출</x:definedName>
    <x:definedName name="동원">#REF!</x:definedName>
    <x:definedName name="동원1">#REF!</x:definedName>
    <x:definedName name="되메우기_및_다짐">#REF!</x:definedName>
    <x:definedName name="두기1">#REF!</x:definedName>
    <x:definedName name="두기1호">#REF!</x:definedName>
    <x:definedName name="두기2">#REF!</x:definedName>
    <x:definedName name="두기2호">#REF!</x:definedName>
    <x:definedName name="두기3">#REF!</x:definedName>
    <x:definedName name="두기3호">#REF!</x:definedName>
    <x:definedName name="둘틈" localSheetId="0">'[C:/Users/Computer/Documents/신정일/pro-진행중/Temp/고창8단계조도1.xls]고창터널(고창방향)'!#REF!</x:definedName>
    <x:definedName name="둘틈">'[C:/Users/Computer/Documents/신정일/pro-진행중/Temp/고창8단계조도1.xls]고창터널(고창방향)'!#REF!</x:definedName>
    <x:definedName name="등가거리">'[E:/MAYBE/자재물량.XLS]전선 및 전선관'!$A$1:$F$3</x:definedName>
    <x:definedName name="등가거리1">#REF!</x:definedName>
    <x:definedName name="등가거리종">#REF!</x:definedName>
    <x:definedName name="등가도움" localSheetId="0">'[C:/Users/Computer/Documents/유기한1/c/MAYBE/자재물량.XLS]'!등가도움</x:definedName>
    <x:definedName name="등가도움">'[C:/Users/Computer/Documents/유기한1/c/MAYBE/자재물량.XLS]'!등가도움</x:definedName>
    <x:definedName name="등용구분">등용구분</x:definedName>
    <x:definedName name="등주높이">등주높이</x:definedName>
    <x:definedName name="ㄹ" hidden="1">{#N/A,#N/A,FALSE,"명세표"}</x:definedName>
    <x:definedName name="ㄹ403" localSheetId="0">#REF!</x:definedName>
    <x:definedName name="ㄹ403">#REF!</x:definedName>
    <x:definedName name="ㄹㄹ" localSheetId="0">BlankMacro1</x:definedName>
    <x:definedName name="ㄹㄹ">BlankMacro1</x:definedName>
    <x:definedName name="ㄹㄹㄹ">ㄹㄹㄹ</x:definedName>
    <x:definedName name="ㄹㄹㄹㄹ">ㄹㄹㄹㄹ</x:definedName>
    <x:definedName name="ㄹㅇ" localSheetId="0">#REF!</x:definedName>
    <x:definedName name="ㄹㅇ">#REF!</x:definedName>
    <x:definedName name="ㄹㅇㅎㄹㅇㅎ">ㄹㅇㅎㄹㅇㅎ</x:definedName>
    <x:definedName name="라인마아카10경비">'[C:/Users/Computer/Documents/대진건설/수원시/My Documents/2001년간단가/2001단가계약(건설공사).xls]중기사용료산출근거'!$G$95</x:definedName>
    <x:definedName name="라인마아카10노무비">'[C:/Users/Computer/Documents/대진건설/수원시/My Documents/2001년간단가/2001단가계약(건설공사).xls]중기사용료산출근거'!$G$99</x:definedName>
    <x:definedName name="라인마아카10재료비">'[C:/Users/Computer/Documents/대진건설/수원시/My Documents/2001년간단가/2001단가계약(건설공사).xls]중기사용료산출근거'!$G$103</x:definedName>
    <x:definedName name="램머Q간재">'[J:/TEAM-5/My Documents/dacom/원주~제천/원주최종/예산내~1.XLS]램머'!$D$20</x:definedName>
    <x:definedName name="램머Q간재10">'[J:/TEAM-5/My Documents/dacom/원주~제천/원주최종/예산내~1.XLS]램머'!$F$20</x:definedName>
    <x:definedName name="램머Q간재야간">'[J:/TEAM-5/My Documents/dacom/원주~제천/원주최종/예산내~1.XLS]램머'!$J$20</x:definedName>
    <x:definedName name="램머Q노무">'[J:/TEAM-5/My Documents/dacom/원주~제천/원주최종/예산내~1.XLS]램머'!$D$21</x:definedName>
    <x:definedName name="램머Q노무10">'[J:/TEAM-5/My Documents/dacom/원주~제천/원주최종/예산내~1.XLS]램머'!$F$21</x:definedName>
    <x:definedName name="램머Q노무야간">'[J:/TEAM-5/My Documents/dacom/원주~제천/원주최종/예산내~1.XLS]램머'!$J$21</x:definedName>
    <x:definedName name="램머Q손료">'[J:/TEAM-5/My Documents/dacom/원주~제천/원주최종/예산내~1.XLS]램머'!$D$22</x:definedName>
    <x:definedName name="램머Q손료10">'[J:/TEAM-5/My Documents/dacom/원주~제천/원주최종/예산내~1.XLS]램머'!$F$22</x:definedName>
    <x:definedName name="램머Q손료야간">'[J:/TEAM-5/My Documents/dacom/원주~제천/원주최종/예산내~1.XLS]램머'!$J$22</x:definedName>
    <x:definedName name="램머간재">'[J:/TEAM-5/My Documents/dacom/원주~제천/원주최종/예산내~1.XLS]기계경비(시간당)'!$H$170</x:definedName>
    <x:definedName name="램머노무">'[J:/TEAM-5/My Documents/dacom/원주~제천/원주최종/예산내~1.XLS]기계경비(시간당)'!$H$166</x:definedName>
    <x:definedName name="램머노무야간">'[J:/TEAM-5/My Documents/dacom/원주~제천/원주최종/예산내~1.XLS]기계경비(시간당)'!$H$167</x:definedName>
    <x:definedName name="램머손료">'[J:/TEAM-5/My Documents/dacom/원주~제천/원주최종/예산내~1.XLS]기계경비(시간당)'!$H$165</x:definedName>
    <x:definedName name="램프" localSheetId="0">'[A:/칠곡3/분당전기.XLS]단가조사'!#REF!</x:definedName>
    <x:definedName name="램프">'[A:/칠곡3/분당전기.XLS]단가조사'!#REF!</x:definedName>
    <x:definedName name="러ㅗㄴ머ㅏㄹ" localSheetId="0">#REF!</x:definedName>
    <x:definedName name="러ㅗㄴ머ㅏㄹ">#REF!</x:definedName>
    <x:definedName name="레이스웨이">#REF!</x:definedName>
    <x:definedName name="로롤">로롤</x:definedName>
    <x:definedName name="롯드161000">#REF!</x:definedName>
    <x:definedName name="리리리" localSheetId="0">#REF!,#REF!,#REF!</x:definedName>
    <x:definedName name="리리리">#REF!,#REF!,#REF!</x:definedName>
    <x:definedName name="ㅀ" localSheetId="0">BlankMacro1</x:definedName>
    <x:definedName name="ㅀ">BlankMacro1</x:definedName>
    <x:definedName name="ㅀㄱㅎㄱㅎㄱㅎ">ㅀㄱㅎㄱㅎㄱㅎ</x:definedName>
    <x:definedName name="ㅁ" localSheetId="0">BlankMacro1</x:definedName>
    <x:definedName name="ㅁ">BlankMacro1</x:definedName>
    <x:definedName name="ㅁ0">#REF!</x:definedName>
    <x:definedName name="ㅁ1">#REF!</x:definedName>
    <x:definedName name="ㅁ101" localSheetId="0">'[E:/자료실/박형수/내역잡업실/중앙선(청량리-덕소)/중앙선내역서.XLS]철거산출근거'!#REF!</x:definedName>
    <x:definedName name="ㅁ101">'[E:/자료실/박형수/내역잡업실/중앙선(청량리-덕소)/중앙선내역서.XLS]철거산출근거'!#REF!</x:definedName>
    <x:definedName name="ㅁ170" localSheetId="0">#REF!</x:definedName>
    <x:definedName name="ㅁ170">#REF!</x:definedName>
    <x:definedName name="ㅁ201" localSheetId="0">'[E:/자료실/박형수/내역잡업실/중앙선(청량리-덕소)/중앙선내역서.XLS]철거산출근거'!#REF!</x:definedName>
    <x:definedName name="ㅁ201">'[E:/자료실/박형수/내역잡업실/중앙선(청량리-덕소)/중앙선내역서.XLS]철거산출근거'!#REF!</x:definedName>
    <x:definedName name="ㅁ300" localSheetId="0">#REF!</x:definedName>
    <x:definedName name="ㅁ300">#REF!</x:definedName>
    <x:definedName name="ㅁ500" localSheetId="0">'[J:/TEAM-5/My Documents/dacom/원주~제천/원주최종/통일일위1.xls]Baby일위대가'!#REF!</x:definedName>
    <x:definedName name="ㅁ500">'[J:/TEAM-5/My Documents/dacom/원주~제천/원주최종/통일일위1.xls]Baby일위대가'!#REF!</x:definedName>
    <x:definedName name="ㅁ545">#REF!</x:definedName>
    <x:definedName name="ㅁ569" localSheetId="0">'[E:/My Documents/박병국/새 폴더/안산동지역/일위/사동월드내역서.xls]일위대가'!#REF!</x:definedName>
    <x:definedName name="ㅁ569">'[E:/My Documents/박병국/새 폴더/안산동지역/일위/사동월드내역서.xls]일위대가'!#REF!</x:definedName>
    <x:definedName name="ㅁ636">#REF!</x:definedName>
    <x:definedName name="ㅁ8529" localSheetId="0">'[C:/Users/Computer/Documents/유일5/D/한전공사비/LEEYONG/PUSAN154/광양전기.XLS]일위대가(가설)'!#REF!</x:definedName>
    <x:definedName name="ㅁ8529">'[C:/Users/Computer/Documents/유일5/D/한전공사비/LEEYONG/PUSAN154/광양전기.XLS]일위대가(가설)'!#REF!</x:definedName>
    <x:definedName name="ㅁㄴㅇㄻㄴㅇㄻㄴㄹ" hidden="1">{#N/A,#N/A,FALSE,"명세표"}</x:definedName>
    <x:definedName name="ㅁㄴㅇㅇ">ㅁㄴㅇㅇ</x:definedName>
    <x:definedName name="ㅁㅁ">#REF!</x:definedName>
    <x:definedName name="ㅁㅁㅁ">'[C:/Users/Computer/Documents/HK21887/1129실시/My Documents/견적서/Project/수원민자역사/수원민자역사견적서.xls]을지'!$A$1:$IV$2</x:definedName>
    <x:definedName name="ㅁㅁㅁㅁ">#REF!</x:definedName>
    <x:definedName name="마" localSheetId="0">'[J:/LOTUS/9605P/BB_C-BD/OUT/YES.XLS]'!Macro13</x:definedName>
    <x:definedName name="마">'[J:/LOTUS/9605P/BB_C-BD/OUT/YES.XLS]'!Macro13</x:definedName>
    <x:definedName name="매입개방">'[C:/Users/Computer/Documents/05-csm/c/P-Iso/Calc-St2/ILLU.XLS]DATA'!$E$6:$F$15</x:definedName>
    <x:definedName name="매크로1">매크로1</x:definedName>
    <x:definedName name="맨홀뚜껑_Φ750">#REF!</x:definedName>
    <x:definedName name="머" hidden="1">{#N/A,#N/A,FALSE,"명세표"}</x:definedName>
    <x:definedName name="멘트">#REF!</x:definedName>
    <x:definedName name="모래">#REF!</x:definedName>
    <x:definedName name="모래1">#REF!</x:definedName>
    <x:definedName name="모래부설">#REF!</x:definedName>
    <x:definedName name="목도공">#REF!</x:definedName>
    <x:definedName name="몰라" hidden="1">{#N/A,#N/A,FALSE,"명세표"}</x:definedName>
    <x:definedName name="몰타르_방수_2회">#REF!</x:definedName>
    <x:definedName name="못">'[C:/Users/Computer/Documents/대진건설/수원시/My Documents/2001년간단가/2001단가계약(건설공사).xls]단가 및 재료비'!$S$173</x:definedName>
    <x:definedName name="무농1호">#REF!</x:definedName>
    <x:definedName name="무농2호">#REF!</x:definedName>
    <x:definedName name="무대조명">#REF!</x:definedName>
    <x:definedName name="무선안테나공">#REF!</x:definedName>
    <x:definedName name="무선통신">#REF!</x:definedName>
    <x:definedName name="문서의_처음" localSheetId="0">#REF!</x:definedName>
    <x:definedName name="문서의_처음">#REF!</x:definedName>
    <x:definedName name="물가" localSheetId="0">#REF!</x:definedName>
    <x:definedName name="물가">#REF!</x:definedName>
    <x:definedName name="물가자료">#REF!</x:definedName>
    <x:definedName name="물탱크5500경비">'[C:/Users/Computer/Documents/대진건설/수원시/My Documents/2001년간단가/2001단가계약(건설공사).xls]중기사용료산출근거'!$G$155</x:definedName>
    <x:definedName name="물탱크5500노무비">'[C:/Users/Computer/Documents/대진건설/수원시/My Documents/2001년간단가/2001단가계약(건설공사).xls]중기사용료산출근거'!$G$159</x:definedName>
    <x:definedName name="물탱크5500재료비">'[C:/Users/Computer/Documents/대진건설/수원시/My Documents/2001년간단가/2001단가계약(건설공사).xls]중기사용료산출근거'!$G$163</x:definedName>
    <x:definedName name="미" localSheetId="0">BlankMacro1</x:definedName>
    <x:definedName name="미">BlankMacro1</x:definedName>
    <x:definedName name="미장">#REF!</x:definedName>
    <x:definedName name="미장공">'[E:/LIM/일위.XLS]노임'!$B$6</x:definedName>
    <x:definedName name="ㅂ" localSheetId="0">BlankMacro1</x:definedName>
    <x:definedName name="ㅂ">BlankMacro1</x:definedName>
    <x:definedName name="ㅂㅂ" localSheetId="0">BlankMacro1</x:definedName>
    <x:definedName name="ㅂㅂ">BlankMacro1</x:definedName>
    <x:definedName name="ㅂㅂㅂ" hidden="1">{#N/A,#N/A,FALSE,"전력간선"}</x:definedName>
    <x:definedName name="ㅂㅂㅂㅂ" hidden="1">{#N/A,#N/A,FALSE,"명세표"}</x:definedName>
    <x:definedName name="ㅂㅂㅂㅂㅂㅂㅂ" hidden="1">{#N/A,#N/A,FALSE,"명세표"}</x:definedName>
    <x:definedName name="박리제">#REF!</x:definedName>
    <x:definedName name="박스">#REF!</x:definedName>
    <x:definedName name="반구간" localSheetId="0">'[C:/Users/Computer/Documents/신정일/pro-진행중/Temp/고창8단계조도1.xls]고창터널(고창방향)'!#REF!</x:definedName>
    <x:definedName name="반구간">'[C:/Users/Computer/Documents/신정일/pro-진행중/Temp/고창8단계조도1.xls]고창터널(고창방향)'!#REF!</x:definedName>
    <x:definedName name="반여수량" localSheetId="0">#REF!</x:definedName>
    <x:definedName name="반여수량">#REF!</x:definedName>
    <x:definedName name="발">'[C:/Users/Computer/Documents/Lks1/d/계산서/쌍용/정보센타.XLS]DATA1'!$A$3:$B$9</x:definedName>
    <x:definedName name="발생내역1">#REF!</x:definedName>
    <x:definedName name="발생내역2">'[D:/project/경의선 용산 ~문산/내역/철거/임시배전/임시배전내역.xls]노임'!$B$3:$C$71</x:definedName>
    <x:definedName name="발전기">#REF!</x:definedName>
    <x:definedName name="방송">#REF!</x:definedName>
    <x:definedName name="방송설비">#REF!</x:definedName>
    <x:definedName name="방수">#REF!</x:definedName>
    <x:definedName name="방수공">'[E:/LIM/일위.XLS]노임'!$B$7</x:definedName>
    <x:definedName name="방화구획">#REF!</x:definedName>
    <x:definedName name="배관공">#REF!</x:definedName>
    <x:definedName name="배선기구">#REF!</x:definedName>
    <x:definedName name="배연기기">#REF!</x:definedName>
    <x:definedName name="배열계수">#REF!</x:definedName>
    <x:definedName name="배전">#REF!</x:definedName>
    <x:definedName name="배전반자재단가영" localSheetId="0">#REF!</x:definedName>
    <x:definedName name="배전반자재단가영">#REF!</x:definedName>
    <x:definedName name="배전전공">#REF!</x:definedName>
    <x:definedName name="백02간재">'[J:/TEAM-5/My Documents/dacom/원주~제천/원주최종/예산내~1.XLS]기계경비(시간당)'!$H$161</x:definedName>
    <x:definedName name="백02간재티스제외">'[J:/TEAM-5/My Documents/dacom/원주~제천/원주최종/예산내~1.XLS]기계경비(시간당)'!$H$162</x:definedName>
    <x:definedName name="백02노무">'[J:/TEAM-5/My Documents/dacom/원주~제천/원주최종/예산내~1.XLS]기계경비(시간당)'!$H$153</x:definedName>
    <x:definedName name="백02노무야간">'[J:/TEAM-5/My Documents/dacom/원주~제천/원주최종/예산내~1.XLS]기계경비(시간당)'!$H$157</x:definedName>
    <x:definedName name="백02손료">'[J:/TEAM-5/My Documents/dacom/원주~제천/원주최종/예산내~1.XLS]기계경비(시간당)'!$H$149</x:definedName>
    <x:definedName name="백04간재">'[J:/TEAM-5/My Documents/dacom/원주~제천/원주최종/예산내~1.XLS]기계경비(시간당)'!$F$145</x:definedName>
    <x:definedName name="백04간재티스제외">'[J:/TEAM-5/My Documents/dacom/원주~제천/원주최종/예산내~1.XLS]기계경비(시간당)'!$H$146</x:definedName>
    <x:definedName name="백04노무">'[J:/TEAM-5/My Documents/dacom/원주~제천/원주최종/예산내~1.XLS]기계경비(시간당)'!$H$137</x:definedName>
    <x:definedName name="백04노무야간">'[J:/TEAM-5/My Documents/dacom/원주~제천/원주최종/예산내~1.XLS]기계경비(시간당)'!$H$141</x:definedName>
    <x:definedName name="백04손료">'[J:/TEAM-5/My Documents/dacom/원주~제천/원주최종/예산내~1.XLS]기계경비(시간당)'!$H$133</x:definedName>
    <x:definedName name="백07간재">'[J:/TEAM-5/My Documents/dacom/원주~제천/원주최종/예산내~1.XLS]기계경비(시간당)'!$H$129</x:definedName>
    <x:definedName name="백07노무">'[J:/TEAM-5/My Documents/dacom/원주~제천/원주최종/예산내~1.XLS]기계경비(시간당)'!$H$121</x:definedName>
    <x:definedName name="백07손료">'[J:/TEAM-5/My Documents/dacom/원주~제천/원주최종/예산내~1.XLS]기계경비(시간당)'!$H$117</x:definedName>
    <x:definedName name="번들1호">#REF!</x:definedName>
    <x:definedName name="번들2호">#REF!</x:definedName>
    <x:definedName name="번들3호">#REF!</x:definedName>
    <x:definedName name="법원마크">#REF!</x:definedName>
    <x:definedName name="법원원천사" localSheetId="0">'[E:/My Documents/천봉/차선도색/영통차선도색.xls]수량산출'!#REF!</x:definedName>
    <x:definedName name="법원원천사">'[E:/My Documents/천봉/차선도색/영통차선도색.xls]수량산출'!#REF!</x:definedName>
    <x:definedName name="벽두께">#REF!</x:definedName>
    <x:definedName name="변동경비">#REF!</x:definedName>
    <x:definedName name="변압기">#REF!</x:definedName>
    <x:definedName name="보인">#REF!</x:definedName>
    <x:definedName name="보조연" localSheetId="0">#REF!</x:definedName>
    <x:definedName name="보조연">#REF!</x:definedName>
    <x:definedName name="보조원">#REF!</x:definedName>
    <x:definedName name="보통인부">'[E:/LIM/일위.XLS]노임'!$B$14</x:definedName>
    <x:definedName name="보평" hidden="1">{#N/A,#N/A,FALSE,"전력간선"}</x:definedName>
    <x:definedName name="보평1" hidden="1">{#N/A,#N/A,FALSE,"전력간선"}</x:definedName>
    <x:definedName name="복사" localSheetId="0">'[C:/Users/Computer/Documents/노트북/작업실/1현재작업도면/천일기술단/석관동놀이터/MIRAN/OSO아산.XLS]'!복사</x:definedName>
    <x:definedName name="복사">'[C:/Users/Computer/Documents/노트북/작업실/1현재작업도면/천일기술단/석관동놀이터/MIRAN/OSO아산.XLS]'!복사</x:definedName>
    <x:definedName name="복사준비" localSheetId="0">'[C:/Users/Computer/Documents/노트북/작업실/1현재작업도면/천일기술단/석관동놀이터/ROOM/ASAN/C1총괄.XLS]'!복사준비</x:definedName>
    <x:definedName name="복사준비">'[C:/Users/Computer/Documents/노트북/작업실/1현재작업도면/천일기술단/석관동놀이터/ROOM/ASAN/C1총괄.XLS]'!복사준비</x:definedName>
    <x:definedName name="본사입금액">'[D:/Data/091023_SW2-PROJ 전기내역서/조훈/전도금청구서(04년01월).xls]NP-총정리'!$C$15,'[D:/Data/091023_SW2-PROJ 전기내역서/조훈/전도금청구서(04년01월).xls]NP-총정리'!$G$15,'[D:/Data/091023_SW2-PROJ 전기내역서/조훈/전도금청구서(04년01월).xls]NP-총정리'!$K$15,'[D:/Data/091023_SW2-PROJ 전기내역서/조훈/전도금청구서(04년01월).xls]NP-총정리'!$O$15,'[D:/Data/091023_SW2-PROJ 전기내역서/조훈/전도금청구서(04년01월).xls]NP-총정리'!$C$32,'[D:/Data/091023_SW2-PROJ 전기내역서/조훈/전도금청구서(04년01월).xls]NP-총정리'!$G$32</x:definedName>
    <x:definedName name="볼트1640">#REF!</x:definedName>
    <x:definedName name="볼트1650">#REF!</x:definedName>
    <x:definedName name="볼트1660">#REF!</x:definedName>
    <x:definedName name="볼트1670">#REF!</x:definedName>
    <x:definedName name="볼트20150">#REF!</x:definedName>
    <x:definedName name="볼트2050">#REF!</x:definedName>
    <x:definedName name="볼트2060">#REF!</x:definedName>
    <x:definedName name="볼트2080">#REF!</x:definedName>
    <x:definedName name="봄가을">#REF!</x:definedName>
    <x:definedName name="부__가___가__치__세">#REF!</x:definedName>
    <x:definedName name="부가가치세">#REF!</x:definedName>
    <x:definedName name="附加價値稅">#REF!</x:definedName>
    <x:definedName name="부스닥트">#REF!</x:definedName>
    <x:definedName name="부하_부하명">#REF!</x:definedName>
    <x:definedName name="부하1">#REF!</x:definedName>
    <x:definedName name="부하2">#REF!</x:definedName>
    <x:definedName name="분전반">#REF!</x:definedName>
    <x:definedName name="분전반제조총괄표" hidden="1">{"'건축내역'!$A$1:$L$413"}</x:definedName>
    <x:definedName name="분전함신설합계">'[C:/Users/Computer/Documents/Jhhuh/project/My Documentsm/97/97설계/조차장외/전력설계.XLS]분전함신설'!$S$29</x:definedName>
    <x:definedName name="브02간재구조물">'[J:/TEAM-5/My Documents/dacom/원주~제천/원주최종/예산내~1.XLS]기계경비(시간당)'!$H$112</x:definedName>
    <x:definedName name="브02노무">'[J:/TEAM-5/My Documents/dacom/원주~제천/원주최종/예산내~1.XLS]기계경비(시간당)'!$H$110</x:definedName>
    <x:definedName name="브02노무야간">'[J:/TEAM-5/My Documents/dacom/원주~제천/원주최종/예산내~1.XLS]기계경비(시간당)'!$H$111</x:definedName>
    <x:definedName name="브02손료">'[J:/TEAM-5/My Documents/dacom/원주~제천/원주최종/예산내~1.XLS]기계경비(시간당)'!$H$109</x:definedName>
    <x:definedName name="브04간재구조물">'[J:/TEAM-5/My Documents/dacom/원주~제천/원주최종/예산내~1.XLS]기계경비(시간당)'!$H$105</x:definedName>
    <x:definedName name="브04노무">'[J:/TEAM-5/My Documents/dacom/원주~제천/원주최종/예산내~1.XLS]기계경비(시간당)'!$H$103</x:definedName>
    <x:definedName name="브04노무야간">'[J:/TEAM-5/My Documents/dacom/원주~제천/원주최종/예산내~1.XLS]기계경비(시간당)'!$H$104</x:definedName>
    <x:definedName name="브04손료">'[J:/TEAM-5/My Documents/dacom/원주~제천/원주최종/예산내~1.XLS]기계경비(시간당)'!$H$102</x:definedName>
    <x:definedName name="브라켓지지금구">#REF!</x:definedName>
    <x:definedName name="브레이드">'[J:/TEAM-5/My Documents/dacom/원주~제천/원주최종/예산내~1.XLS]기계경비(시간당)'!$D$28</x:definedName>
    <x:definedName name="비______목">#REF!</x:definedName>
    <x:definedName name="비계">#REF!</x:definedName>
    <x:definedName name="비계공">#REF!</x:definedName>
    <x:definedName name="비목1">#REF!</x:definedName>
    <x:definedName name="비목2">#REF!</x:definedName>
    <x:definedName name="비목3">#REF!</x:definedName>
    <x:definedName name="비목4">#REF!</x:definedName>
    <x:definedName name="빌딩통합관리" localSheetId="0">BlankMacro1</x:definedName>
    <x:definedName name="빌딩통합관리">BlankMacro1</x:definedName>
    <x:definedName name="빌딩통합관리3" localSheetId="0">BlankMacro1</x:definedName>
    <x:definedName name="빌딩통합관리3">BlankMacro1</x:definedName>
    <x:definedName name="ㅅ" localSheetId="0">#REF!</x:definedName>
    <x:definedName name="ㅅ">#REF!</x:definedName>
    <x:definedName name="ㅅㅅㄱ">'[C:/Users/Computer/Documents/신정일/pro-진행중/ㄱ프로젝트/터널(평택_음성)/평택_음성 조명.xls]금광1터널'!$N$7</x:definedName>
    <x:definedName name="사" localSheetId="0">#REF!</x:definedName>
    <x:definedName name="사">#REF!</x:definedName>
    <x:definedName name="사__급___자__재__비" localSheetId="0">#REF!</x:definedName>
    <x:definedName name="사__급___자__재__비">#REF!</x:definedName>
    <x:definedName name="사용램프">사용램프</x:definedName>
    <x:definedName name="사용인감">#REF!</x:definedName>
    <x:definedName name="사용인감계">#REF!</x:definedName>
    <x:definedName name="사호표노무비" localSheetId="0">'[C:/Users/Computer/Documents/박규철/C/PARK/노후전차선로설계서천공전기.xls]일위대가표'!#REF!</x:definedName>
    <x:definedName name="사호표노무비">'[C:/Users/Computer/Documents/박규철/C/PARK/노후전차선로설계서천공전기.xls]일위대가표'!#REF!</x:definedName>
    <x:definedName name="사호표재료비" localSheetId="0">'[C:/Users/Computer/Documents/박규철/C/PARK/노후전차선로설계서천공전기.xls]일위대가표'!#REF!</x:definedName>
    <x:definedName name="사호표재료비">'[C:/Users/Computer/Documents/박규철/C/PARK/노후전차선로설계서천공전기.xls]일위대가표'!#REF!</x:definedName>
    <x:definedName name="산근">#REF!</x:definedName>
    <x:definedName name="산보" localSheetId="0">#REF!</x:definedName>
    <x:definedName name="산보">#REF!</x:definedName>
    <x:definedName name="산소">#REF!</x:definedName>
    <x:definedName name="산재보험료">#REF!</x:definedName>
    <x:definedName name="산출">#REF!</x:definedName>
    <x:definedName name="산출근거">산출근거</x:definedName>
    <x:definedName name="삼각볼트">#REF!</x:definedName>
    <x:definedName name="삼각지_동력부하_List">#REF!</x:definedName>
    <x:definedName name="상림1호">#REF!</x:definedName>
    <x:definedName name="상림2호">#REF!</x:definedName>
    <x:definedName name="상림3호">#REF!</x:definedName>
    <x:definedName name="상하수">#REF!</x:definedName>
    <x:definedName name="상하수도" localSheetId="0">#REF!</x:definedName>
    <x:definedName name="상하수도">#REF!</x:definedName>
    <x:definedName name="상헌" localSheetId="0">'[C:/Users/Computer/Documents/이동현/49실행/ESTI/해외/FED/R-0054/실행54.xls]01AC'!#REF!</x:definedName>
    <x:definedName name="상헌">'[C:/Users/Computer/Documents/이동현/49실행/ESTI/해외/FED/R-0054/실행54.xls]01AC'!#REF!</x:definedName>
    <x:definedName name="새들">#REF!</x:definedName>
    <x:definedName name="새마을차고신설수량">'[E:/Project/중앙선지평역외/Hwp/참고내역/검수고단가산출서/단가산출서40.xls]40집계'!$A$4:$O$157</x:definedName>
    <x:definedName name="생사1호">#REF!</x:definedName>
    <x:definedName name="생사2호">#REF!</x:definedName>
    <x:definedName name="생사기존">#REF!</x:definedName>
    <x:definedName name="서교">'[D:/Data/091023_SW2-PROJ 전기내역서/2004년 FILE/중앙일보/작업/근생/견적/서교동아파트/건축내역서.xls]건축집계표'!$E$39</x:definedName>
    <x:definedName name="서병수">#REF!</x:definedName>
    <x:definedName name="서울">#REF!</x:definedName>
    <x:definedName name="석공사">#REF!</x:definedName>
    <x:definedName name="석항" hidden="1">{#N/A,#N/A,FALSE,"명세표"}</x:definedName>
    <x:definedName name="선관">#REF!</x:definedName>
    <x:definedName name="선량1호">#REF!</x:definedName>
    <x:definedName name="선량2호">#REF!</x:definedName>
    <x:definedName name="선량3호">#REF!</x:definedName>
    <x:definedName name="선량4호">#REF!</x:definedName>
    <x:definedName name="선량5호">#REF!</x:definedName>
    <x:definedName name="선로">#REF!</x:definedName>
    <x:definedName name="선로수량">#REF!</x:definedName>
    <x:definedName name="선로신설">#REF!</x:definedName>
    <x:definedName name="선로철거">#REF!</x:definedName>
    <x:definedName name="설" localSheetId="0">'[C:/Users/Computer/Documents/Pc100/2002년차선도/관내입찰/석호로등3개구간/석수길등/수인산업도로등10개소 차선도색/수인산업도로차선 계약서류/사동월드아파트증설외3개소.xls]일위대가'!#REF!</x:definedName>
    <x:definedName name="설">'[C:/Users/Computer/Documents/Pc100/2002년차선도/관내입찰/석호로등3개구간/석수길등/수인산업도로등10개소 차선도색/수인산업도로차선 계약서류/사동월드아파트증설외3개소.xls]일위대가'!#REF!</x:definedName>
    <x:definedName name="설계_342427000감리_862426000__5" localSheetId="0">'[D:/2026/14. 급식실 리모델링/2. 함현중 급식실/2. 검토/2. 0706/오피스텔/삼희오텔/삼희오텔.XLS]조건'!#REF!</x:definedName>
    <x:definedName name="설계_342427000감리_862426000__5">'[D:/2026/14. 급식실 리모델링/2. 함현중 급식실/2. 검토/2. 0706/오피스텔/삼희오텔/삼희오텔.XLS]조건'!#REF!</x:definedName>
    <x:definedName name="설계내역">#REF!</x:definedName>
    <x:definedName name="설계서" localSheetId="0">'[E:/WINDOWS/바탕 화면/모든서류/차선설계일위대가/선부동/사동월드아파트증설외3개소.xls]일위대가'!#REF!</x:definedName>
    <x:definedName name="설계서">'[E:/WINDOWS/바탕 화면/모든서류/차선설계일위대가/선부동/사동월드아파트증설외3개소.xls]일위대가'!#REF!</x:definedName>
    <x:definedName name="설계표지">#REF!</x:definedName>
    <x:definedName name="성산1호">#REF!</x:definedName>
    <x:definedName name="성산2호">#REF!</x:definedName>
    <x:definedName name="성산3호">#REF!</x:definedName>
    <x:definedName name="성산4호">#REF!</x:definedName>
    <x:definedName name="성산5호">#REF!</x:definedName>
    <x:definedName name="셋트앙카">#REF!</x:definedName>
    <x:definedName name="셋틈" localSheetId="0">'[C:/Users/Computer/Documents/신정일/pro-진행중/Temp/고창8단계조도1.xls]고창터널(고창방향)'!#REF!</x:definedName>
    <x:definedName name="셋틈">'[C:/Users/Computer/Documents/신정일/pro-진행중/Temp/고창8단계조도1.xls]고창터널(고창방향)'!#REF!</x:definedName>
    <x:definedName name="소" localSheetId="0">BlankMacro1</x:definedName>
    <x:definedName name="소">BlankMacro1</x:definedName>
    <x:definedName name="소거">#REF!</x:definedName>
    <x:definedName name="소방">#REF!</x:definedName>
    <x:definedName name="소방설비">#REF!</x:definedName>
    <x:definedName name="소형B손료">'[J:/TEAM-5/My Documents/dacom/원주~제천/원주최종/예산내~1.XLS]기계경비(시간당)'!$H$240</x:definedName>
    <x:definedName name="속" localSheetId="0">#REF!</x:definedName>
    <x:definedName name="속">#REF!</x:definedName>
    <x:definedName name="손해배상보험료">#REF!</x:definedName>
    <x:definedName name="송수관로구경">#REF!</x:definedName>
    <x:definedName name="송전전공">#REF!</x:definedName>
    <x:definedName name="송천1">#REF!</x:definedName>
    <x:definedName name="송천2">#REF!</x:definedName>
    <x:definedName name="수급인상호">#REF!</x:definedName>
    <x:definedName name="수급인성명">#REF!</x:definedName>
    <x:definedName name="수급인주소">#REF!</x:definedName>
    <x:definedName name="수도광열비" localSheetId="0">#REF!</x:definedName>
    <x:definedName name="수도광열비">#REF!</x:definedName>
    <x:definedName name="수도료">#REF!</x:definedName>
    <x:definedName name="수량">#REF!</x:definedName>
    <x:definedName name="수량2">#REF!</x:definedName>
    <x:definedName name="수량22">#REF!</x:definedName>
    <x:definedName name="수량48">#REF!</x:definedName>
    <x:definedName name="수량49">#REF!</x:definedName>
    <x:definedName name="수량계산">#REF!</x:definedName>
    <x:definedName name="수량산출">#REF!</x:definedName>
    <x:definedName name="수량산출서" localSheetId="0">'[J:/TEAM-5/WINDOWS/바탕 화면/dacom/진천~증평/진천,증평(9.3).xls]단가산출'!#REF!</x:definedName>
    <x:definedName name="수량산출서">'[J:/TEAM-5/WINDOWS/바탕 화면/dacom/진천~증평/진천,증평(9.3).xls]단가산출'!#REF!</x:definedName>
    <x:definedName name="수배전">#REF!</x:definedName>
    <x:definedName name="수은등기구품" localSheetId="0">#REF!</x:definedName>
    <x:definedName name="수은등기구품">#REF!</x:definedName>
    <x:definedName name="수중모타1">#REF!</x:definedName>
    <x:definedName name="수중모타10">#REF!</x:definedName>
    <x:definedName name="수중모타15">#REF!</x:definedName>
    <x:definedName name="수중모타2">#REF!</x:definedName>
    <x:definedName name="수중모타20">#REF!</x:definedName>
    <x:definedName name="수중모타25">#REF!</x:definedName>
    <x:definedName name="수중모타3">#REF!</x:definedName>
    <x:definedName name="수중모타30">#REF!</x:definedName>
    <x:definedName name="수중모타5">#REF!</x:definedName>
    <x:definedName name="수중모타7.5">#REF!</x:definedName>
    <x:definedName name="수중모터펌프단가">#REF!</x:definedName>
    <x:definedName name="수중케이블단가">#REF!</x:definedName>
    <x:definedName name="순">#REF!</x:definedName>
    <x:definedName name="순공사비">#REF!</x:definedName>
    <x:definedName name="순공사원가">#REF!</x:definedName>
    <x:definedName name="純工事原價">#REF!</x:definedName>
    <x:definedName name="스틸19티">#REF!</x:definedName>
    <x:definedName name="스틸22티">#REF!</x:definedName>
    <x:definedName name="스틸25티">#REF!</x:definedName>
    <x:definedName name="스틸3.2티">#REF!</x:definedName>
    <x:definedName name="스틸6티">#REF!</x:definedName>
    <x:definedName name="스틸9티">#REF!</x:definedName>
    <x:definedName name="승강기">#REF!</x:definedName>
    <x:definedName name="시">#REF!</x:definedName>
    <x:definedName name="시멘트">#REF!</x:definedName>
    <x:definedName name="시행청">'[C:/Users/Computer/Documents/Jhhuh/project/My Documents/98/98설계/주포터널외 1개소 전력설비 보수공사/주포터널.xls]설계산출표지'!$B$21</x:definedName>
    <x:definedName name="신성">#REF!</x:definedName>
    <x:definedName name="신성1">#REF!</x:definedName>
    <x:definedName name="신성2">#REF!</x:definedName>
    <x:definedName name="신성3">#REF!</x:definedName>
    <x:definedName name="신성4">#REF!</x:definedName>
    <x:definedName name="신성5">#REF!</x:definedName>
    <x:definedName name="신성6">#REF!</x:definedName>
    <x:definedName name="신성7">#REF!</x:definedName>
    <x:definedName name="신성감">#REF!</x:definedName>
    <x:definedName name="신호기">신호기</x:definedName>
    <x:definedName name="신호기용공배관" localSheetId="0">'[C:/Users/Computer/Documents/유기한1/c/MAYBE/자재물량.XLS]'!돌아가기</x:definedName>
    <x:definedName name="신호기용공배관">'[C:/Users/Computer/Documents/유기한1/c/MAYBE/자재물량.XLS]'!돌아가기</x:definedName>
    <x:definedName name="신호등" localSheetId="0">'[C:/Users/Computer/Documents/유일1/유일1_C/LEEYONG/PUSAN154/광양전기.XLS]일위대가(가설)'!#REF!</x:definedName>
    <x:definedName name="신호등">'[C:/Users/Computer/Documents/유일1/유일1_C/LEEYONG/PUSAN154/광양전기.XLS]일위대가(가설)'!#REF!</x:definedName>
    <x:definedName name="신흥1호">#REF!</x:definedName>
    <x:definedName name="신흥2호">#REF!</x:definedName>
    <x:definedName name="실시설계" localSheetId="0">#REF!</x:definedName>
    <x:definedName name="실시설계">#REF!</x:definedName>
    <x:definedName name="실시설계비">#REF!</x:definedName>
    <x:definedName name="실시적용" localSheetId="0">#REF!</x:definedName>
    <x:definedName name="실시적용">#REF!</x:definedName>
    <x:definedName name="실시적용1">#REF!</x:definedName>
    <x:definedName name="실시적용2">#REF!</x:definedName>
    <x:definedName name="실행">'[A:/공유/C청주외곽.xls]s'!$A$1:$G$624</x:definedName>
    <x:definedName name="실행총괄">#REF!</x:definedName>
    <x:definedName name="심우">#REF!</x:definedName>
    <x:definedName name="심우을">#REF!</x:definedName>
    <x:definedName name="ㅇ" localSheetId="0">BlankMacro1</x:definedName>
    <x:definedName name="ㅇ">BlankMacro1</x:definedName>
    <x:definedName name="ㅇㄴㄹㄴㅇㄹ">ㅇㄴㄹㄴㅇㄹ</x:definedName>
    <x:definedName name="ㅇ남러이" localSheetId="0">#REF!</x:definedName>
    <x:definedName name="ㅇ남러이">#REF!</x:definedName>
    <x:definedName name="ㅇㄹ" localSheetId="0">BlankMacro1</x:definedName>
    <x:definedName name="ㅇㄹ">BlankMacro1</x:definedName>
    <x:definedName name="ㅇㄹㄹㄹㄹ" hidden="1">{#N/A,#N/A,FALSE,"전력간선"}</x:definedName>
    <x:definedName name="ㅇㄹ홍" localSheetId="0">#REF!</x:definedName>
    <x:definedName name="ㅇㄹ홍">#REF!</x:definedName>
    <x:definedName name="ㅇ리멍라" localSheetId="0">#REF!</x:definedName>
    <x:definedName name="ㅇ리멍라">#REF!</x:definedName>
    <x:definedName name="ㅇㅇ">#REF!</x:definedName>
    <x:definedName name="ㅇㅇㅇ" localSheetId="0">BlankMacro1</x:definedName>
    <x:definedName name="ㅇㅇㅇ">BlankMacro1</x:definedName>
    <x:definedName name="ㅇㅇㅇㄷㄷㄷ" localSheetId="0">BlankMacro1</x:definedName>
    <x:definedName name="ㅇㅇㅇㄷㄷㄷ">BlankMacro1</x:definedName>
    <x:definedName name="ㅇㅇㅇㅇ" localSheetId="0">BlankMacro1</x:definedName>
    <x:definedName name="ㅇㅇㅇㅇ">BlankMacro1</x:definedName>
    <x:definedName name="ㅇㅇㅇㅇㅇ" localSheetId="0">BlankMacro1</x:definedName>
    <x:definedName name="ㅇㅇㅇㅇㅇ">BlankMacro1</x:definedName>
    <x:definedName name="ㅇㅇㅇㅇㅇㅇㅇ" localSheetId="0">BlankMacro1</x:definedName>
    <x:definedName name="ㅇㅇㅇㅇㅇㅇㅇ">BlankMacro1</x:definedName>
    <x:definedName name="ㅇㅇㅇㅇㅇㅇㅇㅇㅇ" localSheetId="0">BlankMacro1</x:definedName>
    <x:definedName name="ㅇㅇㅇㅇㅇㅇㅇㅇㅇ">BlankMacro1</x:definedName>
    <x:definedName name="ㅇㅈㄹ">ㅇㅈㄹ</x:definedName>
    <x:definedName name="아">아</x:definedName>
    <x:definedName name="아세칠렌">#REF!</x:definedName>
    <x:definedName name="아연도강관단가">#REF!</x:definedName>
    <x:definedName name="아연도금">'[C:/Users/Computer/Documents/박규철/C/PARK/21/2001NOHO/한글문서/%256000노후설계내역.XLS]가격조사서'!$E$19</x:definedName>
    <x:definedName name="아연도배관단가">#REF!</x:definedName>
    <x:definedName name="아연도배관자재">#REF!</x:definedName>
    <x:definedName name="아이볼트">#REF!</x:definedName>
    <x:definedName name="아ㅓㅣㅏㄴ" localSheetId="0">#REF!</x:definedName>
    <x:definedName name="아ㅓㅣㅏㄴ">#REF!</x:definedName>
    <x:definedName name="안___전__점__검__비" localSheetId="0">#REF!</x:definedName>
    <x:definedName name="안___전__점__검__비">#REF!</x:definedName>
    <x:definedName name="안방1호">#REF!</x:definedName>
    <x:definedName name="안방2호">#REF!</x:definedName>
    <x:definedName name="안전" localSheetId="0">#REF!</x:definedName>
    <x:definedName name="안전">#REF!</x:definedName>
    <x:definedName name="안전관리비">#REF!</x:definedName>
    <x:definedName name="안정수위">#REF!</x:definedName>
    <x:definedName name="압착단자10">#REF!</x:definedName>
    <x:definedName name="압착단자17.5">#REF!</x:definedName>
    <x:definedName name="앙카20400">#REF!</x:definedName>
    <x:definedName name="앙카20450">#REF!</x:definedName>
    <x:definedName name="앙카22250">#REF!</x:definedName>
    <x:definedName name="앙카22300">#REF!</x:definedName>
    <x:definedName name="앞들1호">#REF!</x:definedName>
    <x:definedName name="앞들2호">#REF!</x:definedName>
    <x:definedName name="앵글10티">#REF!</x:definedName>
    <x:definedName name="앵글12티">#REF!</x:definedName>
    <x:definedName name="앵글6티">#REF!</x:definedName>
    <x:definedName name="앵글8티">#REF!</x:definedName>
    <x:definedName name="앵글9티">#REF!</x:definedName>
    <x:definedName name="앵카볼트_M22×300L">#REF!</x:definedName>
    <x:definedName name="앵카볼트_M25×500L">#REF!</x:definedName>
    <x:definedName name="야외휘도">#REF!</x:definedName>
    <x:definedName name="양수량">#REF!</x:definedName>
    <x:definedName name="어">어</x:definedName>
    <x:definedName name="업체단가">'[E:/PROJECT/송동양수장/매곡역사.XLS]자재단가'!$A$6:$M$156</x:definedName>
    <x:definedName name="여름">#REF!</x:definedName>
    <x:definedName name="연결금구90">#REF!</x:definedName>
    <x:definedName name="연결금구라이트">#REF!</x:definedName>
    <x:definedName name="연결금구클레비스">#REF!</x:definedName>
    <x:definedName name="연구" localSheetId="0">#REF!</x:definedName>
    <x:definedName name="연구">#REF!</x:definedName>
    <x:definedName name="연구보" localSheetId="0">#REF!</x:definedName>
    <x:definedName name="연구보">#REF!</x:definedName>
    <x:definedName name="연구보조원">#REF!</x:definedName>
    <x:definedName name="연구원">#REF!</x:definedName>
    <x:definedName name="연소방재">#REF!</x:definedName>
    <x:definedName name="연습9">#REF!</x:definedName>
    <x:definedName name="연습99">#REF!</x:definedName>
    <x:definedName name="연접도움말" localSheetId="0">'[C:/Users/Computer/Documents/유기한1/c/MAYBE/자재물량.XLS]'!연접도움말</x:definedName>
    <x:definedName name="연접도움말">'[C:/Users/Computer/Documents/유기한1/c/MAYBE/자재물량.XLS]'!연접도움말</x:definedName>
    <x:definedName name="연접물량">연접물량</x:definedName>
    <x:definedName name="예" localSheetId="0">'[C:/Users/Computer/Documents/Jhhuh/project/Project/DE99024-30/hwp/남원참고/MSOffice/Excel/9706F/OUT/YES.XLS]'!Macro10</x:definedName>
    <x:definedName name="예">'[C:/Users/Computer/Documents/Jhhuh/project/Project/DE99024-30/hwp/남원참고/MSOffice/Excel/9706F/OUT/YES.XLS]'!Macro10</x:definedName>
    <x:definedName name="예산내역입니다">'[E:/PJT-97/R-SUWONJ/REP/P7-5-31/LX-CAL.XLS]터널조도'!$AR$19:$AT$25</x:definedName>
    <x:definedName name="예산서">'[E:/dwg(2008y)/정명기술단/창릉천보안등/가로등및공원등내역서(계약).xls]내역서'!$A$3:$N$417</x:definedName>
    <x:definedName name="오산">#REF!</x:definedName>
    <x:definedName name="오수중계지급">오수중계지급</x:definedName>
    <x:definedName name="오주1호">#REF!</x:definedName>
    <x:definedName name="오주2호">#REF!</x:definedName>
    <x:definedName name="오주3호">#REF!</x:definedName>
    <x:definedName name="오주4호">#REF!</x:definedName>
    <x:definedName name="옥외등철거공구손료">#REF!</x:definedName>
    <x:definedName name="옥외등철거공비">#REF!</x:definedName>
    <x:definedName name="와이어크립135">#REF!</x:definedName>
    <x:definedName name="와이어크립90">#REF!</x:definedName>
    <x:definedName name="외경">#REF!</x:definedName>
    <x:definedName name="외등">외등</x:definedName>
    <x:definedName name="요동1호">#REF!</x:definedName>
    <x:definedName name="요동2호">#REF!</x:definedName>
    <x:definedName name="요약">#REF!</x:definedName>
    <x:definedName name="용접">#REF!</x:definedName>
    <x:definedName name="용접공">'[E:/LIM/일위.XLS]노임'!$B$21</x:definedName>
    <x:definedName name="용접봉">#REF!</x:definedName>
    <x:definedName name="우로복사" localSheetId="0">'[C:/Users/Computer/Documents/노트북/작업실/1현재작업도면/천일기술단/석관동놀이터/ROOM/ASAN/C1총괄.XLS]'!우로복사</x:definedName>
    <x:definedName name="우로복사">'[C:/Users/Computer/Documents/노트북/작업실/1현재작업도면/천일기술단/석관동놀이터/ROOM/ASAN/C1총괄.XLS]'!우로복사</x:definedName>
    <x:definedName name="우산">#REF!</x:definedName>
    <x:definedName name="운반2" localSheetId="0">#REF!</x:definedName>
    <x:definedName name="운반2">#REF!</x:definedName>
    <x:definedName name="운반구간">'[C:/Users/Computer/Documents/Jhhuh/project/My Documents/98/98설계/주포터널외 1개소 전력설비 보수공사/주포터널.xls]을부담운반비'!$D$5</x:definedName>
    <x:definedName name="운반비">#REF!</x:definedName>
    <x:definedName name="운반차운전사" localSheetId="0">'[C:/Users/Computer/Documents/경리/5_설계/5_설계/순창중앙초/내역서11.xls]일위'!#REF!</x:definedName>
    <x:definedName name="운반차운전사">'[C:/Users/Computer/Documents/경리/5_설계/5_설계/순창중앙초/내역서11.xls]일위'!#REF!</x:definedName>
    <x:definedName name="운암">#REF!</x:definedName>
    <x:definedName name="운잔" localSheetId="0">#REF!</x:definedName>
    <x:definedName name="운잔">#REF!</x:definedName>
    <x:definedName name="운전">#REF!</x:definedName>
    <x:definedName name="운전사">#REF!</x:definedName>
    <x:definedName name="운전사_운반">'[J:/TEAM-5/My Documents/dacom/원주~제천/원주최종/예산내~1.XLS]기계경비(시간당)'!$D$7</x:definedName>
    <x:definedName name="운전조">#REF!</x:definedName>
    <x:definedName name="운진" localSheetId="0">#REF!</x:definedName>
    <x:definedName name="운진">#REF!</x:definedName>
    <x:definedName name="운호1호">#REF!</x:definedName>
    <x:definedName name="운호2호">#REF!</x:definedName>
    <x:definedName name="운호3호">#REF!</x:definedName>
    <x:definedName name="원" localSheetId="0">#REF!</x:definedName>
    <x:definedName name="원">#REF!</x:definedName>
    <x:definedName name="원가" localSheetId="0">#REF!</x:definedName>
    <x:definedName name="원가">#REF!</x:definedName>
    <x:definedName name="원가1">원가1</x:definedName>
    <x:definedName name="원가계산1">'[E:/WINDOWS/바탕 화면/역사산출/매곡역사.XLS]자재단가'!$A$6:$M$156</x:definedName>
    <x:definedName name="원가계산서">'[E:/CAD/WORK/RAIL/JANGHANG/EXCEL/매곡역사.XLS]자재단가'!$A$6:$M$156</x:definedName>
    <x:definedName name="원가계산서2">#REF!</x:definedName>
    <x:definedName name="원본갑지">#REF!</x:definedName>
    <x:definedName name="원운1호">#REF!</x:definedName>
    <x:definedName name="원운2호">#REF!</x:definedName>
    <x:definedName name="위탁공사비" localSheetId="0">'[E:/설계data/역곡꺼욜로/final/내역서/역곡(전기내역서).xls]화재 탐지 설비'!#REF!</x:definedName>
    <x:definedName name="위탁공사비">'[E:/설계data/역곡꺼욜로/final/내역서/역곡(전기내역서).xls]화재 탐지 설비'!#REF!</x:definedName>
    <x:definedName name="유리">#REF!</x:definedName>
    <x:definedName name="유리알버드">'[C:/Users/Computer/Documents/대진건설/수원시/My Documents/2001년간단가/2001단가계약(건설공사).xls]단가 및 재료비'!$S$143</x:definedName>
    <x:definedName name="유압식백호우0.4경비">'[C:/Users/Computer/Documents/대진건설/수원시/My Documents/2001년간단가/2001단가계약(건설공사).xls]중기사용료산출근거'!$G$215</x:definedName>
    <x:definedName name="유압식백호우0.4노무비">'[C:/Users/Computer/Documents/대진건설/수원시/My Documents/2001년간단가/2001단가계약(건설공사).xls]중기사용료산출근거'!$G$219</x:definedName>
    <x:definedName name="유압식백호우0.4재료비">'[C:/Users/Computer/Documents/대진건설/수원시/My Documents/2001년간단가/2001단가계약(건설공사).xls]중기사용료산출근거'!$G$223</x:definedName>
    <x:definedName name="육리1호">#REF!</x:definedName>
    <x:definedName name="육리2호">#REF!</x:definedName>
    <x:definedName name="융착성도료청색">'[C:/Users/Computer/Documents/대진건설/수원시/My Documents/2001년간단가/2001단가계약(건설공사).xls]단가 및 재료비'!$S$215</x:definedName>
    <x:definedName name="은산1호">#REF!</x:definedName>
    <x:definedName name="은산2호">#REF!</x:definedName>
    <x:definedName name="은산3호">#REF!</x:definedName>
    <x:definedName name="은산4호">#REF!</x:definedName>
    <x:definedName name="을">#REF!</x:definedName>
    <x:definedName name="을부담품목별중량계">'[C:/Users/Computer/Documents/Jhhuh/project/My Documents/98/98설계/주포터널외 1개소 전력설비 보수공사/주포터널.xls]운반비산출'!$E$25</x:definedName>
    <x:definedName name="응암개략산정표">#REF!</x:definedName>
    <x:definedName name="응암개략집계표">#REF!</x:definedName>
    <x:definedName name="의정부">#REF!</x:definedName>
    <x:definedName name="이" hidden="1">{#N/A,#N/A,FALSE,"명세표"}</x:definedName>
    <x:definedName name="이______________윤">#REF!</x:definedName>
    <x:definedName name="이______전______비">#REF!</x:definedName>
    <x:definedName name="이름표" hidden="1">{#N/A,#N/A,FALSE,"단가표지"}</x:definedName>
    <x:definedName name="이릉" hidden="1">#REF!</x:definedName>
    <x:definedName name="이성희" localSheetId="0">#REF!</x:definedName>
    <x:definedName name="이성희">#REF!</x:definedName>
    <x:definedName name="이윤">#REF!</x:definedName>
    <x:definedName name="利潤">#REF!</x:definedName>
    <x:definedName name="이을" localSheetId="0">BlankMacro1</x:definedName>
    <x:definedName name="이을">BlankMacro1</x:definedName>
    <x:definedName name="이인호" localSheetId="0">'[E:/dwg(2008y)/정명기술단/창릉천보안등/sunny(공유)/PROJECT/안암도/내역서/내역서-최종성과/내역서-0820/산출근거통합.xls]가로등기초'!#REF!</x:definedName>
    <x:definedName name="이인호">'[E:/dwg(2008y)/정명기술단/창릉천보안등/sunny(공유)/PROJECT/안암도/내역서/내역서-최종성과/내역서-0820/산출근거통합.xls]가로등기초'!#REF!</x:definedName>
    <x:definedName name="이종훈" hidden="1">'[E:/pjt-2002/평화의댐/예산서(일위대가,댐)/설계변경(국자)/국자변경통신/13차.xls]전기'!$A$4:$A$163</x:definedName>
    <x:definedName name="이형우">#REF!</x:definedName>
    <x:definedName name="이희선">#REF!,#REF!</x:definedName>
    <x:definedName name="인가번호">#REF!</x:definedName>
    <x:definedName name="인건비">'[E:/1. project/02. 청계천복원/최종작업/etc/10월21일(2공구도면및내역서)/단가산출서(ASP헤체및복구).xls]노무비 근거'!$B$3:$F$25</x:definedName>
    <x:definedName name="인공">#REF!</x:definedName>
    <x:definedName name="인공1">#REF!</x:definedName>
    <x:definedName name="인공산출">#REF!</x:definedName>
    <x:definedName name="인쇄" localSheetId="0">'[C:/Users/Computer/Documents/노트북/작업실/1현재작업도면/천일기술단/석관동놀이터/ROOM/ASAN/C1총괄.XLS]'!인쇄</x:definedName>
    <x:definedName name="인쇄">'[C:/Users/Computer/Documents/노트북/작업실/1현재작업도면/천일기술단/석관동놀이터/ROOM/ASAN/C1총괄.XLS]'!인쇄</x:definedName>
    <x:definedName name="인슐레이타">#REF!</x:definedName>
    <x:definedName name="인입" localSheetId="0">#REF!</x:definedName>
    <x:definedName name="인입">#REF!</x:definedName>
    <x:definedName name="인테리어">#REF!</x:definedName>
    <x:definedName name="인호" localSheetId="0">#REF!</x:definedName>
    <x:definedName name="인호">#REF!</x:definedName>
    <x:definedName name="일" localSheetId="0">'[D:/Documents and Settings/hall/My Documents/My eBooks/05년도/전농로/전농로 가로등 개량공사심사결과.xls]일위대가'!#REF!</x:definedName>
    <x:definedName name="일">'[D:/Documents and Settings/hall/My Documents/My eBooks/05년도/전농로/전농로 가로등 개량공사심사결과.xls]일위대가'!#REF!</x:definedName>
    <x:definedName name="일__반___관__리__비">#REF!</x:definedName>
    <x:definedName name="일기" localSheetId="0">'[E:/박병국/안산단가/안산대하/구본기/설계/2001/보수5억/안산동지역/일위/사동월드내역서.xls]일위대가'!#REF!</x:definedName>
    <x:definedName name="일기">'[E:/박병국/안산단가/안산대하/구본기/설계/2001/보수5억/안산동지역/일위/사동월드내역서.xls]일위대가'!#REF!</x:definedName>
    <x:definedName name="일대">#REF!</x:definedName>
    <x:definedName name="일반관리비">#REF!</x:definedName>
    <x:definedName name="一般管理費">#REF!</x:definedName>
    <x:definedName name="일반통신설비">#REF!</x:definedName>
    <x:definedName name="일워1" localSheetId="0">'[E:/박병국/안산단가/안산대하/구본기/설계/2001/보수5억/안산동지역/일위/사동월드내역서.xls]일위대가'!#REF!</x:definedName>
    <x:definedName name="일워1">'[E:/박병국/안산단가/안산대하/구본기/설계/2001/보수5억/안산동지역/일위/사동월드내역서.xls]일위대가'!#REF!</x:definedName>
    <x:definedName name="일위" localSheetId="0">#REF!</x:definedName>
    <x:definedName name="일위">#REF!</x:definedName>
    <x:definedName name="일위1">#REF!</x:definedName>
    <x:definedName name="일위대가">#REF!</x:definedName>
    <x:definedName name="일위대가1">#REF!</x:definedName>
    <x:definedName name="일위대가2" localSheetId="0">#REF!</x:definedName>
    <x:definedName name="일위대가2">#REF!</x:definedName>
    <x:definedName name="일위대가집계표">#REF!</x:definedName>
    <x:definedName name="일위대가표">#REF!</x:definedName>
    <x:definedName name="일위목록">'[E:/dwg(2008y)/정명기술단/창릉천보안등/가로등및공원등내역서(계약).xls]일위목록'!$A$10:$J$32</x:definedName>
    <x:definedName name="일위산출">#REF!</x:definedName>
    <x:definedName name="일위산출1">#REF!</x:definedName>
    <x:definedName name="일위호표" localSheetId="0">'[E:/OLED내역서-전기계장.xls]일위대가'!#REF!</x:definedName>
    <x:definedName name="일위호표">'[E:/OLED내역서-전기계장.xls]일위대가'!#REF!</x:definedName>
    <x:definedName name="입구250NH조도기여">#REF!</x:definedName>
    <x:definedName name="입구400NH조도기여">#REF!</x:definedName>
    <x:definedName name="입구NH조도기여">'[C:/Users/Computer/Documents/신정일/pro-진행중/ㄱ프로젝트/터널(평택_음성)/평택_음성 조명.xls]금광1터널'!$D$85</x:definedName>
    <x:definedName name="입구NH휘도기여">'[C:/Users/Computer/Documents/신정일/pro-진행중/ㄱ프로젝트/터널(평택_음성)/평택_음성 조명.xls]금광1터널'!$E$85</x:definedName>
    <x:definedName name="입구형광조도기여">'[C:/Users/Computer/Documents/신정일/pro-진행중/ㄱ프로젝트/터널(평택_음성)/평택_음성 조명.xls]금광1터널'!$D$82</x:definedName>
    <x:definedName name="입구형광휘도기여">'[C:/Users/Computer/Documents/신정일/pro-진행중/ㄱ프로젝트/터널(평택_음성)/평택_음성 조명.xls]금광1터널'!$E$82</x:definedName>
    <x:definedName name="입안1호">#REF!</x:definedName>
    <x:definedName name="입안2호">#REF!</x:definedName>
    <x:definedName name="입안3호">#REF!</x:definedName>
    <x:definedName name="입안4호">#REF!</x:definedName>
    <x:definedName name="입안기존2">#REF!</x:definedName>
    <x:definedName name="입출단위구간">'[C:/Users/Computer/Documents/신정일/pro-진행중/ㄱ프로젝트/터널(평택_음성)/평택_음성 조명.xls]금광1터널'!$B$91</x:definedName>
    <x:definedName name="ㅈ" localSheetId="0">BlankMacro1</x:definedName>
    <x:definedName name="ㅈ">BlankMacro1</x:definedName>
    <x:definedName name="ㅈㅈㅈ">#REF!</x:definedName>
    <x:definedName name="ㅈㅈㅈㅈ">ㅈㅈㅈㅈ</x:definedName>
    <x:definedName name="자갈">#REF!</x:definedName>
    <x:definedName name="자단">'[E:/@yyk/reference/전라선/내역서/신설/01_단가산출서(익산~순천)_work(예가용).xls]자재단가'!$A$1:$Q$65536</x:definedName>
    <x:definedName name="자동화재탐지설비">#REF!</x:definedName>
    <x:definedName name="자미" hidden="1">{#N/A,#N/A,FALSE,"명세표"}</x:definedName>
    <x:definedName name="자연수위">#REF!</x:definedName>
    <x:definedName name="자재">'[C:/Users/Computer/Documents/김정준/JOB/박종원/용산일상검수고 (총체)/용산일상/내역서.xls]단가비교'!$B$4:$L$109</x:definedName>
    <x:definedName name="자재단가" localSheetId="0">'[E:/My Documents/박병국/새 폴더/사동월드아파트증설외3개소.xls]일위대가'!#REF!</x:definedName>
    <x:definedName name="자재단가">'[E:/My Documents/박병국/새 폴더/사동월드아파트증설외3개소.xls]일위대가'!#REF!</x:definedName>
    <x:definedName name="자재단가표">#REF!</x:definedName>
    <x:definedName name="자재코드">'[D:/Data/091023_SW2-PROJ 전기내역서/프로젝트/김용수쟙/청송설계이앤씨/081130 대륭포스트타워 5차/2009.01.07 납품/한양대 게스트하우스/이화여고100주년/산출서(이화기념관)-전기.xls]자재테이블'!$A$2:$D$13927</x:definedName>
    <x:definedName name="작업">#REF!</x:definedName>
    <x:definedName name="잔토처리">#REF!</x:definedName>
    <x:definedName name="잡석">#REF!</x:definedName>
    <x:definedName name="잡석부설">#REF!</x:definedName>
    <x:definedName name="잡자재비">2%</x:definedName>
    <x:definedName name="잡철">#REF!</x:definedName>
    <x:definedName name="장산1">#REF!</x:definedName>
    <x:definedName name="장산2">#REF!</x:definedName>
    <x:definedName name="장산3">#REF!</x:definedName>
    <x:definedName name="장성">#REF!,#REF!</x:definedName>
    <x:definedName name="장춘">#REF!</x:definedName>
    <x:definedName name="재료" localSheetId="0">#REF!</x:definedName>
    <x:definedName name="재료">#REF!</x:definedName>
    <x:definedName name="재료노무합계" hidden="1">{"'건축내역'!$A$1:$L$413"}</x:definedName>
    <x:definedName name="재료비">#REF!</x:definedName>
    <x:definedName name="材料費">#REF!</x:definedName>
    <x:definedName name="재료비2">#REF!</x:definedName>
    <x:definedName name="재료집계3" localSheetId="0">#REF!</x:definedName>
    <x:definedName name="재료집계3">#REF!</x:definedName>
    <x:definedName name="저수조만수위">#REF!</x:definedName>
    <x:definedName name="저압전력요금">'[E:/WINDOWS/바탕 화면/이설비계산서(발산지구1단지).xls]기초입력 DATA'!$E$46</x:definedName>
    <x:definedName name="저압케이블공">저압케이블공</x:definedName>
    <x:definedName name="저압케이블전공">#REF!</x:definedName>
    <x:definedName name="저케">#REF!</x:definedName>
    <x:definedName name="적용거리">'[C:/Users/Computer/Documents/Jhhuh/project/My Documents/98/98설계/주포터널외 1개소 전력설비 보수공사/주포터널.xls]을부담운반비'!$D$2</x:definedName>
    <x:definedName name="적용속도">'[C:/Users/Computer/Documents/Jhhuh/project/My Documents/98/98설계/주포터널외 1개소 전력설비 보수공사/주포터널.xls]을부담운반비'!$D$3</x:definedName>
    <x:definedName name="적용전선">#REF!</x:definedName>
    <x:definedName name="적용전선1">#REF!</x:definedName>
    <x:definedName name="적용톤수">'[C:/Users/Computer/Documents/Jhhuh/project/My Documents/98/98설계/주포터널외 1개소 전력설비 보수공사/주포터널.xls]을부담운반비'!$D$1</x:definedName>
    <x:definedName name="전1">#REF!</x:definedName>
    <x:definedName name="전2">#REF!</x:definedName>
    <x:definedName name="전기기사1급">64800</x:definedName>
    <x:definedName name="전기기사2급">62990</x:definedName>
    <x:definedName name="전기수량2">#REF!</x:definedName>
    <x:definedName name="전기시계">#REF!</x:definedName>
    <x:definedName name="전동기용량">#REF!</x:definedName>
    <x:definedName name="전등1" hidden="1">{#N/A,#N/A,FALSE,"전력간선"}</x:definedName>
    <x:definedName name="전등신설">#REF!</x:definedName>
    <x:definedName name="전력기반요금">'[E:/WINDOWS/바탕 화면/이설비계산서(발산지구1단지).xls]기초입력 DATA'!$L$46</x:definedName>
    <x:definedName name="전력요금사용기간">'[E:/WINDOWS/바탕 화면/이설비계산서(발산지구1단지).xls]기초입력 DATA'!$L$47</x:definedName>
    <x:definedName name="전류×길이">#REF!</x:definedName>
    <x:definedName name="전류×길이의합">#REF!</x:definedName>
    <x:definedName name="전류×길이의합1">#REF!</x:definedName>
    <x:definedName name="전류길이">#REF!</x:definedName>
    <x:definedName name="전류길이의합">#REF!</x:definedName>
    <x:definedName name="전선_관" localSheetId="0">'[C:/Users/Computer/Documents/유기한1/c/MAYBE/자재물량.XLS]'!전선_관</x:definedName>
    <x:definedName name="전선_관">'[C:/Users/Computer/Documents/유기한1/c/MAYBE/자재물량.XLS]'!전선_관</x:definedName>
    <x:definedName name="전선관" localSheetId="0">'[E:/dwg(2008y)/정명기술단/창릉천보안등/sunny(공유)/PROJECT/안암도/내역서/내역서-최종성과/내역서-0820/산출근거통합.xls]PAD TR보호대기초'!#REF!</x:definedName>
    <x:definedName name="전선관">'[E:/dwg(2008y)/정명기술단/창릉천보안등/sunny(공유)/PROJECT/안암도/내역서/내역서-최종성과/내역서-0820/산출근거통합.xls]PAD TR보호대기초'!#REF!</x:definedName>
    <x:definedName name="전선관_부설">#REF!</x:definedName>
    <x:definedName name="전선관랙">#REF!</x:definedName>
    <x:definedName name="전선관부속품비">15%</x:definedName>
    <x:definedName name="전선및케이블">#REF!</x:definedName>
    <x:definedName name="전압강하">'[D:/Project/모양건축/망포2차/서류(계산서)/벽산가좌계산서-2.xls]Macro(전선)'!$B$1</x:definedName>
    <x:definedName name="전압강하가기" localSheetId="0">'[C:/Users/Computer/Documents/유기한1/c/MAYBE/자재물량.XLS]'!전압강하가기</x:definedName>
    <x:definedName name="전압강하가기">'[C:/Users/Computer/Documents/유기한1/c/MAYBE/자재물량.XLS]'!전압강하가기</x:definedName>
    <x:definedName name="전열" hidden="1">{#N/A,#N/A,FALSE,"전력간선"}</x:definedName>
    <x:definedName name="전열1" hidden="1">{#N/A,#N/A,FALSE,"전력간선"}</x:definedName>
    <x:definedName name="전주번호판">#REF!</x:definedName>
    <x:definedName name="전체제조총괄표" hidden="1">{"'건축내역'!$A$1:$L$413"}</x:definedName>
    <x:definedName name="전화" hidden="1">{#N/A,#N/A,FALSE,"전력간선"}</x:definedName>
    <x:definedName name="전화설비1">전화설비1</x:definedName>
    <x:definedName name="점멸기">#REF!</x:definedName>
    <x:definedName name="점멸기입력">점멸기입력</x:definedName>
    <x:definedName name="접지" hidden="1">{#N/A,#N/A,FALSE,"전력간선"}</x:definedName>
    <x:definedName name="접지1종합계">'[C:/Users/Computer/Documents/Jhhuh/project/My Documentsm/97/97설계/조차장외/전력설계.XLS]접지1종'!$S$20</x:definedName>
    <x:definedName name="접지동봉">#REF!</x:definedName>
    <x:definedName name="접지동봉_Φ19×2_400L">#REF!</x:definedName>
    <x:definedName name="접지봉_19Φ×2_400L">#REF!</x:definedName>
    <x:definedName name="접지봉커넥터_19Φ_U볼트형">#REF!</x:definedName>
    <x:definedName name="접지봉커넥터_Φ19_U볼트형">#REF!</x:definedName>
    <x:definedName name="접지전선_BC_60㎟">#REF!</x:definedName>
    <x:definedName name="정리">#REF!</x:definedName>
    <x:definedName name="정리2">#REF!</x:definedName>
    <x:definedName name="정면아래변">#REF!</x:definedName>
    <x:definedName name="정면윗변">#REF!</x:definedName>
    <x:definedName name="정보통신" hidden="1">{#N/A,#N/A,FALSE,"전력간선"}</x:definedName>
    <x:definedName name="제10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0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0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0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1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1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1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1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2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2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2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2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3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3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3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3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4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4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4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4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5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5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5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5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6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6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6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6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7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7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8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8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8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8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9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9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9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9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호표" localSheetId="0">#REF!</x:definedName>
    <x:definedName name="제1호표">#REF!</x:definedName>
    <x:definedName name="제1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1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0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0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0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0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1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1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2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2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3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3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3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3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4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4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4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4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5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5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5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5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6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6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6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6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7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7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7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7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8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8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8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8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9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9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호표" localSheetId="0">#REF!</x:definedName>
    <x:definedName name="제2호표">#REF!</x:definedName>
    <x:definedName name="제2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2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0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0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1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1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1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1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2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2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2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2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3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3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3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3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4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4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4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4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5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5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5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5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6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6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6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6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7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7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7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7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8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8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8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8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9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9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9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9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호표" localSheetId="0">#REF!</x:definedName>
    <x:definedName name="제3호표">#REF!</x:definedName>
    <x:definedName name="제3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3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0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0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0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0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1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1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2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2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3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3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4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4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4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4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5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5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5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5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6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6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6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6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7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7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8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8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9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9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9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9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호표" localSheetId="0">#REF!</x:definedName>
    <x:definedName name="제4호표">#REF!</x:definedName>
    <x:definedName name="제4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4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0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0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1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1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2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2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3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3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4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4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5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5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6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6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6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6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7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7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7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7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8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8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8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8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호표" localSheetId="0">#REF!</x:definedName>
    <x:definedName name="제5호표">#REF!</x:definedName>
    <x:definedName name="제5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5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6호표" localSheetId="0">#REF!</x:definedName>
    <x:definedName name="제6호표">#REF!</x:definedName>
    <x:definedName name="제6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6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6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6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7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7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7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7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8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8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8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8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9호표노무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9호표노무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9호표재료비계" localSheetId="0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9호표재료비계">'[C:/Users/Computer/Documents/Ydg/역사비상등외6건/2004/지하철공사3건/전차선/성과품/내역서/공유/노후전차선로교체공사/새 폴더/신정기지 단로기 설치공사 내역서(4월7일수정분2).xls]총괄내역서'!#REF!</x:definedName>
    <x:definedName name="제조원가율">"database+전체!$A$4:$W$825"</x:definedName>
    <x:definedName name="조" localSheetId="0">#REF!</x:definedName>
    <x:definedName name="조">#REF!</x:definedName>
    <x:definedName name="조경">#REF!</x:definedName>
    <x:definedName name="조도등주종류">조도등주종류</x:definedName>
    <x:definedName name="조도케이블길이">조도케이블길이</x:definedName>
    <x:definedName name="조력공">#REF!</x:definedName>
    <x:definedName name="조명기구">#REF!</x:definedName>
    <x:definedName name="조명율표">'[E:/1. project/02. 청계천복원/최종작업/etc/10월21일(2공구도면및내역서)/R-합정로/계산서/계산서4.xls]조명율표'!$B$4:$F$495</x:definedName>
    <x:definedName name="조명제어" hidden="1">{#N/A,#N/A,FALSE,"전력간선"}</x:definedName>
    <x:definedName name="조수">조수</x:definedName>
    <x:definedName name="조장">#REF!</x:definedName>
    <x:definedName name="조적">#REF!</x:definedName>
    <x:definedName name="조차장" hidden="1">{#N/A,#N/A,FALSE,"명세표"}</x:definedName>
    <x:definedName name="종단접속제">#REF!</x:definedName>
    <x:definedName name="종합결의96.11" localSheetId="0">#REF!</x:definedName>
    <x:definedName name="종합결의96.11">#REF!</x:definedName>
    <x:definedName name="주차관제">#REF!</x:definedName>
    <x:definedName name="준공계">#REF!</x:definedName>
    <x:definedName name="준공년월일">#REF!</x:definedName>
    <x:definedName name="중기기사">중기기사</x:definedName>
    <x:definedName name="중기운전기사">'[J:/TEAM-5/My Documents/dacom/원주~제천/원주최종/예산내~1.XLS]기계경비(시간당)'!$D$4</x:definedName>
    <x:definedName name="중유">'[C:/Users/Computer/Documents/대진건설/수원시/My Documents/2001년간단가/2001단가계약(건설공사).xls]단가 및 재료비'!$U$34</x:definedName>
    <x:definedName name="증감" localSheetId="0">BlankMacro1</x:definedName>
    <x:definedName name="증감">BlankMacro1</x:definedName>
    <x:definedName name="지">#REF!</x:definedName>
    <x:definedName name="지__급__자__재__비">#REF!</x:definedName>
    <x:definedName name="지동">#REF!</x:definedName>
    <x:definedName name="지선환">#REF!</x:definedName>
    <x:definedName name="지우기" localSheetId="0">'[C:/Users/Computer/Documents/노트북/작업실/1현재작업도면/천일기술단/석관동놀이터/ROOM/ASAN/C1총괄.XLS]'!지우기</x:definedName>
    <x:definedName name="지우기">'[C:/Users/Computer/Documents/노트북/작업실/1현재작업도면/천일기술단/석관동놀이터/ROOM/ASAN/C1총괄.XLS]'!지우기</x:definedName>
    <x:definedName name="지장선로">#REF!</x:definedName>
    <x:definedName name="지중">'[C:/Users/Computer/Documents/BJW3/지하철공사/지하철공사/제1분소/강남/doc/COST.xls]단가비교표_공통1'!$A$94</x:definedName>
    <x:definedName name="지중자재">#REF!</x:definedName>
    <x:definedName name="지지금구브라켓용">#REF!</x:definedName>
    <x:definedName name="직노" localSheetId="0">#REF!</x:definedName>
    <x:definedName name="직노">#REF!</x:definedName>
    <x:definedName name="직접경비">#REF!</x:definedName>
    <x:definedName name="직접노무비">#REF!</x:definedName>
    <x:definedName name="直接人件費">#REF!</x:definedName>
    <x:definedName name="직접재료비">#REF!</x:definedName>
    <x:definedName name="직종">#REF!</x:definedName>
    <x:definedName name="진동로울러자주식4.4경비" localSheetId="0">'[C:/Users/Computer/Documents/대진건설/수원시/My Documents/2001년간단가/2001단가계약(건설공사).xls]중기사용료산출근거'!#REF!</x:definedName>
    <x:definedName name="진동로울러자주식4.4경비">'[C:/Users/Computer/Documents/대진건설/수원시/My Documents/2001년간단가/2001단가계약(건설공사).xls]중기사용료산출근거'!#REF!</x:definedName>
    <x:definedName name="진동로울러자주식4.4노무비" localSheetId="0">'[C:/Users/Computer/Documents/대진건설/수원시/My Documents/2001년간단가/2001단가계약(건설공사).xls]중기사용료산출근거'!#REF!</x:definedName>
    <x:definedName name="진동로울러자주식4.4노무비">'[C:/Users/Computer/Documents/대진건설/수원시/My Documents/2001년간단가/2001단가계약(건설공사).xls]중기사용료산출근거'!#REF!</x:definedName>
    <x:definedName name="진동로울러자주식4.4재료비" localSheetId="0">'[C:/Users/Computer/Documents/대진건설/수원시/My Documents/2001년간단가/2001단가계약(건설공사).xls]중기사용료산출근거'!#REF!</x:definedName>
    <x:definedName name="진동로울러자주식4.4재료비">'[C:/Users/Computer/Documents/대진건설/수원시/My Documents/2001년간단가/2001단가계약(건설공사).xls]중기사용료산출근거'!#REF!</x:definedName>
    <x:definedName name="집__계__표">#REF!</x:definedName>
    <x:definedName name="집계" hidden="1">{#N/A,#N/A,FALSE,"명세표"}</x:definedName>
    <x:definedName name="집계표">집계표</x:definedName>
    <x:definedName name="집행정산서">#REF!</x:definedName>
    <x:definedName name="짜장">#REF!</x:definedName>
    <x:definedName name="ㅊ" localSheetId="0">BlankMacro1</x:definedName>
    <x:definedName name="ㅊ">BlankMacro1</x:definedName>
    <x:definedName name="ㅊ1555">#REF!</x:definedName>
    <x:definedName name="차량가격">'[C:/Users/Computer/Documents/Jhhuh/project/My Documents/98/98설계/주포터널외 1개소 전력설비 보수공사/주포터널.xls]을부담운반비'!$D$4</x:definedName>
    <x:definedName name="차로폭">#REF!</x:definedName>
    <x:definedName name="착공기한">#REF!</x:definedName>
    <x:definedName name="착공년월일">#REF!</x:definedName>
    <x:definedName name="착공일">#REF!</x:definedName>
    <x:definedName name="착암공">'[J:/TEAM-5/My Documents/dacom/원주~제천/원주최종/예산내~1.XLS]기계경비(시간당)'!$D$12</x:definedName>
    <x:definedName name="착정심도">#REF!</x:definedName>
    <x:definedName name="찬넬">#REF!</x:definedName>
    <x:definedName name="찬넬8티">#REF!</x:definedName>
    <x:definedName name="참조">참조</x:definedName>
    <x:definedName name="창호">#REF!</x:definedName>
    <x:definedName name="책임연" localSheetId="0">#REF!</x:definedName>
    <x:definedName name="책임연">#REF!</x:definedName>
    <x:definedName name="책임연구원">#REF!</x:definedName>
    <x:definedName name="책임연구원공정" localSheetId="0">#REF!</x:definedName>
    <x:definedName name="책임연구원공정">#REF!</x:definedName>
    <x:definedName name="천정">#REF!</x:definedName>
    <x:definedName name="철거자재">#REF!</x:definedName>
    <x:definedName name="철골설치">#REF!</x:definedName>
    <x:definedName name="철공">#REF!</x:definedName>
    <x:definedName name="철근_D13">#REF!</x:definedName>
    <x:definedName name="철근_D16">#REF!</x:definedName>
    <x:definedName name="철근_D19">#REF!</x:definedName>
    <x:definedName name="철근가공_및_조립_간단">#REF!</x:definedName>
    <x:definedName name="철근공">#REF!</x:definedName>
    <x:definedName name="철도신호공">88110</x:definedName>
    <x:definedName name="철목1호">#REF!</x:definedName>
    <x:definedName name="철목2호">#REF!</x:definedName>
    <x:definedName name="철목3호">#REF!</x:definedName>
    <x:definedName name="철목4호">#REF!</x:definedName>
    <x:definedName name="철선">'[C:/Users/Computer/Documents/대진건설/수원시/My Documents/2001년간단가/2001단가계약(건설공사).xls]단가 및 재료비'!$S$172</x:definedName>
    <x:definedName name="철주신설공구손료">#REF!</x:definedName>
    <x:definedName name="철주신설공비">#REF!</x:definedName>
    <x:definedName name="철주신설재료비">#REF!</x:definedName>
    <x:definedName name="청" localSheetId="0">'[J:/LOTUS/9605P/BB_C-BD/OUT/YES.XLS]'!Macro14</x:definedName>
    <x:definedName name="청">'[J:/LOTUS/9605P/BB_C-BD/OUT/YES.XLS]'!Macro14</x:definedName>
    <x:definedName name="청림1호">#REF!</x:definedName>
    <x:definedName name="청림2호">#REF!</x:definedName>
    <x:definedName name="청림3호">#REF!</x:definedName>
    <x:definedName name="총______원_______가" localSheetId="0">#REF!</x:definedName>
    <x:definedName name="총______원_______가">#REF!</x:definedName>
    <x:definedName name="총___공____사___비">#REF!</x:definedName>
    <x:definedName name="총_원_가" localSheetId="0">'[C:/Users/Computer/Documents/HK21887/1129실시/Temp/가격비교-형석.xls]손익분석'!#REF!</x:definedName>
    <x:definedName name="총_원_가">'[C:/Users/Computer/Documents/HK21887/1129실시/Temp/가격비교-형석.xls]손익분석'!#REF!</x:definedName>
    <x:definedName name="총공사비" localSheetId="0">#REF!</x:definedName>
    <x:definedName name="총공사비">#REF!</x:definedName>
    <x:definedName name="총괄원가">'[D:/Data/091023_SW2-PROJ 전기내역서/2004년 FILE/중앙일보/작업/근생/견적/서교동아파트/건축내역서.xls]건축집계표'!$E$41</x:definedName>
    <x:definedName name="총괄표">#REF!</x:definedName>
    <x:definedName name="총원가">#REF!</x:definedName>
    <x:definedName name="總原價">#REF!</x:definedName>
    <x:definedName name="총원가2">#REF!</x:definedName>
    <x:definedName name="추" localSheetId="0">BlankMacro1</x:definedName>
    <x:definedName name="추">BlankMacro1</x:definedName>
    <x:definedName name="추레이">#REF!</x:definedName>
    <x:definedName name="출구NH조도기여">'[C:/Users/Computer/Documents/신정일/pro-진행중/ㄱ프로젝트/터널(평택_음성)/평택_음성 조명.xls]금광1터널'!$D$86</x:definedName>
    <x:definedName name="출구NH휘도기여">'[C:/Users/Computer/Documents/신정일/pro-진행중/ㄱ프로젝트/터널(평택_음성)/평택_음성 조명.xls]금광1터널'!$E$86</x:definedName>
    <x:definedName name="출구형광휘도기여">'[C:/Users/Computer/Documents/신정일/pro-진행중/ㄱ프로젝트/터널(평택_음성)/평택_음성 조명.xls]금광1터널'!$E$83</x:definedName>
    <x:definedName name="취소">취소</x:definedName>
    <x:definedName name="측면아래변">#REF!</x:definedName>
    <x:definedName name="측면윗변">#REF!</x:definedName>
    <x:definedName name="치즐">'[C:/Users/Computer/Documents/대진건설/수원시/My Documents/2001년간단가/2001단가계약(건설공사).xls]단가 및 재료비'!$U$39</x:definedName>
    <x:definedName name="ㅋ" localSheetId="0">BlankMacro1</x:definedName>
    <x:definedName name="ㅋ">BlankMacro1</x:definedName>
    <x:definedName name="ㅋ륭ㅎㄹㅇㄹ" localSheetId="0">BlankMacro1</x:definedName>
    <x:definedName name="ㅋ륭ㅎㄹㅇㄹ">BlankMacro1</x:definedName>
    <x:definedName name="ㅋㅁ" hidden="1">{#N/A,#N/A,FALSE,"명세표"}</x:definedName>
    <x:definedName name="ㅋㅋ" hidden="1">{#N/A,#N/A,FALSE,"명세표"}</x:definedName>
    <x:definedName name="ㅋㅋㅋ" hidden="1">{#N/A,#N/A,FALSE,"단가표지"}</x:definedName>
    <x:definedName name="캇타간재">'[J:/TEAM-5/My Documents/dacom/원주~제천/원주최종/예산내~1.XLS]기계경비(시간당)'!$H$92</x:definedName>
    <x:definedName name="캇타노무">'[J:/TEAM-5/My Documents/dacom/원주~제천/원주최종/예산내~1.XLS]기계경비(시간당)'!$H$88</x:definedName>
    <x:definedName name="캇타손료">'[J:/TEAM-5/My Documents/dacom/원주~제천/원주최종/예산내~1.XLS]기계경비(시간당)'!$H$87</x:definedName>
    <x:definedName name="케이블">#REF!</x:definedName>
    <x:definedName name="케이블_1" localSheetId="0">'[J:/TEAM-5/Office/Excel/9609F/김천일위.XLS]단가'!#REF!</x:definedName>
    <x:definedName name="케이블_1">'[J:/TEAM-5/Office/Excel/9609F/김천일위.XLS]단가'!#REF!</x:definedName>
    <x:definedName name="케이블걸이_4조">#REF!</x:definedName>
    <x:definedName name="케이블받침대_70×40×5×1_150">#REF!</x:definedName>
    <x:definedName name="케이블받침대_70×40×5×1_350">#REF!</x:definedName>
    <x:definedName name="코타볼트16350">#REF!</x:definedName>
    <x:definedName name="콘넥타18">#REF!</x:definedName>
    <x:definedName name="콘벡타">#REF!</x:definedName>
    <x:definedName name="콘벡타카바" localSheetId="0">#REF!</x:definedName>
    <x:definedName name="콘벡타카바">#REF!</x:definedName>
    <x:definedName name="콘주철거공구손료">#REF!</x:definedName>
    <x:definedName name="콘주철거공비">#REF!</x:definedName>
    <x:definedName name="콘주철거합계">#REF!</x:definedName>
    <x:definedName name="콘크">#REF!</x:definedName>
    <x:definedName name="콘크리트공">'[E:/LIM/일위.XLS]노임'!$B$8</x:definedName>
    <x:definedName name="콘크리트캇타320경비">'[C:/Users/Computer/Documents/대진건설/수원시/My Documents/2001년간단가/2001단가계약(건설공사).xls]중기사용료산출근거'!$G$245</x:definedName>
    <x:definedName name="콘크리트캇타320노무비">'[C:/Users/Computer/Documents/대진건설/수원시/My Documents/2001년간단가/2001단가계약(건설공사).xls]중기사용료산출근거'!$G$249</x:definedName>
    <x:definedName name="콘크리트캇타320재료비">'[C:/Users/Computer/Documents/대진건설/수원시/My Documents/2001년간단가/2001단가계약(건설공사).xls]중기사용료산출근거'!$G$253</x:definedName>
    <x:definedName name="콘크리트타설_σck_180㎏_㎠">#REF!</x:definedName>
    <x:definedName name="콘크리트타설_σck_210㎏_㎠">#REF!</x:definedName>
    <x:definedName name="크레인가격">크레인가격</x:definedName>
    <x:definedName name="ㅌ1121" localSheetId="0">'[C:/Users/Computer/Documents/김정준/JOB/WINDOWS/바탕 화면/동아-1차/참고-이문/LMEBM005.XLS]하조서'!#REF!</x:definedName>
    <x:definedName name="ㅌ1121">'[C:/Users/Computer/Documents/김정준/JOB/WINDOWS/바탕 화면/동아-1차/참고-이문/LMEBM005.XLS]하조서'!#REF!</x:definedName>
    <x:definedName name="타이어">#REF!</x:definedName>
    <x:definedName name="타이어지게">#REF!</x:definedName>
    <x:definedName name="타일">#REF!</x:definedName>
    <x:definedName name="터널총길이">#REF!</x:definedName>
    <x:definedName name="터미날">#REF!</x:definedName>
    <x:definedName name="터미날38">#REF!</x:definedName>
    <x:definedName name="터파기" localSheetId="0">#REF!</x:definedName>
    <x:definedName name="터파기">#REF!</x:definedName>
    <x:definedName name="터파기계산" localSheetId="0">'[C:/Users/Computer/Documents/유기한1/c/MAYBE/자재물량.XLS]'!터파기계산</x:definedName>
    <x:definedName name="터파기계산">'[C:/Users/Computer/Documents/유기한1/c/MAYBE/자재물량.XLS]'!터파기계산</x:definedName>
    <x:definedName name="터파기기계0.4경비">#REF!</x:definedName>
    <x:definedName name="터파기기계0.4노무비">#REF!</x:definedName>
    <x:definedName name="터파기기계0.4재료비">#REF!</x:definedName>
    <x:definedName name="템플리트모듈1" localSheetId="0">BlankMacro1</x:definedName>
    <x:definedName name="템플리트모듈1">BlankMacro1</x:definedName>
    <x:definedName name="템플리트모듈2" localSheetId="0">BlankMacro1</x:definedName>
    <x:definedName name="템플리트모듈2">BlankMacro1</x:definedName>
    <x:definedName name="템플리트모듈3" localSheetId="0">BlankMacro1</x:definedName>
    <x:definedName name="템플리트모듈3">BlankMacro1</x:definedName>
    <x:definedName name="템플리트모듈4" localSheetId="0">BlankMacro1</x:definedName>
    <x:definedName name="템플리트모듈4">BlankMacro1</x:definedName>
    <x:definedName name="템플리트모듈5" localSheetId="0">BlankMacro1</x:definedName>
    <x:definedName name="템플리트모듈5">BlankMacro1</x:definedName>
    <x:definedName name="템플리트모듈6" localSheetId="0">BlankMacro1</x:definedName>
    <x:definedName name="템플리트모듈6">BlankMacro1</x:definedName>
    <x:definedName name="토">#REF!</x:definedName>
    <x:definedName name="토공사">#REF!</x:definedName>
    <x:definedName name="토목1">#REF!</x:definedName>
    <x:definedName name="토목설계" hidden="1">{#N/A,#N/A,FALSE,"골재소요량";#N/A,#N/A,FALSE,"골재소요량"}</x:definedName>
    <x:definedName name="토지">#REF!</x:definedName>
    <x:definedName name="통2">#REF!</x:definedName>
    <x:definedName name="통신기사">92355</x:definedName>
    <x:definedName name="통신기사1급">#REF!</x:definedName>
    <x:definedName name="통신기사2급">#REF!</x:definedName>
    <x:definedName name="통신내선공">#REF!</x:definedName>
    <x:definedName name="통신산업기사">91949</x:definedName>
    <x:definedName name="통신설비공">#REF!</x:definedName>
    <x:definedName name="통신외선공">#REF!</x:definedName>
    <x:definedName name="통신케이블공">#REF!</x:definedName>
    <x:definedName name="통합">통합</x:definedName>
    <x:definedName name="퇴직" localSheetId="0">#REF!</x:definedName>
    <x:definedName name="퇴직">#REF!</x:definedName>
    <x:definedName name="특고">#REF!</x:definedName>
    <x:definedName name="특고상가사용전검사비">#REF!</x:definedName>
    <x:definedName name="특고상가이전비">#REF!</x:definedName>
    <x:definedName name="특고상가전력요금">#REF!</x:definedName>
    <x:definedName name="특고압케이블전공">#REF!</x:definedName>
    <x:definedName name="특별">#REF!</x:definedName>
    <x:definedName name="특별인부">'[J:/TEAM-5/My Documents/dacom/원주~제천/원주최종/예산내~1.XLS]기계경비(시간당)'!$D$9</x:definedName>
    <x:definedName name="특케">#REF!</x:definedName>
    <x:definedName name="팀지급실총액">'[D:/Data/091023_SW2-PROJ 전기내역서/조훈/전도금청구서(04년01월).xls]NP-총정리'!$C$14,'[D:/Data/091023_SW2-PROJ 전기내역서/조훈/전도금청구서(04년01월).xls]NP-총정리'!$G$14,'[D:/Data/091023_SW2-PROJ 전기내역서/조훈/전도금청구서(04년01월).xls]NP-총정리'!$K$14,'[D:/Data/091023_SW2-PROJ 전기내역서/조훈/전도금청구서(04년01월).xls]NP-총정리'!$O$14,'[D:/Data/091023_SW2-PROJ 전기내역서/조훈/전도금청구서(04년01월).xls]NP-총정리'!$C$31,'[D:/Data/091023_SW2-PROJ 전기내역서/조훈/전도금청구서(04년01월).xls]NP-총정리'!$G$31</x:definedName>
    <x:definedName name="ㅍ" hidden="1">{#N/A,#N/A,FALSE,"명세표"}</x:definedName>
    <x:definedName name="ㅍㅍ" localSheetId="0">BlankMacro1</x:definedName>
    <x:definedName name="ㅍㅍ">BlankMacro1</x:definedName>
    <x:definedName name="ㅍㅍㅍ" localSheetId="0">BlankMacro1</x:definedName>
    <x:definedName name="ㅍㅍㅍ">BlankMacro1</x:definedName>
    <x:definedName name="파이프크램프">#REF!</x:definedName>
    <x:definedName name="파이프펜던트">'[C:/Users/Computer/Documents/05-csm/c/P-Iso/Calc-St2/ILLU.XLS]DATA'!$E$17:$F$26</x:definedName>
    <x:definedName name="파이프행가">#REF!</x:definedName>
    <x:definedName name="판넬자재">#REF!</x:definedName>
    <x:definedName name="펌프구경">#REF!</x:definedName>
    <x:definedName name="평수25">'[D:/계약.계약.계약.계약.계약/07년 계약/동작구청.빗물펌프장/C.견적관리/4.전기/1.개략견적/사본 - 개략견적-아파트.xls]단양 00 아파트-세부내역'!$D$8</x:definedName>
    <x:definedName name="평수34">'[D:/계약.계약.계약.계약.계약/07년 계약/동작구청.빗물펌프장/C.견적관리/4.전기/1.개략견적/사본 - 개략견적-아파트.xls]단양 00 아파트-세부내역'!$D$11</x:definedName>
    <x:definedName name="평수45">'[D:/계약.계약.계약.계약.계약/07년 계약/동작구청.빗물펌프장/C.견적관리/4.전기/1.개략견적/사본 - 개략견적-아파트.xls]단양 00 아파트-세부내역'!$D$12</x:definedName>
    <x:definedName name="평택">#REF!</x:definedName>
    <x:definedName name="폐_기_물___수_수_료">#REF!</x:definedName>
    <x:definedName name="폐_기_물___처_리_비" localSheetId="0">#REF!</x:definedName>
    <x:definedName name="폐_기_물___처_리_비">#REF!</x:definedName>
    <x:definedName name="폐기물">폐기물</x:definedName>
    <x:definedName name="포설공">'[C:/Users/Computer/Documents/대진건설/수원시/My Documents/2001년간단가/2001단가계약(건설공사).xls]단가 및 재료비'!$AA$72</x:definedName>
    <x:definedName name="표">#REF!</x:definedName>
    <x:definedName name="표지">#REF!</x:definedName>
    <x:definedName name="풀박스">#REF!</x:definedName>
    <x:definedName name="품셈총괄표">#REF!</x:definedName>
    <x:definedName name="품신">'[C:/Users/Computer/Documents/Jhhuh/project/My Documents/98/98설계/주포터널외 1개소 전력설비 보수공사/주포터널.xls]설계산출표지'!$B$1</x:definedName>
    <x:definedName name="프라이드">'[C:/Users/Computer/Documents/대진건설/수원시/My Documents/2001년간단가/2001단가계약(건설공사).xls]단가 및 재료비'!$S$144</x:definedName>
    <x:definedName name="프로판가스">'[C:/Users/Computer/Documents/대진건설/수원시/My Documents/2001년간단가/2001단가계약(건설공사).xls]단가 및 재료비'!$S$145</x:definedName>
    <x:definedName name="플랜트전공">#REF!</x:definedName>
    <x:definedName name="플렛바12티">#REF!</x:definedName>
    <x:definedName name="플렛바5티">#REF!</x:definedName>
    <x:definedName name="플렛바6티">#REF!</x:definedName>
    <x:definedName name="플렛바9티">#REF!</x:definedName>
    <x:definedName name="피뢰침">#REF!</x:definedName>
    <x:definedName name="ㅎ">#REF!</x:definedName>
    <x:definedName name="ㅎ384">#REF!</x:definedName>
    <x:definedName name="ㅎㅇ">'[D:/PROJECT/2005 PROJECT/토개공/50~최종 동탄내역서(PMIS).xls]노임'!$A$2:$B$27</x:definedName>
    <x:definedName name="ㅎㅎ" localSheetId="0">BlankMacro1</x:definedName>
    <x:definedName name="ㅎㅎ">BlankMacro1</x:definedName>
    <x:definedName name="ㅎㅎㅎㅎ" localSheetId="0">BlankMacro1</x:definedName>
    <x:definedName name="ㅎㅎㅎㅎ">BlankMacro1</x:definedName>
    <x:definedName name="하나틈" localSheetId="0">'[C:/Users/Computer/Documents/신정일/pro-진행중/Temp/고창8단계조도1.xls]고창터널(고창방향)'!#REF!</x:definedName>
    <x:definedName name="하나틈">'[C:/Users/Computer/Documents/신정일/pro-진행중/Temp/고창8단계조도1.xls]고창터널(고창방향)'!#REF!</x:definedName>
    <x:definedName name="하아나나나" localSheetId="0">#REF!</x:definedName>
    <x:definedName name="하아나나나">#REF!</x:definedName>
    <x:definedName name="하중받는곳">#REF!</x:definedName>
    <x:definedName name="하하하" hidden="1">{#N/A,#N/A,FALSE,"단가표지"}</x:definedName>
    <x:definedName name="한">#REF!</x:definedName>
    <x:definedName name="한교1호">#REF!</x:definedName>
    <x:definedName name="한교2호">#REF!</x:definedName>
    <x:definedName name="한교3호">#REF!</x:definedName>
    <x:definedName name="한전수탁비">#REF!</x:definedName>
    <x:definedName name="할석공">#REF!</x:definedName>
    <x:definedName name="할증">#REF!</x:definedName>
    <x:definedName name="합______________계">#REF!</x:definedName>
    <x:definedName name="합계">#REF!</x:definedName>
    <x:definedName name="합계전류">#REF!</x:definedName>
    <x:definedName name="합계전류1">#REF!</x:definedName>
    <x:definedName name="합계전류2">#REF!</x:definedName>
    <x:definedName name="합계전류종">#REF!</x:definedName>
    <x:definedName name="합판">'[C:/Users/Computer/Documents/대진건설/수원시/My Documents/2001년간단가/2001단가계약(건설공사).xls]단가 및 재료비'!$S$170</x:definedName>
    <x:definedName name="합판거푸집_4회">#REF!</x:definedName>
    <x:definedName name="항공장애등">#REF!</x:definedName>
    <x:definedName name="행선안내게시기설비">#REF!</x:definedName>
    <x:definedName name="허">허</x:definedName>
    <x:definedName name="현장대리인">#REF!</x:definedName>
    <x:definedName name="현존">#REF!</x:definedName>
    <x:definedName name="형광기구품" localSheetId="0">#REF!</x:definedName>
    <x:definedName name="형광기구품">#REF!</x:definedName>
    <x:definedName name="형광등이용율">#REF!</x:definedName>
    <x:definedName name="형광등조명율">#REF!</x:definedName>
    <x:definedName name="형광폭" localSheetId="0">'[C:/Users/Computer/Documents/신정일/pro-진행중/Temp/고창8단계조도1.xls]고창터널(고창방향)'!#REF!</x:definedName>
    <x:definedName name="형광폭">'[C:/Users/Computer/Documents/신정일/pro-진행중/Temp/고창8단계조도1.xls]고창터널(고창방향)'!#REF!</x:definedName>
    <x:definedName name="형광폭반" localSheetId="0">'[C:/Users/Computer/Documents/신정일/pro-진행중/Temp/고창8단계조도1.xls]고창터널(고창방향)'!#REF!</x:definedName>
    <x:definedName name="형광폭반">'[C:/Users/Computer/Documents/신정일/pro-진행중/Temp/고창8단계조도1.xls]고창터널(고창방향)'!#REF!</x:definedName>
    <x:definedName name="형틀">#REF!</x:definedName>
    <x:definedName name="형틀목공">'[E:/LIM/일위.XLS]노임'!$B$3</x:definedName>
    <x:definedName name="호지니" localSheetId="0">'[E:/PROJECT/KANG/HWP/OK/HWP/DF98513/PROJECT/LOAD/BONGSAN/BONG/HWP/OUT/YES.XLS]'!Macro12</x:definedName>
    <x:definedName name="호지니">'[E:/PROJECT/KANG/HWP/OK/HWP/DF98513/PROJECT/LOAD/BONGSAN/BONG/HWP/OUT/YES.XLS]'!Macro12</x:definedName>
    <x:definedName name="호표">#REF!</x:definedName>
    <x:definedName name="화신1호">#REF!</x:definedName>
    <x:definedName name="화신2호">#REF!</x:definedName>
    <x:definedName name="화신기존1">#REF!</x:definedName>
    <x:definedName name="화신기존2">#REF!</x:definedName>
    <x:definedName name="환율">'[J:/TEAM-5/My Documents/dacom/원주~제천/원주최종/예산내~1.XLS]기계경비(시간당)'!$D$21</x:definedName>
    <x:definedName name="황">황</x:definedName>
    <x:definedName name="황동볼트너트">#REF!</x:definedName>
    <x:definedName name="회수공수">#REF!</x:definedName>
    <x:definedName name="회시1호">#REF!</x:definedName>
    <x:definedName name="회시2호">#REF!</x:definedName>
    <x:definedName name="후렉시블전선관">#REF!</x:definedName>
    <x:definedName name="훅크볼트">#REF!</x:definedName>
    <x:definedName name="희선" localSheetId="0">#REF!,#REF!,#REF!,#REF!,#REF!,#REF!,#REF!,#REF!,#REF!,#REF!,#REF!,#REF!,#REF!,#REF!,#REF!,#REF!,#REF!,#REF!,#REF!</x:definedName>
    <x:definedName name="희선">#REF!,#REF!,#REF!,#REF!,#REF!,#REF!,#REF!,#REF!,#REF!,#REF!,#REF!,#REF!,#REF!,#REF!,#REF!,#REF!,#REF!,#REF!,#REF!</x:definedName>
    <x:definedName name="히팅케이블">#REF!</x:definedName>
    <x:definedName name="ㅏ" hidden="1">{#N/A,#N/A,FALSE,"명세표"}</x:definedName>
    <x:definedName name="ㅏ닫">ㅏ닫</x:definedName>
    <x:definedName name="ㅏㅏㅇ라너" localSheetId="0">#REF!</x:definedName>
    <x:definedName name="ㅏㅏㅇ라너">#REF!</x:definedName>
    <x:definedName name="ㅏㅏㅏ" hidden="1">{#N/A,#N/A,FALSE,"명세표"}</x:definedName>
    <x:definedName name="ㅏㅗ" localSheetId="0">BlankMacro1</x:definedName>
    <x:definedName name="ㅏㅗ">BlankMacro1</x:definedName>
    <x:definedName name="ㅏㅢ" localSheetId="0">BlankMacro1</x:definedName>
    <x:definedName name="ㅏㅢ">BlankMacro1</x:definedName>
    <x:definedName name="ㅐㅏ" localSheetId="0">BlankMacro1</x:definedName>
    <x:definedName name="ㅐㅏ">BlankMacro1</x:definedName>
    <x:definedName name="ㅐㅐ" localSheetId="0">'[C:/Users/Computer/Documents/김재윤/경의선/호남선설계예산서(전차선).xls]예산내역서'!#REF!</x:definedName>
    <x:definedName name="ㅐㅐ">'[C:/Users/Computer/Documents/김재윤/경의선/호남선설계예산서(전차선).xls]예산내역서'!#REF!</x:definedName>
    <x:definedName name="ㅑㅑ" localSheetId="0">'[C:/Users/Computer/Documents/김재윤/경의선/호남선설계예산서(전차선).xls]예산내역서'!#REF!</x:definedName>
    <x:definedName name="ㅑㅑ">'[C:/Users/Computer/Documents/김재윤/경의선/호남선설계예산서(전차선).xls]예산내역서'!#REF!</x:definedName>
    <x:definedName name="ㅓ" localSheetId="0">BlankMacro1</x:definedName>
    <x:definedName name="ㅓ">BlankMacro1</x:definedName>
    <x:definedName name="ㅓㅎ" localSheetId="0">BlankMacro1</x:definedName>
    <x:definedName name="ㅓㅎ">BlankMacro1</x:definedName>
    <x:definedName name="ㅓㅏㅓ">ㅓㅏㅓ</x:definedName>
    <x:definedName name="ㅓㅓㅓㅓㅓㅓ" localSheetId="0">BlankMacro1</x:definedName>
    <x:definedName name="ㅓㅓㅓㅓㅓㅓ">BlankMacro1</x:definedName>
    <x:definedName name="ㅓㅓㅓㅓㅓㅓㅓ" localSheetId="0">BlankMacro1</x:definedName>
    <x:definedName name="ㅓㅓㅓㅓㅓㅓㅓ">BlankMacro1</x:definedName>
    <x:definedName name="ㅔㅔ" hidden="1">{#N/A,#N/A,FALSE,"명세표"}</x:definedName>
    <x:definedName name="ㅕ" hidden="1">{#N/A,#N/A,FALSE,"명세표"}</x:definedName>
    <x:definedName name="ㅕ422" localSheetId="0">'[E:/unzipped/1공구공내역/전기계장/판정표.XLS]대치판정'!#REF!</x:definedName>
    <x:definedName name="ㅕ422">'[E:/unzipped/1공구공내역/전기계장/판정표.XLS]대치판정'!#REF!</x:definedName>
    <x:definedName name="ㅗ" hidden="1">{#N/A,#N/A,FALSE,"명세표"}</x:definedName>
    <x:definedName name="ㅗ1019">#REF!</x:definedName>
    <x:definedName name="ㅗ50" localSheetId="0">'[C:/Users/Computer/Documents/인진수/로컬 디스크 (d)/2001년경원/7,경원(관리부)/WIN95/바탕 화면/My Documents/연습.xls]연습'!#REF!</x:definedName>
    <x:definedName name="ㅗ50">'[C:/Users/Computer/Documents/인진수/로컬 디스크 (d)/2001년경원/7,경원(관리부)/WIN95/바탕 화면/My Documents/연습.xls]연습'!#REF!</x:definedName>
    <x:definedName name="ㅗㄹ">#REF!</x:definedName>
    <x:definedName name="ㅗㅎ" localSheetId="0">BlankMacro1</x:definedName>
    <x:definedName name="ㅗㅎ">BlankMacro1</x:definedName>
    <x:definedName name="ㅗㅗ" hidden="1">{#N/A,#N/A,FALSE,"명세표"}</x:definedName>
    <x:definedName name="ㅛ" hidden="1">{#N/A,#N/A,FALSE,"명세표"}</x:definedName>
    <x:definedName name="ㅜ" localSheetId="0">'[A:/IPCHAL.97/P-PROJEC/분석/공장.XLS]정공공사'!#REF!</x:definedName>
    <x:definedName name="ㅜ">'[A:/IPCHAL.97/P-PROJEC/분석/공장.XLS]정공공사'!#REF!</x:definedName>
    <x:definedName name="ㅡ" hidden="1">{#N/A,#N/A,FALSE,"명세표"}</x:definedName>
    <x:definedName name="ㅡㅁㅊ개14" localSheetId="0">'[J:/LOTUS/9605P/BB_C-BD/OUT/YES.XLS]'!Macro13</x:definedName>
    <x:definedName name="ㅡㅁㅊ개14">'[J:/LOTUS/9605P/BB_C-BD/OUT/YES.XLS]'!Macro13</x:definedName>
    <x:definedName name="ㅡㅡ" hidden="1">{#N/A,#N/A,FALSE,"명세표"}</x:definedName>
    <x:definedName name="ㅢㅏ" localSheetId="0">BlankMacro1</x:definedName>
    <x:definedName name="ㅢㅏ">BlankMacro1</x:definedName>
    <x:definedName name="ㅣ">'[D:/계약.계약.계약.계약.계약/07년 계약/동작구청.빗물펌프장/C.견적관리/4.전기/1.개략견적/부서업무/C.견적관리/4.전기/1.개략견적/개략견적-아파트1.xls]단양 00 아파트-세부내역'!$D$11</x:definedName>
    <x:definedName name="ㅣㅏㅓㅏㅓ">ㅣㅏㅓㅏㅓ</x:definedName>
    <x:definedName name="ㅣㅑㅑ" hidden="1">{#N/A,#N/A,FALSE,"단가표지"}</x:definedName>
    <x:definedName name="ㅣㅣ" localSheetId="0">'[J:/LOTUS/9605P/BB_C-BD/OUT/YES.XLS]'!Macro10</x:definedName>
    <x:definedName name="ㅣㅣ">'[J:/LOTUS/9605P/BB_C-BD/OUT/YES.XLS]'!Macro10</x:definedName>
    <x:definedName name="ㅣㅣㅣ" localSheetId="0">'[C:/Users/Computer/Documents/김재윤/경의선/호남선설계예산서(전차선).xls]예산내역서'!#REF!</x:definedName>
    <x:definedName name="ㅣㅣㅣ">'[C:/Users/Computer/Documents/김재윤/경의선/호남선설계예산서(전차선).xls]예산내역서'!#REF!</x:definedName>
    <x:definedName name="ㅣㅣㅣㅣㅣ" localSheetId="0">#REF!</x:definedName>
    <x:definedName name="ㅣㅣㅣㅣㅣ">#REF!</x:definedName>
    <x:definedName name="_xlnm.Print_Area">#REF!</x:definedName>
    <x:definedName name="_xlnm.Print_Area" localSheetId="0">원가!$A$1:$AQ$38</x:definedName>
    <x:definedName name="_xlnm.Print_Area" localSheetId="1">총괄표!$A$1:$Q$29</x:definedName>
    <x:definedName name="_xlnm.Print_Area" localSheetId="2">내역서!$C$1:$Q$103</x:definedName>
    <x:definedName name="_xlnm.Print_Area" localSheetId="3">산출집계!$A$1:$Y$144</x:definedName>
    <x:definedName name="_xlnm.Print_Area" localSheetId="4">목록별산출서!$C$1:$M$270</x:definedName>
    <x:definedName name="_xlnm.Print_Titles">#N/A</x:definedName>
    <x:definedName name="_xlnm.Print_Titles" localSheetId="1">총괄표!$1:$3</x:definedName>
    <x:definedName name="_xlnm.Print_Titles" localSheetId="2">내역서!$1:$3</x:definedName>
    <x:definedName name="_xlnm.Print_Titles" localSheetId="5">합산자재!$1:$3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<x:sst xmlns:r="http://schemas.openxmlformats.org/officeDocument/2006/relationships" xmlns:c="http://schemas.openxmlformats.org/drawingml/2006/chart" xmlns:x="http://schemas.openxmlformats.org/spreadsheetml/2006/main" count="2949" uniqueCount="659">
  <x:si>
    <x:t>☞ IDF RACK 전산실 =&gt; IDF 급식실</x:t>
  </x:si>
  <x:si>
    <x:t xml:space="preserve"> 순계약금액*기본요율*[1+(초과일수/1095)]</x:t>
  </x:si>
  <x:si>
    <x:t>FX 22C(F/O CABLE 1-8C-SM)↔</x:t>
  </x:si>
  <x:si>
    <x:t>함현중 급식실 개선 및 증축 통신공사 설계용역</x:t>
  </x:si>
  <x:si>
    <x:t>FX 16C(UTP cat.6 1-4P-0.5㎜)</x:t>
  </x:si>
  <x:si>
    <x:t>☞ 전산실 IDF RACK =&gt; ELEV 제어반</x:t>
  </x:si>
  <x:si>
    <x:t>FX 16C(UTP cat.6 2-4P-0.5㎜)</x:t>
  </x:si>
  <x:si>
    <x:t>[ 함현중 급식실 개선 및 증축 통신공사 ]</x:t>
  </x:si>
  <x:si>
    <x:t>&gt;TRAY (F/O CABLE 1-8C-SM)</x:t>
  </x:si>
  <x:si>
    <x:t>CD 22C(F/O CABLE 1-8C-SM)↕</x:t>
  </x:si>
  <x:si>
    <x:t>벽부형10WTYPE 말단(CD HFIX),BOX</x:t>
  </x:si>
  <x:si>
    <x:t>IDF-급식실+FDF 8C,DATA 8P,VOICE 8P+SET</x:t>
  </x:si>
  <x:si>
    <x:t>------------&gt; 분배기함 귀로(MOLD,HFBT)↓</x:t>
  </x:si>
  <x:si>
    <x:t>TEL UNIT -2  말단(H:500)-CD,UTP,BOX</x:t>
  </x:si>
  <x:si>
    <x:t>시트를 삭제할 때 에러가 뜨면 1번 옵션으로 하면 됩니다.</x:t>
  </x:si>
  <x:si>
    <x:t>TEL UNIT -1  말단(H:500)-CD,UTP,BOX</x:t>
  </x:si>
  <x:si>
    <x:t>1.통신공사::1-2.CATV설비공사[H:3.2][L:1]</x:t>
  </x:si>
  <x:si>
    <x:t>이지테크에서 변환할 때 2번 옵션을 지정하여 다시 해보세요</x:t>
  </x:si>
  <x:si>
    <x:t>1.통신공사::1-1.통합배선설비공사[H:3.2][L:1]</x:t>
  </x:si>
  <x:si>
    <x:t>2번 옵션으로 변환했을 때에는 결과값이 다를 수 있습니다.</x:t>
  </x:si>
  <x:si>
    <x:t>IDF-급식실;FDF 8C,DATA 8P,VOICE 8P;SET</x:t>
  </x:si>
  <x:si>
    <x:t>5C-HFBT</x:t>
  </x:si>
  <x:si>
    <x:t>3.2+1.7</x:t>
  </x:si>
  <x:si>
    <x:t>14.5</x:t>
  </x:si>
  <x:si>
    <x:t>공사기간(일)</x:t>
  </x:si>
  <x:si>
    <x:t>산 출 수 식</x:t>
  </x:si>
  <x:si>
    <x:t>port</x:t>
  </x:si>
  <x:si>
    <x:t>11+18</x:t>
  </x:si>
  <x:si>
    <x:t>회선시험</x:t>
  </x:si>
  <x:si>
    <x:t>TV UNIT</x:t>
  </x:si>
  <x:si>
    <x:t>1+0.1</x:t>
  </x:si>
  <x:si>
    <x:t>모울드(AL)</x:t>
  </x:si>
  <x:si>
    <x:t>스피커 철거</x:t>
  </x:si>
  <x:si>
    <x:t>16㎜ 비방수</x:t>
  </x:si>
  <x:si>
    <x:t>↑3.2</x:t>
  </x:si>
  <x:si>
    <x:t>예비-1</x:t>
  </x:si>
  <x:si>
    <x:t>공종코드</x:t>
  </x:si>
  <x:si>
    <x:t>광케이블</x:t>
  </x:si>
  <x:si>
    <x:t>12+8+14</x:t>
  </x:si>
  <x:si>
    <x:t>특별인부</x:t>
  </x:si>
  <x:si>
    <x:t>3.2-0.5</x:t>
  </x:si>
  <x:si>
    <x:t>▣ 급식실</x:t>
  </x:si>
  <x:si>
    <x:t>20.4</x:t>
  </x:si>
  <x:si>
    <x:t>(0.2+1)</x:t>
  </x:si>
  <x:si>
    <x:t>통신설비공</x:t>
  </x:si>
  <x:si>
    <x:t>P0103</x:t>
  </x:si>
  <x:si>
    <x:t>57+40</x:t>
  </x:si>
  <x:si>
    <x:t>관급 자재비</x:t>
  </x:si>
  <x:si>
    <x:t>스위치박스</x:t>
  </x:si>
  <x:si>
    <x:t>광케이블설치사</x:t>
  </x:si>
  <x:si>
    <x:t>0103</x:t>
  </x:si>
  <x:si>
    <x:t>경   비</x:t>
  </x:si>
  <x:si>
    <x:t>0104</x:t>
  </x:si>
  <x:si>
    <x:t>▣ 2층</x:t>
  </x:si>
  <x:si>
    <x:t>SM 8C</x:t>
  </x:si>
  <x:si>
    <x:t>아우트렛박스</x:t>
  </x:si>
  <x:si>
    <x:t>임 금 (원)</x:t>
  </x:si>
  <x:si>
    <x:t>풀박스(ST)</x:t>
  </x:si>
  <x:si>
    <x:t>정리기간</x:t>
  </x:si>
  <x:si>
    <x:t>초급기술자</x:t>
  </x:si>
  <x:si>
    <x:t>전선관 철거</x:t>
  </x:si>
  <x:si>
    <x:t>▣ 지붕층</x:t>
  </x:si>
  <x:si>
    <x:t>비작업일수</x:t>
  </x:si>
  <x:si>
    <x:t>작업일수</x:t>
  </x:si>
  <x:si>
    <x:t>3.2-2.0</x:t>
  </x:si>
  <x:si>
    <x:t>준비기간</x:t>
  </x:si>
  <x:si>
    <x:t>단위수식</x:t>
  </x:si>
  <x:si>
    <x:t>IDF-급식실</x:t>
  </x:si>
  <x:si>
    <x:t>P0102</x:t>
  </x:si>
  <x:si>
    <x:t>퇴직공제부금비</x:t>
  </x:si>
  <x:si>
    <x:t>모듈라짹</x:t>
  </x:si>
  <x:si>
    <x:t>40억이상</x:t>
  </x:si>
  <x:si>
    <x:t>통신내선공</x:t>
  </x:si>
  <x:si>
    <x:t>공사금액</x:t>
  </x:si>
  <x:si>
    <x:t>▣ 장비</x:t>
  </x:si>
  <x:si>
    <x:t>0101</x:t>
  </x:si>
  <x:si>
    <x:t>할증(%)</x:t>
  </x:si>
  <x:si>
    <x:t>산 출 목 록</x:t>
  </x:si>
  <x:si>
    <x:t>직접경비</x:t>
  </x:si>
  <x:si>
    <x:t>20.5</x:t>
  </x:si>
  <x:si>
    <x:t>12.8</x:t>
  </x:si>
  <x:si>
    <x:t>P0101</x:t>
  </x:si>
  <x:si>
    <x:t>AV용장비철거</x:t>
  </x:si>
  <x:si>
    <x:t>15P 이하</x:t>
  </x:si>
  <x:si>
    <x:t>1.통신공사</x:t>
  </x:si>
  <x:si>
    <x:t>건축목공</x:t>
  </x:si>
  <x:si>
    <x:t>스 피 커</x:t>
  </x:si>
  <x:si>
    <x:t>노 무 비</x:t>
  </x:si>
  <x:si>
    <x:t>0.75</x:t>
  </x:si>
  <x:si>
    <x:t>UTP 케이블</x:t>
  </x:si>
  <x:si>
    <x:t>0102</x:t>
  </x:si>
  <x:si>
    <x:t>54+40</x:t>
  </x:si>
  <x:si>
    <x:t>모듈러짹 철거</x:t>
  </x:si>
  <x:si>
    <x:t>P0104</x:t>
  </x:si>
  <x:si>
    <x:t>22㎜ 비방수</x:t>
  </x:si>
  <x:si>
    <x:t>3억미만</x:t>
  </x:si>
  <x:si>
    <x:t>3.2-0.4</x:t>
  </x:si>
  <x:si>
    <x:t>8" 이하</x:t>
  </x:si>
  <x:si>
    <x:t>통신케이블공</x:t>
  </x:si>
  <x:si>
    <x:t>고급기술자</x:t>
  </x:si>
  <x:si>
    <x:t>(1+2)</x:t>
  </x:si>
  <x:si>
    <x:t>광케이블 성단</x:t>
  </x:si>
  <x:si>
    <x:t>일위대가소수</x:t>
  </x:si>
  <x:si>
    <x:t>중급기술자</x:t>
  </x:si>
  <x:si>
    <x:t>3.2*2</x:t>
  </x:si>
  <x:si>
    <x:t>총 급 액</x:t>
  </x:si>
  <x:si>
    <x:t>쌍방향, 단말</x:t>
  </x:si>
  <x:si>
    <x:t>무선 AP</x:t>
  </x:si>
  <x:si>
    <x:t>단자함 철거</x:t>
  </x:si>
  <x:si>
    <x:t>4+26</x:t>
  </x:si>
  <x:si>
    <x:t>내선전공</x:t>
  </x:si>
  <x:si>
    <x:t>19+45</x:t>
  </x:si>
  <x:si>
    <x:t>연결박스</x:t>
  </x:si>
  <x:si>
    <x:t>▣ 간선</x:t>
  </x:si>
  <x:si>
    <x:t>4각 44㎜</x:t>
  </x:si>
  <x:si>
    <x:t>2.7+1.2</x:t>
  </x:si>
  <x:si>
    <x:t>칼브럭(천정)</x:t>
  </x:si>
  <x:si>
    <x:t>☞ CATV</x:t>
  </x:si>
  <x:si>
    <x:t>☞ [1F]</x:t>
  </x:si>
  <x:si>
    <x:t>적용율(%)</x:t>
  </x:si>
  <x:si>
    <x:t>공종명Line</x:t>
  </x:si>
  <x:si>
    <x:t>▣ 인터폰</x:t>
  </x:si>
  <x:si>
    <x:t>26+15</x:t>
  </x:si>
  <x:si>
    <x:t>광케이블 시험</x:t>
  </x:si>
  <x:si>
    <x:t>스피커 이설</x:t>
  </x:si>
  <x:si>
    <x:t>명   칭</x:t>
  </x:si>
  <x:si>
    <x:t>48.5</x:t>
  </x:si>
  <x:si>
    <x:t>예비-2</x:t>
  </x:si>
  <x:si>
    <x:t>고소할증(%)</x:t>
  </x:si>
  <x:si>
    <x:t>콘넥터설치</x:t>
  </x:si>
  <x:si>
    <x:t>총줄수-&gt;</x:t>
  </x:si>
  <x:si>
    <x:t>보통인부</x:t>
  </x:si>
  <x:si>
    <x:t>규   격</x:t>
  </x:si>
  <x:si>
    <x:t>방폭할증(%)</x:t>
  </x:si>
  <x:si>
    <x:t>☞ [2F]</x:t>
  </x:si>
  <x:si>
    <x:t>8각 54㎜</x:t>
  </x:si>
  <x:si>
    <x:t>소수자릿수</x:t>
  </x:si>
  <x:si>
    <x:t>▣ 1층</x:t>
  </x:si>
  <x:si>
    <x:t>공구손료(%)</x:t>
  </x:si>
  <x:si>
    <x:t>공사기간:</x:t>
  </x:si>
  <x:si>
    <x:t>56900017114</x:t>
  </x:si>
  <x:si>
    <x:t>FLEX 36C</x:t>
  </x:si>
  <x:si>
    <x:t>5975D767041</x:t>
  </x:si>
  <x:si>
    <x:t>1개용 54mm</x:t>
  </x:si>
  <x:si>
    <x:t>56900017016</x:t>
  </x:si>
  <x:si>
    <x:t>16㎜ 비닐피복방수</x:t>
  </x:si>
  <x:si>
    <x:t>합성수지제 가요전선관</x:t>
  </x:si>
  <x:si>
    <x:t>59753767221</x:t>
  </x:si>
  <x:si>
    <x:t>쐐기 12Φ이하</x:t>
  </x:si>
  <x:si>
    <x:t>노인장기요양보험료</x:t>
  </x:si>
  <x:si>
    <x:t>직접노무비(가)</x:t>
  </x:si>
  <x:si>
    <x:t>사 급 자 재 비</x:t>
  </x:si>
  <x:si>
    <x:t>총  공  사  비</x:t>
  </x:si>
  <x:si>
    <x:t>59753097002</x:t>
  </x:si>
  <x:si>
    <x:t>59753767251</x:t>
  </x:si>
  <x:si>
    <x:t>금         액</x:t>
  </x:si>
  <x:si>
    <x:t>59753767041</x:t>
  </x:si>
  <x:si>
    <x:t>CD관부속재(%)</x:t>
  </x:si>
  <x:si>
    <x:t>1종금속제가요전선관</x:t>
  </x:si>
  <x:si>
    <x:t>아우트렛박스 커버</x:t>
  </x:si>
  <x:si>
    <x:t>스크린 업다운 스위치</x:t>
  </x:si>
  <x:si>
    <x:t>5975D777102</x:t>
  </x:si>
  <x:si>
    <x:t>5975D097002</x:t>
  </x:si>
  <x:si>
    <x:t>원형, 천정용(3W)</x:t>
  </x:si>
  <x:si>
    <x:t>58051750201</x:t>
  </x:si>
  <x:si>
    <x:t>(0.2+0.2)*2</x:t>
  </x:si>
  <x:si>
    <x:t>56900017113</x:t>
  </x:si>
  <x:si>
    <x:t>56900017017</x:t>
  </x:si>
  <x:si>
    <x:t>1-4.철거공사</x:t>
  </x:si>
  <x:si>
    <x:t>플랜트기계설치공</x:t>
  </x:si>
  <x:si>
    <x:t>56959000190</x:t>
  </x:si>
  <x:si>
    <x:t>59753777102</x:t>
  </x:si>
  <x:si>
    <x:t>중형4각 54㎜</x:t>
  </x:si>
  <x:si>
    <x:t>통신관련산업기사</x:t>
  </x:si>
  <x:si>
    <x:t>59753017023</x:t>
  </x:si>
  <x:si>
    <x:t>59753017044</x:t>
  </x:si>
  <x:si>
    <x:t>(1+0.2)*2</x:t>
  </x:si>
  <x:si>
    <x:t>▣ 1층 급식실</x:t>
  </x:si>
  <x:si>
    <x:t>59753017004</x:t>
  </x:si>
  <x:si>
    <x:t>MM046374568</x:t>
  </x:si>
  <x:si>
    <x:t>연결박스 8각 54㎜</x:t>
  </x:si>
  <x:si>
    <x:t>1.5*2+11</x:t>
  </x:si>
  <x:si>
    <x:t>MM046374567</x:t>
  </x:si>
  <x:si>
    <x:t>▣ 2층 가사실 AV</x:t>
  </x:si>
  <x:si>
    <x:t>☞ 모듈라잭 [1F]</x:t>
  </x:si>
  <x:si>
    <x:t>콘넥터설치 + 5C</x:t>
  </x:si>
  <x:si>
    <x:t>MM046374565</x:t>
  </x:si>
  <x:si>
    <x:t>59753017003</x:t>
  </x:si>
  <x:si>
    <x:t>59650397012</x:t>
  </x:si>
  <x:si>
    <x:t>58200297102</x:t>
  </x:si>
  <x:si>
    <x:t>56935120060</x:t>
  </x:si>
  <x:si>
    <x:t>56935110960</x:t>
  </x:si>
  <x:si>
    <x:t>56935112920</x:t>
  </x:si>
  <x:si>
    <x:t>고 용 보 험 료</x:t>
  </x:si>
  <x:si>
    <x:t>56959000207</x:t>
  </x:si>
  <x:si>
    <x:t>벽부형 30W 이하</x:t>
  </x:si>
  <x:si>
    <x:t>5965A397012</x:t>
  </x:si>
  <x:si>
    <x:t>8PIN, 2구</x:t>
  </x:si>
  <x:si>
    <x:t>빔 프로젝터 철거</x:t>
  </x:si>
  <x:si>
    <x:t>몰드(PVC) 철거</x:t>
  </x:si>
  <x:si>
    <x:t>3억이상~20억미만</x:t>
  </x:si>
  <x:si>
    <x:t xml:space="preserve"> 천단위미만절삭.</x:t>
  </x:si>
  <x:si>
    <x:t>5805B750201</x:t>
  </x:si>
  <x:si>
    <x:t>5935A187011</x:t>
  </x:si>
  <x:si>
    <x:t>UTP 케이블 철거</x:t>
  </x:si>
  <x:si>
    <x:t>56959000201</x:t>
  </x:si>
  <x:si>
    <x:t>5975D017003</x:t>
  </x:si>
  <x:si>
    <x:t>56935106790</x:t>
  </x:si>
  <x:si>
    <x:t>56959000210</x:t>
  </x:si>
  <x:si>
    <x:t>뒷 장으로 연결▶</x:t>
  </x:si>
  <x:si>
    <x:t>6145E127541</x:t>
  </x:si>
  <x:si>
    <x:t>5820A297102</x:t>
  </x:si>
  <x:si>
    <x:t>5975D857001</x:t>
  </x:si>
  <x:si>
    <x:t>6145C167501</x:t>
  </x:si>
  <x:si>
    <x:t>5965A397031</x:t>
  </x:si>
  <x:si>
    <x:t>56950630035</x:t>
  </x:si>
  <x:si>
    <x:t>56950621020</x:t>
  </x:si>
  <x:si>
    <x:t>56935110970</x:t>
  </x:si>
  <x:si>
    <x:t>56950621030</x:t>
  </x:si>
  <x:si>
    <x:t>5975D857061</x:t>
  </x:si>
  <x:si>
    <x:t>6015A037108</x:t>
  </x:si>
  <x:si>
    <x:t>59753017043</x:t>
  </x:si>
  <x:si>
    <x:t>56935112900</x:t>
  </x:si>
  <x:si>
    <x:t>56935111140</x:t>
  </x:si>
  <x:si>
    <x:t>5805B750202</x:t>
  </x:si>
  <x:si>
    <x:t>56935112730</x:t>
  </x:si>
  <x:si>
    <x:t>56959000189</x:t>
  </x:si>
  <x:si>
    <x:t>56959000194</x:t>
  </x:si>
  <x:si>
    <x:t>벽부형(10W)</x:t>
  </x:si>
  <x:si>
    <x:t>천정타공(스피커)</x:t>
  </x:si>
  <x:si>
    <x:t>56959000187</x:t>
  </x:si>
  <x:si>
    <x:t>스크린스위치철거</x:t>
  </x:si>
  <x:si>
    <x:t>56950621070</x:t>
  </x:si>
  <x:si>
    <x:t>56959000211</x:t>
  </x:si>
  <x:si>
    <x:t>56950621050</x:t>
  </x:si>
  <x:si>
    <x:t>5975D017004</x:t>
  </x:si>
  <x:si>
    <x:t>59753857061</x:t>
  </x:si>
  <x:si>
    <x:t>풀박스 철거(통신)</x:t>
  </x:si>
  <x:si>
    <x:t>56959000188</x:t>
  </x:si>
  <x:si>
    <x:t>56950012321</x:t>
  </x:si>
  <x:si>
    <x:t>MM300040261</x:t>
  </x:si>
  <x:si>
    <x:t>고발포동축케이블</x:t>
  </x:si>
  <x:si>
    <x:t>MM481669623</x:t>
  </x:si>
  <x:si>
    <x:t>1-3.방송설비공사</x:t>
  </x:si>
  <x:si>
    <x:t>61452167501</x:t>
  </x:si>
  <x:si>
    <x:t>56959000186</x:t>
  </x:si>
  <x:si>
    <x:t>MM613349092</x:t>
  </x:si>
  <x:si>
    <x:t>L001010101000087</x:t>
  </x:si>
  <x:si>
    <x:t>L001010101000003</x:t>
  </x:si>
  <x:si>
    <x:t>스피커 철거+벽부형+30W 이하</x:t>
  </x:si>
  <x:si>
    <x:t>모듈러짹 철거 8PIN, 2구</x:t>
  </x:si>
  <x:si>
    <x:t>Cat6 + UTP 0.5 + 4P</x:t>
  </x:si>
  <x:si>
    <x:t>391115ZZ701Z0001</x:t>
  </x:si>
  <x:si>
    <x:t>FX 16C(HFIX 2-1.5㎟)</x:t>
  </x:si>
  <x:si>
    <x:t>1종 가요 + 커넥터 + 방수16c</x:t>
  </x:si>
  <x:si>
    <x:t>박스커버 + 4 각 + 둥근평형</x:t>
  </x:si>
  <x:si>
    <x:t>모듈러짹 + 매입Cat6 + 2구</x:t>
  </x:si>
  <x:si>
    <x:t>Pipe (PIP) 할증(%)</x:t>
  </x:si>
  <x:si>
    <x:t>3912130610035778</x:t>
  </x:si>
  <x:si>
    <x:t>Cable(CAB) 할증(%)</x:t>
  </x:si>
  <x:si>
    <x:t>L001010101000089</x:t>
  </x:si>
  <x:si>
    <x:t>스피커 이설+벽부형+30W 이하</x:t>
  </x:si>
  <x:si>
    <x:t>2612162922076726</x:t>
  </x:si>
  <x:si>
    <x:t>AV용장비철거+AV용장비철거+개소</x:t>
  </x:si>
  <x:si>
    <x:t>1종금속제가요전선관 박스커넥터</x:t>
  </x:si>
  <x:si>
    <x:t>3913170620274422</x:t>
  </x:si>
  <x:si>
    <x:t>3913171210033638</x:t>
  </x:si>
  <x:si>
    <x:t>FX 16C(HFBT 1-5C)</x:t>
  </x:si>
  <x:si>
    <x:t>전선관 + (난연) + CD 16c</x:t>
  </x:si>
  <x:si>
    <x:t>1종 가요 + 커넥터 + 일반16c</x:t>
  </x:si>
  <x:si>
    <x:t>*(그룹별 노임 추가 할증)*</x:t>
  </x:si>
  <x:si>
    <x:t>3912130820174712</x:t>
  </x:si>
  <x:si>
    <x:t>아우트렛 + 박스중형 + 4각54㎜</x:t>
  </x:si>
  <x:si>
    <x:t>1종 가요 + 전선관 + 일반16c</x:t>
  </x:si>
  <x:si>
    <x:t>L001010101000030</x:t>
  </x:si>
  <x:si>
    <x:t>L001010101000002</x:t>
  </x:si>
  <x:si>
    <x:t>3913170620174434</x:t>
  </x:si>
  <x:si>
    <x:t>전체노임 적용율(%)(일위대가)</x:t>
  </x:si>
  <x:si>
    <x:t>2612160921650801</x:t>
  </x:si>
  <x:si>
    <x:t>L001010101000075</x:t>
  </x:si>
  <x:si>
    <x:t>3913170610035664</x:t>
  </x:si>
  <x:si>
    <x:t>아우트렛 + 8각 박스 + 54㎜</x:t>
  </x:si>
  <x:si>
    <x:t>*(공종별 노임 적용율(%))*</x:t>
  </x:si>
  <x:si>
    <x:t>전선관 철거+FLEX 36C+m</x:t>
  </x:si>
  <x:si>
    <x:t>3912130810035753</x:t>
  </x:si>
  <x:si>
    <x:t>1종금속제가요박스커넥터,16mm</x:t>
  </x:si>
  <x:si>
    <x:t>3913170620174411</x:t>
  </x:si>
  <x:si>
    <x:t>3913170620174435</x:t>
  </x:si>
  <x:si>
    <x:t>TV UNIT + 쌍방향 + 단말</x:t>
  </x:si>
  <x:si>
    <x:t>저독성난연폴리올레핀전선(HFIX)</x:t>
  </x:si>
  <x:si>
    <x:t>*(그룹별 자재 단가 추가 할증)*</x:t>
  </x:si>
  <x:si>
    <x:t>3912130810035750</x:t>
  </x:si>
  <x:si>
    <x:t>박스커버 + 8 각 + 둥근구멍</x:t>
  </x:si>
  <x:si>
    <x:t>모듈러짹 철거+8PIN, 2구</x:t>
  </x:si>
  <x:si>
    <x:t>모듈러짹 + 매입Cat6 + 1구</x:t>
  </x:si>
  <x:si>
    <x:t>3912140620937621</x:t>
  </x:si>
  <x:si>
    <x:t>3912130610036786</x:t>
  </x:si>
  <x:si>
    <x:t>회선 + 시험 + cat3.5</x:t>
  </x:si>
  <x:si>
    <x:t>1.통신공사::1-3.방송설비공사[H:3.2][L:1]</x:t>
  </x:si>
  <x:si>
    <x:t>&gt;TRAY (UTP cat.5e 2-4P-0.5㎜)</x:t>
  </x:si>
  <x:si>
    <x:t>철거 FX 36C(HDMI CABLE x1) "↔"</x:t>
  </x:si>
  <x:si>
    <x:t>TV 유니트 -1 말단(H:500)-CD,HFBT,BOX</x:t>
  </x:si>
  <x:si>
    <x:t>FX 16C(UTP cat.5e 1-4P-0.5㎜)</x:t>
  </x:si>
  <x:si>
    <x:t xml:space="preserve"> 공사예정금액(설계금액+관급) 1억원이상공사 적용.</x:t>
  </x:si>
  <x:si>
    <x:t>CD 16C(UTP cat.6 2-4P-0.5㎜)수직</x:t>
  </x:si>
  <x:si>
    <x:t xml:space="preserve"> 사회보험료 및 고용개선장려금 제외(소방,전기,통신공사)</x:t>
  </x:si>
  <x:si>
    <x:t>FX 16C(UTP cat.5e 2-4P-0.5㎜)</x:t>
  </x:si>
  <x:si>
    <x:t>본 파일은 이지테크에서 2번 옵션으로 만들었습니다.</x:t>
  </x:si>
  <x:si>
    <x:t>CD 16C(UTP cat.6 1-4P-0.5㎜)수직</x:t>
  </x:si>
  <x:si>
    <x:t>1.통신공사::1-4.철거공사[H:3.2][L:1]</x:t>
  </x:si>
  <x:si>
    <x:t>------2-----&gt; 단자함 귀로(CD,UTP)↓</x:t>
  </x:si>
  <x:si>
    <x:t>FX 16C(UTP cat.6A 1-4P-0.5㎜)</x:t>
  </x:si>
  <x:si>
    <x:t>&gt;TRAY (UTP cat.5e 1-4P-0.5㎜)</x:t>
  </x:si>
  <x:si>
    <x:t>------1-----&gt; 단자함 귀로(CD,UTP)↓</x:t>
  </x:si>
  <x:si>
    <x:t>벽부형10WTYPE 말단(CD HFIX),BOX,이설</x:t>
  </x:si>
  <x:si>
    <x:t>------1-----&gt; 단자함 귀로(CD,UTP6A)↓</x:t>
  </x:si>
  <x:si>
    <x:t>CD 16C(UTP cat.5e 1-4P-0.5㎜)수직</x:t>
  </x:si>
  <x:si>
    <x:t>CD 16C(UTP cat.5e 2-4P-0.5㎜)수직</x:t>
  </x:si>
  <x:si>
    <x:t>천정형 5W 이하</x:t>
  </x:si>
  <x:si>
    <x:t>빔 스크린 철거</x:t>
  </x:si>
  <x:si>
    <x:t>총    원    가</x:t>
  </x:si>
  <x:si>
    <x:t>[ 함현중 급식실 개선 및 증축 통신공사 설계용역 ] - 합산자재목록</x:t>
  </x:si>
  <x:si>
    <x:t>스크린스위치 철거+스크린스위치철거+개소</x:t>
  </x:si>
  <x:si>
    <x:t>AV용장비 철거;AV용장비 철거;개소</x:t>
  </x:si>
  <x:si>
    <x:t>전선 + HFIX-단선 + 1.5SQ</x:t>
  </x:si>
  <x:si>
    <x:t>풀박스 + ST + 200x200x100</x:t>
  </x:si>
  <x:si>
    <x:t>전체자재 적용율(%)(공종/일위대가)</x:t>
  </x:si>
  <x:si>
    <x:t>1종금속제가요 박스커넥터 16 mm 비방수</x:t>
  </x:si>
  <x:si>
    <x:t>빔 스크린 철거;빔 스크린 철거;개소</x:t>
  </x:si>
  <x:si>
    <x:t>누설동축 + 삼중차폐 + 5C-HFBT</x:t>
  </x:si>
  <x:si>
    <x:t>풀박스 + ST + 100x100x50</x:t>
  </x:si>
  <x:si>
    <x:t>모듈러짹 철거 1구 노출형(배선,몰드철거)</x:t>
  </x:si>
  <x:si>
    <x:t>1종금속제가요 박스커넥터 22 mm 비방수</x:t>
  </x:si>
  <x:si>
    <x:t>빔 프로젝터 철거+빔 프로젝터 철거+개소</x:t>
  </x:si>
  <x:si>
    <x:t>빔 스크린 철거+빔 스크린 철거+개소</x:t>
  </x:si>
  <x:si>
    <x:t>스크린스위치 철거;스크린스위치철거;개소</x:t>
  </x:si>
  <x:si>
    <x:t>ⓛ(F/O CABLE 1-8C-SM)</x:t>
  </x:si>
  <x:si>
    <x:t>1.통신공사::1-1.통합배선설비공사</x:t>
  </x:si>
  <x:si>
    <x:t>Cat6E + UTP 0.5 + 4P</x:t>
  </x:si>
  <x:si>
    <x:t>ⓛ(UTP cat.5e 2-4P-0.5㎜)</x:t>
  </x:si>
  <x:si>
    <x:t>빔 프로젝터 철거;빔 프로젝터 철거;개소</x:t>
  </x:si>
  <x:si>
    <x:t>풀박스철거T+100x100x100이하</x:t>
  </x:si>
  <x:si>
    <x:t>1.통신공사::1-2.CATV설비공사</x:t>
  </x:si>
  <x:si>
    <x:t>매입 3W TYPE (8각 HFIX)</x:t>
  </x:si>
  <x:si>
    <x:t>FDF 8C,DATA 8P,VOICE 8P</x:t>
  </x:si>
  <x:si>
    <x:t>Cat5E + UTP 0.5 + 4P</x:t>
  </x:si>
  <x:si>
    <x:t>450/750V, 1.5㎟(1.38mm)</x:t>
  </x:si>
  <x:si>
    <x:t>ⓛ(UTP cat.5e 1-4P-0.5㎜)</x:t>
  </x:si>
  <x:si>
    <x:t>2.6</x:t>
  </x:si>
  <x:si>
    <x:t>2+1</x:t>
  </x:si>
  <x:si>
    <x:t>2</x:t>
  </x:si>
  <x:si>
    <x:t>1.5</x:t>
  </x:si>
  <x:si>
    <x:t>수식계</x:t>
  </x:si>
  <x:si>
    <x:t>5.6</x:t>
  </x:si>
  <x:si>
    <x:t>2.8</x:t>
  </x:si>
  <x:si>
    <x:t>5.2</x:t>
  </x:si>
  <x:si>
    <x:t>지 급</x:t>
  </x:si>
  <x:si>
    <x:t>58</x:t>
  </x:si>
  <x:si>
    <x:t>3.2</x:t>
  </x:si>
  <x:si>
    <x:t>97</x:t>
  </x:si>
  <x:si>
    <x:t>6.8</x:t>
  </x:si>
  <x:si>
    <x:t>0.8</x:t>
  </x:si>
  <x:si>
    <x:t>6</x:t>
  </x:si>
  <x:si>
    <x:t>0.5</x:t>
  </x:si>
  <x:si>
    <x:t>15</x:t>
  </x:si>
  <x:si>
    <x:t>1+2</x:t>
  </x:si>
  <x:si>
    <x:t>면</x:t>
  </x:si>
  <x:si>
    <x:t>3</x:t>
  </x:si>
  <x:si>
    <x:t>128</x:t>
  </x:si>
  <x:si>
    <x:t>32</x:t>
  </x:si>
  <x:si>
    <x:t>12</x:t>
  </x:si>
  <x:si>
    <x:t>34</x:t>
  </x:si>
  <x:si>
    <x:t>14</x:t>
  </x:si>
  <x:si>
    <x:t>2.7</x:t>
  </x:si>
  <x:si>
    <x:t>7</x:t>
  </x:si>
  <x:si>
    <x:t>1.1</x:t>
  </x:si>
  <x:si>
    <x:t>보관</x:t>
  </x:si>
  <x:si>
    <x:t>비고</x:t>
  </x:si>
  <x:si>
    <x:t>01</x:t>
  </x:si>
  <x:si>
    <x:t>55</x:t>
  </x:si>
  <x:si>
    <x:t>7+5</x:t>
  </x:si>
  <x:si>
    <x:t>T2</x:t>
  </x:si>
  <x:si>
    <x:t>D1</x:t>
  </x:si>
  <x:si>
    <x:t>2*2</x:t>
  </x:si>
  <x:si>
    <x:t>단위계</x:t>
  </x:si>
  <x:si>
    <x:t>28</x:t>
  </x:si>
  <x:si>
    <x:t>107</x:t>
  </x:si>
  <x:si>
    <x:t>64</x:t>
  </x:si>
  <x:si>
    <x:t>94</x:t>
  </x:si>
  <x:si>
    <x:t>4.9</x:t>
  </x:si>
  <x:si>
    <x:t>끝자리</x:t>
  </x:si>
  <x:si>
    <x:t>내장공</x:t>
  </x:si>
  <x:si>
    <x:t>2*4</x:t>
  </x:si>
  <x:si>
    <x:t>9.8</x:t>
  </x:si>
  <x:si>
    <x:t>3.4</x:t>
  </x:si>
  <x:si>
    <x:t>코아</x:t>
  </x:si>
  <x:si>
    <x:t>3.3</x:t>
  </x:si>
  <x:si>
    <x:t>17</x:t>
  </x:si>
  <x:si>
    <x:t>단가</x:t>
  </x:si>
  <x:si>
    <x:t>5C</x:t>
  </x:si>
  <x:si>
    <x:t>개소</x:t>
  </x:si>
  <x:si>
    <x:t>성단</x:t>
  </x:si>
  <x:si>
    <x:t>6.4</x:t>
  </x:si>
  <x:si>
    <x:t xml:space="preserve"> </x:t>
  </x:si>
  <x:si>
    <x:t>68</x:t>
  </x:si>
  <x:si>
    <x:t>번호</x:t>
  </x:si>
  <x:si>
    <x:t>4P</x:t>
  </x:si>
  <x:si>
    <x:t>16㎜</x:t>
  </x:si>
  <x:si>
    <x:t>47</x:t>
  </x:si>
  <x:si>
    <x:t>규격</x:t>
  </x:si>
  <x:si>
    <x:t>경비</x:t>
  </x:si>
  <x:si>
    <x:t>F8</x:t>
  </x:si>
  <x:si>
    <x:t>코드</x:t>
  </x:si>
  <x:si>
    <x:t>T1</x:t>
  </x:si>
  <x:si>
    <x:t>단위</x:t>
  </x:si>
  <x:si>
    <x:t>금액</x:t>
  </x:si>
  <x:si>
    <x:t>구분</x:t>
  </x:si>
  <x:si>
    <x:t>구 분</x:t>
  </x:si>
  <x:si>
    <x:t>+</x:t>
  </x:si>
  <x:si>
    <x:t>수량</x:t>
  </x:si>
  <x:si>
    <x:t>지급비</x:t>
  </x:si>
  <x:si>
    <x:t>재료비</x:t>
  </x:si>
  <x:si>
    <x:t>소</x:t>
  </x:si>
  <x:si>
    <x:t>계</x:t>
  </x:si>
  <x:si>
    <x:t>10</x:t>
  </x:si>
  <x:si>
    <x:t>노무비</x:t>
  </x:si>
  <x:si>
    <x:t>E</x:t>
  </x:si>
  <x:si>
    <x:t>EA</x:t>
  </x:si>
  <x:si>
    <x:t>00</x:t>
  </x:si>
  <x:si>
    <x:t>명칭</x:t>
  </x:si>
  <x:si>
    <x:t/>
  </x:si>
  <x:si>
    <x:t>합계줄</x:t>
  </x:si>
  <x:si>
    <x:t>60</x:t>
  </x:si>
  <x:si>
    <x:t>개</x:t>
  </x:si>
  <x:si>
    <x:t>9.6</x:t>
  </x:si>
  <x:si>
    <x:t>2+2</x:t>
  </x:si>
  <x:si>
    <x:t>1.2</x:t>
  </x:si>
  <x:si>
    <x:t>공종줄</x:t>
  </x:si>
  <x:si>
    <x:t>비 목</x:t>
  </x:si>
  <x:si>
    <x:t>인</x:t>
  </x:si>
  <x:si>
    <x:t>41</x:t>
  </x:si>
  <x:si>
    <x:t>…</x:t>
  </x:si>
  <x:si>
    <x:t>M</x:t>
  </x:si>
  <x:si>
    <x:t>4</x:t>
  </x:si>
  <x:si>
    <x:t>29</x:t>
  </x:si>
  <x:si>
    <x:t>예시</x:t>
  </x:si>
  <x:si>
    <x:t>2*5</x:t>
  </x:si>
  <x:si>
    <x:t>3.9</x:t>
  </x:si>
  <x:si>
    <x:t>1</x:t>
  </x:si>
  <x:si>
    <x:t>식</x:t>
  </x:si>
  <x:si>
    <x:t>2.4</x:t>
  </x:si>
  <x:si>
    <x:t>20</x:t>
  </x:si>
  <x:si>
    <x:t>SET</x:t>
  </x:si>
  <x:si>
    <x:t>소 계</x:t>
  </x:si>
  <x:si>
    <x:t>8</x:t>
  </x:si>
  <x:si>
    <x:t>=</x:t>
  </x:si>
  <x:si>
    <x:t>8.4</x:t>
  </x:si>
  <x:si>
    <x:t>30</x:t>
  </x:si>
  <x:si>
    <x:t>1+1</x:t>
  </x:si>
  <x:si>
    <x:t>직 접 재 료 비</x:t>
  </x:si>
  <x:si>
    <x:t>산업안전보건관리비</x:t>
  </x:si>
  <x:si>
    <x:t>건 강 보 험 료</x:t>
  </x:si>
  <x:si>
    <x:t>도    급    액</x:t>
  </x:si>
  <x:si>
    <x:t>20억이상~40억미만</x:t>
  </x:si>
  <x:si>
    <x:t>부 가 가 치 세</x:t>
  </x:si>
  <x:si>
    <x:t>56959000161</x:t>
  </x:si>
  <x:si>
    <x:t>기  타  경  비</x:t>
  </x:si>
  <x:si>
    <x:t>관 급 자 관 급</x:t>
  </x:si>
  <x:si>
    <x:t>56950630067</x:t>
  </x:si>
  <x:si>
    <x:t>작 업 부 산 물</x:t>
  </x:si>
  <x:si>
    <x:t>간 접 재 료 비</x:t>
  </x:si>
  <x:si>
    <x:t>8PIN, 1구</x:t>
  </x:si>
  <x:si>
    <x:t>산 재 보 험 료</x:t>
  </x:si>
  <x:si>
    <x:t>산  출  경  비</x:t>
  </x:si>
  <x:si>
    <x:t>연 금 보 험 료</x:t>
  </x:si>
  <x:si>
    <x:t>◀앞 장에서 연결</x:t>
  </x:si>
  <x:si>
    <x:t>MM362692755</x:t>
  </x:si>
  <x:si>
    <x:t xml:space="preserve"> 공급가액의 10%</x:t>
  </x:si>
  <x:si>
    <x:t>재해예방기술지도</x:t>
  </x:si>
  <x:si>
    <x:t>일 기술지도 현장 수</x:t>
  </x:si>
  <x:si>
    <x:t>도 급 자 관 급</x:t>
  </x:si>
  <x:si>
    <x:t>HDMI케이블철거</x:t>
  </x:si>
  <x:si>
    <x:t>스크린스위치 철거</x:t>
  </x:si>
  <x:si>
    <x:t>일 반 관 리 비</x:t>
  </x:si>
  <x:si>
    <x:t>천정타공 + 8"이하</x:t>
  </x:si>
  <x:si>
    <x:t>배관부속재(%)</x:t>
  </x:si>
  <x:si>
    <x:t>3.2-0.5+0.6</x:t>
  </x:si>
  <x:si>
    <x:t>MM046374564</x:t>
  </x:si>
  <x:si>
    <x:t>61454127541</x:t>
  </x:si>
  <x:si>
    <x:t>MM045505749</x:t>
  </x:si>
  <x:si>
    <x:t>56900017118</x:t>
  </x:si>
  <x:si>
    <x:t>MM045505743</x:t>
  </x:si>
  <x:si>
    <x:t>금액조정이 안되나요?</x:t>
  </x:si>
  <x:si>
    <x:t>56900017005</x:t>
  </x:si>
  <x:si>
    <x:t>공   종   명</x:t>
  </x:si>
  <x:si>
    <x:t>56900017116</x:t>
  </x:si>
  <x:si>
    <x:t>59753017063</x:t>
  </x:si>
  <x:si>
    <x:t>MM046107341</x:t>
  </x:si>
  <x:si>
    <x:t>통신용 박스 철거</x:t>
  </x:si>
  <x:si>
    <x:t>MM046374566</x:t>
  </x:si>
  <x:si>
    <x:t xml:space="preserve"> (노)x0.09%</x:t>
  </x:si>
  <x:si>
    <x:t>▣ 2층 가사실 통신</x:t>
  </x:si>
  <x:si>
    <x:t xml:space="preserve"> (노)x0.006%</x:t>
  </x:si>
  <x:si>
    <x:t>☞ AP [2F]</x:t>
  </x:si>
  <x:si>
    <x:t>59753767011</x:t>
  </x:si>
  <x:si>
    <x:t>적용율(%)/100</x:t>
  </x:si>
  <x:si>
    <x:t>100x100x50㎜</x:t>
  </x:si>
  <x:si>
    <x:t>56900017011</x:t>
  </x:si>
  <x:si>
    <x:t>한 전 불 입 금</x:t>
  </x:si>
  <x:si>
    <x:t>자동부속재(통신)</x:t>
  </x:si>
  <x:si>
    <x:t>소모잡자재(%)</x:t>
  </x:si>
  <x:si>
    <x:t>3.2-0.5+0.1</x:t>
  </x:si>
  <x:si>
    <x:t>석 면 분 담 금</x:t>
  </x:si>
  <x:si>
    <x:t>자동부속재(전기)</x:t>
  </x:si>
  <x:si>
    <x:t>58051750202</x:t>
  </x:si>
  <x:si>
    <x:t>59350187011</x:t>
  </x:si>
  <x:si>
    <x:t>☞ 모듈라잭 [2F]</x:t>
  </x:si>
  <x:si>
    <x:t>CD-난연성 16㎜</x:t>
  </x:si>
  <x:si>
    <x:t>56900017112</x:t>
  </x:si>
  <x:si>
    <x:t>59650397031</x:t>
  </x:si>
  <x:si>
    <x:t>56900017041</x:t>
  </x:si>
  <x:si>
    <x:t>5975D017023</x:t>
  </x:si>
  <x:si>
    <x:t>59753857001</x:t>
  </x:si>
  <x:si>
    <x:t>5975D767011</x:t>
  </x:si>
  <x:si>
    <x:t>56900017124</x:t>
  </x:si>
  <x:si>
    <x:t>60150037108</x:t>
  </x:si>
  <x:si>
    <x:t>MM045505761</x:t>
  </x:si>
  <x:si>
    <x:t>간접노무비(나)</x:t>
  </x:si>
  <x:si>
    <x:t>(3.2-0.4+0.6)*1</x:t>
  </x:si>
  <x:si>
    <x:t>고용개선지원비(PS단가)</x:t>
  </x:si>
  <x:si>
    <x:t>V5805B750202</x:t>
  </x:si>
  <x:si>
    <x:t>V56959000187</x:t>
  </x:si>
  <x:si>
    <x:t>V56959000194</x:t>
  </x:si>
  <x:si>
    <x:t>V5805B750201</x:t>
  </x:si>
  <x:si>
    <x:t>EBT810013130</x:t>
  </x:si>
  <x:si>
    <x:t>1-2.CATV설비공사</x:t>
  </x:si>
  <x:si>
    <x:t>V5975D017004</x:t>
  </x:si>
  <x:si>
    <x:t>EBT810007000</x:t>
  </x:si>
  <x:si>
    <x:t>커버, 4각, 둥근구멍(평)</x:t>
  </x:si>
  <x:si>
    <x:t>V5975D097002</x:t>
  </x:si>
  <x:si>
    <x:t>V5935A187011</x:t>
  </x:si>
  <x:si>
    <x:t>몰드(PVC) 철거 (소)</x:t>
  </x:si>
  <x:si>
    <x:t>V56959000186</x:t>
  </x:si>
  <x:si>
    <x:t>EBT810012940</x:t>
  </x:si>
  <x:si>
    <x:t>전체노임 적용율(%)(공종)</x:t>
  </x:si>
  <x:si>
    <x:t>EBT810011190</x:t>
  </x:si>
  <x:si>
    <x:t>제 4그룹   할증(%)</x:t>
  </x:si>
  <x:si>
    <x:t>UTP 케이블 철거+4P</x:t>
  </x:si>
  <x:si>
    <x:t>200x200x100㎜</x:t>
  </x:si>
  <x:si>
    <x:t>V56959000211</x:t>
  </x:si>
  <x:si>
    <x:t>(3.2-0.4+0.6)*2</x:t>
  </x:si>
  <x:si>
    <x:t>방수 삭제, 비방수 적용</x:t>
  </x:si>
  <x:si>
    <x:t>V6015A037108</x:t>
  </x:si>
  <x:si>
    <x:t>손해배상보험료(PS단가)</x:t>
  </x:si>
  <x:si>
    <x:t xml:space="preserve"> 저압지중인입(~kW)</x:t>
  </x:si>
  <x:si>
    <x:t>V5975D767011</x:t>
  </x:si>
  <x:si>
    <x:t>커버, 8각, 둥근구멍(평)</x:t>
  </x:si>
  <x:si>
    <x:t>2개소(40개소/20일)</x:t>
  </x:si>
  <x:si>
    <x:t>V56959000201</x:t>
  </x:si>
  <x:si>
    <x:t>기술사(1)+고급기술자(7)</x:t>
  </x:si>
  <x:si>
    <x:t>( 합       계 )</x:t>
  </x:si>
  <x:si>
    <x:t>스피커 철거 벽부형 10W</x:t>
  </x:si>
  <x:si>
    <x:t>V5820A297102</x:t>
  </x:si>
  <x:si>
    <x:t>V56959000190</x:t>
  </x:si>
  <x:si>
    <x:t>V56935120060</x:t>
  </x:si>
  <x:si>
    <x:t>V56950621050</x:t>
  </x:si>
  <x:si>
    <x:t>1-1.통합배선설비공사</x:t>
  </x:si>
  <x:si>
    <x:t>단자함 철거+15P 이하</x:t>
  </x:si>
  <x:si>
    <x:t>V56959000161</x:t>
  </x:si>
  <x:si>
    <x:t>Cat.6, 4P-0.5㎜</x:t>
  </x:si>
  <x:si>
    <x:t>EBT810011180</x:t>
  </x:si>
  <x:si>
    <x:t>V5975D857061</x:t>
  </x:si>
  <x:si>
    <x:t>V56959000188</x:t>
  </x:si>
  <x:si>
    <x:t>구     성     비</x:t>
  </x:si>
  <x:si>
    <x:t>1회당 직접인건비(원)</x:t>
  </x:si>
  <x:si>
    <x:t>매입용, Cat.6 1구</x:t>
  </x:si>
  <x:si>
    <x:t>연결박스 + 4각 54㎜</x:t>
  </x:si>
  <x:si>
    <x:t>(3.2-0.5+0.1)*2</x:t>
  </x:si>
  <x:si>
    <x:t>V56950621020</x:t>
  </x:si>
  <x:si>
    <x:t>V5965A397012</x:t>
  </x:si>
  <x:si>
    <x:t>100x100x100이하</x:t>
  </x:si>
  <x:si>
    <x:t>매입용, Cat.6 2구</x:t>
  </x:si>
  <x:si>
    <x:t>스피커 철거 천정형 5W</x:t>
  </x:si>
  <x:si>
    <x:t>EBT810013110</x:t>
  </x:si>
  <x:si>
    <x:t>V5965A397031</x:t>
  </x:si>
  <x:si>
    <x:t>AV용벽부형스피커 철거</x:t>
  </x:si>
  <x:si>
    <x:t>광케이블 + 시험 + 접속후</x:t>
  </x:si>
  <x:si>
    <x:t>몰드(PVC) 철거+소+m</x:t>
  </x:si>
  <x:si>
    <x:t>제 5그룹   할증(%)</x:t>
  </x:si>
  <x:si>
    <x:t>HDMI케이블철거++m</x:t>
  </x:si>
  <x:si>
    <x:t>임 금 채 권 부 담 금</x:t>
  </x:si>
  <x:si>
    <x:t>Cat.6A, 4P-0.5㎜</x:t>
  </x:si>
  <x:si>
    <x:t xml:space="preserve">구          분 </x:t>
  </x:si>
  <x:si>
    <x:t>V5975D767041</x:t>
  </x:si>
  <x:si>
    <x:t>광케이블 + SM + 8C</x:t>
  </x:si>
  <x:si>
    <x:t>풀박스 100x100x50㎜</x:t>
  </x:si>
  <x:si>
    <x:t>3.5개소(70개소/20일)</x:t>
  </x:si>
  <x:si>
    <x:t>V56959000207</x:t>
  </x:si>
  <x:si>
    <x:t>V5975D777102</x:t>
  </x:si>
  <x:si>
    <x:t>2.5개소(50개소/20일)</x:t>
  </x:si>
  <x:si>
    <x:t>비          고</x:t>
  </x:si>
  <x:si>
    <x:t>V6145E127541</x:t>
  </x:si>
  <x:si>
    <x:t>광케이블 + 시험 + 최종</x:t>
  </x:si>
  <x:si>
    <x:t>3개소(60개소/20일)</x:t>
  </x:si>
  <x:si>
    <x:t xml:space="preserve"> (재+직노)x3.11%</x:t>
  </x:si>
  <x:si>
    <x:t>V56959000210</x:t>
  </x:si>
  <x:si>
    <x:t>EBT810011340</x:t>
  </x:si>
  <x:si>
    <x:t>인터폰 철거 (P.B철거)</x:t>
  </x:si>
  <x:si>
    <x:t>V5975D017003</x:t>
  </x:si>
  <x:si>
    <x:t>V56950012321</x:t>
  </x:si>
  <x:si>
    <x:t>V6145C167501</x:t>
  </x:si>
  <x:si>
    <x:t>소          계</x:t>
  </x:si>
  <x:si>
    <x:t>이          윤</x:t>
  </x:si>
  <x:si>
    <x:t>V5975D017023</x:t>
  </x:si>
  <x:si>
    <x:t>(3.2-2.0+0.1)*2</x:t>
  </x:si>
  <x:si>
    <x:t>V5975D857001</x:t>
  </x:si>
  <x:si>
    <x:t>V56959000189</x:t>
  </x:si>
  <x:si>
    <x:t>Cat.5E, 4P-0.5㎜</x:t>
  </x:si>
  <x:si>
    <x:t>스위치 + 1구 박스 + 54mm</x:t>
  </x:si>
  <x:si>
    <x:t>AV용벽부형스피커 철거++개소</x:t>
  </x:si>
  <x:si>
    <x:t>AV용벽부형스피커 철거;;개소</x:t>
  </x:si>
  <x:si>
    <x:t>3912130820174715</x:t>
  </x:si>
  <x:si>
    <x:t>성단 + cat3.5 + 4P</x:t>
  </x:si>
  <x:si>
    <x:t>3913170620174410</x:t>
  </x:si>
  <x:si>
    <x:t>모듈러짹 철거 8PIN, 1구</x:t>
  </x:si>
  <x:si>
    <x:t>Wire (WIR) 할증(%)</x:t>
  </x:si>
  <x:si>
    <x:t>2612160620185645</x:t>
  </x:si>
  <x:si>
    <x:t>1종 가요 + 전선관 + 일반22c</x:t>
  </x:si>
  <x:si>
    <x:t>☞ ELEV 제어반 =&gt; 기존인터폰</x:t>
  </x:si>
  <x:si>
    <x:t>L001010101000086</x:t>
  </x:si>
  <x:si>
    <x:t>1.통신공사::1-3.방송설비공사</x:t>
  </x:si>
  <x:si>
    <x:t>풀박스 200x200x100㎜</x:t>
  </x:si>
  <x:si>
    <x:t>L001010501000112</x:t>
  </x:si>
  <x:si>
    <x:t>L001010101000023</x:t>
  </x:si>
  <x:si>
    <x:t>L001010101000060</x:t>
  </x:si>
  <x:si>
    <x:t>2612160621650577</x:t>
  </x:si>
  <x:si>
    <x:t>모울드 + 알루미늄 + (소)</x:t>
  </x:si>
  <x:si>
    <x:t>3912130310035799</x:t>
  </x:si>
  <x:si>
    <x:t>1.통신공사::1-4.철거공사</x:t>
  </x:si>
  <x:si>
    <x:t>1종 가요 + 전선관 + 방수16c</x:t>
  </x:si>
  <x:si>
    <x:t>모듈러짹 철거+8PIN, 1구</x:t>
  </x:si>
  <x:si>
    <x:t>PA스피커 + 원형 + 천정용3W</x:t>
  </x:si>
  <x:si>
    <x:t xml:space="preserve"> 한전불입금,전기안전공사검사수수료</x:t>
  </x:si>
  <x:si>
    <x:t>3912140620937656</x:t>
  </x:si>
  <x:si>
    <x:t>3912130310035794</x:t>
  </x:si>
  <x:si>
    <x:t>2612160921650751</x:t>
  </x:si>
  <x:si>
    <x:t>3913170620174446</x:t>
  </x:si>
  <x:si>
    <x:t>2612163720178007</x:t>
  </x:si>
  <x:si>
    <x:t>3912140620937657</x:t>
  </x:si>
  <x:si>
    <x:t>L001010201000092</x:t>
  </x:si>
  <x:si>
    <x:t xml:space="preserve"> 총공사금액 2천만원이상공사 적용.</x:t>
  </x:si>
  <x:si>
    <x:t>스피커 철거+천정형+5W 이하</x:t>
  </x:si>
  <x:si>
    <x:t>순  공  사  비  원  가</x:t>
  </x:si>
  <x:si>
    <x:t>1종 가요 + 커넥터 + 일반22c</x:t>
  </x:si>
  <x:si>
    <x:t>5216151220173734</x:t>
  </x:si>
  <x:si>
    <x:t>5216151220172712</x:t>
  </x:si>
  <x:si>
    <x:t>합성수지제 가요전선관(CD난연)</x:t>
  </x:si>
  <x:si>
    <x:t>PA스피커 + 벽부형 + 10W</x:t>
  </x:si>
  <x:si>
    <x:t>칼브럭 + 천정쐐기 + 12Φ이하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</x:si>
</x:sst>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 "/>
    <x:numFmt numFmtId="165" formatCode="#,###;\-#,###"/>
    <x:numFmt numFmtId="166" formatCode="#,##0_);\(#,##0\)"/>
  </x:numFmts>
  <x:fonts count="1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체"/>
      <x:sz val="11"/>
      <x:color rgb="ff000000"/>
    </x:font>
    <x:font>
      <x:name val="돋움체"/>
      <x:sz val="11"/>
      <x:color rgb="ffff0000"/>
    </x:font>
    <x:font>
      <x:name val="돋움체"/>
      <x:sz val="11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99ccff"/>
        <x:bgColor indexed="64"/>
      </x:patternFill>
    </x:fill>
    <x:fill>
      <x:patternFill patternType="solid">
        <x:fgColor rgb="ffccffcc"/>
        <x:bgColor indexed="64"/>
      </x:patternFill>
    </x:fill>
  </x:fills>
  <x:borders count="4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rgb="ff000000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double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double">
        <x:color auto="1"/>
      </x:right>
      <x:top style="double">
        <x:color auto="1"/>
      </x:top>
      <x:bottom style="thin">
        <x:color auto="1"/>
      </x:bottom>
    </x:border>
    <x:border>
      <x:left style="double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double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double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double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double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double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thin">
        <x:color auto="1"/>
      </x:bottom>
    </x:border>
    <x:border>
      <x:left style="double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double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double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double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double">
        <x:color auto="1"/>
      </x:left>
      <x:right style="thin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 style="double">
        <x:color auto="1"/>
      </x:right>
      <x:top style="hair">
        <x:color auto="1"/>
      </x:top>
      <x:bottom>
        <x:color auto="1"/>
      </x:bottom>
    </x:border>
    <x:border>
      <x:left style="double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9" fontId="0" fillId="0" borderId="0">
      <x:alignment horizontal="general" vertical="bottom"/>
    </x:xf>
  </x:cellStyleXfs>
  <x:cellXfs count="177">
    <x:xf numFmtId="0" fontId="0" fillId="0" borderId="0" xfId="2" applyNumberFormat="1" applyAlignment="1">
      <x:alignment horizontal="general" vertical="bottom"/>
    </x:xf>
    <x:xf numFmtId="49" fontId="6" fillId="0" borderId="0" xfId="0" applyNumberFormat="1" applyFont="1" applyAlignment="1">
      <x:alignment horizontal="left" vertical="bottom"/>
    </x:xf>
    <x:xf numFmtId="0" fontId="6" fillId="0" borderId="0" xfId="0" applyNumberFormat="1" applyFont="1" applyAlignment="1">
      <x:alignment horizontal="general" vertical="bottom"/>
    </x:xf>
    <x:xf numFmtId="49" fontId="6" fillId="0" borderId="1" xfId="0" applyNumberFormat="1" applyFont="1" applyBorder="1" applyAlignment="1">
      <x:alignment horizontal="left" vertical="bottom"/>
    </x:xf>
    <x:xf numFmtId="49" fontId="6" fillId="0" borderId="2" xfId="0" applyNumberFormat="1" applyFont="1" applyBorder="1" applyAlignment="1">
      <x:alignment horizontal="left" vertical="bottom"/>
    </x:xf>
    <x:xf numFmtId="49" fontId="6" fillId="0" borderId="3" xfId="0" applyNumberFormat="1" applyFont="1" applyBorder="1" applyAlignment="1">
      <x:alignment horizontal="left" vertical="bottom"/>
    </x:xf>
    <x:xf numFmtId="0" fontId="6" fillId="0" borderId="1" xfId="0" applyNumberFormat="1" applyFont="1" applyBorder="1" applyAlignment="1">
      <x:alignment horizontal="general" vertical="bottom"/>
    </x:xf>
    <x:xf numFmtId="0" fontId="6" fillId="0" borderId="3" xfId="0" applyNumberFormat="1" applyFont="1" applyBorder="1" applyAlignment="1">
      <x:alignment horizontal="general" vertical="bottom"/>
    </x:xf>
    <x:xf numFmtId="165" fontId="6" fillId="0" borderId="3" xfId="0" applyNumberFormat="1" applyFont="1" applyBorder="1" applyAlignment="1">
      <x:alignment horizontal="general" vertical="bottom"/>
    </x:xf>
    <x:xf numFmtId="165" fontId="6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0" applyNumberFormat="1" applyFont="1" applyAlignment="1">
          <x:alignment horizontal="center" vertical="bottom"/>
        </x:xf>
      </mc:Fallback>
    </mc:AlternateContent>
    <x:xf numFmtId="49" fontId="6" fillId="2" borderId="4" xfId="0" applyNumberFormat="1" applyFont="1" applyFill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bottom"/>
        </x:xf>
      </mc:Fallback>
    </mc:AlternateContent>
    <x:xf numFmtId="0" fontId="6" fillId="0" borderId="2" xfId="0" applyNumberFormat="1" applyFont="1" applyBorder="1" applyAlignment="1">
      <x:alignment horizontal="general" vertical="bottom"/>
    </x:xf>
    <x:xf numFmtId="165" fontId="6" fillId="0" borderId="2" xfId="0" applyNumberFormat="1" applyFont="1" applyBorder="1" applyAlignment="1">
      <x:alignment horizontal="general" vertical="bottom"/>
    </x:xf>
    <x:xf numFmtId="165" fontId="6" fillId="0" borderId="0" xfId="0" applyNumberFormat="1" applyFont="1" applyFill="1" applyAlignment="1">
      <x:alignment horizontal="general" vertical="bottom"/>
    </x:xf>
    <x:xf numFmtId="49" fontId="6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center" vertical="center"/>
        </x:xf>
      </mc:Fallback>
    </mc:AlternateContent>
    <x:xf numFmtId="49" fontId="6" fillId="0" borderId="1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bottom"/>
        </x:xf>
      </mc:Fallback>
    </mc:AlternateContent>
    <x:xf numFmtId="0" fontId="6" fillId="0" borderId="1" xfId="0" applyNumberFormat="1" applyFont="1" applyFill="1" applyBorder="1" applyAlignment="1">
      <x:alignment horizontal="general" vertical="bottom"/>
    </x:xf>
    <x:xf numFmtId="165" fontId="6" fillId="0" borderId="1" xfId="0" applyNumberFormat="1" applyFont="1" applyFill="1" applyBorder="1" applyAlignment="1">
      <x:alignment horizontal="general" vertical="bottom"/>
    </x:xf>
    <x:xf numFmtId="165" fontId="6" fillId="0" borderId="1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bottom"/>
        </x:xf>
      </mc:Fallback>
    </mc:AlternateContent>
    <x:xf numFmtId="0" fontId="6" fillId="0" borderId="0" xfId="0" applyNumberFormat="1" applyFont="1" applyFill="1" applyAlignment="1">
      <x:alignment horizontal="general" vertical="bottom"/>
    </x:xf>
    <x:xf numFmtId="49" fontId="6" fillId="0" borderId="7" xfId="0" applyNumberFormat="1" applyFont="1" applyFill="1" applyBorder="1" applyAlignment="1">
      <x:alignment horizontal="left" vertical="bottom"/>
    </x:xf>
    <x:xf numFmtId="49" fontId="6" fillId="0" borderId="8" xfId="0" applyNumberFormat="1" applyFont="1" applyFill="1" applyBorder="1" applyAlignment="1">
      <x:alignment horizontal="left" vertical="bottom"/>
    </x:xf>
    <x:xf numFmtId="49" fontId="6" fillId="0" borderId="3" xfId="0" applyNumberFormat="1" applyFont="1" applyFill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Fill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Fill="1" applyBorder="1" applyAlignment="1">
          <x:alignment horizontal="right" vertical="bottom"/>
        </x:xf>
      </mc:Fallback>
    </mc:AlternateContent>
    <x:xf numFmtId="49" fontId="6" fillId="0" borderId="9" xfId="0" applyNumberFormat="1" applyFont="1" applyFill="1" applyBorder="1" applyAlignment="1">
      <x:alignment horizontal="left" vertical="bottom"/>
    </x:xf>
    <x:xf numFmtId="49" fontId="6" fillId="0" borderId="10" xfId="0" applyNumberFormat="1" applyFont="1" applyFill="1" applyBorder="1" applyAlignment="1">
      <x:alignment horizontal="left" vertical="bottom"/>
    </x:xf>
    <x:xf numFmtId="49" fontId="6" fillId="0" borderId="1" xfId="0" applyNumberFormat="1" applyFont="1" applyFill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right" vertical="bottom"/>
        </x:xf>
      </mc:Fallback>
    </mc:AlternateContent>
    <x:xf numFmtId="49" fontId="7" fillId="0" borderId="1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bottom"/>
        </x:xf>
      </mc:Fallback>
    </mc:AlternateContent>
    <x:xf numFmtId="0" fontId="7" fillId="0" borderId="1" xfId="0" applyNumberFormat="1" applyFont="1" applyFill="1" applyBorder="1" applyAlignment="1">
      <x:alignment horizontal="general" vertical="bottom"/>
    </x:xf>
    <x:xf numFmtId="165" fontId="7" fillId="0" borderId="1" xfId="0" applyNumberFormat="1" applyFont="1" applyFill="1" applyBorder="1" applyAlignment="1">
      <x:alignment horizontal="general" vertical="bottom"/>
    </x:xf>
    <x:xf numFmtId="165" fontId="7" fillId="0" borderId="1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 applyBorder="1" applyAlignment="1">
      <x:alignment horizontal="general" vertical="bottom"/>
    </x:xf>
    <x:xf numFmtId="49" fontId="6" fillId="0" borderId="0" xfId="0" applyNumberFormat="1" applyFont="1" applyFill="1" applyBorder="1" applyAlignment="1">
      <x:alignment horizontal="general" vertical="bottom"/>
    </x:xf>
    <x:xf numFmtId="49" fontId="7" fillId="0" borderId="0" xfId="0" applyNumberFormat="1" applyFont="1" applyFill="1" applyBorder="1" applyAlignment="1">
      <x:alignment horizontal="general" vertical="bottom"/>
    </x:xf>
    <x:xf numFmtId="0" fontId="8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2" applyNumberFormat="1" applyFill="1" applyAlignment="1">
      <x:alignment horizontal="general" vertical="bottom"/>
    </x:xf>
    <x:xf numFmtId="0" fontId="9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ill="1" applyBorder="1" applyAlignment="1">
      <x:alignment horizontal="general" vertical="bottom"/>
    </x:xf>
    <x:xf numFmtId="0" fontId="10" fillId="0" borderId="12" xfId="0" applyNumberFormat="1" applyFont="1" applyFill="1" applyBorder="1" applyAlignment="1">
      <x:alignment horizontal="left" vertical="center"/>
    </x:xf>
    <x:xf numFmtId="0" fontId="10" fillId="0" borderId="13" xfId="0" applyNumberFormat="1" applyFont="1" applyFill="1" applyBorder="1" applyAlignment="1">
      <x:alignment horizontal="left" vertical="center"/>
    </x:xf>
    <x:xf numFmtId="0" fontId="10" fillId="0" borderId="1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x:xf numFmtId="0" fontId="10" fillId="0" borderId="0" xfId="0" applyNumberFormat="1" applyFont="1" applyFill="1" applyAlignment="1">
      <x:alignment horizontal="left" vertical="center"/>
    </x:xf>
    <x:xf numFmtId="0" fontId="10" fillId="0" borderId="14" xfId="0" applyNumberFormat="1" applyFont="1" applyFill="1" applyBorder="1" applyAlignment="1">
      <x:alignment horizontal="left" vertical="center"/>
    </x:xf>
    <x:xf numFmtId="0" fontId="11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2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2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right" vertical="bottom"/>
        </x:xf>
      </mc:Fallback>
    </mc:AlternateContent>
    <x:xf numFmtId="49" fontId="6" fillId="0" borderId="15" xfId="0" applyNumberFormat="1" applyFont="1" applyFill="1" applyBorder="1" applyAlignment="1">
      <x:alignment horizontal="left" vertical="bottom"/>
    </x:xf>
    <x:xf numFmtId="0" fontId="6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right" vertical="center"/>
        </x:xf>
      </mc:Fallback>
    </mc:AlternateContent>
    <x:xf numFmtId="0" fontId="0" fillId="0" borderId="0" xfId="0" applyNumberFormat="1" applyFill="1" applyAlignment="1">
      <x:alignment horizontal="general" vertical="center"/>
    </x:xf>
    <x:xf numFmtId="49" fontId="9" fillId="0" borderId="16" xfId="0" applyNumberFormat="1" applyFont="1" applyFill="1" applyBorder="1" applyAlignment="1">
      <x:alignment horizontal="left" vertical="center" shrinkToFit="1"/>
    </x:xf>
    <x:xf numFmtId="0" fontId="9" fillId="0" borderId="16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16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NumberFormat="1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0" applyNumberFormat="1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1" xfId="0" applyNumberFormat="1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1" xfId="0" applyNumberFormat="1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0" applyNumberFormat="1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0" applyNumberFormat="1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3" xfId="0" applyNumberFormat="1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3" xfId="0" applyNumberFormat="1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4" xfId="0" applyNumberFormat="1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4" xfId="0" applyNumberFormat="1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NumberFormat="1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NumberFormat="1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0" applyNumberFormat="1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NumberFormat="1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25" xfId="0" applyNumberFormat="1" applyFont="1" applyFill="1" applyBorder="1" applyAlignment="1">
          <x:alignment horizontal="right" vertical="center"/>
        </x:xf>
      </mc:Fallback>
    </mc:AlternateContent>
    <x:xf numFmtId="0" fontId="10" fillId="0" borderId="25" xfId="0" applyNumberFormat="1" applyFont="1" applyFill="1" applyBorder="1" applyAlignment="1">
      <x:alignment horizontal="left" vertical="center"/>
    </x:xf>
    <x:xf numFmtId="0" fontId="10" fillId="0" borderId="2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2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27" xfId="0" applyNumberFormat="1" applyFont="1" applyFill="1" applyBorder="1" applyAlignment="1">
          <x:alignment horizontal="right" vertical="center"/>
        </x:xf>
      </mc:Fallback>
    </mc:AlternateContent>
    <x:xf numFmtId="0" fontId="10" fillId="0" borderId="27" xfId="0" applyNumberFormat="1" applyFont="1" applyFill="1" applyBorder="1" applyAlignment="1">
      <x:alignment horizontal="left" vertical="center"/>
    </x:xf>
    <x:xf numFmtId="0" fontId="10" fillId="0" borderId="2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2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29" xfId="0" applyNumberFormat="1" applyFont="1" applyFill="1" applyBorder="1" applyAlignment="1">
          <x:alignment horizontal="right" vertical="center"/>
        </x:xf>
      </mc:Fallback>
    </mc:AlternateContent>
    <x:xf numFmtId="0" fontId="10" fillId="0" borderId="29" xfId="0" applyNumberFormat="1" applyFont="1" applyFill="1" applyBorder="1" applyAlignment="1">
      <x:alignment horizontal="left" vertical="center"/>
    </x:xf>
    <x:xf numFmtId="0" fontId="10" fillId="0" borderId="3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4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27" xfId="0" quotePrefix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1" xfId="0" applyNumberFormat="1" applyFont="1" applyFill="1" applyBorder="1" applyAlignment="1">
          <x:alignment horizontal="right" vertical="center"/>
        </x:xf>
      </mc:Fallback>
    </mc:AlternateContent>
    <x:xf numFmtId="0" fontId="10" fillId="0" borderId="1" xfId="0" applyNumberFormat="1" applyFont="1" applyFill="1" applyBorder="1" applyAlignment="1">
      <x:alignment horizontal="left" vertical="center"/>
    </x:xf>
    <x:xf numFmtId="0" fontId="10" fillId="0" borderId="3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4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41" xfId="0" applyNumberFormat="1" applyFont="1" applyFill="1" applyBorder="1" applyAlignment="1">
          <x:alignment horizontal="right" vertical="center"/>
        </x:xf>
      </mc:Fallback>
    </mc:AlternateContent>
    <x:xf numFmtId="0" fontId="10" fillId="0" borderId="41" xfId="0" applyNumberFormat="1" applyFont="1" applyFill="1" applyBorder="1" applyAlignment="1">
      <x:alignment horizontal="left" vertical="center"/>
    </x:xf>
    <x:xf numFmtId="0" fontId="10" fillId="0" borderId="4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1" fillId="0" borderId="4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1" fillId="0" borderId="44" xfId="0" applyNumberFormat="1" applyFont="1" applyFill="1" applyBorder="1" applyAlignment="1">
          <x:alignment horizontal="right" vertical="center"/>
        </x:xf>
      </mc:Fallback>
    </mc:AlternateContent>
    <x:xf numFmtId="0" fontId="11" fillId="0" borderId="44" xfId="0" applyNumberFormat="1" applyFont="1" applyFill="1" applyBorder="1" applyAlignment="1">
      <x:alignment horizontal="left" vertical="center"/>
    </x:xf>
    <x:xf numFmtId="0" fontId="11" fillId="0" borderId="4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4" xfId="1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4" xfId="1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6" xfId="1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6" xfId="1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1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1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0" fillId="0" borderId="14" xfId="3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0" fillId="0" borderId="14" xfId="3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0" fillId="0" borderId="46" xfId="3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0" fillId="0" borderId="46" xfId="3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0" fillId="0" borderId="10" xfId="3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0" fillId="0" borderId="10" xfId="3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 wrapText="1"/>
        </x:xf>
      </mc:Fallback>
    </mc:AlternateContent>
    <x:xf numFmtId="41" fontId="0" fillId="0" borderId="0" xfId="1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x:xf numFmtId="41" fontId="0" fillId="0" borderId="0" xfId="1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0" fillId="0" borderId="0" xfId="1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0" fillId="0" borderId="0" xfId="1" applyNumberFormat="1" applyFont="1" applyFill="1" applyAlignment="1">
          <x:alignment horizontal="center" vertical="bottom"/>
        </x:xf>
      </mc:Fallback>
    </mc:AlternateContent>
    <x:xf numFmtId="49" fontId="6" fillId="0" borderId="47" xfId="0" applyNumberFormat="1" applyFont="1" applyFill="1" applyBorder="1" applyAlignment="1">
      <x:alignment horizontal="general" vertical="bottom"/>
    </x:xf>
    <x:xf numFmtId="49" fontId="0" fillId="0" borderId="47" xfId="0" applyNumberForma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0" borderId="0" xfId="0" applyNumberFormat="1" applyFont="1" applyFill="1" applyAlignment="1" hs:applyExtension="1">
          <x:alignment horizontal="left" vertical="bottom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3" fillId="0" borderId="0" xfId="0" applyNumberFormat="1" applyFont="1" applyFill="1" applyAlignment="1">
          <x:alignment horizontal="left" vertical="bottom" indent="1"/>
        </x:xf>
      </mc:Fallback>
    </mc:AlternateContent>
    <x:xf numFmtId="0" fontId="0" fillId="0" borderId="0" xfId="0" applyNumberFormat="1" applyFill="1" applyAlignment="1">
      <x:alignment horizontal="general" vertical="bottom"/>
    </x:xf>
    <x:xf numFmtId="49" fontId="6" fillId="0" borderId="14" xfId="0" applyNumberFormat="1" applyFont="1" applyFill="1" applyBorder="1" applyAlignment="1">
      <x:alignment horizontal="general" vertical="bottom"/>
    </x:xf>
    <x:xf numFmtId="0" fontId="0" fillId="0" borderId="46" xfId="0" applyNumberFormat="1" applyFill="1" applyBorder="1" applyAlignment="1">
      <x:alignment horizontal="general" vertical="bottom"/>
    </x:xf>
    <x:xf numFmtId="0" fontId="0" fillId="0" borderId="10" xfId="0" applyNumberFormat="1" applyFill="1" applyBorder="1" applyAlignment="1">
      <x:alignment horizontal="general" vertical="bottom"/>
    </x:xf>
    <x:xf numFmtId="0" fontId="6" fillId="0" borderId="47" xfId="0" applyNumberFormat="1" applyFont="1" applyFill="1" applyBorder="1" applyAlignment="1">
      <x:alignment horizontal="general" vertical="bottom"/>
    </x:xf>
    <x:xf numFmtId="0" fontId="0" fillId="0" borderId="47" xfId="0" applyNumberForma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left" vertical="bottom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left" vertical="bottom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0" xfId="0" applyNumberFormat="1" applyFont="1" applyFill="1" applyAlignment="1">
          <x:alignment horizontal="center" vertical="bottom"/>
        </x:xf>
      </mc:Fallback>
    </mc:AlternateContent>
    <x:xf numFmtId="49" fontId="0" fillId="0" borderId="1" xfId="0" applyNumberFormat="1" applyFill="1" applyBorder="1" applyAlignment="1">
      <x:alignment horizontal="general" vertical="bottom"/>
    </x:xf>
    <x:xf numFmtId="0" fontId="0" fillId="0" borderId="1" xfId="0" applyNumberForma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4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8" xfId="0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백분율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00" Type="http://schemas.openxmlformats.org/officeDocument/2006/relationships/externalLink" Target="externalLinks/externalLink90.xml"  /><Relationship Id="rId101" Type="http://schemas.openxmlformats.org/officeDocument/2006/relationships/externalLink" Target="externalLinks/externalLink91.xml"  /><Relationship Id="rId102" Type="http://schemas.openxmlformats.org/officeDocument/2006/relationships/externalLink" Target="externalLinks/externalLink92.xml"  /><Relationship Id="rId103" Type="http://schemas.openxmlformats.org/officeDocument/2006/relationships/externalLink" Target="externalLinks/externalLink93.xml"  /><Relationship Id="rId104" Type="http://schemas.openxmlformats.org/officeDocument/2006/relationships/externalLink" Target="externalLinks/externalLink94.xml"  /><Relationship Id="rId105" Type="http://schemas.openxmlformats.org/officeDocument/2006/relationships/externalLink" Target="externalLinks/externalLink95.xml"  /><Relationship Id="rId106" Type="http://schemas.openxmlformats.org/officeDocument/2006/relationships/externalLink" Target="externalLinks/externalLink96.xml"  /><Relationship Id="rId107" Type="http://schemas.openxmlformats.org/officeDocument/2006/relationships/externalLink" Target="externalLinks/externalLink97.xml"  /><Relationship Id="rId108" Type="http://schemas.openxmlformats.org/officeDocument/2006/relationships/externalLink" Target="externalLinks/externalLink98.xml"  /><Relationship Id="rId109" Type="http://schemas.openxmlformats.org/officeDocument/2006/relationships/externalLink" Target="externalLinks/externalLink99.xml"  /><Relationship Id="rId11" Type="http://schemas.openxmlformats.org/officeDocument/2006/relationships/externalLink" Target="externalLinks/externalLink1.xml"  /><Relationship Id="rId110" Type="http://schemas.openxmlformats.org/officeDocument/2006/relationships/externalLink" Target="externalLinks/externalLink100.xml"  /><Relationship Id="rId111" Type="http://schemas.openxmlformats.org/officeDocument/2006/relationships/externalLink" Target="externalLinks/externalLink101.xml"  /><Relationship Id="rId112" Type="http://schemas.openxmlformats.org/officeDocument/2006/relationships/externalLink" Target="externalLinks/externalLink102.xml"  /><Relationship Id="rId113" Type="http://schemas.openxmlformats.org/officeDocument/2006/relationships/externalLink" Target="externalLinks/externalLink103.xml"  /><Relationship Id="rId114" Type="http://schemas.openxmlformats.org/officeDocument/2006/relationships/externalLink" Target="externalLinks/externalLink104.xml"  /><Relationship Id="rId115" Type="http://schemas.openxmlformats.org/officeDocument/2006/relationships/externalLink" Target="externalLinks/externalLink105.xml"  /><Relationship Id="rId116" Type="http://schemas.openxmlformats.org/officeDocument/2006/relationships/externalLink" Target="externalLinks/externalLink106.xml"  /><Relationship Id="rId117" Type="http://schemas.openxmlformats.org/officeDocument/2006/relationships/externalLink" Target="externalLinks/externalLink107.xml"  /><Relationship Id="rId118" Type="http://schemas.openxmlformats.org/officeDocument/2006/relationships/externalLink" Target="externalLinks/externalLink108.xml"  /><Relationship Id="rId119" Type="http://schemas.openxmlformats.org/officeDocument/2006/relationships/externalLink" Target="externalLinks/externalLink109.xml"  /><Relationship Id="rId12" Type="http://schemas.openxmlformats.org/officeDocument/2006/relationships/externalLink" Target="externalLinks/externalLink2.xml"  /><Relationship Id="rId120" Type="http://schemas.openxmlformats.org/officeDocument/2006/relationships/externalLink" Target="externalLinks/externalLink110.xml"  /><Relationship Id="rId121" Type="http://schemas.openxmlformats.org/officeDocument/2006/relationships/externalLink" Target="externalLinks/externalLink111.xml"  /><Relationship Id="rId122" Type="http://schemas.openxmlformats.org/officeDocument/2006/relationships/externalLink" Target="externalLinks/externalLink112.xml"  /><Relationship Id="rId123" Type="http://schemas.openxmlformats.org/officeDocument/2006/relationships/externalLink" Target="externalLinks/externalLink113.xml"  /><Relationship Id="rId124" Type="http://schemas.openxmlformats.org/officeDocument/2006/relationships/externalLink" Target="externalLinks/externalLink114.xml"  /><Relationship Id="rId125" Type="http://schemas.openxmlformats.org/officeDocument/2006/relationships/externalLink" Target="externalLinks/externalLink115.xml"  /><Relationship Id="rId126" Type="http://schemas.openxmlformats.org/officeDocument/2006/relationships/externalLink" Target="externalLinks/externalLink116.xml"  /><Relationship Id="rId127" Type="http://schemas.openxmlformats.org/officeDocument/2006/relationships/externalLink" Target="externalLinks/externalLink117.xml"  /><Relationship Id="rId128" Type="http://schemas.openxmlformats.org/officeDocument/2006/relationships/externalLink" Target="externalLinks/externalLink118.xml"  /><Relationship Id="rId129" Type="http://schemas.openxmlformats.org/officeDocument/2006/relationships/externalLink" Target="externalLinks/externalLink119.xml"  /><Relationship Id="rId13" Type="http://schemas.openxmlformats.org/officeDocument/2006/relationships/externalLink" Target="externalLinks/externalLink3.xml"  /><Relationship Id="rId130" Type="http://schemas.openxmlformats.org/officeDocument/2006/relationships/externalLink" Target="externalLinks/externalLink120.xml"  /><Relationship Id="rId131" Type="http://schemas.openxmlformats.org/officeDocument/2006/relationships/externalLink" Target="externalLinks/externalLink121.xml"  /><Relationship Id="rId132" Type="http://schemas.openxmlformats.org/officeDocument/2006/relationships/externalLink" Target="externalLinks/externalLink122.xml"  /><Relationship Id="rId133" Type="http://schemas.openxmlformats.org/officeDocument/2006/relationships/externalLink" Target="externalLinks/externalLink123.xml"  /><Relationship Id="rId134" Type="http://schemas.openxmlformats.org/officeDocument/2006/relationships/externalLink" Target="externalLinks/externalLink124.xml"  /><Relationship Id="rId135" Type="http://schemas.openxmlformats.org/officeDocument/2006/relationships/externalLink" Target="externalLinks/externalLink125.xml"  /><Relationship Id="rId136" Type="http://schemas.openxmlformats.org/officeDocument/2006/relationships/externalLink" Target="externalLinks/externalLink126.xml"  /><Relationship Id="rId137" Type="http://schemas.openxmlformats.org/officeDocument/2006/relationships/externalLink" Target="externalLinks/externalLink127.xml"  /><Relationship Id="rId14" Type="http://schemas.openxmlformats.org/officeDocument/2006/relationships/externalLink" Target="externalLinks/externalLink4.xml"  /><Relationship Id="rId15" Type="http://schemas.openxmlformats.org/officeDocument/2006/relationships/externalLink" Target="externalLinks/externalLink5.xml"  /><Relationship Id="rId16" Type="http://schemas.openxmlformats.org/officeDocument/2006/relationships/externalLink" Target="externalLinks/externalLink6.xml"  /><Relationship Id="rId17" Type="http://schemas.openxmlformats.org/officeDocument/2006/relationships/externalLink" Target="externalLinks/externalLink7.xml"  /><Relationship Id="rId18" Type="http://schemas.openxmlformats.org/officeDocument/2006/relationships/externalLink" Target="externalLinks/externalLink8.xml"  /><Relationship Id="rId19" Type="http://schemas.openxmlformats.org/officeDocument/2006/relationships/externalLink" Target="externalLinks/externalLink9.xml"  /><Relationship Id="rId2" Type="http://schemas.openxmlformats.org/officeDocument/2006/relationships/styles" Target="styles.xml"  /><Relationship Id="rId20" Type="http://schemas.openxmlformats.org/officeDocument/2006/relationships/externalLink" Target="externalLinks/externalLink10.xml"  /><Relationship Id="rId21" Type="http://schemas.openxmlformats.org/officeDocument/2006/relationships/externalLink" Target="externalLinks/externalLink11.xml"  /><Relationship Id="rId22" Type="http://schemas.openxmlformats.org/officeDocument/2006/relationships/externalLink" Target="externalLinks/externalLink12.xml"  /><Relationship Id="rId23" Type="http://schemas.openxmlformats.org/officeDocument/2006/relationships/externalLink" Target="externalLinks/externalLink13.xml"  /><Relationship Id="rId24" Type="http://schemas.openxmlformats.org/officeDocument/2006/relationships/externalLink" Target="externalLinks/externalLink14.xml"  /><Relationship Id="rId25" Type="http://schemas.openxmlformats.org/officeDocument/2006/relationships/externalLink" Target="externalLinks/externalLink15.xml"  /><Relationship Id="rId26" Type="http://schemas.openxmlformats.org/officeDocument/2006/relationships/externalLink" Target="externalLinks/externalLink16.xml"  /><Relationship Id="rId27" Type="http://schemas.openxmlformats.org/officeDocument/2006/relationships/externalLink" Target="externalLinks/externalLink17.xml"  /><Relationship Id="rId28" Type="http://schemas.openxmlformats.org/officeDocument/2006/relationships/externalLink" Target="externalLinks/externalLink18.xml"  /><Relationship Id="rId29" Type="http://schemas.openxmlformats.org/officeDocument/2006/relationships/externalLink" Target="externalLinks/externalLink19.xml"  /><Relationship Id="rId3" Type="http://schemas.openxmlformats.org/officeDocument/2006/relationships/sharedStrings" Target="sharedStrings.xml"  /><Relationship Id="rId30" Type="http://schemas.openxmlformats.org/officeDocument/2006/relationships/externalLink" Target="externalLinks/externalLink20.xml"  /><Relationship Id="rId31" Type="http://schemas.openxmlformats.org/officeDocument/2006/relationships/externalLink" Target="externalLinks/externalLink21.xml"  /><Relationship Id="rId32" Type="http://schemas.openxmlformats.org/officeDocument/2006/relationships/externalLink" Target="externalLinks/externalLink22.xml"  /><Relationship Id="rId33" Type="http://schemas.openxmlformats.org/officeDocument/2006/relationships/externalLink" Target="externalLinks/externalLink23.xml"  /><Relationship Id="rId34" Type="http://schemas.openxmlformats.org/officeDocument/2006/relationships/externalLink" Target="externalLinks/externalLink24.xml"  /><Relationship Id="rId35" Type="http://schemas.openxmlformats.org/officeDocument/2006/relationships/externalLink" Target="externalLinks/externalLink25.xml"  /><Relationship Id="rId36" Type="http://schemas.openxmlformats.org/officeDocument/2006/relationships/externalLink" Target="externalLinks/externalLink26.xml"  /><Relationship Id="rId37" Type="http://schemas.openxmlformats.org/officeDocument/2006/relationships/externalLink" Target="externalLinks/externalLink27.xml"  /><Relationship Id="rId38" Type="http://schemas.openxmlformats.org/officeDocument/2006/relationships/externalLink" Target="externalLinks/externalLink28.xml"  /><Relationship Id="rId39" Type="http://schemas.openxmlformats.org/officeDocument/2006/relationships/externalLink" Target="externalLinks/externalLink29.xml"  /><Relationship Id="rId4" Type="http://schemas.openxmlformats.org/officeDocument/2006/relationships/worksheet" Target="worksheets/sheet1.xml"  /><Relationship Id="rId40" Type="http://schemas.openxmlformats.org/officeDocument/2006/relationships/externalLink" Target="externalLinks/externalLink30.xml"  /><Relationship Id="rId41" Type="http://schemas.openxmlformats.org/officeDocument/2006/relationships/externalLink" Target="externalLinks/externalLink31.xml"  /><Relationship Id="rId42" Type="http://schemas.openxmlformats.org/officeDocument/2006/relationships/externalLink" Target="externalLinks/externalLink32.xml"  /><Relationship Id="rId43" Type="http://schemas.openxmlformats.org/officeDocument/2006/relationships/externalLink" Target="externalLinks/externalLink33.xml"  /><Relationship Id="rId44" Type="http://schemas.openxmlformats.org/officeDocument/2006/relationships/externalLink" Target="externalLinks/externalLink34.xml"  /><Relationship Id="rId45" Type="http://schemas.openxmlformats.org/officeDocument/2006/relationships/externalLink" Target="externalLinks/externalLink35.xml"  /><Relationship Id="rId46" Type="http://schemas.openxmlformats.org/officeDocument/2006/relationships/externalLink" Target="externalLinks/externalLink36.xml"  /><Relationship Id="rId47" Type="http://schemas.openxmlformats.org/officeDocument/2006/relationships/externalLink" Target="externalLinks/externalLink37.xml"  /><Relationship Id="rId48" Type="http://schemas.openxmlformats.org/officeDocument/2006/relationships/externalLink" Target="externalLinks/externalLink38.xml"  /><Relationship Id="rId49" Type="http://schemas.openxmlformats.org/officeDocument/2006/relationships/externalLink" Target="externalLinks/externalLink39.xml"  /><Relationship Id="rId5" Type="http://schemas.openxmlformats.org/officeDocument/2006/relationships/worksheet" Target="worksheets/sheet2.xml"  /><Relationship Id="rId50" Type="http://schemas.openxmlformats.org/officeDocument/2006/relationships/externalLink" Target="externalLinks/externalLink40.xml"  /><Relationship Id="rId51" Type="http://schemas.openxmlformats.org/officeDocument/2006/relationships/externalLink" Target="externalLinks/externalLink41.xml"  /><Relationship Id="rId52" Type="http://schemas.openxmlformats.org/officeDocument/2006/relationships/externalLink" Target="externalLinks/externalLink42.xml"  /><Relationship Id="rId53" Type="http://schemas.openxmlformats.org/officeDocument/2006/relationships/externalLink" Target="externalLinks/externalLink43.xml"  /><Relationship Id="rId54" Type="http://schemas.openxmlformats.org/officeDocument/2006/relationships/externalLink" Target="externalLinks/externalLink44.xml"  /><Relationship Id="rId55" Type="http://schemas.openxmlformats.org/officeDocument/2006/relationships/externalLink" Target="externalLinks/externalLink45.xml"  /><Relationship Id="rId56" Type="http://schemas.openxmlformats.org/officeDocument/2006/relationships/externalLink" Target="externalLinks/externalLink46.xml"  /><Relationship Id="rId57" Type="http://schemas.openxmlformats.org/officeDocument/2006/relationships/externalLink" Target="externalLinks/externalLink47.xml"  /><Relationship Id="rId58" Type="http://schemas.openxmlformats.org/officeDocument/2006/relationships/externalLink" Target="externalLinks/externalLink48.xml"  /><Relationship Id="rId59" Type="http://schemas.openxmlformats.org/officeDocument/2006/relationships/externalLink" Target="externalLinks/externalLink49.xml"  /><Relationship Id="rId6" Type="http://schemas.openxmlformats.org/officeDocument/2006/relationships/worksheet" Target="worksheets/sheet3.xml"  /><Relationship Id="rId60" Type="http://schemas.openxmlformats.org/officeDocument/2006/relationships/externalLink" Target="externalLinks/externalLink50.xml"  /><Relationship Id="rId61" Type="http://schemas.openxmlformats.org/officeDocument/2006/relationships/externalLink" Target="externalLinks/externalLink51.xml"  /><Relationship Id="rId62" Type="http://schemas.openxmlformats.org/officeDocument/2006/relationships/externalLink" Target="externalLinks/externalLink52.xml"  /><Relationship Id="rId63" Type="http://schemas.openxmlformats.org/officeDocument/2006/relationships/externalLink" Target="externalLinks/externalLink53.xml"  /><Relationship Id="rId64" Type="http://schemas.openxmlformats.org/officeDocument/2006/relationships/externalLink" Target="externalLinks/externalLink54.xml"  /><Relationship Id="rId65" Type="http://schemas.openxmlformats.org/officeDocument/2006/relationships/externalLink" Target="externalLinks/externalLink55.xml"  /><Relationship Id="rId66" Type="http://schemas.openxmlformats.org/officeDocument/2006/relationships/externalLink" Target="externalLinks/externalLink56.xml"  /><Relationship Id="rId67" Type="http://schemas.openxmlformats.org/officeDocument/2006/relationships/externalLink" Target="externalLinks/externalLink57.xml"  /><Relationship Id="rId68" Type="http://schemas.openxmlformats.org/officeDocument/2006/relationships/externalLink" Target="externalLinks/externalLink58.xml"  /><Relationship Id="rId69" Type="http://schemas.openxmlformats.org/officeDocument/2006/relationships/externalLink" Target="externalLinks/externalLink59.xml"  /><Relationship Id="rId7" Type="http://schemas.openxmlformats.org/officeDocument/2006/relationships/worksheet" Target="worksheets/sheet4.xml"  /><Relationship Id="rId70" Type="http://schemas.openxmlformats.org/officeDocument/2006/relationships/externalLink" Target="externalLinks/externalLink60.xml"  /><Relationship Id="rId71" Type="http://schemas.openxmlformats.org/officeDocument/2006/relationships/externalLink" Target="externalLinks/externalLink61.xml"  /><Relationship Id="rId72" Type="http://schemas.openxmlformats.org/officeDocument/2006/relationships/externalLink" Target="externalLinks/externalLink62.xml"  /><Relationship Id="rId73" Type="http://schemas.openxmlformats.org/officeDocument/2006/relationships/externalLink" Target="externalLinks/externalLink63.xml"  /><Relationship Id="rId74" Type="http://schemas.openxmlformats.org/officeDocument/2006/relationships/externalLink" Target="externalLinks/externalLink64.xml"  /><Relationship Id="rId75" Type="http://schemas.openxmlformats.org/officeDocument/2006/relationships/externalLink" Target="externalLinks/externalLink65.xml"  /><Relationship Id="rId76" Type="http://schemas.openxmlformats.org/officeDocument/2006/relationships/externalLink" Target="externalLinks/externalLink66.xml"  /><Relationship Id="rId77" Type="http://schemas.openxmlformats.org/officeDocument/2006/relationships/externalLink" Target="externalLinks/externalLink67.xml"  /><Relationship Id="rId78" Type="http://schemas.openxmlformats.org/officeDocument/2006/relationships/externalLink" Target="externalLinks/externalLink68.xml"  /><Relationship Id="rId79" Type="http://schemas.openxmlformats.org/officeDocument/2006/relationships/externalLink" Target="externalLinks/externalLink69.xml"  /><Relationship Id="rId8" Type="http://schemas.openxmlformats.org/officeDocument/2006/relationships/worksheet" Target="worksheets/sheet5.xml"  /><Relationship Id="rId80" Type="http://schemas.openxmlformats.org/officeDocument/2006/relationships/externalLink" Target="externalLinks/externalLink70.xml"  /><Relationship Id="rId81" Type="http://schemas.openxmlformats.org/officeDocument/2006/relationships/externalLink" Target="externalLinks/externalLink71.xml"  /><Relationship Id="rId82" Type="http://schemas.openxmlformats.org/officeDocument/2006/relationships/externalLink" Target="externalLinks/externalLink72.xml"  /><Relationship Id="rId83" Type="http://schemas.openxmlformats.org/officeDocument/2006/relationships/externalLink" Target="externalLinks/externalLink73.xml"  /><Relationship Id="rId84" Type="http://schemas.openxmlformats.org/officeDocument/2006/relationships/externalLink" Target="externalLinks/externalLink74.xml"  /><Relationship Id="rId85" Type="http://schemas.openxmlformats.org/officeDocument/2006/relationships/externalLink" Target="externalLinks/externalLink75.xml"  /><Relationship Id="rId86" Type="http://schemas.openxmlformats.org/officeDocument/2006/relationships/externalLink" Target="externalLinks/externalLink76.xml"  /><Relationship Id="rId87" Type="http://schemas.openxmlformats.org/officeDocument/2006/relationships/externalLink" Target="externalLinks/externalLink77.xml"  /><Relationship Id="rId88" Type="http://schemas.openxmlformats.org/officeDocument/2006/relationships/externalLink" Target="externalLinks/externalLink78.xml"  /><Relationship Id="rId89" Type="http://schemas.openxmlformats.org/officeDocument/2006/relationships/externalLink" Target="externalLinks/externalLink79.xml"  /><Relationship Id="rId9" Type="http://schemas.openxmlformats.org/officeDocument/2006/relationships/worksheet" Target="worksheets/sheet6.xml"  /><Relationship Id="rId90" Type="http://schemas.openxmlformats.org/officeDocument/2006/relationships/externalLink" Target="externalLinks/externalLink80.xml"  /><Relationship Id="rId91" Type="http://schemas.openxmlformats.org/officeDocument/2006/relationships/externalLink" Target="externalLinks/externalLink81.xml"  /><Relationship Id="rId92" Type="http://schemas.openxmlformats.org/officeDocument/2006/relationships/externalLink" Target="externalLinks/externalLink82.xml"  /><Relationship Id="rId93" Type="http://schemas.openxmlformats.org/officeDocument/2006/relationships/externalLink" Target="externalLinks/externalLink83.xml"  /><Relationship Id="rId94" Type="http://schemas.openxmlformats.org/officeDocument/2006/relationships/externalLink" Target="externalLinks/externalLink84.xml"  /><Relationship Id="rId95" Type="http://schemas.openxmlformats.org/officeDocument/2006/relationships/externalLink" Target="externalLinks/externalLink85.xml"  /><Relationship Id="rId96" Type="http://schemas.openxmlformats.org/officeDocument/2006/relationships/externalLink" Target="externalLinks/externalLink86.xml"  /><Relationship Id="rId97" Type="http://schemas.openxmlformats.org/officeDocument/2006/relationships/externalLink" Target="externalLinks/externalLink87.xml"  /><Relationship Id="rId98" Type="http://schemas.openxmlformats.org/officeDocument/2006/relationships/externalLink" Target="externalLinks/externalLink88.xml"  /><Relationship Id="rId99" Type="http://schemas.openxmlformats.org/officeDocument/2006/relationships/externalLink" Target="externalLinks/externalLink89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14</xdr:col>
      <xdr:colOff>95250</xdr:colOff>
      <xdr:row>0</xdr:row>
      <xdr:rowOff>19050</xdr:rowOff>
    </xdr:from>
    <xdr:to>
      <xdr:col>25</xdr:col>
      <xdr:colOff>190500</xdr:colOff>
      <xdr:row>0</xdr:row>
      <xdr:rowOff>323850</xdr:rowOff>
    </xdr:to>
    <xdr:sp fLocksText="1" fPublished="0">
      <xdr:nvSpPr>
        <xdr:cNvPr id="2" name="Text 1"/>
        <xdr:cNvSpPr>
          <a:spLocks noRot="1" noChangeArrowheads="1"/>
        </xdr:cNvSpPr>
      </xdr:nvSpPr>
      <xdr:spPr>
        <a:xfrm>
          <a:off x="3343275" y="19050"/>
          <a:ext cx="2657475" cy="304800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overflow" wrap="square" lIns="36830" tIns="27305" rIns="36830" bIns="27305" anchor="ctr"/>
        <a:p>
          <a:pPr algn="ctr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돋움"/>
              <a:ea typeface="돋움"/>
            </a:rPr>
            <a:t> </a:t>
          </a: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  <a:endParaRPr lang="ko-KR" altLang="en-US" sz="16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>
              <a:solidFill>
                <a:srgbClr val="000000"/>
              </a:solidFill>
              <a:latin typeface="돋움"/>
              <a:ea typeface="돋움"/>
            </a:rPr>
            <a:t> </a:t>
          </a: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r>
            <a:rPr lang="ko-KR" altLang="en-US" sz="1400" b="1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endParaRPr lang="ko-KR" altLang="en-US" sz="14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돋움"/>
              <a:ea typeface="돋움"/>
            </a:rPr>
            <a:t>  서</a:t>
          </a:r>
          <a:endParaRPr lang="ko-KR" altLang="en-US" sz="16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돋움"/>
              <a:ea typeface="돋움"/>
            </a:rPr>
            <a:t> </a:t>
          </a:r>
          <a:endParaRPr lang="ko-KR" altLang="en-US" sz="16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돋움"/>
              <a:ea typeface="돋움"/>
            </a:rPr>
            <a:t>   </a:t>
          </a:r>
          <a:endParaRPr lang="ko-KR" altLang="en-US" sz="16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돋움"/>
              <a:ea typeface="돋움"/>
            </a:rPr>
            <a:t> </a:t>
          </a:r>
          <a:endParaRPr lang="ko-KR" altLang="en-US" sz="16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r>
            <a:rPr lang="ko-KR" altLang="en-US" sz="1600" b="1">
              <a:solidFill>
                <a:srgbClr val="000000"/>
              </a:solidFill>
              <a:latin typeface="돋움"/>
              <a:ea typeface="돋움"/>
            </a:rPr>
            <a:t>  공사원가계산서</a:t>
          </a:r>
          <a:endParaRPr lang="ko-KR" altLang="en-US" sz="1600" b="1">
            <a:solidFill>
              <a:srgbClr val="000000"/>
            </a:solidFill>
            <a:latin typeface="돋움"/>
            <a:ea typeface="돋움"/>
          </a:endParaRPr>
        </a:p>
        <a:p>
          <a:pPr algn="ctr" eaLnBrk="0" latinLnBrk="0">
            <a:lnSpc>
              <a:spcPct val="100000"/>
            </a:lnSpc>
          </a:pPr>
          <a:endParaRPr lang="ko-KR" altLang="en-US" sz="1600" b="1">
            <a:solidFill>
              <a:srgbClr val="000000"/>
            </a:solidFill>
            <a:latin typeface="돋움"/>
            <a:ea typeface="돋움"/>
          </a:endParaRPr>
        </a:p>
      </xdr:txBody>
    </xdr:sp>
    <xdr:clientData fLocksWithSheet="1" fPrintsWithSheet="1"/>
  </xdr:twoCellAnchor>
  <xdr:twoCellAnchor editAs="oneCell">
    <xdr:from>
      <xdr:col>13</xdr:col>
      <xdr:colOff>9525</xdr:colOff>
      <xdr:row>70</xdr:row>
      <xdr:rowOff>209550</xdr:rowOff>
    </xdr:from>
    <xdr:to>
      <xdr:col>41</xdr:col>
      <xdr:colOff>171449</xdr:colOff>
      <xdr:row>103</xdr:row>
      <xdr:rowOff>133350</xdr:rowOff>
    </xdr:to>
    <xdr:pic macro="" fPublished="0">
      <xdr:nvPicPr>
        <xdr:cNvPr id="4" name="그림 3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3019425" y="13820775"/>
          <a:ext cx="6915150" cy="7467600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</xdr:wsDr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6</xdr:col>
      <xdr:colOff>419100</xdr:colOff>
      <xdr:row>14</xdr:row>
      <xdr:rowOff>85724</xdr:rowOff>
    </xdr:from>
    <xdr:to>
      <xdr:col>13</xdr:col>
      <xdr:colOff>400050</xdr:colOff>
      <xdr:row>30</xdr:row>
      <xdr:rowOff>28575</xdr:rowOff>
    </xdr:to>
    <xdr:pic macro="" fPublished="0">
      <xdr:nvPicPr>
        <xdr:cNvPr id="9226" name="Picture 10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9991725" y="2505075"/>
          <a:ext cx="5286375" cy="2714625"/>
        </a:xfrm>
        <a:prstGeom prst="rect">
          <a:avLst/>
        </a:prstGeom>
        <a:noFill/>
      </xdr:spPr>
    </xdr:pic>
    <xdr:clientData fLocksWithSheet="1" fPrintsWithSheet="1"/>
  </xdr:twoCellAnchor>
</xdr:wsDr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1060;&#54617;/MECH/&#49457;&#51648;&#44277;&#54788;.XLS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Park/d/aajob/&#49468;&#53568;&#49884;&#54000;&#44060;&#48156;&#49324;&#50629;(&#51204;&#44592;&#48143;&#44592;&#44228;)/&#49688;&#47049;&#49328;&#52636;&#49436;/&#44032;&#47196;&#46321;&#48143;&#44277;&#50896;/&#49328;&#52636;&#44540;&#44144;&#53685;&#54633;.xls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dwg(2008y)/&#51221;&#47749;&#44592;&#49696;&#45800;/&#52285;&#47497;&#52380;&#48372;&#50504;&#46321;/inform/&#50696;&#49328;&#49436;/ref_&#45236;&#50669;/&#49328;&#52636;&#44540;&#44144;&#53685;&#54633;.xls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0976;&#51068;5/D/&#54620;&#51204;&#44277;&#49324;&#48708;/C-96090/&#49444;&#44228;&#50696;&#49328;&#49436;/XLS/ALL-XLS/ULSAN/PRICE.XLS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0976;&#51068;5/D/&#50857;&#50669;&#50756;&#47308;/&#52285;&#49888;/&#44552;&#54840;&#47004;&#46300;(&#44368;&#47049;)/&#45236;&#50669;&#49436;/&#54217;&#53469;&#49884;/&#49884;&#48169;/PT-01.XLS" TargetMode="External" /></Relationships>
</file>

<file path=xl/externalLinks/_rels/externalLink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Project/&#51473;&#50521;&#49440;&#51648;&#54217;&#50669;&#50808;/Hwp/&#52280;&#44256;&#45236;&#50669;/&#44160;&#49688;&#44256;&#45800;&#44032;&#49328;&#52636;&#49436;/&#45800;&#44032;&#49328;&#52636;&#49436;30.xls" TargetMode="External" /></Relationships>
</file>

<file path=xl/externalLinks/_rels/externalLink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Project/&#51473;&#50521;&#49440;&#51648;&#54217;&#50669;&#50808;/Hwp/&#52280;&#44256;&#45236;&#50669;/&#44160;&#49688;&#44256;&#45800;&#44032;&#49328;&#52636;&#49436;/&#45800;&#44032;&#49328;&#52636;&#49436;40.xls" TargetMode="External" /></Relationships>
</file>

<file path=xl/externalLinks/_rels/externalLink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My%20Documents/dacom/&#50896;&#51452;~&#51228;&#52380;/&#50896;&#51452;&#52572;&#51333;/&#44277;&#53685;&#51088;&#47308;.xls" TargetMode="External" /></Relationships>
</file>

<file path=xl/externalLinks/_rels/externalLink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1060;&#49340;&#50685;/D/&#44148;&#49444;&#45236;&#50669;.XLS" TargetMode="External" /></Relationships>
</file>

<file path=xl/externalLinks/_rels/externalLink1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&#44228;&#50557;.&#44228;&#50557;.&#44228;&#50557;.&#44228;&#50557;.&#44228;&#50557;/07&#45380;%20&#44228;&#50557;/&#46041;&#51089;&#44396;&#52397;.&#48727;&#47932;&#54156;&#54532;&#51109;/selmer/vester/LIM&#44204;&#51201;/ESTI/&#54644;&#50808;/FED/R-0054/KHM/98&#51452;&#49885;.xls" TargetMode="External" /></Relationships>
</file>

<file path=xl/externalLinks/_rels/externalLink1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4608;&#50689;&#51116;/&#47196;&#52972;%20&#46356;&#49828;&#53356;%20(d)/Min-pro/&#50644;&#51648;&#45768;&#50612;&#47553;%20&#54924;&#49324;/&#48512;&#44221;&#50644;&#51648;&#45768;&#50612;&#47553;/0306&#54868;&#47749;~&#50577;&#49328;&#44036;(&#44552;&#44257;&#47196;)&#46020;&#47196;&#54869;&#51109;/&#54868;&#47749;~&#50577;&#49328;&#44036;(&#44552;&#44257;&#47196;)&#46020;&#47196;&#54869;&#51109;&#44277;&#49324;/02&#45236;&#50669;&#49436;/&#49436;&#48372;&#49457;/&#44277;%20%20&#49324;/&#49324;&#51649;-&#52488;&#51021;/4&#52264;&#44032;&#47196;&#46321;/DWG/ILOT-MI/SUNGNAM/TAL/SUNGNAM1.XLS" TargetMode="External" /></Relationships>
</file>

<file path=xl/externalLinks/_rels/externalLink1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4608;&#50689;&#51116;/&#47196;&#52972;%20&#46356;&#49828;&#53356;%20(d)/Min-pro/&#50644;&#51648;&#45768;&#50612;&#47553;%20&#54924;&#49324;/&#48512;&#44221;&#50644;&#51648;&#45768;&#50612;&#47553;/0306&#54868;&#47749;~&#50577;&#49328;&#44036;(&#44552;&#44257;&#47196;)&#46020;&#47196;&#54869;&#51109;/&#54868;&#47749;~&#50577;&#49328;&#44036;(&#44552;&#44257;&#47196;)&#46020;&#47196;&#54869;&#51109;&#44277;&#49324;/02&#45236;&#50669;&#49436;/&#49436;&#48372;&#49457;/&#44277;%20%20&#49324;/&#49324;&#51649;-&#52488;&#51021;/4&#52264;&#44032;&#47196;&#46321;/DWG/ILOT-MI/YUNCH/PLOT/SD.XLS" TargetMode="External" /></Relationships>
</file>

<file path=xl/externalLinks/_rels/externalLink1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44204;&#51201;/&#51312;&#54788;&#52384;/&#51088;&#51064;-&#51652;&#47049;/SG.xls" TargetMode="External" /></Relationships>
</file>

<file path=xl/externalLinks/_rels/externalLink1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0976;&#51068;5/D/&#50857;&#50669;&#50756;&#47308;/&#52285;&#49888;/&#44552;&#54840;&#47004;&#46300;(&#44368;&#47049;)/&#45236;&#50669;&#49436;/LEEYONG/PUSAN154/&#44305;&#50577;&#51204;&#44592;.XLS" TargetMode="External" /></Relationships>
</file>

<file path=xl/externalLinks/_rels/externalLink1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Kayeuon/e/DMPRO/DOWN/&#54224;&#44592;&#47932;(&#46041;&#54644;).xls" TargetMode="External" /></Relationships>
</file>

<file path=xl/externalLinks/_rels/externalLink1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Kkn/D/2004/&#51648;&#54616;&#52384;&#44277;&#49324;3&#44148;/&#51204;&#52264;&#49440;/&#44277;&#50976;/&#45432;&#54980;&#51204;&#52264;&#49440;&#47196;&#44368;&#52404;&#44277;&#49324;/&#49352;%20&#54260;&#45908;/project/&#49436;&#50872;&#51648;&#54616;&#52384;&#44277;&#49324;/&#45432;&#54980;&#51204;&#52264;&#49440;&#47196;&#50808;(&#49888;&#51221;&#44592;&#51648;)/&#44592;&#53440;&#51088;&#47308;/&#49688;&#51204;&#49440;&#47196;/&#45236;&#50669;&#49436;/&#49688;&#51204;&#49440;&#47196;-.xls" TargetMode="External" /></Relationships>
</file>

<file path=xl/externalLinks/_rels/externalLink1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5432;&#53944;&#48513;/&#51089;&#50629;&#49892;/1&#54788;&#51116;&#51089;&#50629;&#46020;&#47732;/&#52380;&#51068;&#44592;&#49696;&#45800;/&#49437;&#44288;&#46041;&#45440;&#51060;&#53552;/98-job-2/HY-JANG/ROOM/ASAN/C1&#52509;&#44292;.XLS" TargetMode="External" /></Relationships>
</file>

<file path=xl/externalLinks/_rels/externalLink1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8149;&#44508;&#52384;/C/PARK/21/2001NOHO/&#54620;&#44544;&#47928;&#49436;/%256000&#45432;&#54980;&#49444;&#44228;&#45236;&#50669;.XLS" TargetMode="External" /></Relationships>
</file>

<file path=xl/externalLinks/_rels/externalLink1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4608;&#51221;&#51456;/JOB/WIN95/&#48148;&#53461;%20&#54868;&#47732;/&#45824;&#50864;&#45236;&#50669;&#49436;(1&#52264;)/LMEBM005.XLS" TargetMode="External" /></Relationships>
</file>

<file path=xl/externalLinks/_rels/externalLink2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User5/C/PROJECT/00-project/0-&#51064;&#52380;&#44277;&#54637;&#52384;&#46020;/&#44608;&#54252;&#51221;&#44144;&#51109;/6&#54840;&#49440;/3.XLS" TargetMode="External" /></Relationships>
</file>

<file path=xl/externalLinks/_rels/externalLink2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&#48149;&#48337;&#44397;&#51088;&#47308;/&#48149;&#48337;&#44397;/&#44368;&#53685;&#49888;&#54840;&#44592;&#49892;&#49884;&#49444;&#44228;/&#50504;&#49328;&#51473;&#50521;&#47196;&#44060;&#49440;&#44277;&#49324;/&#51473;&#50521;&#47196;&#49444;&#44228;/&#50504;&#49328;&#51473;&#50521;&#47196;&#49888;&#54840;&#46321;&#49444;&#44228;/&#47928;&#50976;&#49457;/2001&#45800;&#44032;&#44228;&#50557;(&#44148;&#49444;&#44277;&#49324;).xls" TargetMode="External" /></Relationships>
</file>

<file path=xl/externalLinks/_rels/externalLink2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9701A/OUT/YES.XLS" TargetMode="External" /></Relationships>
</file>

<file path=xl/externalLinks/_rels/externalLink2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1060;&#46041;&#54788;/49&#49892;&#54665;/ESTI/&#54644;&#50808;/FED/98/R-0054/KHM/98&#51452;&#49885;.xls" TargetMode="External" /></Relationships>
</file>

<file path=xl/externalLinks/_rels/externalLink2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1.%20project/02.%20&#52397;&#44228;&#52380;&#48373;&#50896;/&#52572;&#51333;&#51089;&#50629;/etc/10&#50900;21&#51068;(2&#44277;&#44396;&#46020;&#47732;&#48143;&#45236;&#50669;&#49436;)/R-&#54633;&#51221;&#47196;/&#44228;&#49328;&#49436;/&#51312;&#46020;&#44228;&#49328;&#49436;.xls" TargetMode="External" /></Relationships>
</file>

<file path=xl/externalLinks/_rels/externalLink2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Office/Excel/9609F/&#44608;&#52380;&#51068;&#50948;.XLS" TargetMode="External" /></Relationships>
</file>

<file path=xl/externalLinks/_rels/externalLink2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PJT-2000/R-6&#54840;&#49440;&#46020;&#47196;/Fin-5-4/&#50696;&#49328;&#49436;/&#51068;&#50948;&#45824;&#44032;/YESIL2.XLS" TargetMode="External" /></Relationships>
</file>

<file path=xl/externalLinks/_rels/externalLink2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SAMJUNG/SYS/YQTY/1KWAN/&#49569;&#54028;&#50668;&#49457;/&#45824;&#51204;&#50864;&#54200;.XLS" TargetMode="External" /></Relationships>
</file>

<file path=xl/externalLinks/_rels/externalLink2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project/EXCEL/MANGPO-4.XLS" TargetMode="External" /></Relationships>
</file>

<file path=xl/externalLinks/_rels/externalLink2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Data/091023_SW2-PROJ%20&#51204;&#44592;&#45236;&#50669;&#49436;/2004&#45380;%20FILE/&#51473;&#50521;&#51068;&#48372;/My%20Documents/&#49888;&#51652;&#47928;&#54868;&#49324;&#50725;/&#52572;&#51333;&#45236;&#50669;/&#44204;&#51201;/&#49436;&#44368;&#46041;&#50500;&#54028;&#53944;/&#44148;&#52629;&#45236;&#50669;&#49436;.xls" TargetMode="External" /></Relationships>
</file>

<file path=xl/externalLinks/_rels/externalLink3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4608;&#51116;&#50980;/&#44221;&#51032;&#49440;/&#54840;&#45224;&#49440;&#49444;&#44228;&#50696;&#49328;&#49436;(&#51204;&#52264;&#49440;).xls" TargetMode="External" /></Relationships>
</file>

<file path=xl/externalLinks/_rels/externalLink3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Lks1/d/My%20Documents/&#44228;&#49328;&#49436;/&#49933;&#50857;/&#51221;&#48372;&#49468;&#53440;.XLS" TargetMode="External" /></Relationships>
</file>

<file path=xl/externalLinks/_rels/externalLink3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Office/Excel/9609F/&#44221;&#48513;&#51204;&#44592;.XLS" TargetMode="External" /></Relationships>
</file>

<file path=xl/externalLinks/_rels/externalLink3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Data/091023_SW2-PROJ%20&#51204;&#44592;&#45236;&#50669;&#49436;/2004&#45380;%20FILE/&#51473;&#50521;&#51068;&#48372;/&#51089;&#50629;/&#44540;&#49373;/&#49436;&#44368;&#46041;&#50500;&#54028;&#53944;/&#44148;&#52629;&#45236;&#50669;&#49436;.xls" TargetMode="External" /></Relationships>
</file>

<file path=xl/externalLinks/_rels/externalLink3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IPCHAL.97/P-PROJEC/P-PRJT.XLS" TargetMode="External" /></Relationships>
</file>

<file path=xl/externalLinks/_rels/externalLink3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05-csm/c/P-Iso/Calc-St2/ILLU.XLS" TargetMode="External" /></Relationships>
</file>

<file path=xl/externalLinks/_rels/externalLink3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My%20Documents/1999&#45380;/&#50696;&#49328;-&#45236;&#50669;&#49436;/&#50696;&#49328;&#44288;&#47144;&#49436;&#47448;/99-05-&#49436;&#50872;&#45824;&#45236;&#50669;&#49436;/&#52572;&#51333;&#54028;&#51068;/99-05-10-&#49436;&#50872;&#45824;&#44288;&#47144;(&#45236;&#50669;&#49436;-1&#49688;&#51221;&#51473;).xls" TargetMode="External" /></Relationships>
</file>

<file path=xl/externalLinks/_rels/externalLink3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4620;&#52285;&#50857;/WORK/&#44396;&#44040;&#54620;&#46972;2001.11.02/35bl-&#51453;&#51204;&#54620;&#46972;-&#49457;&#54788;/&#44228;&#49328;&#49436;/&#51221;&#48372;&#49468;&#53440;.XLS" TargetMode="External" /></Relationships>
</file>

<file path=xl/externalLinks/_rels/externalLink3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4620;&#52285;&#50857;/WORK/&#44396;&#44040;&#54620;&#46972;2001.11.02/35bl-&#51453;&#51204;&#54620;&#46972;-&#49457;&#54788;/&#44228;&#49328;&#49436;/MOTEL.XLS" TargetMode="External" /></Relationships>
</file>

<file path=xl/externalLinks/_rels/externalLink3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Lks1/d/&#44228;&#49328;&#49436;/&#49933;&#50857;/&#51221;&#48372;&#49468;&#53440;.XLS" TargetMode="External" /></Relationships>
</file>

<file path=xl/externalLinks/_rels/externalLink4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DMPRO/DOWN/999/&#51068;&#50948;&#45824;&#44032;/YES-IL.XLS" TargetMode="External" /></Relationships>
</file>

<file path=xl/externalLinks/_rels/externalLink4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DMPRO/DOWN/999/&#51068;&#50948;&#45824;&#44032;/ILWI.XLS" TargetMode="External" /></Relationships>
</file>

<file path=xl/externalLinks/_rels/externalLink4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My%20Documents/1999&#45380;/&#50696;&#49328;-&#45236;&#50669;&#49436;/&#50696;&#49328;&#44288;&#47144;&#49436;&#47448;/99-04-19-&#49436;&#50872;&#45824;&#44288;&#47144;/99-04-19-&#49436;&#50872;&#45824;&#44288;&#47144;(&#49688;&#51221;&#51473;).xls" TargetMode="External" /></Relationships>
</file>

<file path=xl/externalLinks/_rels/externalLink4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My%20Documents/1999&#45380;/&#50696;&#49328;-&#45236;&#50669;&#49436;/&#50696;&#49328;&#44288;&#47144;&#49436;&#47448;/99-05-&#49436;&#50872;&#45824;&#45236;&#50669;&#49436;/&#52572;&#51333;&#54028;&#51068;/1.&#47609;&#50516;&#44144;&#44288;&#47144;.xls" TargetMode="External" /></Relationships>
</file>

<file path=xl/externalLinks/_rels/externalLink4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8149;&#51652;&#49437;/C/WINDOWS/9605G/DS-LOAD.XLS" TargetMode="External" /></Relationships>
</file>

<file path=xl/externalLinks/_rels/externalLink4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8149;&#44508;&#52384;/C/PARK/21/2001NOHO/&#54620;&#44544;&#47928;&#49436;/PARK/&#44277;&#49324;&#47749;/&#45432;&#54980;&#51204;&#52264;&#49440;&#47196;%20&#44368;&#52404;&#44277;&#49324;/&#54620;&#44544;&#47928;&#49436;/&#45432;&#54980;&#51204;&#52264;&#49440;&#47196;&#49444;&#44228;&#49436;&#52384;&#44144;&#48156;&#49373;&#54408;&#51312;&#49436;-1.xls" TargetMode="External" /></Relationships>
</file>

<file path=xl/externalLinks/_rels/externalLink4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PJT-2000/R-6&#54840;&#49440;&#46020;&#47196;/Fin-5-4/&#50696;&#49328;&#49436;/&#45800;&#50948;&#49688;&#47049;/R-&#44305;&#51452;&#50948;&#49373;%20&#51652;&#51077;&#47196;/&#50696;&#49328;&#49436;/&#45800;&#50948;&#49688;&#47049;/UNIT-QT.XLS" TargetMode="External" /></Relationships>
</file>

<file path=xl/externalLinks/_rels/externalLink4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LOTUS/9605P/BB_C-BD/OUT/YES.XLS" TargetMode="External" /></Relationships>
</file>

<file path=xl/externalLinks/_rels/externalLink4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9888;&#51221;&#51068;/pro-&#51652;&#54665;&#51473;/project-2/020902/04-&#48169;&#51060;&#46041;&#50724;&#54588;&#49828;&#53588;(020909)/&#44228;&#49328;&#49436;(0909)/&#51204;&#44592;&#44228;&#49328;&#49436;-1.XLS" TargetMode="External" /></Relationships>
</file>

<file path=xl/externalLinks/_rels/externalLink4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OSO&#50500;&#49328;.XLS" TargetMode="External" /></Relationships>
</file>

<file path=xl/externalLinks/_rels/externalLink5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PJT-97/R-SUWONJ/REP/P7-5-31/LX-CAL.XLS" TargetMode="External" /></Relationships>
</file>

<file path=xl/externalLinks/_rels/externalLink5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1060;&#55148;&#49464;/PROJECT%20&#52572;&#51333;/project%20&#52572;&#51333;/&#51221;&#49688;&#51109;/&#49688;&#46041;&#51648;&#48169;&#49345;&#49688;&#46020;/&#51204;&#44592;/&#50696;&#49328;&#49436;/project%20&#52572;&#51333;/&#44592;&#53440;/&#48128;&#50577;&#49688;&#49688;/&#44592;&#53440;/ILWIPOH.XLS" TargetMode="External" /></Relationships>
</file>

<file path=xl/externalLinks/_rels/externalLink5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&#44228;&#50557;.&#44228;&#50557;.&#44228;&#50557;.&#44228;&#50557;.&#44228;&#50557;/07&#45380;%20&#44228;&#50557;/&#46041;&#51089;&#44396;&#52397;.&#48727;&#47932;&#54156;&#54532;&#51109;/selmer/vester/LIM&#44204;&#51201;/&#49340;&#49457;&#54268;(&#50696;).xls" TargetMode="External" /></Relationships>
</file>

<file path=xl/externalLinks/_rels/externalLink5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2026/14.%20&#44553;&#49885;&#49892;%20&#47532;&#47784;&#45944;&#47553;/2.%20&#54632;&#54788;&#51473;%20&#44553;&#49885;&#49892;/2.%20&#44160;&#53664;/2.%200706/&#50724;&#54588;&#49828;&#53588;/&#49340;&#55148;&#50724;&#53588;/&#49340;&#55148;&#50724;&#53588;.XLS" TargetMode="External" /></Relationships>
</file>

<file path=xl/externalLinks/_rels/externalLink5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&#49444;&#44228;data/&#50669;&#44257;&#44732;&#50844;&#47196;/final/&#45236;&#50669;&#49436;/&#50669;&#44257;(&#51204;&#44592;&#45236;&#50669;&#49436;).xls" TargetMode="External" /></Relationships>
</file>

<file path=xl/externalLinks/_rels/externalLink5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8320;&#49437;/D/&#44592;&#51316;&#51088;&#47308;/&#44608;&#54952;&#51652;/&#53664;&#50864;&#44148;&#52629;/&#50672;&#49688;&#44396;&#48372;&#44148;&#49548;/&#50976;&#54620;&#49437;&#52264;&#51109;&#45784;&#51089;&#50629;/&#48320;&#44221;&#54980;/&#47928;&#49436;/&#50672;&#49688;&#44396;&#48372;&#44148;&#49548;.XLS" TargetMode="External" /></Relationships>
</file>

<file path=xl/externalLinks/_rels/externalLink5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unzipped/1&#44277;&#44396;&#44277;&#45236;&#50669;/&#51204;&#44592;&#44228;&#51109;/&#54032;&#51221;&#54364;.XLS" TargetMode="External" /></Relationships>
</file>

<file path=xl/externalLinks/_rels/externalLink5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P-Iso/Calc-St2/LX-JU.XLS" TargetMode="External" /></Relationships>
</file>

<file path=xl/externalLinks/_rels/externalLink5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9444;&#44228;/C/ACAD_DATA/&#50500;&#51473;&#52404;&#47144;&#44277;&#50896;/&#45236;&#50669;.xls" TargetMode="External" /></Relationships>
</file>

<file path=xl/externalLinks/_rels/externalLink5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5824;&#51652;&#44148;&#49444;/&#49688;&#50896;&#49884;/My%20Documents/2001&#45380;&#44036;&#45800;&#44032;/2001&#45800;&#44032;&#44228;&#50557;(&#44148;&#49444;&#44277;&#49324;).xls" TargetMode="External" /></Relationships>
</file>

<file path=xl/externalLinks/_rels/externalLink6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Lks1/d/My%20Documents/&#44228;&#49328;&#49436;/&#51221;&#48372;&#49468;&#53440;.XLS" TargetMode="External" /></Relationships>
</file>

<file path=xl/externalLinks/_rels/externalLink6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IPCHAL.97/P-PROJEC/&#48516;&#49437;/&#44277;&#51109;.XLS" TargetMode="External" /></Relationships>
</file>

<file path=xl/externalLinks/_rels/externalLink6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4221;&#47532;/5_&#49444;&#44228;/5_&#49444;&#44228;/&#49692;&#52285;&#51473;&#50521;&#52488;/&#45236;&#50669;&#49436;11.xls" TargetMode="External" /></Relationships>
</file>

<file path=xl/externalLinks/_rels/externalLink6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45824;&#51204;&#50900;&#46300;&#52981;/&#49444;&#44228;&#48320;&#44221;/2&#54924;/project/&#52280;&#51312;/&#52380;&#50504;/3-2&#44592;&#49457;.XLS" TargetMode="External" /></Relationships>
</file>

<file path=xl/externalLinks/_rels/externalLink6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pjt-2002/&#54217;&#54868;&#51032;&#45840;/&#50696;&#49328;&#49436;(&#51068;&#50948;&#45824;&#44032;,&#45840;)/&#49444;&#44228;&#48320;&#44221;(&#44397;&#51088;)/&#44397;&#51088;&#48320;&#44221;&#53685;&#49888;/13&#52264;.xls" TargetMode="External" /></Relationships>
</file>

<file path=xl/externalLinks/_rels/externalLink6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Project/&#51473;&#50521;&#49440;&#51648;&#54217;&#50669;&#50808;/Hwp/&#52280;&#44256;&#45236;&#50669;/&#44160;&#49688;&#44256;&#45800;&#44032;&#49328;&#52636;&#49436;/&#45800;&#44032;.xls" TargetMode="External" /></Relationships>
</file>

<file path=xl/externalLinks/_rels/externalLink6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WINDOWS/&#48148;&#53461;%20&#54868;&#47732;/&#51060;&#49444;&#48708;&#44228;&#49328;&#49436;(&#48156;&#49328;&#51648;&#44396;1&#45800;&#51648;).xls" TargetMode="External" /></Relationships>
</file>

<file path=xl/externalLinks/_rels/externalLink6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Jhhuh/project/My%20Documents/98/98&#49444;&#44228;/&#51452;&#54252;&#53552;&#45328;&#50808;%201&#44060;&#49548;%20&#51204;&#47141;&#49444;&#48708;%20&#48372;&#49688;&#44277;&#49324;/&#51452;&#54252;&#53552;&#45328;.xls" TargetMode="External" /></Relationships>
</file>

<file path=xl/externalLinks/_rels/externalLink6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My%20Documents/dacom/&#50896;&#51452;~&#51228;&#52380;/&#50896;&#51452;&#52572;&#51333;/&#50696;&#49328;&#45236;~1.XLS" TargetMode="External" /></Relationships>
</file>

<file path=xl/externalLinks/_rels/externalLink6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&#50780;&#44288;&#49328;&#45800;/&#49444;&#44228;&#49436;/&#45236;&#50669;&#49436;1.xls" TargetMode="External" /></Relationships>
</file>

<file path=xl/externalLinks/_rels/externalLink7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Jhhuh/project/MSOFFICE/HEXCEL/&#51204;&#52384;/&#51613;&#49328;&#48320;&#44221;.XLS" TargetMode="External" /></Relationships>
</file>

<file path=xl/externalLinks/_rels/externalLink7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0976;&#44592;&#54620;1/c/MAYBE/&#51088;&#51116;&#47932;&#47049;.XLS" TargetMode="External" /></Relationships>
</file>

<file path=xl/externalLinks/_rels/externalLink7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9888;&#51221;&#51068;/pro-&#51652;&#54665;&#51473;/&#12593;&#54532;&#47196;&#51229;&#53944;/&#53552;&#45328;(&#54217;&#53469;_&#51020;&#49457;)/&#54217;&#53469;_&#51020;&#49457;%20&#51312;&#47749;.xls" TargetMode="External" /></Relationships>
</file>

<file path=xl/externalLinks/_rels/externalLink7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&#44228;&#50557;.&#44228;&#50557;.&#44228;&#50557;.&#44228;&#50557;.&#44228;&#50557;/07&#45380;%20&#44228;&#50557;/&#44288;&#50501;&#44396;&#52397;.&#44288;&#50501;&#49328;&#44277;&#50896;/&#44228;&#50557;.&#52265;&#44277;&#49436;&#47448;/&#49444;&#44228;&#45236;&#50669;&#49436;.xls" TargetMode="External" /></Relationships>
</file>

<file path=xl/externalLinks/_rels/externalLink7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KANG/HWP/HWP/DF98513/PROJECT/LOAD/BONGSAN/BONG/HWP/OUT/YES.XLS" TargetMode="External" /></Relationships>
</file>

<file path=xl/externalLinks/_rels/externalLink7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9888;&#51221;&#51068;/pro-&#51652;&#54665;&#51473;/Temp/&#44256;&#52285;8&#45800;&#44228;&#51312;&#46020;1.xls" TargetMode="External" /></Relationships>
</file>

<file path=xl/externalLinks/_rels/externalLink7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PJT-2001/R-&#49688;&#50896;&#52380;&#52380;(&#48156;&#51452;)/&#45824;1-13&#54840;&#49440;(2001&#45380;8&#50900;29&#51068;)(FINAL)/&#50696;&#49328;&#49436;/&#52380;&#52380;2&#45236;&#50669;(&#45824;1-13&#54840;&#49440;).xls" TargetMode="External" /></Relationships>
</file>

<file path=xl/externalLinks/_rels/externalLink7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dwg(2008y)/&#51221;&#47749;&#44592;&#49696;&#45800;/&#52285;&#47497;&#52380;&#48372;&#50504;&#46321;/&#44032;&#47196;&#46321;&#48143;&#44277;&#50896;&#46321;&#45236;&#50669;&#49436;(&#44228;&#50557;).xls" TargetMode="External" /></Relationships>
</file>

<file path=xl/externalLinks/_rels/externalLink7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4048;&#47532;1/C/&#44277;&#50976;&#54028;&#51068;/&#50500;&#51473;&#47532;&#52404;&#47144;/ACAD_DATA/&#44608;&#51228;&#45453;&#49328;&#47932;&#50976;&#53685;&#49468;&#53440;/&#51204;&#44592;/&#45236;&#50669;/&#44228;&#49328;&#49436;1.xls" TargetMode="External" /></Relationships>
</file>

<file path=xl/externalLinks/_rels/externalLink7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project/&#51060;&#47928;&#50857;&#44284;&#51109;&#45784;/&#51089;&#50629;&#49892;/&#44221;&#48512;&#49440;/2&#44277;&#44396;&#48156;&#51452;&#49436;/&#45800;&#44032;&#49328;&#52636;&#49436;/&#45800;&#44032;&#49328;&#52636;&#49436;(&#49457;&#44284;&#47932;).XLS" TargetMode="External" /></Relationships>
</file>

<file path=xl/externalLinks/_rels/externalLink8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&#9733;&#44608;&#51221;&#49688;/&#49436;&#46020;~&#49692;&#52380;&#44036;%20&#51204;&#47141;&#49444;&#48708;/&#45800;&#44032;&#49328;&#52636;&#49436;/01&#49436;&#46020;~&#49692;&#52380;&#44036;&#45236;&#50669;(&#52509;&#52404;).XLS" TargetMode="External" /></Relationships>
</file>

<file path=xl/externalLinks/_rels/externalLink8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4608;&#49345;&#50864;/&#54028;&#51452;&#49884;&#49345;&#49688;&#46020;/&#44608;&#49345;&#50864;JOB/DOWN&#47700;&#51068;/&#48128;&#50577;&#45236;&#50669;.XLS" TargetMode="External" /></Relationships>
</file>

<file path=xl/externalLinks/_rels/externalLink8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MAYBE/&#51088;&#51116;&#47932;&#47049;.XLS" TargetMode="External" /></Relationships>
</file>

<file path=xl/externalLinks/_rels/externalLink8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2832;&#44257;3/&#48516;&#45817;&#51204;&#44592;.XLS" TargetMode="External" /></Relationships>
</file>

<file path=xl/externalLinks/_rels/externalLink8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&#51088;&#47308;&#49892;/&#48149;&#54805;&#49688;/&#45236;&#50669;&#51105;&#50629;&#49892;/&#51473;&#50521;&#49440;(&#52397;&#47049;&#47532;-&#45909;&#49548;)/&#51473;&#50521;&#49440;&#45236;&#50669;&#49436;.XLS" TargetMode="External" /></Relationships>
</file>

<file path=xl/externalLinks/_rels/externalLink8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My%20Documents/dacom/&#50896;&#51452;~&#51228;&#52380;/&#50896;&#51452;&#52572;&#51333;/&#53685;&#51068;&#51068;&#50948;1.xls" TargetMode="External" /></Relationships>
</file>

<file path=xl/externalLinks/_rels/externalLink8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My%20Documents/&#48149;&#48337;&#44397;/&#49352;%20&#54260;&#45908;/&#50504;&#49328;&#46041;&#51648;&#50669;/&#51068;&#50948;/&#49324;&#46041;&#50900;&#46300;&#45236;&#50669;&#49436;.xls" TargetMode="External" /></Relationships>
</file>

<file path=xl/externalLinks/_rels/externalLink8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0976;&#51068;5/D/&#54620;&#51204;&#44277;&#49324;&#48708;/LEEYONG/PUSAN154/&#44305;&#50577;&#51204;&#44592;.XLS" TargetMode="External" /></Relationships>
</file>

<file path=xl/externalLinks/_rels/externalLink8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HK21887/1129&#49892;&#49884;/My%20Documents/&#44204;&#51201;&#49436;/Project/&#49688;&#50896;&#48124;&#51088;&#50669;&#49324;/&#49688;&#50896;&#48124;&#51088;&#50669;&#49324;&#44204;&#51201;&#49436;.xls" TargetMode="External" /></Relationships>
</file>

<file path=xl/externalLinks/_rels/externalLink8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LIM/&#51068;&#50948;.XLS" TargetMode="External" /></Relationships>
</file>

<file path=xl/externalLinks/_rels/externalLink9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project/&#44221;&#51032;&#49440;%20&#50857;&#49328;%20~&#47928;&#49328;/&#45236;&#50669;/&#52384;&#44144;/&#51076;&#49884;&#48176;&#51204;/&#51076;&#49884;&#48176;&#51204;&#45236;&#50669;.xls" TargetMode="External" /></Relationships>
</file>

<file path=xl/externalLinks/_rels/externalLink9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My%20Documents/&#52380;&#48393;/&#52264;&#49440;&#46020;&#49353;/&#50689;&#53685;&#52264;&#49440;&#46020;&#49353;.xls" TargetMode="External" /></Relationships>
</file>

<file path=xl/externalLinks/_rels/externalLink9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5432;&#53944;&#48513;/&#51089;&#50629;&#49892;/1&#54788;&#51116;&#51089;&#50629;&#46020;&#47732;/&#52380;&#51068;&#44592;&#49696;&#45800;/&#49437;&#44288;&#46041;&#45440;&#51060;&#53552;/MIRAN/OSO&#50500;&#49328;.XLS" TargetMode="External" /></Relationships>
</file>

<file path=xl/externalLinks/_rels/externalLink9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5432;&#53944;&#48513;/&#51089;&#50629;&#49892;/1&#54788;&#51116;&#51089;&#50629;&#46020;&#47732;/&#52380;&#51068;&#44592;&#49696;&#45800;/&#49437;&#44288;&#46041;&#45440;&#51060;&#53552;/ROOM/ASAN/C1&#52509;&#44292;.XLS" TargetMode="External" /></Relationships>
</file>

<file path=xl/externalLinks/_rels/externalLink9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Data/091023_SW2-PROJ%20&#51204;&#44592;&#45236;&#50669;&#49436;/&#51312;&#54984;/&#51204;&#46020;&#44552;&#52397;&#44396;&#49436;(04&#45380;01&#50900;).xls" TargetMode="External" /></Relationships>
</file>

<file path=xl/externalLinks/_rels/externalLink9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Jhhuh/project/My%20Documentsm/97/97&#49444;&#44228;/&#51312;&#52264;&#51109;&#50808;/&#51204;&#47141;&#49444;&#44228;.XLS" TargetMode="External" /></Relationships>
</file>

<file path=xl/externalLinks/_rels/externalLink9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8149;&#44508;&#52384;/C/PARK/&#45432;&#54980;&#51204;&#52264;&#49440;&#47196;&#49444;&#44228;&#49436;&#52380;&#44277;&#51204;&#44592;.xls" TargetMode="External" /></Relationships>
</file>

<file path=xl/externalLinks/_rels/externalLink9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1060;&#46041;&#54788;/49&#49892;&#54665;/ESTI/&#54644;&#50808;/FED/R-0054/&#49892;&#54665;54.xls" TargetMode="External" /></Relationships>
</file>

<file path=xl/externalLinks/_rels/externalLink9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Data/091023_SW2-PROJ%20&#51204;&#44592;&#45236;&#50669;&#49436;/2004&#45380;%20FILE/&#51473;&#50521;&#51068;&#48372;/&#51089;&#50629;/&#44540;&#49373;/&#44204;&#51201;/&#49436;&#44368;&#46041;&#50500;&#54028;&#53944;/&#44148;&#52629;&#45236;&#50669;&#49436;.xls" TargetMode="External" /></Relationships>
</file>

<file path=xl/externalLinks/_rels/externalLink9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Pc100/2002&#45380;&#52264;&#49440;&#46020;/&#44288;&#45236;&#51077;&#52272;/&#49437;&#54840;&#47196;&#46321;3&#44060;&#44396;&#44036;/&#49437;&#49688;&#44600;&#46321;/&#49688;&#51064;&#49328;&#50629;&#46020;&#47196;&#46321;10&#44060;&#49548;%20&#52264;&#49440;&#46020;&#49353;/&#49688;&#51064;&#49328;&#50629;&#46020;&#47196;&#52264;&#49440;%20&#44228;&#50557;&#49436;&#47448;/&#49324;&#46041;&#50900;&#46300;&#50500;&#54028;&#53944;&#51613;&#49444;&#50808;3&#44060;&#49548;.xls" TargetMode="External" /></Relationships>
</file>

<file path=xl/externalLinks/_rels/externalLink10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WINDOWS/&#48148;&#53461;%20&#54868;&#47732;/&#47784;&#46304;&#49436;&#47448;/&#52264;&#49440;&#49444;&#44228;&#51068;&#50948;&#45824;&#44032;/&#49440;&#48512;&#46041;/&#49324;&#46041;&#50900;&#46300;&#50500;&#54028;&#53944;&#51613;&#49444;&#50808;3&#44060;&#49548;.xls" TargetMode="External" /></Relationships>
</file>

<file path=xl/externalLinks/_rels/externalLink10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WINDOWS/&#48148;&#53461;%20&#54868;&#47732;/dacom/&#51652;&#52380;~&#51613;&#54217;/&#51652;&#52380;,&#51613;&#54217;(9.3).xls" TargetMode="External" /></Relationships>
</file>

<file path=xl/externalLinks/_rels/externalLink10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0976;&#51068;1/&#50976;&#51068;1_C/LEEYONG/PUSAN154/&#44305;&#50577;&#51204;&#44592;.XLS" TargetMode="External" /></Relationships>
</file>

<file path=xl/externalLinks/_rels/externalLink10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44277;&#50976;/C&#52397;&#51452;&#50808;&#44285;.xls" TargetMode="External" /></Relationships>
</file>

<file path=xl/externalLinks/_rels/externalLink10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PROJECT/&#49569;&#46041;&#50577;&#49688;&#51109;/&#47588;&#44257;&#50669;&#49324;.XLS" TargetMode="External" /></Relationships>
</file>

<file path=xl/externalLinks/_rels/externalLink10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Jhhuh/project/Project/DE99024-30/hwp/&#45224;&#50896;&#52280;&#44256;/MSOffice/Excel/9706F/OUT/YES.XLS" TargetMode="External" /></Relationships>
</file>

<file path=xl/externalLinks/_rels/externalLink10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WINDOWS/&#48148;&#53461;%20&#54868;&#47732;/&#50669;&#49324;&#49328;&#52636;/&#47588;&#44257;&#50669;&#49324;.XLS" TargetMode="External" /></Relationships>
</file>

<file path=xl/externalLinks/_rels/externalLink10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CAD/WORK/RAIL/JANGHANG/EXCEL/&#47588;&#44257;&#50669;&#49324;.XLS" TargetMode="External" /></Relationships>
</file>

<file path=xl/externalLinks/_rels/externalLink10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dwg(2008y)/&#51221;&#47749;&#44592;&#49696;&#45800;/&#52285;&#47497;&#52380;&#48372;&#50504;&#46321;/sunny(&#44277;&#50976;)/PROJECT/&#50504;&#50516;&#46020;/&#45236;&#50669;&#49436;/&#45236;&#50669;&#49436;-&#52572;&#51333;&#49457;&#44284;/&#45236;&#50669;&#49436;-0820/&#49328;&#52636;&#44540;&#44144;&#53685;&#54633;.xls" TargetMode="External" /></Relationships>
</file>

<file path=xl/externalLinks/_rels/externalLink10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1.%20project/02.%20&#52397;&#44228;&#52380;&#48373;&#50896;/&#52572;&#51333;&#51089;&#50629;/etc/10&#50900;21&#51068;(2&#44277;&#44396;&#46020;&#47732;&#48143;&#45236;&#50669;&#49436;)/&#45800;&#44032;&#49328;&#52636;&#49436;(ASP&#54756;&#52404;&#48143;&#48373;&#44396;).xls" TargetMode="External" /></Relationships>
</file>

<file path=xl/externalLinks/_rels/externalLink11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Documents%20and%20Settings/hall/My%20Documents/My%20eBooks/05&#45380;&#46020;/&#51204;&#45453;&#47196;/&#51204;&#45453;&#47196;%20&#44032;&#47196;&#46321;%20&#44060;&#47049;&#44277;&#49324;&#49900;&#49324;&#44208;&#44284;.xls" TargetMode="External" /></Relationships>
</file>

<file path=xl/externalLinks/_rels/externalLink11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&#48149;&#48337;&#44397;/&#50504;&#49328;&#45800;&#44032;/&#50504;&#49328;&#45824;&#54616;/&#44396;&#48376;&#44592;/&#49444;&#44228;/2001/&#48372;&#49688;5&#50613;/&#50504;&#49328;&#46041;&#51648;&#50669;/&#51068;&#50948;/&#49324;&#46041;&#50900;&#46300;&#45236;&#50669;&#49436;.xls" TargetMode="External" /></Relationships>
</file>

<file path=xl/externalLinks/_rels/externalLink11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OLED&#45236;&#50669;&#49436;-&#51204;&#44592;&#44228;&#51109;.xls" TargetMode="External" /></Relationships>
</file>

<file path=xl/externalLinks/_rels/externalLink11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@yyk/reference/&#51204;&#46972;&#49440;/&#45236;&#50669;&#49436;/&#49888;&#49444;/01_&#45800;&#44032;&#49328;&#52636;&#49436;(&#51061;&#49328;~&#49692;&#52380;)_work(&#50696;&#44032;&#50857;).xls" TargetMode="External" /></Relationships>
</file>

<file path=xl/externalLinks/_rels/externalLink11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4608;&#51221;&#51456;/JOB/&#48149;&#51333;&#50896;/&#50857;&#49328;&#51068;&#49345;&#44160;&#49688;&#44256;%20(&#52509;&#52404;)/&#50857;&#49328;&#51068;&#49345;/&#45236;&#50669;&#49436;.xls" TargetMode="External" /></Relationships>
</file>

<file path=xl/externalLinks/_rels/externalLink11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My%20Documents/&#48149;&#48337;&#44397;/&#49352;%20&#54260;&#45908;/&#49324;&#46041;&#50900;&#46300;&#50500;&#54028;&#53944;&#51613;&#49444;&#50808;3&#44060;&#49548;.xls" TargetMode="External" /></Relationships>
</file>

<file path=xl/externalLinks/_rels/externalLink11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Data/091023_SW2-PROJ%20&#51204;&#44592;&#45236;&#50669;&#49436;/&#54532;&#47196;&#51229;&#53944;/&#44608;&#50857;&#49688;&#51161;/&#52397;&#49569;&#49444;&#44228;&#51060;&#50532;&#50472;/081130%20&#45824;&#47469;&#54252;&#49828;&#53944;&#53440;&#50892;%205&#52264;/2009.01.07%20&#45225;&#54408;/&#54620;&#50577;&#45824;%20&#44172;&#49828;&#53944;&#54616;&#50864;&#49828;/&#51060;&#54868;&#50668;&#44256;100&#51452;&#45380;/&#49328;&#52636;&#49436;(&#51060;&#54868;&#44592;&#45392;&#44288;)-&#51204;&#44592;.xls" TargetMode="External" /></Relationships>
</file>

<file path=xl/externalLinks/_rels/externalLink11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Project/&#47784;&#50577;&#44148;&#52629;/&#47581;&#54252;2&#52264;/&#49436;&#47448;(&#44228;&#49328;&#49436;)/&#48317;&#49328;&#44032;&#51340;&#44228;&#49328;&#49436;-2.xls" TargetMode="External" /></Relationships>
</file>

<file path=xl/externalLinks/_rels/externalLink11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Ydg/&#50669;&#49324;&#48708;&#49345;&#46321;&#50808;6&#44148;/2004/&#51648;&#54616;&#52384;&#44277;&#49324;3&#44148;/&#51204;&#52264;&#49440;/&#49457;&#44284;&#54408;/&#45236;&#50669;&#49436;/&#44277;&#50976;/&#45432;&#54980;&#51204;&#52264;&#49440;&#47196;&#44368;&#52404;&#44277;&#49324;/&#49352;%20&#54260;&#45908;/&#49888;&#51221;&#44592;&#51648;%20&#45800;&#47196;&#44592;%20&#49444;&#52824;&#44277;&#49324;%20&#45236;&#50669;&#49436;(4&#50900;7&#51068;&#49688;&#51221;&#48516;2).xls" TargetMode="External" /></Relationships>
</file>

<file path=xl/externalLinks/_rels/externalLink11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1.%20project/02.%20&#52397;&#44228;&#52380;&#48373;&#50896;/&#52572;&#51333;&#51089;&#50629;/etc/10&#50900;21&#51068;(2&#44277;&#44396;&#46020;&#47732;&#48143;&#45236;&#50669;&#49436;)/R-&#54633;&#51221;&#47196;/&#44228;&#49328;&#49436;/&#44228;&#49328;&#49436;4.xls" TargetMode="External" /></Relationships>
</file>

<file path=xl/externalLinks/_rels/externalLink12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BJW3/&#51648;&#54616;&#52384;&#44277;&#49324;/&#51648;&#54616;&#52384;&#44277;&#49324;/&#51228;1&#48516;&#49548;/&#44053;&#45224;/doc/COST.xls" TargetMode="External" /></Relationships>
</file>

<file path=xl/externalLinks/_rels/externalLink12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HK21887/1129&#49892;&#49884;/Temp/&#44032;&#44201;&#48708;&#44368;-&#54805;&#49437;.xls" TargetMode="External" /></Relationships>
</file>

<file path=xl/externalLinks/_rels/externalLink12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44608;&#51221;&#51456;/JOB/WINDOWS/&#48148;&#53461;%20&#54868;&#47732;/&#46041;&#50500;-1&#52264;/&#52280;&#44256;-&#51060;&#47928;/LMEBM005.XLS" TargetMode="External" /></Relationships>
</file>

<file path=xl/externalLinks/_rels/externalLink12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&#44228;&#50557;.&#44228;&#50557;.&#44228;&#50557;.&#44228;&#50557;.&#44228;&#50557;/07&#45380;%20&#44228;&#50557;/&#46041;&#51089;&#44396;&#52397;.&#48727;&#47932;&#54156;&#54532;&#51109;/C.&#44204;&#51201;&#44288;&#47532;/4.&#51204;&#44592;/1.&#44060;&#47029;&#44204;&#51201;/&#49324;&#48376;%20-%20&#44060;&#47029;&#44204;&#51201;-&#50500;&#54028;&#53944;.xls" TargetMode="External" /></Relationships>
</file>

<file path=xl/externalLinks/_rels/externalLink12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PROJECT/2005%20PROJECT/&#53664;&#44060;&#44277;/50~&#52572;&#51333;%20&#46041;&#53444;&#45236;&#50669;&#49436;(PMIS).xls" TargetMode="External" /></Relationships>
</file>

<file path=xl/externalLinks/_rels/externalLink12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PROJECT/KANG/HWP/OK/HWP/DF98513/PROJECT/LOAD/BONGSAN/BONG/HWP/OUT/YES.XLS" TargetMode="External" /></Relationships>
</file>

<file path=xl/externalLinks/_rels/externalLink12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Computer/Documents/&#51064;&#51652;&#49688;/&#47196;&#52972;%20&#46356;&#49828;&#53356;%20(d)/2001&#45380;&#44221;&#50896;/7,&#44221;&#50896;(&#44288;&#47532;&#48512;)/WIN95/&#48148;&#53461;%20&#54868;&#47732;/My%20Documents/&#50672;&#49845;.xls" TargetMode="External" /></Relationships>
</file>

<file path=xl/externalLinks/_rels/externalLink12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&#44228;&#50557;.&#44228;&#50557;.&#44228;&#50557;.&#44228;&#50557;.&#44228;&#50557;/07&#45380;%20&#44228;&#50557;/&#46041;&#51089;&#44396;&#52397;.&#48727;&#47932;&#54156;&#54532;&#51109;/C.&#44204;&#51201;&#44288;&#47532;/4.&#51204;&#44592;/1.&#44060;&#47029;&#44204;&#51201;/&#48512;&#49436;&#50629;&#47924;/C.&#44204;&#51201;&#44288;&#47532;/4.&#51204;&#44592;/1.&#44060;&#47029;&#44204;&#51201;/&#44060;&#47029;&#44204;&#51201;-&#50500;&#54028;&#53944;1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ELECTRIC"/>
      <x:sheetName val="CTEMCOST"/>
      <x:sheetName val="SCHEDULE"/>
    </x:sheetNames>
    <x:sheetDataSet>
      <x:sheetData sheetId="0" refreshError="1"/>
      <x:sheetData sheetId="1" refreshError="1"/>
      <x:sheetData sheetId="2" refreshError="1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가로등기초"/>
      <x:sheetName val="HANDHOLE(2)"/>
      <x:sheetName val="PAD TR보호대기초"/>
    </x:sheetNames>
    <x:sheetDataSet>
      <x:sheetData sheetId="0" refreshError="1"/>
      <x:sheetData sheetId="1" refreshError="1"/>
      <x:sheetData sheetId="2" refreshError="1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C.C RIAL접지"/>
      <x:sheetName val="전선관부설(1)"/>
      <x:sheetName val="전선관부설(2)"/>
      <x:sheetName val="조명TOWER보호대기초"/>
      <x:sheetName val="울타리기둥기초"/>
      <x:sheetName val="PAD TR보호대기초"/>
      <x:sheetName val="울타리출입문기초"/>
      <x:sheetName val="조명탑기초-32m용"/>
      <x:sheetName val="조명탑기초-20m용"/>
      <x:sheetName val="PAD TR 기초"/>
      <x:sheetName val="CCTV POLE기초"/>
      <x:sheetName val="가로등기초"/>
      <x:sheetName val="차량신호등철주기초"/>
      <x:sheetName val="보행신호등기초"/>
      <x:sheetName val="조명제어반기초"/>
      <x:sheetName val="맨홀(&quot;A&quot; TYPE)"/>
      <x:sheetName val="맨홀(&quot;B&quot; TYPE)"/>
      <x:sheetName val="맨홀(&quot;C&quot; TYPE)"/>
      <x:sheetName val="HANDHOLE"/>
      <x:sheetName val="HANDHOLE(2)"/>
      <x:sheetName val="예가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1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금액내역서"/>
    </x:sheetNames>
    <x:sheetDataSet>
      <x:sheetData sheetId="0" refreshError="1">
        <x:row r="3"/>
        <x:row r="4"/>
        <x:row r="5"/>
        <x:row r="6"/>
        <x:row r="7"/>
        <x:row r="8"/>
        <x:row r="9"/>
        <x:row r="10"/>
      </x:sheetData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대가(계측기설치)"/>
    </x:sheetNames>
    <x:sheetDataSet>
      <x:sheetData sheetId="0" refreshError="1"/>
    </x:sheetDataSet>
  </x:externalBook>
</x:externalLink>
</file>

<file path=xl/externalLinks/externalLink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"/>
      <x:sheetName val="30신설일위대가"/>
      <x:sheetName val="30인공산출"/>
      <x:sheetName val="30산출기초"/>
      <x:sheetName val="30집계표"/>
      <x:sheetName val="30부속동수량산출"/>
      <x:sheetName val="30부속동수량산출근거"/>
      <x:sheetName val="자재단가"/>
      <x:sheetName val="노임단가 "/>
      <x:sheetName val="견적단가"/>
      <x:sheetName val="전차선로 물량표"/>
      <x:sheetName val="DATA1"/>
    </x:sheetNames>
    <x:sheetDataSet>
      <x:sheetData sheetId="0" refreshError="0"/>
      <x:sheetData sheetId="1" refreshError="0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</x:sheetData>
      <x:sheetData sheetId="2" refreshError="0"/>
      <x:sheetData sheetId="3" refreshError="0"/>
      <x:sheetData sheetId="4" refreshError="0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</x:sheetData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1"/>
      <x:sheetData sheetId="11" refreshError="1"/>
    </x:sheetDataSet>
  </x:externalBook>
</x:externalLink>
</file>

<file path=xl/externalLinks/externalLink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40총괄"/>
      <x:sheetName val="40단가산출서"/>
      <x:sheetName val="40인공산출서"/>
      <x:sheetName val="40산출기초"/>
      <x:sheetName val="40집계"/>
      <x:sheetName val="40전기실"/>
      <x:sheetName val="40전력간선"/>
      <x:sheetName val="40용접기용"/>
      <x:sheetName val="40전등"/>
      <x:sheetName val="40RACE WAY"/>
      <x:sheetName val="40전열"/>
      <x:sheetName val="간선계산"/>
    </x:sheetNames>
    <x:sheetDataSet>
      <x:sheetData sheetId="0" refreshError="0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</x:sheetData>
      <x:sheetData sheetId="1" refreshError="0"/>
      <x:sheetData sheetId="2" refreshError="0"/>
      <x:sheetData sheetId="3" refreshError="0"/>
      <x:sheetData sheetId="4" refreshError="0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</x:sheetData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1"/>
    </x:sheetDataSet>
  </x:externalBook>
</x:externalLink>
</file>

<file path=xl/externalLinks/externalLink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대가"/>
      <x:sheetName val="전기일위대가"/>
      <x:sheetName val="단가"/>
      <x:sheetName val="금액내역서"/>
      <x:sheetName val="Baby일위대가"/>
      <x:sheetName val="산출2-기기동력"/>
      <x:sheetName val="산출3-유도등"/>
      <x:sheetName val="산출2-동력"/>
      <x:sheetName val="산출2-피뢰침"/>
      <x:sheetName val="공통자료"/>
      <x:sheetName val="200"/>
      <x:sheetName val="덤프"/>
      <x:sheetName val="당초"/>
      <x:sheetName val="BOX 본체"/>
      <x:sheetName val="배수유공블럭"/>
      <x:sheetName val="말뚝지지력산정"/>
      <x:sheetName val="ELECTRIC"/>
      <x:sheetName val="CTEMCOST"/>
      <x:sheetName val="SCHEDULE"/>
      <x:sheetName val="경영상태"/>
      <x:sheetName val="대림경상68억"/>
      <x:sheetName val="공사비예산서(토목분)"/>
      <x:sheetName val="내역서"/>
      <x:sheetName val="공사비집계"/>
      <x:sheetName val="C-직노1"/>
      <x:sheetName val="결과조달"/>
      <x:sheetName val="DATE"/>
      <x:sheetName val="DANGA"/>
      <x:sheetName val="가격조사서"/>
      <x:sheetName val="단면 (2)"/>
      <x:sheetName val="N賃率-職"/>
      <x:sheetName val="직재"/>
      <x:sheetName val="40총괄"/>
      <x:sheetName val="40집계"/>
      <x:sheetName val="단가 "/>
      <x:sheetName val="일위대가 (PM)"/>
      <x:sheetName val="노임"/>
      <x:sheetName val="관급자재집계표"/>
      <x:sheetName val="#REF"/>
      <x:sheetName val="S003031"/>
      <x:sheetName val="여과지동"/>
      <x:sheetName val="기초자료"/>
      <x:sheetName val="하수BOX이설"/>
      <x:sheetName val="Supplement2"/>
      <x:sheetName val="설치공사"/>
      <x:sheetName val="견적990322"/>
      <x:sheetName val="날개벽(시점좌측)"/>
      <x:sheetName val="노임단가"/>
      <x:sheetName val="수목표준대가"/>
      <x:sheetName val="일위대가(계측기설치)"/>
      <x:sheetName val="간선계산"/>
      <x:sheetName val="산정표"/>
      <x:sheetName val="노무비 경비"/>
      <x:sheetName val="산재 안전"/>
      <x:sheetName val="노무비 근거"/>
      <x:sheetName val="3.공통공사대비"/>
      <x:sheetName val="40단가산출서"/>
      <x:sheetName val="SG"/>
      <x:sheetName val="구조물철거타공정이월"/>
      <x:sheetName val="COVER"/>
      <x:sheetName val="Y-WORK"/>
      <x:sheetName val="입찰안"/>
      <x:sheetName val="data2"/>
      <x:sheetName val="중기일위대가"/>
      <x:sheetName val="골조시행"/>
      <x:sheetName val="Macro(전선)"/>
      <x:sheetName val="MCC제원"/>
      <x:sheetName val="원형맨홀수량"/>
      <x:sheetName val="woo(mac)"/>
      <x:sheetName val="단위수량"/>
      <x:sheetName val="Sheet1"/>
      <x:sheetName val="기초일위"/>
      <x:sheetName val="수목단가"/>
      <x:sheetName val="시설수량표"/>
      <x:sheetName val="시설일위"/>
      <x:sheetName val="식재수량표"/>
      <x:sheetName val="식재일위"/>
      <x:sheetName val="수량이동"/>
      <x:sheetName val="교각1"/>
      <x:sheetName val="BOQ(전체)"/>
      <x:sheetName val="__"/>
      <x:sheetName val="총괄내역서"/>
      <x:sheetName val="Sheet1 (2)"/>
      <x:sheetName val="설직재-1"/>
      <x:sheetName val="양수장(기계)"/>
      <x:sheetName val="Sheet13"/>
      <x:sheetName val="Sheet14"/>
      <x:sheetName val="P-J"/>
      <x:sheetName val="수량산출서(전기계장)"/>
      <x:sheetName val="설계명세서"/>
      <x:sheetName val="일위대가목차"/>
      <x:sheetName val="EKOG10건축"/>
      <x:sheetName val="자료입력"/>
      <x:sheetName val="전기"/>
      <x:sheetName val="A-4"/>
      <x:sheetName val="지급자재"/>
      <x:sheetName val="표지"/>
      <x:sheetName val="할증"/>
      <x:sheetName val="내역"/>
      <x:sheetName val="조명시설"/>
      <x:sheetName val="인건-측정"/>
      <x:sheetName val="모델링"/>
      <x:sheetName val="하중계산"/>
      <x:sheetName val="단가대비표"/>
      <x:sheetName val="투찰금액"/>
      <x:sheetName val="처리단락"/>
      <x:sheetName val="Macro(차단기)"/>
      <x:sheetName val="DATA"/>
      <x:sheetName val="데이타"/>
      <x:sheetName val="물가대비표"/>
      <x:sheetName val="제직재"/>
      <x:sheetName val="archi(본사)"/>
      <x:sheetName val="토목"/>
      <x:sheetName val="PAD TR보호대기초"/>
      <x:sheetName val="가로등기초"/>
      <x:sheetName val="HANDHOLE(2)"/>
      <x:sheetName val="EQ-R1"/>
      <x:sheetName val="일집"/>
      <x:sheetName val="일위"/>
      <x:sheetName val="관로토공집계표"/>
      <x:sheetName val="환경기계공정표 (3)"/>
      <x:sheetName val="예가표"/>
      <x:sheetName val="개요"/>
      <x:sheetName val="집계"/>
      <x:sheetName val="기본일위"/>
      <x:sheetName val="내역서2안"/>
      <x:sheetName val="패널"/>
      <x:sheetName val="직노"/>
      <x:sheetName val="실행내역"/>
      <x:sheetName val="교각토공"/>
      <x:sheetName val="Sheet6"/>
      <x:sheetName val="1.수인터널"/>
      <x:sheetName val="방조제+선착장+배수갑문+부대공+1-2방조제"/>
      <x:sheetName val="연돌일위집계"/>
      <x:sheetName val="표지 (2)"/>
      <x:sheetName val="표지 (3)"/>
      <x:sheetName val="표지 (4)"/>
      <x:sheetName val="표지 (5)"/>
      <x:sheetName val="목차"/>
      <x:sheetName val="요약"/>
      <x:sheetName val="목적"/>
      <x:sheetName val="전제"/>
      <x:sheetName val="계산기준"/>
      <x:sheetName val="간지"/>
      <x:sheetName val="일위(PN)"/>
      <x:sheetName val="약품공급2"/>
      <x:sheetName val="1단계"/>
      <x:sheetName val="Sheet9"/>
      <x:sheetName val="Sheet10"/>
      <x:sheetName val="간선"/>
      <x:sheetName val="발전기"/>
      <x:sheetName val="GEN"/>
      <x:sheetName val="하부철근수량"/>
      <x:sheetName val="수량산출서"/>
      <x:sheetName val="집계표(OPTION)"/>
      <x:sheetName val="계산근거"/>
      <x:sheetName val="설계내역서"/>
      <x:sheetName val="점수계산1-2"/>
      <x:sheetName val="견적서"/>
      <x:sheetName val="제-노임"/>
      <x:sheetName val="장비"/>
      <x:sheetName val="노무"/>
      <x:sheetName val="설계"/>
      <x:sheetName val="제경비율"/>
      <x:sheetName val="토공사"/>
      <x:sheetName val="기성내역서"/>
      <x:sheetName val="2F 회의실견적(5_14 일대)"/>
      <x:sheetName val="hvac(제어동)"/>
      <x:sheetName val="집계표"/>
      <x:sheetName val="수량산출서 갑지"/>
      <x:sheetName val="공내역"/>
      <x:sheetName val="내역및총괄"/>
      <x:sheetName val="MAIN"/>
      <x:sheetName val="Sheet2"/>
      <x:sheetName val="BweData"/>
      <x:sheetName val="일위목록"/>
      <x:sheetName val="자재단가"/>
      <x:sheetName val="총괄표"/>
      <x:sheetName val="원가(총괄-4단지)"/>
      <x:sheetName val="E01-02(EV-1-LBS)"/>
      <x:sheetName val="D-경비1"/>
      <x:sheetName val="VXXXXX"/>
      <x:sheetName val="입출재고현황 (2)"/>
      <x:sheetName val="TYPE A"/>
      <x:sheetName val="공량산출서"/>
      <x:sheetName val="1.설계조건"/>
      <x:sheetName val="옵션"/>
      <x:sheetName val="합산자재"/>
      <x:sheetName val="일대목차"/>
      <x:sheetName val="노임근거"/>
      <x:sheetName val="6PILE  (돌출)"/>
      <x:sheetName val="plan&amp;section of foundation"/>
      <x:sheetName val="design criteria"/>
      <x:sheetName val="ENE-CAL 1"/>
      <x:sheetName val="공문"/>
      <x:sheetName val="갑지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Sheet3"/>
      <x:sheetName val="철거산출근거"/>
      <x:sheetName val="SULKEA"/>
      <x:sheetName val="잔수량(작성)"/>
      <x:sheetName val="도급"/>
      <x:sheetName val="기계내역"/>
      <x:sheetName val="준검 내역서"/>
      <x:sheetName val="평가데이터"/>
      <x:sheetName val="H-pile(298x299)"/>
      <x:sheetName val="H-pile(250x250)"/>
      <x:sheetName val="정공공사"/>
      <x:sheetName val="2000,9월 일위"/>
      <x:sheetName val="공통단가"/>
      <x:sheetName val="단가조사"/>
      <x:sheetName val="단위단가"/>
      <x:sheetName val="경상직원"/>
      <x:sheetName val="조건"/>
      <x:sheetName val="코드표"/>
      <x:sheetName val="재료비"/>
      <x:sheetName val="단가일람"/>
      <x:sheetName val="조경일람"/>
      <x:sheetName val="운반비"/>
      <x:sheetName val="단가표"/>
      <x:sheetName val="전체도급"/>
      <x:sheetName val="부대대비"/>
      <x:sheetName val="냉연집계"/>
      <x:sheetName val="252K444"/>
      <x:sheetName val="터파기및재료"/>
      <x:sheetName val="조명율표"/>
      <x:sheetName val="노무비"/>
      <x:sheetName val="변경내역대비표(2)"/>
      <x:sheetName val="내역분개"/>
      <x:sheetName val="I一般比"/>
      <x:sheetName val="30신설일위대가"/>
      <x:sheetName val="30집계표"/>
      <x:sheetName val="포장공"/>
      <x:sheetName val="원가계산서"/>
      <x:sheetName val="IMPEADENCE MAP 취수장"/>
      <x:sheetName val="대운산출"/>
      <x:sheetName val="FILE1"/>
      <x:sheetName val="단가산출서"/>
      <x:sheetName val="목표세부명세"/>
      <x:sheetName val="교통신호등"/>
      <x:sheetName val="아파트기별"/>
      <x:sheetName val="공리일"/>
      <x:sheetName val="IW-LIST"/>
      <x:sheetName val="현장관리비 산출내역"/>
      <x:sheetName val="일반공사"/>
      <x:sheetName val="자재단가비교표"/>
      <x:sheetName val="토공A"/>
      <x:sheetName val="직공비"/>
      <x:sheetName val="TEST1"/>
      <x:sheetName val="BOX전기내역"/>
      <x:sheetName val="전체철근집계"/>
      <x:sheetName val="T13(P68~72,78)"/>
      <x:sheetName val="W-현원가"/>
      <x:sheetName val="공종별집계표"/>
      <x:sheetName val="공종별세부사항"/>
      <x:sheetName val="공종별내역서(견적용)"/>
      <x:sheetName val="견적"/>
      <x:sheetName val="을"/>
      <x:sheetName val="전계가"/>
      <x:sheetName val="대비"/>
      <x:sheetName val="공사내역"/>
      <x:sheetName val="저"/>
      <x:sheetName val="인건비"/>
      <x:sheetName val="2.단면가정"/>
      <x:sheetName val="input (2)"/>
      <x:sheetName val="심부구속"/>
      <x:sheetName val="1"/>
      <x:sheetName val="기초계산 (2)"/>
      <x:sheetName val="구조계산"/>
      <x:sheetName val="말뚝기초"/>
      <x:sheetName val="노원열병합  건축공사기성내역서"/>
      <x:sheetName val="전체"/>
      <x:sheetName val="원가계산서_"/>
      <x:sheetName val="1st"/>
      <x:sheetName val="000000"/>
      <x:sheetName val="주방환기"/>
      <x:sheetName val="외주현황9905"/>
      <x:sheetName val="Recovered_Sheet22"/>
      <x:sheetName val="Recovered_Sheet21"/>
      <x:sheetName val="Recovered_Sheet37"/>
      <x:sheetName val="예산변경사항"/>
      <x:sheetName val="1062-X방향 "/>
      <x:sheetName val="Sheet4"/>
      <x:sheetName val="CODE"/>
      <x:sheetName val="6호기"/>
      <x:sheetName val="1호맨홀토공"/>
      <x:sheetName val="TYPE-A"/>
      <x:sheetName val="BID"/>
      <x:sheetName val="내역표지"/>
      <x:sheetName val="AP1"/>
      <x:sheetName val="국공유지및사유지"/>
      <x:sheetName val="실행분개"/>
      <x:sheetName val="●내역"/>
      <x:sheetName val="건축단가"/>
      <x:sheetName val="BOX_본체"/>
      <x:sheetName val="1.0표준품셈"/>
      <x:sheetName val="1.0계산품셈"/>
      <x:sheetName val="공사비증감"/>
      <x:sheetName val="부속동"/>
      <x:sheetName val="교량전기"/>
      <x:sheetName val="램머"/>
      <x:sheetName val="고창방향"/>
      <x:sheetName val="철근단면적"/>
      <x:sheetName val="옹벽"/>
      <x:sheetName val="기계경비(시간당)"/>
      <x:sheetName val="금호"/>
      <x:sheetName val="부하(성남)"/>
      <x:sheetName val="자료"/>
      <x:sheetName val="DATE2001"/>
      <x:sheetName val="계화총괄"/>
      <x:sheetName val="계화배수(3대)"/>
      <x:sheetName val="2006기계경비산출표"/>
      <x:sheetName val="단가산출2"/>
      <x:sheetName val="c_balju"/>
      <x:sheetName val="D-3109"/>
      <x:sheetName val="1.우편집중내역서"/>
      <x:sheetName val="산근"/>
      <x:sheetName val="EP0618"/>
      <x:sheetName val="3.하중산정4.지지력"/>
      <x:sheetName val="정부노임단가"/>
      <x:sheetName val="DATA98"/>
      <x:sheetName val="단가산출"/>
      <x:sheetName val="esc"/>
      <x:sheetName val="가도공"/>
      <x:sheetName val="MATRLDATA"/>
      <x:sheetName val="수로단위수량"/>
      <x:sheetName val="하천제원"/>
      <x:sheetName val="배수공 주요자재 집계표"/>
      <x:sheetName val="신우"/>
      <x:sheetName val="별표"/>
      <x:sheetName val="자재조사표"/>
      <x:sheetName val="수질정화시설"/>
      <x:sheetName val="교각계산"/>
      <x:sheetName val="공예을"/>
      <x:sheetName val="방배동내역(리라)"/>
      <x:sheetName val="공통가설"/>
      <x:sheetName val="부대공사총괄"/>
      <x:sheetName val="현장경비"/>
      <x:sheetName val="건축공사집계표"/>
      <x:sheetName val="방배동내역 (총괄)"/>
      <x:sheetName val="대비표"/>
      <x:sheetName val="Total"/>
      <x:sheetName val="laroux"/>
      <x:sheetName val="반포-봉암"/>
      <x:sheetName val="조건표"/>
      <x:sheetName val="Module1"/>
      <x:sheetName val="차액보증"/>
      <x:sheetName val="★도급내역"/>
      <x:sheetName val="1공구 건정토건 토공"/>
      <x:sheetName val="밸브설치"/>
      <x:sheetName val="부대공사비"/>
      <x:sheetName val="적격"/>
      <x:sheetName val="공용정보"/>
      <x:sheetName val="sum1 (2)"/>
      <x:sheetName val="일위대가(가설)"/>
      <x:sheetName val="MOTOR"/>
      <x:sheetName val="일위대가표"/>
      <x:sheetName val="유림골조"/>
      <x:sheetName val="공통부대비"/>
      <x:sheetName val="4.전기"/>
      <x:sheetName val="공사비총괄표"/>
      <x:sheetName val="asd"/>
      <x:sheetName val="01"/>
      <x:sheetName val="토공계산서(부체도로)"/>
      <x:sheetName val="COPING"/>
      <x:sheetName val="장기차입금"/>
      <x:sheetName val="산출내역서집계표"/>
      <x:sheetName val="내역서 "/>
      <x:sheetName val="연결임시"/>
      <x:sheetName val="1995년 섹터별 매출"/>
      <x:sheetName val="Curves"/>
      <x:sheetName val="Tables"/>
      <x:sheetName val="DATA2000"/>
      <x:sheetName val="설산1.나"/>
      <x:sheetName val="본사S"/>
      <x:sheetName val="J01"/>
      <x:sheetName val="sw1"/>
      <x:sheetName val="횡배수관토공수량"/>
      <x:sheetName val="1 자원총괄"/>
      <x:sheetName val="1.2단락전류"/>
      <x:sheetName val="H-PILE 박기"/>
      <x:sheetName val="인건비 "/>
      <x:sheetName val="공사원가"/>
      <x:sheetName val="단면가정"/>
      <x:sheetName val="기본"/>
      <x:sheetName val="프랜트면허"/>
      <x:sheetName val="토목주소"/>
      <x:sheetName val="공사원가계산서"/>
      <x:sheetName val="FORM-0"/>
      <x:sheetName val="Pier 3"/>
      <x:sheetName val="INPUT"/>
      <x:sheetName val="시멘트"/>
      <x:sheetName val="WORK"/>
      <x:sheetName val="품"/>
      <x:sheetName val="총괄"/>
      <x:sheetName val="자재단가표"/>
      <x:sheetName val="UNIT"/>
      <x:sheetName val="96까지"/>
      <x:sheetName val="97년"/>
      <x:sheetName val="98이후"/>
      <x:sheetName val="내역서(당초변경)"/>
      <x:sheetName val="결재란"/>
      <x:sheetName val="단면_(2)"/>
      <x:sheetName val="준검_내역서"/>
      <x:sheetName val="3지구단위"/>
      <x:sheetName val="간접비"/>
      <x:sheetName val="부하계산서"/>
      <x:sheetName val="1.설계기준"/>
      <x:sheetName val="I.설계조건"/>
      <x:sheetName val="주형"/>
      <x:sheetName val="3.바닥판설계"/>
      <x:sheetName val="취수탑"/>
      <x:sheetName val="화전내"/>
      <x:sheetName val="기초공"/>
      <x:sheetName val="기둥(원형)"/>
      <x:sheetName val="설계예산서"/>
      <x:sheetName val="SLAB&quot;1&quot;"/>
      <x:sheetName val="Sheet15"/>
      <x:sheetName val="문학간접"/>
      <x:sheetName val="갑지(추정)"/>
      <x:sheetName val="설비단가표"/>
      <x:sheetName val="홍보비디오"/>
      <x:sheetName val="경산"/>
      <x:sheetName val="건축집계표"/>
    </x:sheetNames>
    <x:sheetDataSet>
      <x:sheetData sheetId="0" refreshError="1"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</x:sheetData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</x:sheetDataSet>
  </x:externalBook>
</x:externalLink>
</file>

<file path=xl/externalLinks/externalLink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중기일위대가"/>
    </x:sheetNames>
    <x:sheetDataSet>
      <x:sheetData sheetId="0" refreshError="1">
        <x:row r="25"/>
      </x:sheetData>
    </x:sheetDataSet>
  </x:externalBook>
</x:externalLink>
</file>

<file path=xl/externalLinks/externalLink1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주식"/>
      <x:sheetName val="Sheet1 (2)"/>
      <x:sheetName val="삼성전기"/>
      <x:sheetName val="대부현황"/>
      <x:sheetName val="조선맥주"/>
      <x:sheetName val="한솔전자"/>
      <x:sheetName val="군자산업"/>
      <x:sheetName val="두산음료"/>
      <x:sheetName val="아남산업"/>
      <x:sheetName val="유공"/>
      <x:sheetName val="두산상사"/>
      <x:sheetName val="대호"/>
      <x:sheetName val="Sheet3"/>
      <x:sheetName val="사용내역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노임이"/>
      <x:sheetName val="#REF"/>
      <x:sheetName val="1-1"/>
      <x:sheetName val="01"/>
      <x:sheetName val="양식summary"/>
      <x:sheetName val="98주식"/>
      <x:sheetName val="원가계산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</x:sheetDataSet>
  </x:externalBook>
</x:externalLink>
</file>

<file path=xl/externalLinks/externalLink1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부하(성남)"/>
    </x:sheetNames>
    <x:sheetDataSet>
      <x:sheetData sheetId="0" refreshError="1"/>
    </x:sheetDataSet>
  </x:externalBook>
</x:externalLink>
</file>

<file path=xl/externalLinks/externalLink1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부하계산서"/>
    </x:sheetNames>
    <x:sheetDataSet>
      <x:sheetData sheetId="0" refreshError="1"/>
    </x:sheetDataSet>
  </x:externalBook>
</x:externalLink>
</file>

<file path=xl/externalLinks/externalLink1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G"/>
      <x:sheetName val="TC집계"/>
      <x:sheetName val="갑지"/>
      <x:sheetName val="TC"/>
      <x:sheetName val="49단가"/>
      <x:sheetName val="표지 (2)"/>
      <x:sheetName val="laroux"/>
      <x:sheetName val="도급예정1199"/>
      <x:sheetName val="외주대비"/>
      <x:sheetName val="수정실행"/>
      <x:sheetName val="단가산출근거"/>
      <x:sheetName val="현장인원투입"/>
      <x:sheetName val="장비투입계획"/>
      <x:sheetName val="현황사진"/>
      <x:sheetName val="옹벽"/>
      <x:sheetName val="외주대비-구조물"/>
      <x:sheetName val="외주대비 -석축"/>
      <x:sheetName val="외주대비-구조물 (2)"/>
      <x:sheetName val="견적표지 (3)"/>
      <x:sheetName val="정태현"/>
      <x:sheetName val="설비"/>
      <x:sheetName val="2.대외공문"/>
      <x:sheetName val="설계산출표지"/>
      <x:sheetName val="공량산출서"/>
      <x:sheetName val="저"/>
      <x:sheetName val="총괄"/>
      <x:sheetName val="철거수량(전송)"/>
      <x:sheetName val="입출재고현황 (2)"/>
      <x:sheetName val="내역서"/>
      <x:sheetName val="내역(한신APT)"/>
      <x:sheetName val="노임단가"/>
      <x:sheetName val="교량전기"/>
      <x:sheetName val="DATA"/>
      <x:sheetName val="건축공사"/>
      <x:sheetName val="실행철강하도"/>
      <x:sheetName val="충주"/>
      <x:sheetName val="일위대가"/>
      <x:sheetName val="교각계산"/>
      <x:sheetName val="입찰안"/>
      <x:sheetName val="연습장소"/>
      <x:sheetName val="Sheet1"/>
      <x:sheetName val="철거산출근거"/>
      <x:sheetName val="BID"/>
      <x:sheetName val="결과조달"/>
      <x:sheetName val="집계표"/>
      <x:sheetName val="준검 내역서"/>
      <x:sheetName val="하수급견적대비"/>
      <x:sheetName val="화재 탐지 설비"/>
      <x:sheetName val="말뚝지지력산정"/>
      <x:sheetName val="JUCK"/>
      <x:sheetName val="COVER"/>
      <x:sheetName val=" 상부공통집계(총괄)"/>
      <x:sheetName val="견적서"/>
      <x:sheetName val="우수"/>
      <x:sheetName val="POWER"/>
      <x:sheetName val="노무비단가"/>
      <x:sheetName val="신규일위대가"/>
      <x:sheetName val="관리동"/>
      <x:sheetName val="DATE"/>
      <x:sheetName val="s"/>
      <x:sheetName val="도급"/>
      <x:sheetName val="총괄집계표"/>
      <x:sheetName val="96.12"/>
      <x:sheetName val="물가자료"/>
      <x:sheetName val="#REF"/>
      <x:sheetName val="철근집계표"/>
      <x:sheetName val="ABUT수량-A1"/>
      <x:sheetName val="연결관암거"/>
      <x:sheetName val="부안일위"/>
      <x:sheetName val="공사개요"/>
      <x:sheetName val="1구간FRP수량산출"/>
      <x:sheetName val="3.하중계산"/>
      <x:sheetName val="input"/>
      <x:sheetName val="터파기및재료"/>
      <x:sheetName val="96배수"/>
      <x:sheetName val="배수내역"/>
      <x:sheetName val="단가"/>
      <x:sheetName val="갑지1"/>
      <x:sheetName val="수안보-MBR1"/>
      <x:sheetName val="NOMUBI"/>
      <x:sheetName val="내역"/>
      <x:sheetName val="1.설계기준"/>
      <x:sheetName val="2000전체분"/>
      <x:sheetName val="2000년1차"/>
      <x:sheetName val="1호맨홀토공"/>
      <x:sheetName val="Excel"/>
      <x:sheetName val="자재단가"/>
      <x:sheetName val="경비단가"/>
      <x:sheetName val="JUCKEYK"/>
      <x:sheetName val="중기사용료"/>
      <x:sheetName val="실행내역서 "/>
      <x:sheetName val="Sheet5"/>
      <x:sheetName val="3BL공동구 수량"/>
      <x:sheetName val="Sheet2"/>
      <x:sheetName val="토목부분"/>
      <x:sheetName val="자압"/>
      <x:sheetName val="WORK"/>
      <x:sheetName val="REDUCER"/>
      <x:sheetName val="WE'T"/>
      <x:sheetName val="일위(철거)"/>
      <x:sheetName val="내역(2000년)"/>
      <x:sheetName val="01"/>
      <x:sheetName val="주형"/>
      <x:sheetName val="TYPE-B 평균H"/>
      <x:sheetName val="CTEMCOST"/>
      <x:sheetName val="설계조건"/>
      <x:sheetName val="SCH"/>
      <x:sheetName val="Macro1"/>
      <x:sheetName val="Sheet1 (2)"/>
      <x:sheetName val="2000년하반기"/>
      <x:sheetName val="총괄내역서"/>
      <x:sheetName val="부대내역"/>
      <x:sheetName val="노임"/>
      <x:sheetName val="개략"/>
      <x:sheetName val="예가표"/>
      <x:sheetName val="외주대비_-석축"/>
      <x:sheetName val="외주대비-구조물_(2)"/>
      <x:sheetName val="견적표지_(3)"/>
      <x:sheetName val="제출내역 (2)"/>
      <x:sheetName val="상행선"/>
      <x:sheetName val="길어깨(현황)"/>
      <x:sheetName val="집수정"/>
      <x:sheetName val="INPUTDATA"/>
      <x:sheetName val="위치조서"/>
      <x:sheetName val="b_balju"/>
      <x:sheetName val="단가조사"/>
      <x:sheetName val="차액보증"/>
      <x:sheetName val="MOTOR"/>
      <x:sheetName val="3.바닥판설계"/>
      <x:sheetName val="건축"/>
      <x:sheetName val="양수장(기계)"/>
      <x:sheetName val="내역(중앙)"/>
      <x:sheetName val="내역(창신)"/>
      <x:sheetName val="현장지지물물량"/>
      <x:sheetName val="감가상각"/>
      <x:sheetName val="Sheet3"/>
      <x:sheetName val="경산"/>
      <x:sheetName val="부표(010427)"/>
      <x:sheetName val="물가시세"/>
      <x:sheetName val="조정금액결과표 (차수별)"/>
      <x:sheetName val="청주(철골발주의뢰서)"/>
      <x:sheetName val="정부노임단가"/>
      <x:sheetName val="자금청구서"/>
      <x:sheetName val="청하배수"/>
      <x:sheetName val="설계기준 및 하중계산"/>
      <x:sheetName val="일반공사"/>
      <x:sheetName val="환율"/>
      <x:sheetName val="명세서"/>
      <x:sheetName val="데리네이타현황"/>
      <x:sheetName val="토목주소"/>
      <x:sheetName val="수로단위수량"/>
      <x:sheetName val="금융비용"/>
      <x:sheetName val="LAB"/>
      <x:sheetName val="발생토"/>
      <x:sheetName val="98수문일위"/>
      <x:sheetName val="ENTRY"/>
      <x:sheetName val="대비"/>
      <x:sheetName val="품셈"/>
      <x:sheetName val="DATA98"/>
      <x:sheetName val="할증"/>
      <x:sheetName val="판"/>
      <x:sheetName val="1.설계조건"/>
      <x:sheetName val="내진해석"/>
      <x:sheetName val="POOM_MOTO"/>
      <x:sheetName val="POOM_MOTO2"/>
      <x:sheetName val="데이터입력"/>
      <x:sheetName val="3도로"/>
      <x:sheetName val="기둥(원형)"/>
      <x:sheetName val="용수지선토적"/>
      <x:sheetName val="도로토적"/>
      <x:sheetName val="1. 설계조건 2.단면가정 3. 하중계산"/>
      <x:sheetName val="DATA 입력란"/>
      <x:sheetName val="인건비"/>
      <x:sheetName val="노무"/>
      <x:sheetName val="설변3차 빨간간지5"/>
      <x:sheetName val="외주비"/>
      <x:sheetName val="세원견적서"/>
      <x:sheetName val="工완성공사율"/>
      <x:sheetName val="노임기준"/>
      <x:sheetName val="Macro(차단기)"/>
      <x:sheetName val="감리을"/>
      <x:sheetName val="일위대가목차"/>
      <x:sheetName val="제4절-1"/>
      <x:sheetName val="기자재비"/>
      <x:sheetName val="RFP002"/>
      <x:sheetName val="STORAGE"/>
      <x:sheetName val="MEXICO-C"/>
      <x:sheetName val="1호토공"/>
      <x:sheetName val="부하(성남)"/>
      <x:sheetName val="설계예산서"/>
      <x:sheetName val="예산내역서"/>
      <x:sheetName val="수량집계표"/>
      <x:sheetName val="설계"/>
      <x:sheetName val="CONCRETE"/>
      <x:sheetName val="b_balju_cho"/>
      <x:sheetName val="5.3 단면가정"/>
      <x:sheetName val="5.전사투자계획종함안"/>
      <x:sheetName val="공사비예산서(토목분)"/>
      <x:sheetName val="견적대비표"/>
      <x:sheetName val="NYS"/>
      <x:sheetName val="36단가"/>
      <x:sheetName val="마포토정"/>
      <x:sheetName val="전기"/>
      <x:sheetName val="자재일람"/>
      <x:sheetName val="TEL"/>
      <x:sheetName val="기본단가"/>
      <x:sheetName val="경상비비교표"/>
      <x:sheetName val="경상비집계"/>
      <x:sheetName val="동력부하계산"/>
      <x:sheetName val="STEEL BOX 단면설계(SEC.8)"/>
      <x:sheetName val="내"/>
      <x:sheetName val="ABUT수량_A1"/>
      <x:sheetName val="BT-DSPK"/>
      <x:sheetName val="장문교(대전)"/>
      <x:sheetName val="설명서"/>
      <x:sheetName val="연결임시"/>
      <x:sheetName val="가도공"/>
      <x:sheetName val="플랜트 설치"/>
      <x:sheetName val="적격"/>
      <x:sheetName val="가설공사비"/>
      <x:sheetName val="입고장부 (4)"/>
      <x:sheetName val="단가표"/>
      <x:sheetName val="조건표"/>
      <x:sheetName val="토사(PE)"/>
      <x:sheetName val="본체"/>
      <x:sheetName val="부재치수입력"/>
      <x:sheetName val="tggwan(mac)"/>
      <x:sheetName val="현장코드"/>
      <x:sheetName val="토적집계"/>
      <x:sheetName val="단면 (2)"/>
      <x:sheetName val="집수정현황"/>
      <x:sheetName val="참고"/>
      <x:sheetName val="토공정보"/>
      <x:sheetName val="수량산출"/>
      <x:sheetName val="자재단가표"/>
      <x:sheetName val="단가산출서"/>
      <x:sheetName val="원가계산서"/>
      <x:sheetName val="도로"/>
      <x:sheetName val="경비_원본"/>
      <x:sheetName val="공사진행"/>
      <x:sheetName val="하도내역 (철콘)"/>
      <x:sheetName val="횡분배정리(DB)"/>
      <x:sheetName val="전체도급"/>
      <x:sheetName val="부하계산서"/>
      <x:sheetName val="기성신청"/>
      <x:sheetName val="DR(SUM)"/>
      <x:sheetName val="TL(SUM)"/>
      <x:sheetName val="전계가"/>
      <x:sheetName val="Total"/>
      <x:sheetName val="LL2"/>
      <x:sheetName val="LLL"/>
      <x:sheetName val="9GNG운반"/>
      <x:sheetName val="FLA"/>
      <x:sheetName val="1을"/>
      <x:sheetName val="갑지(추정)"/>
      <x:sheetName val="울산시산표"/>
      <x:sheetName val="기준"/>
      <x:sheetName val="타공종이기"/>
      <x:sheetName val="화전내"/>
      <x:sheetName val="노무비"/>
      <x:sheetName val="1.취수장"/>
      <x:sheetName val="토목내역"/>
      <x:sheetName val="터널조도"/>
      <x:sheetName val="d118"/>
      <x:sheetName val="토공"/>
      <x:sheetName val="07피뢰침설비공사"/>
      <x:sheetName val="일위대가(계측기설치)"/>
      <x:sheetName val="케이슨산출근거(TYPE-A)"/>
      <x:sheetName val="5.소재"/>
      <x:sheetName val="부대공"/>
      <x:sheetName val="포장공"/>
      <x:sheetName val="FCM"/>
      <x:sheetName val="ALINE"/>
      <x:sheetName val="가설건물"/>
      <x:sheetName val="샘플표지"/>
      <x:sheetName val="수압집계"/>
      <x:sheetName val="강관 PILE 두부보강"/>
      <x:sheetName val="토목"/>
      <x:sheetName val="내역서(재노경)"/>
      <x:sheetName val="국공유지및사유지"/>
      <x:sheetName val="일위목록-기"/>
      <x:sheetName val="건물"/>
      <x:sheetName val="잡철물"/>
      <x:sheetName val="계산서"/>
      <x:sheetName val="배수공 주요자재 집계표"/>
      <x:sheetName val="포장공자재집계표"/>
      <x:sheetName val="도급-집계"/>
      <x:sheetName val="뚝토공"/>
      <x:sheetName val="중동상가"/>
      <x:sheetName val="97년 추정"/>
      <x:sheetName val="8.주형의 이음"/>
      <x:sheetName val="단면"/>
      <x:sheetName val="패널"/>
      <x:sheetName val="기초코드"/>
      <x:sheetName val="기초1"/>
      <x:sheetName val="기별(종합)"/>
      <x:sheetName val="관리비"/>
      <x:sheetName val="견적과실행예산"/>
      <x:sheetName val="수량산출서"/>
      <x:sheetName val="2000승진심사위원 기초명부"/>
      <x:sheetName val="공종별월매출계획 (2)"/>
      <x:sheetName val="표준내역"/>
      <x:sheetName val="방송(체육관)"/>
      <x:sheetName val="단가비교표"/>
      <x:sheetName val="일위목록"/>
      <x:sheetName val="계획금액"/>
      <x:sheetName val="여흥"/>
      <x:sheetName val="현황CODE"/>
      <x:sheetName val="손익현황"/>
      <x:sheetName val="4-10"/>
      <x:sheetName val="시설물기초"/>
      <x:sheetName val="3차설계"/>
      <x:sheetName val="당정동경상이수"/>
      <x:sheetName val="당정동공통이수"/>
      <x:sheetName val="목표세부명세"/>
      <x:sheetName val="공문"/>
      <x:sheetName val="손익분석"/>
      <x:sheetName val="중기가동(7)"/>
      <x:sheetName val="Pier 3"/>
      <x:sheetName val="기성내역"/>
      <x:sheetName val="민감도분석"/>
      <x:sheetName val="공사내역"/>
      <x:sheetName val="참조"/>
      <x:sheetName val="3련 BOX"/>
      <x:sheetName val="남양시작동자105노65기1.3화1.2"/>
      <x:sheetName val="FAB별"/>
      <x:sheetName val="현장관리비 산출내역"/>
      <x:sheetName val="본공사"/>
      <x:sheetName val="S0"/>
      <x:sheetName val="★도급내역"/>
      <x:sheetName val="입찰"/>
      <x:sheetName val="현경"/>
      <x:sheetName val="포장공(부체도로)"/>
      <x:sheetName val="STANDARD (상)-참고"/>
      <x:sheetName val="VXXXXX"/>
      <x:sheetName val="UBC(WIND)"/>
      <x:sheetName val="TRE TABLE"/>
      <x:sheetName val="품의"/>
      <x:sheetName val="장비집계"/>
      <x:sheetName val="내역표지"/>
      <x:sheetName val="수량산출서 (달맞이길조명등)"/>
      <x:sheetName val="음료실행"/>
      <x:sheetName val="Dae_Jiju"/>
      <x:sheetName val="Sikje_ingun"/>
      <x:sheetName val="TREE_D"/>
      <x:sheetName val="돈"/>
      <x:sheetName val="외주대비_-석축1"/>
      <x:sheetName val="외주대비-구조물_(2)1"/>
      <x:sheetName val="견적표지_(3)1"/>
      <x:sheetName val="입출재고현황_(2)"/>
      <x:sheetName val="준검_내역서"/>
      <x:sheetName val="1_설계기준"/>
      <x:sheetName val="2_대외공문"/>
      <x:sheetName val="화재_탐지_설비"/>
      <x:sheetName val="96_12"/>
      <x:sheetName val="3_하중계산"/>
      <x:sheetName val="_상부공통집계(총괄)"/>
      <x:sheetName val="TYPE-B_평균H"/>
      <x:sheetName val="제출내역_(2)"/>
      <x:sheetName val="5_전사투자계획종함안"/>
      <x:sheetName val="표지_(2)"/>
      <x:sheetName val="실행내역서_"/>
      <x:sheetName val="3BL공동구_수량"/>
      <x:sheetName val="3_바닥판설계"/>
      <x:sheetName val="설계기준_및_하중계산"/>
      <x:sheetName val="Sheet1_(2)"/>
      <x:sheetName val="1_설계조건"/>
      <x:sheetName val="단면_(2)"/>
      <x:sheetName val="하도내역_(철콘)"/>
      <x:sheetName val="5_3_단면가정"/>
      <x:sheetName val="조정금액결과표_(차수별)"/>
      <x:sheetName val="플랜트_설치"/>
      <x:sheetName val="1__설계조건_2_단면가정_3__하중계산"/>
      <x:sheetName val="DATA_입력란"/>
      <x:sheetName val="1_취수장"/>
      <x:sheetName val="STEEL_BOX_단면설계(SEC_8)"/>
      <x:sheetName val="5_소재"/>
      <x:sheetName val="부속동"/>
      <x:sheetName val="유림골조"/>
      <x:sheetName val="교각1"/>
      <x:sheetName val="제잡비.xls"/>
      <x:sheetName val="5-단면력"/>
      <x:sheetName val="BASE DATA3"/>
      <x:sheetName val="맨홀수량집계"/>
      <x:sheetName val="가공비"/>
      <x:sheetName val="토목공내역 (부대,자재미포함) "/>
      <x:sheetName val="대공종"/>
      <x:sheetName val="7.경제성결과"/>
      <x:sheetName val="99총공사내역서"/>
      <x:sheetName val="데이타"/>
      <x:sheetName val="식재인부"/>
      <x:sheetName val="배수개거재(신)"/>
      <x:sheetName val="배수개거재"/>
      <x:sheetName val="측량요율"/>
      <x:sheetName val="설정"/>
      <x:sheetName val="건축원가"/>
      <x:sheetName val="특수선일위대가"/>
      <x:sheetName val="유동표"/>
      <x:sheetName val="산출내역서집계표"/>
      <x:sheetName val="허용전류-IEC DATA"/>
      <x:sheetName val="허용전류제원"/>
      <x:sheetName val="대비표"/>
      <x:sheetName val="동별내역-3월5일"/>
      <x:sheetName val="XL4Poppy"/>
      <x:sheetName val="ELECTRIC"/>
      <x:sheetName val="표지"/>
      <x:sheetName val="입찰품의서"/>
    </x:sheetNames>
    <x:sheetDataSet>
      <x:sheetData sheetId="0" refreshError="1">
        <x:row r="1"/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</x:sheetData>
      <x:sheetData sheetId="1" refreshError="1"/>
      <x:sheetData sheetId="2" refreshError="1"/>
      <x:sheetData sheetId="3" refreshError="0"/>
      <x:sheetData sheetId="4" refreshError="1"/>
      <x:sheetData sheetId="5" refreshError="1"/>
      <x:sheetData sheetId="6" refreshError="1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0"/>
      <x:sheetData sheetId="292" refreshError="0"/>
      <x:sheetData sheetId="293" refreshError="0"/>
      <x:sheetData sheetId="294" refreshError="0"/>
      <x:sheetData sheetId="295" refreshError="0"/>
      <x:sheetData sheetId="296" refreshError="0"/>
      <x:sheetData sheetId="297" refreshError="0"/>
      <x:sheetData sheetId="298" refreshError="0"/>
      <x:sheetData sheetId="299" refreshError="0"/>
      <x:sheetData sheetId="300" refreshError="0"/>
      <x:sheetData sheetId="301" refreshError="0"/>
      <x:sheetData sheetId="302" refreshError="0"/>
      <x:sheetData sheetId="303" refreshError="0"/>
      <x:sheetData sheetId="304" refreshError="0"/>
      <x:sheetData sheetId="305" refreshError="0"/>
      <x:sheetData sheetId="306" refreshError="0"/>
      <x:sheetData sheetId="307" refreshError="0"/>
      <x:sheetData sheetId="308" refreshError="0"/>
      <x:sheetData sheetId="309" refreshError="0"/>
      <x:sheetData sheetId="310" refreshError="0"/>
      <x:sheetData sheetId="311" refreshError="0"/>
      <x:sheetData sheetId="312" refreshError="0"/>
      <x:sheetData sheetId="313" refreshError="0"/>
      <x:sheetData sheetId="314" refreshError="0"/>
      <x:sheetData sheetId="315" refreshError="0"/>
      <x:sheetData sheetId="316" refreshError="0"/>
      <x:sheetData sheetId="317" refreshError="0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0"/>
      <x:sheetData sheetId="404" refreshError="0"/>
      <x:sheetData sheetId="405" refreshError="0"/>
      <x:sheetData sheetId="406" refreshError="0"/>
    </x:sheetDataSet>
  </x:externalBook>
</x:externalLink>
</file>

<file path=xl/externalLinks/externalLink1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대가(가설)"/>
    </x:sheetNames>
    <x:sheetDataSet>
      <x:sheetData sheetId="0" refreshError="1"/>
    </x:sheetDataSet>
  </x:externalBook>
</x:externalLink>
</file>

<file path=xl/externalLinks/externalLink1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매립"/>
    </x:sheetNames>
    <x:sheetDataSet>
      <x:sheetData sheetId="0" refreshError="1"/>
    </x:sheetDataSet>
  </x:externalBook>
</x:externalLink>
</file>

<file path=xl/externalLinks/externalLink1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"/>
    </x:sheetNames>
    <x:sheetDataSet>
      <x:sheetData sheetId="0" refreshError="1">
        <x:row r="1"/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  <x:row r="8283"/>
        <x:row r="8284"/>
        <x:row r="8285"/>
        <x:row r="8286"/>
        <x:row r="8287"/>
        <x:row r="8288"/>
        <x:row r="8289"/>
        <x:row r="8290"/>
        <x:row r="8291"/>
        <x:row r="8292"/>
        <x:row r="8293"/>
        <x:row r="8294"/>
        <x:row r="8295"/>
        <x:row r="8296"/>
        <x:row r="8297"/>
        <x:row r="8298"/>
        <x:row r="8299"/>
        <x:row r="8300"/>
        <x:row r="8301"/>
        <x:row r="8302"/>
        <x:row r="8303"/>
        <x:row r="8304"/>
        <x:row r="8305"/>
        <x:row r="8306"/>
        <x:row r="8307"/>
        <x:row r="8308"/>
        <x:row r="8309"/>
        <x:row r="8310"/>
        <x:row r="8311"/>
        <x:row r="8312"/>
        <x:row r="8313"/>
        <x:row r="8314"/>
        <x:row r="8315"/>
        <x:row r="8316"/>
        <x:row r="8317"/>
        <x:row r="8318"/>
        <x:row r="8319"/>
        <x:row r="8320"/>
        <x:row r="8321"/>
        <x:row r="8322"/>
        <x:row r="8323"/>
        <x:row r="8324"/>
        <x:row r="8325"/>
        <x:row r="8326"/>
        <x:row r="8327"/>
        <x:row r="8328"/>
        <x:row r="8329"/>
        <x:row r="8330"/>
        <x:row r="8331"/>
        <x:row r="8332"/>
        <x:row r="8333"/>
        <x:row r="8334"/>
        <x:row r="8335"/>
        <x:row r="8336"/>
        <x:row r="8337"/>
        <x:row r="8338"/>
        <x:row r="8339"/>
        <x:row r="8340"/>
        <x:row r="8341"/>
        <x:row r="8342"/>
        <x:row r="8343"/>
        <x:row r="8344"/>
        <x:row r="8345"/>
        <x:row r="8346"/>
        <x:row r="8347"/>
        <x:row r="8348"/>
        <x:row r="8349"/>
        <x:row r="8350"/>
        <x:row r="8351"/>
        <x:row r="8352"/>
        <x:row r="8353"/>
        <x:row r="8354"/>
        <x:row r="8355"/>
        <x:row r="8356"/>
        <x:row r="8357"/>
        <x:row r="8358"/>
        <x:row r="8359"/>
        <x:row r="8360"/>
        <x:row r="8361"/>
        <x:row r="8362"/>
        <x:row r="8363"/>
        <x:row r="8364"/>
        <x:row r="8365"/>
        <x:row r="8366"/>
        <x:row r="8367"/>
        <x:row r="8368"/>
        <x:row r="8369"/>
        <x:row r="8370"/>
        <x:row r="8371"/>
        <x:row r="8372"/>
        <x:row r="8373"/>
        <x:row r="8374"/>
        <x:row r="8375"/>
        <x:row r="8376"/>
        <x:row r="8377"/>
        <x:row r="8378"/>
        <x:row r="8379"/>
        <x:row r="8380"/>
        <x:row r="8381"/>
        <x:row r="8382"/>
        <x:row r="8383"/>
        <x:row r="8384"/>
        <x:row r="8385"/>
        <x:row r="8386"/>
        <x:row r="8387"/>
        <x:row r="8388"/>
        <x:row r="8389"/>
        <x:row r="8390"/>
        <x:row r="8391"/>
        <x:row r="8392"/>
        <x:row r="8393"/>
        <x:row r="8394"/>
        <x:row r="8395"/>
        <x:row r="8396"/>
        <x:row r="8397"/>
        <x:row r="8398"/>
        <x:row r="8399"/>
        <x:row r="8400"/>
        <x:row r="8401"/>
        <x:row r="8402"/>
        <x:row r="8403"/>
        <x:row r="8404"/>
        <x:row r="8405"/>
        <x:row r="8406"/>
        <x:row r="8407"/>
        <x:row r="8408"/>
        <x:row r="8409"/>
        <x:row r="8410"/>
        <x:row r="8411"/>
        <x:row r="8412"/>
        <x:row r="8413"/>
        <x:row r="8414"/>
        <x:row r="8415"/>
        <x:row r="8416"/>
        <x:row r="8417"/>
        <x:row r="8418"/>
        <x:row r="8419"/>
        <x:row r="8420"/>
        <x:row r="8421"/>
        <x:row r="8422"/>
        <x:row r="8423"/>
        <x:row r="8424"/>
        <x:row r="8425"/>
        <x:row r="8426"/>
        <x:row r="8427"/>
        <x:row r="8428"/>
        <x:row r="8429"/>
        <x:row r="8430"/>
        <x:row r="8431"/>
        <x:row r="8432"/>
        <x:row r="8433"/>
        <x:row r="8434"/>
        <x:row r="8435"/>
        <x:row r="8436"/>
        <x:row r="8437"/>
        <x:row r="8438"/>
        <x:row r="8439"/>
        <x:row r="8440"/>
        <x:row r="8441"/>
        <x:row r="8442"/>
        <x:row r="8443"/>
        <x:row r="8444"/>
        <x:row r="8445"/>
        <x:row r="8446"/>
        <x:row r="8447"/>
        <x:row r="8448"/>
        <x:row r="8449"/>
        <x:row r="8450"/>
        <x:row r="8451"/>
        <x:row r="8452"/>
        <x:row r="8453"/>
        <x:row r="8454"/>
        <x:row r="8455"/>
        <x:row r="8456"/>
        <x:row r="8457"/>
        <x:row r="8458"/>
        <x:row r="8459"/>
        <x:row r="8460"/>
        <x:row r="8461"/>
        <x:row r="8462"/>
        <x:row r="8463"/>
        <x:row r="8464"/>
        <x:row r="8465"/>
        <x:row r="8466"/>
        <x:row r="8467"/>
        <x:row r="8468"/>
        <x:row r="8469"/>
        <x:row r="8470"/>
        <x:row r="8471"/>
        <x:row r="8472"/>
        <x:row r="8473"/>
        <x:row r="8474"/>
        <x:row r="8475"/>
        <x:row r="8476"/>
        <x:row r="8477"/>
        <x:row r="8478"/>
        <x:row r="8479"/>
        <x:row r="8480"/>
        <x:row r="8481"/>
        <x:row r="8482"/>
        <x:row r="8483"/>
        <x:row r="8484"/>
        <x:row r="8485"/>
        <x:row r="8486"/>
        <x:row r="8487"/>
        <x:row r="8488"/>
        <x:row r="8489"/>
        <x:row r="8490"/>
        <x:row r="8491"/>
        <x:row r="8492"/>
        <x:row r="8493"/>
        <x:row r="8494"/>
        <x:row r="8495"/>
        <x:row r="8496"/>
        <x:row r="8497"/>
        <x:row r="8498"/>
        <x:row r="8499"/>
        <x:row r="8500"/>
        <x:row r="8501"/>
        <x:row r="8502"/>
        <x:row r="8503"/>
        <x:row r="8504"/>
        <x:row r="8505"/>
        <x:row r="8506"/>
        <x:row r="8507"/>
        <x:row r="8508"/>
        <x:row r="8509"/>
        <x:row r="8510"/>
        <x:row r="8511"/>
        <x:row r="8512"/>
        <x:row r="8513"/>
        <x:row r="8514"/>
        <x:row r="8515"/>
        <x:row r="8516"/>
        <x:row r="8517"/>
        <x:row r="8518"/>
        <x:row r="8519"/>
        <x:row r="8520"/>
        <x:row r="8521"/>
        <x:row r="8522"/>
        <x:row r="8523"/>
        <x:row r="8524"/>
        <x:row r="8525"/>
        <x:row r="8526"/>
        <x:row r="8527"/>
        <x:row r="8528"/>
        <x:row r="8529"/>
        <x:row r="8530"/>
        <x:row r="8531"/>
        <x:row r="8532"/>
        <x:row r="8533"/>
        <x:row r="8534"/>
        <x:row r="8535"/>
        <x:row r="8536"/>
        <x:row r="8537"/>
        <x:row r="8538"/>
        <x:row r="8539"/>
        <x:row r="8540"/>
        <x:row r="8541"/>
        <x:row r="8542"/>
        <x:row r="8543"/>
        <x:row r="8544"/>
        <x:row r="8545"/>
        <x:row r="8546"/>
        <x:row r="8547"/>
        <x:row r="8548"/>
        <x:row r="8549"/>
        <x:row r="8550"/>
        <x:row r="8551"/>
        <x:row r="8552"/>
        <x:row r="8553"/>
        <x:row r="8554"/>
        <x:row r="8555"/>
        <x:row r="8556"/>
        <x:row r="8557"/>
        <x:row r="8558"/>
        <x:row r="8559"/>
        <x:row r="8560"/>
        <x:row r="8561"/>
        <x:row r="8562"/>
        <x:row r="8563"/>
        <x:row r="8564"/>
        <x:row r="8565"/>
        <x:row r="8566"/>
        <x:row r="8567"/>
        <x:row r="8568"/>
        <x:row r="8569"/>
        <x:row r="8570"/>
        <x:row r="8571"/>
        <x:row r="8572"/>
        <x:row r="8573"/>
        <x:row r="8574"/>
        <x:row r="8575"/>
        <x:row r="8576"/>
        <x:row r="8577"/>
        <x:row r="8578"/>
        <x:row r="8579"/>
        <x:row r="8580"/>
        <x:row r="8581"/>
        <x:row r="8582"/>
        <x:row r="8583"/>
        <x:row r="8584"/>
        <x:row r="8585"/>
        <x:row r="8586"/>
        <x:row r="8587"/>
        <x:row r="8588"/>
        <x:row r="8589"/>
        <x:row r="8590"/>
        <x:row r="8591"/>
        <x:row r="8592"/>
        <x:row r="8593"/>
        <x:row r="8594"/>
        <x:row r="8595"/>
        <x:row r="8596"/>
        <x:row r="8597"/>
        <x:row r="8598"/>
        <x:row r="8599"/>
        <x:row r="8600"/>
        <x:row r="8601"/>
        <x:row r="8602"/>
        <x:row r="8603"/>
        <x:row r="8604"/>
        <x:row r="8605"/>
        <x:row r="8606"/>
        <x:row r="8607"/>
        <x:row r="8608"/>
        <x:row r="8609"/>
        <x:row r="8610"/>
        <x:row r="8611"/>
        <x:row r="8612"/>
        <x:row r="8613"/>
        <x:row r="8614"/>
        <x:row r="8615"/>
        <x:row r="8616"/>
        <x:row r="8617"/>
        <x:row r="8618"/>
        <x:row r="8619"/>
        <x:row r="8620"/>
        <x:row r="8621"/>
        <x:row r="8622"/>
        <x:row r="8623"/>
        <x:row r="8624"/>
        <x:row r="8625"/>
        <x:row r="8626"/>
        <x:row r="8627"/>
        <x:row r="8628"/>
        <x:row r="8629"/>
        <x:row r="8630"/>
        <x:row r="8631"/>
        <x:row r="8632"/>
        <x:row r="8633"/>
        <x:row r="8634"/>
        <x:row r="8635"/>
        <x:row r="8636"/>
        <x:row r="8637"/>
        <x:row r="8638"/>
        <x:row r="8639"/>
        <x:row r="8640"/>
        <x:row r="8641"/>
        <x:row r="8642"/>
        <x:row r="8643"/>
        <x:row r="8644"/>
        <x:row r="8645"/>
        <x:row r="8646"/>
        <x:row r="8647"/>
        <x:row r="8648"/>
        <x:row r="8649"/>
        <x:row r="8650"/>
        <x:row r="8651"/>
        <x:row r="8652"/>
        <x:row r="8653"/>
        <x:row r="8654"/>
        <x:row r="8655"/>
        <x:row r="8656"/>
        <x:row r="8657"/>
        <x:row r="8658"/>
        <x:row r="8659"/>
        <x:row r="8660"/>
        <x:row r="8661"/>
        <x:row r="8662"/>
        <x:row r="8663"/>
        <x:row r="8664"/>
        <x:row r="8665"/>
        <x:row r="8666"/>
        <x:row r="8667"/>
        <x:row r="8668"/>
        <x:row r="8669"/>
        <x:row r="8670"/>
        <x:row r="8671"/>
        <x:row r="8672"/>
        <x:row r="8673"/>
        <x:row r="8674"/>
        <x:row r="8675"/>
        <x:row r="8676"/>
        <x:row r="8677"/>
        <x:row r="8678"/>
        <x:row r="8679"/>
        <x:row r="8680"/>
        <x:row r="8681"/>
        <x:row r="8682"/>
        <x:row r="8683"/>
        <x:row r="8684"/>
        <x:row r="8685"/>
        <x:row r="8686"/>
        <x:row r="8687"/>
        <x:row r="8688"/>
        <x:row r="8689"/>
        <x:row r="8690"/>
        <x:row r="8691"/>
        <x:row r="8692"/>
        <x:row r="8693"/>
        <x:row r="8694"/>
        <x:row r="8695"/>
        <x:row r="8696"/>
        <x:row r="8697"/>
        <x:row r="8698"/>
        <x:row r="8699"/>
        <x:row r="8700"/>
        <x:row r="8701"/>
        <x:row r="8702"/>
        <x:row r="8703"/>
        <x:row r="8704"/>
        <x:row r="8705"/>
        <x:row r="8706"/>
        <x:row r="8707"/>
        <x:row r="8708"/>
        <x:row r="8709"/>
        <x:row r="8710"/>
        <x:row r="8711"/>
        <x:row r="8712"/>
        <x:row r="8713"/>
        <x:row r="8714"/>
        <x:row r="8715"/>
        <x:row r="8716"/>
        <x:row r="8717"/>
        <x:row r="8718"/>
        <x:row r="8719"/>
        <x:row r="8720"/>
        <x:row r="8721"/>
        <x:row r="8722"/>
        <x:row r="8723"/>
        <x:row r="8724"/>
        <x:row r="8725"/>
        <x:row r="8726"/>
        <x:row r="8727"/>
        <x:row r="8728"/>
        <x:row r="8729"/>
        <x:row r="8730"/>
        <x:row r="8731"/>
        <x:row r="8732"/>
        <x:row r="8733"/>
        <x:row r="8734"/>
        <x:row r="8735"/>
        <x:row r="8736"/>
        <x:row r="8737"/>
        <x:row r="8738"/>
        <x:row r="8739"/>
        <x:row r="8740"/>
        <x:row r="8741"/>
        <x:row r="8742"/>
        <x:row r="8743"/>
        <x:row r="8744"/>
        <x:row r="8745"/>
        <x:row r="8746"/>
        <x:row r="8747"/>
        <x:row r="8748"/>
        <x:row r="8749"/>
        <x:row r="8750"/>
        <x:row r="8751"/>
        <x:row r="8752"/>
        <x:row r="8753"/>
        <x:row r="8754"/>
        <x:row r="8755"/>
        <x:row r="8756"/>
        <x:row r="8757"/>
        <x:row r="8758"/>
        <x:row r="8759"/>
        <x:row r="8760"/>
        <x:row r="8761"/>
        <x:row r="8762"/>
        <x:row r="8763"/>
        <x:row r="8764"/>
        <x:row r="8765"/>
        <x:row r="8766"/>
        <x:row r="8767"/>
        <x:row r="8768"/>
        <x:row r="8769"/>
        <x:row r="8770"/>
        <x:row r="8771"/>
        <x:row r="8772"/>
        <x:row r="8773"/>
        <x:row r="8774"/>
        <x:row r="8775"/>
        <x:row r="8776"/>
        <x:row r="8777"/>
        <x:row r="8778"/>
        <x:row r="8779"/>
        <x:row r="8780"/>
        <x:row r="8781"/>
        <x:row r="8782"/>
        <x:row r="8783"/>
        <x:row r="8784"/>
        <x:row r="8785"/>
        <x:row r="8786"/>
        <x:row r="8787"/>
        <x:row r="8788"/>
        <x:row r="8789"/>
        <x:row r="8790"/>
        <x:row r="8791"/>
        <x:row r="8792"/>
        <x:row r="8793"/>
        <x:row r="8794"/>
        <x:row r="8795"/>
        <x:row r="8796"/>
        <x:row r="8797"/>
        <x:row r="8798"/>
        <x:row r="8799"/>
        <x:row r="8800"/>
        <x:row r="8801"/>
        <x:row r="8802"/>
        <x:row r="8803"/>
        <x:row r="8804"/>
        <x:row r="8805"/>
        <x:row r="8806"/>
        <x:row r="8807"/>
        <x:row r="8808"/>
        <x:row r="8809"/>
        <x:row r="8810"/>
        <x:row r="8811"/>
        <x:row r="8812"/>
        <x:row r="8813"/>
        <x:row r="8814"/>
        <x:row r="8815"/>
        <x:row r="8816"/>
        <x:row r="8817"/>
        <x:row r="8818"/>
        <x:row r="8819"/>
        <x:row r="8820"/>
        <x:row r="8821"/>
        <x:row r="8822"/>
        <x:row r="8823"/>
        <x:row r="8824"/>
        <x:row r="8825"/>
        <x:row r="8826"/>
        <x:row r="8827"/>
        <x:row r="8828"/>
        <x:row r="8829"/>
        <x:row r="8830"/>
        <x:row r="8831"/>
        <x:row r="8832"/>
        <x:row r="8833"/>
        <x:row r="8834"/>
        <x:row r="8835"/>
        <x:row r="8836"/>
        <x:row r="8837"/>
        <x:row r="8838"/>
        <x:row r="8839"/>
        <x:row r="8840"/>
        <x:row r="8841"/>
        <x:row r="8842"/>
        <x:row r="8843"/>
        <x:row r="8844"/>
        <x:row r="8845"/>
        <x:row r="8846"/>
        <x:row r="8847"/>
        <x:row r="8848"/>
        <x:row r="8849"/>
        <x:row r="8850"/>
        <x:row r="8851"/>
        <x:row r="8852"/>
        <x:row r="8853"/>
        <x:row r="8854"/>
        <x:row r="8855"/>
        <x:row r="8856"/>
        <x:row r="8857"/>
        <x:row r="8858"/>
        <x:row r="8859"/>
        <x:row r="8860"/>
        <x:row r="8861"/>
        <x:row r="8862"/>
        <x:row r="8863"/>
        <x:row r="8864"/>
        <x:row r="8865"/>
        <x:row r="8866"/>
        <x:row r="8867"/>
        <x:row r="8868"/>
        <x:row r="8869"/>
        <x:row r="8870"/>
        <x:row r="8871"/>
        <x:row r="8872"/>
        <x:row r="8873"/>
        <x:row r="8874"/>
        <x:row r="8875"/>
        <x:row r="8876"/>
        <x:row r="8877"/>
        <x:row r="8878"/>
        <x:row r="8879"/>
        <x:row r="8880"/>
        <x:row r="8881"/>
        <x:row r="8882"/>
        <x:row r="8883"/>
        <x:row r="8884"/>
        <x:row r="8885"/>
        <x:row r="8886"/>
        <x:row r="8887"/>
        <x:row r="8888"/>
        <x:row r="8889"/>
        <x:row r="8890"/>
        <x:row r="8891"/>
        <x:row r="8892"/>
        <x:row r="8893"/>
        <x:row r="8894"/>
        <x:row r="8895"/>
        <x:row r="8896"/>
        <x:row r="8897"/>
        <x:row r="8898"/>
        <x:row r="8899"/>
        <x:row r="8900"/>
        <x:row r="8901"/>
        <x:row r="8902"/>
        <x:row r="8903"/>
        <x:row r="8904"/>
        <x:row r="8905"/>
        <x:row r="8906"/>
        <x:row r="8907"/>
        <x:row r="8908"/>
        <x:row r="8909"/>
        <x:row r="8910"/>
        <x:row r="8911"/>
        <x:row r="8912"/>
        <x:row r="8913"/>
        <x:row r="8914"/>
        <x:row r="8915"/>
        <x:row r="8916"/>
        <x:row r="8917"/>
        <x:row r="8918"/>
        <x:row r="8919"/>
        <x:row r="8920"/>
        <x:row r="8921"/>
        <x:row r="8922"/>
        <x:row r="8923"/>
        <x:row r="8924"/>
        <x:row r="8925"/>
        <x:row r="8926"/>
        <x:row r="8927"/>
        <x:row r="8928"/>
        <x:row r="8929"/>
        <x:row r="8930"/>
        <x:row r="8931"/>
        <x:row r="8932"/>
        <x:row r="8933"/>
        <x:row r="8934"/>
        <x:row r="8935"/>
        <x:row r="8936"/>
        <x:row r="8937"/>
        <x:row r="8938"/>
        <x:row r="8939"/>
        <x:row r="8940"/>
        <x:row r="8941"/>
        <x:row r="8942"/>
        <x:row r="8943"/>
        <x:row r="8944"/>
        <x:row r="8945"/>
        <x:row r="8946"/>
        <x:row r="8947"/>
        <x:row r="8948"/>
        <x:row r="8949"/>
        <x:row r="8950"/>
        <x:row r="8951"/>
        <x:row r="8952"/>
        <x:row r="8953"/>
        <x:row r="8954"/>
        <x:row r="8955"/>
        <x:row r="8956"/>
        <x:row r="8957"/>
        <x:row r="8958"/>
        <x:row r="8959"/>
        <x:row r="8960"/>
        <x:row r="8961"/>
        <x:row r="8962"/>
        <x:row r="8963"/>
        <x:row r="8964"/>
        <x:row r="8965"/>
        <x:row r="8966"/>
        <x:row r="8967"/>
        <x:row r="8968"/>
        <x:row r="8969"/>
        <x:row r="8970"/>
        <x:row r="8971"/>
        <x:row r="8972"/>
        <x:row r="8973"/>
        <x:row r="8974"/>
        <x:row r="8975"/>
        <x:row r="8976"/>
        <x:row r="8977"/>
        <x:row r="8978"/>
        <x:row r="8979"/>
        <x:row r="8980"/>
        <x:row r="8981"/>
        <x:row r="8982"/>
        <x:row r="8983"/>
        <x:row r="8984"/>
        <x:row r="8985"/>
        <x:row r="8986"/>
        <x:row r="8987"/>
        <x:row r="8988"/>
        <x:row r="8989"/>
        <x:row r="8990"/>
        <x:row r="8991"/>
        <x:row r="8992"/>
        <x:row r="8993"/>
        <x:row r="8994"/>
        <x:row r="8995"/>
        <x:row r="8996"/>
        <x:row r="8997"/>
        <x:row r="8998"/>
        <x:row r="8999"/>
        <x:row r="9000"/>
        <x:row r="9001"/>
        <x:row r="9002"/>
        <x:row r="9003"/>
        <x:row r="9004"/>
        <x:row r="9005"/>
        <x:row r="9006"/>
        <x:row r="9007"/>
        <x:row r="9008"/>
        <x:row r="9009"/>
        <x:row r="9010"/>
        <x:row r="9011"/>
        <x:row r="9012"/>
        <x:row r="9013"/>
        <x:row r="9014"/>
        <x:row r="9015"/>
        <x:row r="9016"/>
        <x:row r="9017"/>
        <x:row r="9018"/>
        <x:row r="9019"/>
        <x:row r="9020"/>
        <x:row r="9021"/>
        <x:row r="9022"/>
        <x:row r="9023"/>
        <x:row r="9024"/>
        <x:row r="9025"/>
        <x:row r="9026"/>
        <x:row r="9027"/>
        <x:row r="9028"/>
        <x:row r="9029"/>
        <x:row r="9030"/>
        <x:row r="9031"/>
        <x:row r="9032"/>
        <x:row r="9033"/>
        <x:row r="9034"/>
        <x:row r="9035"/>
        <x:row r="9036"/>
        <x:row r="9037"/>
        <x:row r="9038"/>
        <x:row r="9039"/>
        <x:row r="9040"/>
        <x:row r="9041"/>
        <x:row r="9042"/>
        <x:row r="9043"/>
        <x:row r="9044"/>
        <x:row r="9045"/>
        <x:row r="9046"/>
        <x:row r="9047"/>
        <x:row r="9048"/>
        <x:row r="9049"/>
        <x:row r="9050"/>
        <x:row r="9051"/>
        <x:row r="9052"/>
        <x:row r="9053"/>
        <x:row r="9054"/>
        <x:row r="9055"/>
        <x:row r="9056"/>
        <x:row r="9057"/>
        <x:row r="9058"/>
        <x:row r="9059"/>
        <x:row r="9060"/>
        <x:row r="9061"/>
        <x:row r="9062"/>
        <x:row r="9063"/>
        <x:row r="9064"/>
        <x:row r="9065"/>
        <x:row r="9066"/>
        <x:row r="9067"/>
        <x:row r="9068"/>
        <x:row r="9069"/>
        <x:row r="9070"/>
        <x:row r="9071"/>
        <x:row r="9072"/>
        <x:row r="9073"/>
        <x:row r="9074"/>
        <x:row r="9075"/>
        <x:row r="9076"/>
        <x:row r="9077"/>
        <x:row r="9078"/>
        <x:row r="9079"/>
        <x:row r="9080"/>
        <x:row r="9081"/>
        <x:row r="9082"/>
        <x:row r="9083"/>
        <x:row r="9084"/>
        <x:row r="9085"/>
        <x:row r="9086"/>
        <x:row r="9087"/>
        <x:row r="9088"/>
        <x:row r="9089"/>
        <x:row r="9090"/>
        <x:row r="9091"/>
        <x:row r="9092"/>
        <x:row r="9093"/>
        <x:row r="9094"/>
        <x:row r="9095"/>
        <x:row r="9096"/>
        <x:row r="9097"/>
        <x:row r="9098"/>
        <x:row r="9099"/>
        <x:row r="9100"/>
        <x:row r="9101"/>
        <x:row r="9102"/>
        <x:row r="9103"/>
        <x:row r="9104"/>
        <x:row r="9105"/>
        <x:row r="9106"/>
        <x:row r="9107"/>
        <x:row r="9108"/>
        <x:row r="9109"/>
        <x:row r="9110"/>
        <x:row r="9111"/>
        <x:row r="9112"/>
        <x:row r="9113"/>
        <x:row r="9114"/>
        <x:row r="9115"/>
        <x:row r="9116"/>
        <x:row r="9117"/>
        <x:row r="9118"/>
        <x:row r="9119"/>
        <x:row r="9120"/>
        <x:row r="9121"/>
        <x:row r="9122"/>
        <x:row r="9123"/>
        <x:row r="9124"/>
        <x:row r="9125"/>
        <x:row r="9126"/>
        <x:row r="9127"/>
        <x:row r="9128"/>
        <x:row r="9129"/>
        <x:row r="9130"/>
        <x:row r="9131"/>
        <x:row r="9132"/>
        <x:row r="9133"/>
        <x:row r="9134"/>
        <x:row r="9135"/>
        <x:row r="9136"/>
        <x:row r="9137"/>
        <x:row r="9138"/>
        <x:row r="9139"/>
        <x:row r="9140"/>
        <x:row r="9141"/>
        <x:row r="9142"/>
        <x:row r="9143"/>
        <x:row r="9144"/>
        <x:row r="9145"/>
        <x:row r="9146"/>
        <x:row r="9147"/>
        <x:row r="9148"/>
        <x:row r="9149"/>
        <x:row r="9150"/>
        <x:row r="9151"/>
        <x:row r="9152"/>
        <x:row r="9153"/>
        <x:row r="9154"/>
        <x:row r="9155"/>
        <x:row r="9156"/>
        <x:row r="9157"/>
        <x:row r="9158"/>
        <x:row r="9159"/>
        <x:row r="9160"/>
        <x:row r="9161"/>
        <x:row r="9162"/>
        <x:row r="9163"/>
        <x:row r="9164"/>
        <x:row r="9165"/>
        <x:row r="9166"/>
        <x:row r="9167"/>
        <x:row r="9168"/>
        <x:row r="9169"/>
        <x:row r="9170"/>
        <x:row r="9171"/>
        <x:row r="9172"/>
        <x:row r="9173"/>
        <x:row r="9174"/>
        <x:row r="9175"/>
        <x:row r="9176"/>
        <x:row r="9177"/>
        <x:row r="9178"/>
        <x:row r="9179"/>
        <x:row r="9180"/>
        <x:row r="9181"/>
        <x:row r="9182"/>
        <x:row r="9183"/>
        <x:row r="9184"/>
        <x:row r="9185"/>
        <x:row r="9186"/>
        <x:row r="9187"/>
        <x:row r="9188"/>
        <x:row r="9189"/>
        <x:row r="9190"/>
        <x:row r="9191"/>
        <x:row r="9192"/>
        <x:row r="9193"/>
        <x:row r="9194"/>
        <x:row r="9195"/>
        <x:row r="9196"/>
        <x:row r="9197"/>
        <x:row r="9198"/>
        <x:row r="9199"/>
        <x:row r="9200"/>
        <x:row r="9201"/>
        <x:row r="9202"/>
        <x:row r="9203"/>
        <x:row r="9204"/>
        <x:row r="9205"/>
        <x:row r="9206"/>
        <x:row r="9207"/>
        <x:row r="9208"/>
        <x:row r="9209"/>
        <x:row r="9210"/>
        <x:row r="9211"/>
        <x:row r="9212"/>
        <x:row r="9213"/>
        <x:row r="9214"/>
        <x:row r="9215"/>
        <x:row r="9216"/>
        <x:row r="9217"/>
        <x:row r="9218"/>
        <x:row r="9219"/>
        <x:row r="9220"/>
        <x:row r="9221"/>
        <x:row r="9222"/>
        <x:row r="9223"/>
        <x:row r="9224"/>
        <x:row r="9225"/>
        <x:row r="9226"/>
        <x:row r="9227"/>
        <x:row r="9228"/>
        <x:row r="9229"/>
        <x:row r="9230"/>
        <x:row r="9231"/>
        <x:row r="9232"/>
        <x:row r="9233"/>
        <x:row r="9234"/>
        <x:row r="9235"/>
        <x:row r="9236"/>
        <x:row r="9237"/>
        <x:row r="9238"/>
        <x:row r="9239"/>
        <x:row r="9240"/>
        <x:row r="9241"/>
        <x:row r="9242"/>
        <x:row r="9243"/>
        <x:row r="9244"/>
        <x:row r="9245"/>
        <x:row r="9246"/>
        <x:row r="9247"/>
        <x:row r="9248"/>
        <x:row r="9249"/>
        <x:row r="9250"/>
        <x:row r="9251"/>
        <x:row r="9252"/>
        <x:row r="9253"/>
        <x:row r="9254"/>
        <x:row r="9255"/>
        <x:row r="9256"/>
        <x:row r="9257"/>
        <x:row r="9258"/>
        <x:row r="9259"/>
        <x:row r="9260"/>
        <x:row r="9261"/>
        <x:row r="9262"/>
        <x:row r="9263"/>
        <x:row r="9264"/>
        <x:row r="9265"/>
        <x:row r="9266"/>
        <x:row r="9267"/>
        <x:row r="9268"/>
        <x:row r="9269"/>
        <x:row r="9270"/>
        <x:row r="9271"/>
        <x:row r="9272"/>
        <x:row r="9273"/>
        <x:row r="9274"/>
        <x:row r="9275"/>
        <x:row r="9276"/>
        <x:row r="9277"/>
        <x:row r="9278"/>
        <x:row r="9279"/>
        <x:row r="9280"/>
        <x:row r="9281"/>
        <x:row r="9282"/>
        <x:row r="9283"/>
        <x:row r="9284"/>
        <x:row r="9285"/>
        <x:row r="9286"/>
        <x:row r="9287"/>
        <x:row r="9288"/>
        <x:row r="9289"/>
        <x:row r="9290"/>
        <x:row r="9291"/>
        <x:row r="9292"/>
        <x:row r="9293"/>
        <x:row r="9294"/>
        <x:row r="9295"/>
        <x:row r="9296"/>
        <x:row r="9297"/>
        <x:row r="9298"/>
        <x:row r="9299"/>
        <x:row r="9300"/>
        <x:row r="9301"/>
        <x:row r="9302"/>
        <x:row r="9303"/>
        <x:row r="9304"/>
        <x:row r="9305"/>
        <x:row r="9306"/>
        <x:row r="9307"/>
        <x:row r="9308"/>
        <x:row r="9309"/>
        <x:row r="9310"/>
        <x:row r="9311"/>
        <x:row r="9312"/>
        <x:row r="9313"/>
        <x:row r="9314"/>
        <x:row r="9315"/>
        <x:row r="9316"/>
        <x:row r="9317"/>
        <x:row r="9318"/>
        <x:row r="9319"/>
        <x:row r="9320"/>
        <x:row r="9321"/>
        <x:row r="9322"/>
        <x:row r="9323"/>
        <x:row r="9324"/>
        <x:row r="9325"/>
        <x:row r="9326"/>
        <x:row r="9327"/>
        <x:row r="9328"/>
        <x:row r="9329"/>
        <x:row r="9330"/>
        <x:row r="9331"/>
        <x:row r="9332"/>
        <x:row r="9333"/>
        <x:row r="9334"/>
        <x:row r="9335"/>
        <x:row r="9336"/>
        <x:row r="9337"/>
        <x:row r="9338"/>
        <x:row r="9339"/>
        <x:row r="9340"/>
        <x:row r="9341"/>
        <x:row r="9342"/>
        <x:row r="9343"/>
        <x:row r="9344"/>
        <x:row r="9345"/>
        <x:row r="9346"/>
        <x:row r="9347"/>
        <x:row r="9348"/>
        <x:row r="9349"/>
        <x:row r="9350"/>
        <x:row r="9351"/>
        <x:row r="9352"/>
        <x:row r="9353"/>
        <x:row r="9354"/>
        <x:row r="9355"/>
        <x:row r="9356"/>
        <x:row r="9357"/>
        <x:row r="9358"/>
        <x:row r="9359"/>
        <x:row r="9360"/>
        <x:row r="9361"/>
        <x:row r="9362"/>
        <x:row r="9363"/>
        <x:row r="9364"/>
        <x:row r="9365"/>
        <x:row r="9366"/>
        <x:row r="9367"/>
        <x:row r="9368"/>
        <x:row r="9369"/>
        <x:row r="9370"/>
        <x:row r="9371"/>
        <x:row r="9372"/>
        <x:row r="9373"/>
        <x:row r="9374"/>
        <x:row r="9375"/>
        <x:row r="9376"/>
        <x:row r="9377"/>
        <x:row r="9378"/>
        <x:row r="9379"/>
        <x:row r="9380"/>
        <x:row r="9381"/>
        <x:row r="9382"/>
        <x:row r="9383"/>
        <x:row r="9384"/>
        <x:row r="9385"/>
        <x:row r="9386"/>
        <x:row r="9387"/>
        <x:row r="9388"/>
        <x:row r="9389"/>
        <x:row r="9390"/>
        <x:row r="9391"/>
        <x:row r="9392"/>
        <x:row r="9393"/>
        <x:row r="9394"/>
        <x:row r="9395"/>
        <x:row r="9396"/>
        <x:row r="9397"/>
        <x:row r="9398"/>
        <x:row r="9399"/>
        <x:row r="9400"/>
        <x:row r="9401"/>
        <x:row r="9402"/>
        <x:row r="9403"/>
        <x:row r="9404"/>
        <x:row r="9405"/>
        <x:row r="9406"/>
        <x:row r="9407"/>
        <x:row r="9408"/>
        <x:row r="9409"/>
        <x:row r="9410"/>
        <x:row r="9411"/>
        <x:row r="9412"/>
        <x:row r="9413"/>
        <x:row r="9414"/>
        <x:row r="9415"/>
        <x:row r="9416"/>
        <x:row r="9417"/>
        <x:row r="9418"/>
        <x:row r="9419"/>
        <x:row r="9420"/>
        <x:row r="9421"/>
        <x:row r="9422"/>
        <x:row r="9423"/>
        <x:row r="9424"/>
        <x:row r="9425"/>
        <x:row r="9426"/>
        <x:row r="9427"/>
        <x:row r="9428"/>
        <x:row r="9429"/>
        <x:row r="9430"/>
        <x:row r="9431"/>
        <x:row r="9432"/>
        <x:row r="9433"/>
        <x:row r="9434"/>
        <x:row r="9435"/>
        <x:row r="9436"/>
        <x:row r="9437"/>
        <x:row r="9438"/>
        <x:row r="9439"/>
        <x:row r="9440"/>
        <x:row r="9441"/>
        <x:row r="9442"/>
        <x:row r="9443"/>
        <x:row r="9444"/>
        <x:row r="9445"/>
        <x:row r="9446"/>
        <x:row r="9447"/>
        <x:row r="9448"/>
        <x:row r="9449"/>
        <x:row r="9450"/>
        <x:row r="9451"/>
        <x:row r="9452"/>
        <x:row r="9453"/>
        <x:row r="9454"/>
        <x:row r="9455"/>
        <x:row r="9456"/>
        <x:row r="9457"/>
        <x:row r="9458"/>
        <x:row r="9459"/>
        <x:row r="9460"/>
        <x:row r="9461"/>
        <x:row r="9462"/>
        <x:row r="9463"/>
        <x:row r="9464"/>
        <x:row r="9465"/>
        <x:row r="9466"/>
        <x:row r="9467"/>
        <x:row r="9468"/>
        <x:row r="9469"/>
        <x:row r="9470"/>
        <x:row r="9471"/>
        <x:row r="9472"/>
        <x:row r="9473"/>
        <x:row r="9474"/>
        <x:row r="9475"/>
        <x:row r="9476"/>
        <x:row r="9477"/>
        <x:row r="9478"/>
        <x:row r="9479"/>
        <x:row r="9480"/>
        <x:row r="9481"/>
        <x:row r="9482"/>
        <x:row r="9483"/>
        <x:row r="9484"/>
        <x:row r="9485"/>
        <x:row r="9486"/>
        <x:row r="9487"/>
        <x:row r="9488"/>
        <x:row r="9489"/>
        <x:row r="9490"/>
        <x:row r="9491"/>
        <x:row r="9492"/>
        <x:row r="9493"/>
        <x:row r="9494"/>
        <x:row r="9495"/>
        <x:row r="9496"/>
        <x:row r="9497"/>
        <x:row r="9498"/>
        <x:row r="9499"/>
        <x:row r="9500"/>
        <x:row r="9501"/>
        <x:row r="9502"/>
        <x:row r="9503"/>
        <x:row r="9504"/>
        <x:row r="9505"/>
        <x:row r="9506"/>
        <x:row r="9507"/>
        <x:row r="9508"/>
        <x:row r="9509"/>
        <x:row r="9510"/>
        <x:row r="9511"/>
        <x:row r="9512"/>
        <x:row r="9513"/>
        <x:row r="9514"/>
        <x:row r="9515"/>
        <x:row r="9516"/>
        <x:row r="9517"/>
        <x:row r="9518"/>
        <x:row r="9519"/>
        <x:row r="9520"/>
        <x:row r="9521"/>
        <x:row r="9522"/>
        <x:row r="9523"/>
        <x:row r="9524"/>
        <x:row r="9525"/>
        <x:row r="9526"/>
        <x:row r="9527"/>
        <x:row r="9528"/>
        <x:row r="9529"/>
        <x:row r="9530"/>
        <x:row r="9531"/>
        <x:row r="9532"/>
        <x:row r="9533"/>
        <x:row r="9534"/>
        <x:row r="9535"/>
        <x:row r="9536"/>
        <x:row r="9537"/>
        <x:row r="9538"/>
        <x:row r="9539"/>
        <x:row r="9540"/>
        <x:row r="9541"/>
        <x:row r="9542"/>
        <x:row r="9543"/>
        <x:row r="9544"/>
        <x:row r="9545"/>
        <x:row r="9546"/>
        <x:row r="9547"/>
        <x:row r="9548"/>
        <x:row r="9549"/>
        <x:row r="9550"/>
        <x:row r="9551"/>
        <x:row r="9552"/>
        <x:row r="9553"/>
        <x:row r="9554"/>
        <x:row r="9555"/>
        <x:row r="9556"/>
        <x:row r="9557"/>
        <x:row r="9558"/>
        <x:row r="9559"/>
        <x:row r="9560"/>
        <x:row r="9561"/>
        <x:row r="9562"/>
        <x:row r="9563"/>
        <x:row r="9564"/>
        <x:row r="9565"/>
        <x:row r="9566"/>
        <x:row r="9567"/>
        <x:row r="9568"/>
        <x:row r="9569"/>
        <x:row r="9570"/>
        <x:row r="9571"/>
        <x:row r="9572"/>
        <x:row r="9573"/>
        <x:row r="9574"/>
        <x:row r="9575"/>
        <x:row r="9576"/>
        <x:row r="9577"/>
        <x:row r="9578"/>
        <x:row r="9579"/>
        <x:row r="9580"/>
        <x:row r="9581"/>
        <x:row r="9582"/>
        <x:row r="9583"/>
        <x:row r="9584"/>
        <x:row r="9585"/>
        <x:row r="9586"/>
        <x:row r="9587"/>
        <x:row r="9588"/>
        <x:row r="9589"/>
        <x:row r="9590"/>
        <x:row r="9591"/>
        <x:row r="9592"/>
        <x:row r="9593"/>
        <x:row r="9594"/>
        <x:row r="9595"/>
        <x:row r="9596"/>
        <x:row r="9597"/>
        <x:row r="9598"/>
        <x:row r="9599"/>
        <x:row r="9600"/>
        <x:row r="9601"/>
        <x:row r="9602"/>
        <x:row r="9603"/>
        <x:row r="9604"/>
        <x:row r="9605"/>
        <x:row r="9606"/>
        <x:row r="9607"/>
        <x:row r="9608"/>
        <x:row r="9609"/>
        <x:row r="9610"/>
        <x:row r="9611"/>
        <x:row r="9612"/>
        <x:row r="9613"/>
        <x:row r="9614"/>
        <x:row r="9615"/>
        <x:row r="9616"/>
        <x:row r="9617"/>
        <x:row r="9618"/>
        <x:row r="9619"/>
        <x:row r="9620"/>
        <x:row r="9621"/>
        <x:row r="9622"/>
        <x:row r="9623"/>
        <x:row r="9624"/>
        <x:row r="9625"/>
        <x:row r="9626"/>
        <x:row r="9627"/>
        <x:row r="9628"/>
        <x:row r="9629"/>
        <x:row r="9630"/>
        <x:row r="9631"/>
        <x:row r="9632"/>
        <x:row r="9633"/>
        <x:row r="9634"/>
        <x:row r="9635"/>
        <x:row r="9636"/>
        <x:row r="9637"/>
        <x:row r="9638"/>
        <x:row r="9639"/>
        <x:row r="9640"/>
        <x:row r="9641"/>
        <x:row r="9642"/>
        <x:row r="9643"/>
        <x:row r="9644"/>
        <x:row r="9645"/>
        <x:row r="9646"/>
        <x:row r="9647"/>
        <x:row r="9648"/>
        <x:row r="9649"/>
        <x:row r="9650"/>
        <x:row r="9651"/>
        <x:row r="9652"/>
        <x:row r="9653"/>
        <x:row r="9654"/>
        <x:row r="9655"/>
        <x:row r="9656"/>
        <x:row r="9657"/>
        <x:row r="9658"/>
        <x:row r="9659"/>
        <x:row r="9660"/>
        <x:row r="9661"/>
        <x:row r="9662"/>
        <x:row r="9663"/>
        <x:row r="9664"/>
        <x:row r="9665"/>
        <x:row r="9666"/>
        <x:row r="9667"/>
        <x:row r="9668"/>
        <x:row r="9669"/>
        <x:row r="9670"/>
        <x:row r="9671"/>
        <x:row r="9672"/>
        <x:row r="9673"/>
        <x:row r="9674"/>
        <x:row r="9675"/>
        <x:row r="9676"/>
        <x:row r="9677"/>
        <x:row r="9678"/>
        <x:row r="9679"/>
        <x:row r="9680"/>
        <x:row r="9681"/>
        <x:row r="9682"/>
        <x:row r="9683"/>
        <x:row r="9684"/>
        <x:row r="9685"/>
        <x:row r="9686"/>
        <x:row r="9687"/>
        <x:row r="9688"/>
        <x:row r="9689"/>
        <x:row r="9690"/>
        <x:row r="9691"/>
        <x:row r="9692"/>
        <x:row r="9693"/>
        <x:row r="9694"/>
        <x:row r="9695"/>
        <x:row r="9696"/>
        <x:row r="9697"/>
        <x:row r="9698"/>
        <x:row r="9699"/>
        <x:row r="9700"/>
        <x:row r="9701"/>
        <x:row r="9702"/>
        <x:row r="9703"/>
        <x:row r="9704"/>
        <x:row r="9705"/>
        <x:row r="9706"/>
        <x:row r="9707"/>
        <x:row r="9708"/>
        <x:row r="9709"/>
        <x:row r="9710"/>
        <x:row r="9711"/>
        <x:row r="9712"/>
        <x:row r="9713"/>
        <x:row r="9714"/>
        <x:row r="9715"/>
        <x:row r="9716"/>
        <x:row r="9717"/>
        <x:row r="9718"/>
        <x:row r="9719"/>
        <x:row r="9720"/>
        <x:row r="9721"/>
        <x:row r="9722"/>
        <x:row r="9723"/>
        <x:row r="9724"/>
        <x:row r="9725"/>
        <x:row r="9726"/>
        <x:row r="9727"/>
        <x:row r="9728"/>
        <x:row r="9729"/>
        <x:row r="9730"/>
        <x:row r="9731"/>
        <x:row r="9732"/>
        <x:row r="9733"/>
        <x:row r="9734"/>
        <x:row r="9735"/>
        <x:row r="9736"/>
        <x:row r="9737"/>
        <x:row r="9738"/>
        <x:row r="9739"/>
        <x:row r="9740"/>
        <x:row r="9741"/>
        <x:row r="9742"/>
        <x:row r="9743"/>
        <x:row r="9744"/>
        <x:row r="9745"/>
        <x:row r="9746"/>
        <x:row r="9747"/>
        <x:row r="9748"/>
        <x:row r="9749"/>
        <x:row r="9750"/>
        <x:row r="9751"/>
        <x:row r="9752"/>
        <x:row r="9753"/>
        <x:row r="9754"/>
        <x:row r="9755"/>
        <x:row r="9756"/>
        <x:row r="9757"/>
        <x:row r="9758"/>
        <x:row r="9759"/>
        <x:row r="9760"/>
        <x:row r="9761"/>
        <x:row r="9762"/>
        <x:row r="9763"/>
        <x:row r="9764"/>
        <x:row r="9765"/>
        <x:row r="9766"/>
        <x:row r="9767"/>
        <x:row r="9768"/>
        <x:row r="9769"/>
        <x:row r="9770"/>
        <x:row r="9771"/>
        <x:row r="9772"/>
        <x:row r="9773"/>
        <x:row r="9774"/>
        <x:row r="9775"/>
        <x:row r="9776"/>
        <x:row r="9777"/>
        <x:row r="9778"/>
        <x:row r="9779"/>
        <x:row r="9780"/>
        <x:row r="9781"/>
        <x:row r="9782"/>
        <x:row r="9783"/>
        <x:row r="9784"/>
        <x:row r="9785"/>
        <x:row r="9786"/>
        <x:row r="9787"/>
        <x:row r="9788"/>
        <x:row r="9789"/>
        <x:row r="9790"/>
        <x:row r="9791"/>
        <x:row r="9792"/>
        <x:row r="9793"/>
        <x:row r="9794"/>
        <x:row r="9795"/>
        <x:row r="9796"/>
        <x:row r="9797"/>
        <x:row r="9798"/>
        <x:row r="9799"/>
        <x:row r="9800"/>
        <x:row r="9801"/>
        <x:row r="9802"/>
        <x:row r="9803"/>
        <x:row r="9804"/>
        <x:row r="9805"/>
        <x:row r="9806"/>
        <x:row r="9807"/>
        <x:row r="9808"/>
        <x:row r="9809"/>
        <x:row r="9810"/>
        <x:row r="9811"/>
        <x:row r="9812"/>
        <x:row r="9813"/>
        <x:row r="9814"/>
        <x:row r="9815"/>
        <x:row r="9816"/>
        <x:row r="9817"/>
        <x:row r="9818"/>
        <x:row r="9819"/>
        <x:row r="9820"/>
        <x:row r="9821"/>
        <x:row r="9822"/>
        <x:row r="9823"/>
        <x:row r="9824"/>
        <x:row r="9825"/>
        <x:row r="9826"/>
        <x:row r="9827"/>
        <x:row r="9828"/>
        <x:row r="9829"/>
        <x:row r="9830"/>
        <x:row r="9831"/>
        <x:row r="9832"/>
        <x:row r="9833"/>
        <x:row r="9834"/>
        <x:row r="9835"/>
        <x:row r="9836"/>
        <x:row r="9837"/>
        <x:row r="9838"/>
        <x:row r="9839"/>
        <x:row r="9840"/>
        <x:row r="9841"/>
        <x:row r="9842"/>
        <x:row r="9843"/>
        <x:row r="9844"/>
        <x:row r="9845"/>
        <x:row r="9846"/>
        <x:row r="9847"/>
        <x:row r="9848"/>
        <x:row r="9849"/>
        <x:row r="9850"/>
        <x:row r="9851"/>
        <x:row r="9852"/>
        <x:row r="9853"/>
        <x:row r="9854"/>
        <x:row r="9855"/>
        <x:row r="9856"/>
        <x:row r="9857"/>
        <x:row r="9858"/>
        <x:row r="9859"/>
        <x:row r="9860"/>
        <x:row r="9861"/>
        <x:row r="9862"/>
        <x:row r="9863"/>
        <x:row r="9864"/>
        <x:row r="9865"/>
        <x:row r="9866"/>
        <x:row r="9867"/>
        <x:row r="9868"/>
        <x:row r="9869"/>
        <x:row r="9870"/>
        <x:row r="9871"/>
        <x:row r="9872"/>
        <x:row r="9873"/>
        <x:row r="9874"/>
        <x:row r="9875"/>
        <x:row r="9876"/>
        <x:row r="9877"/>
        <x:row r="9878"/>
        <x:row r="9879"/>
        <x:row r="9880"/>
        <x:row r="9881"/>
        <x:row r="9882"/>
        <x:row r="9883"/>
        <x:row r="9884"/>
        <x:row r="9885"/>
        <x:row r="9886"/>
        <x:row r="9887"/>
        <x:row r="9888"/>
        <x:row r="9889"/>
        <x:row r="9890"/>
        <x:row r="9891"/>
        <x:row r="9892"/>
        <x:row r="9893"/>
        <x:row r="9894"/>
        <x:row r="9895"/>
        <x:row r="9896"/>
        <x:row r="9897"/>
        <x:row r="9898"/>
        <x:row r="9899"/>
        <x:row r="9900"/>
        <x:row r="9901"/>
        <x:row r="9902"/>
        <x:row r="9903"/>
        <x:row r="9904"/>
        <x:row r="9905"/>
        <x:row r="9906"/>
        <x:row r="9907"/>
        <x:row r="9908"/>
        <x:row r="9909"/>
        <x:row r="9910"/>
        <x:row r="9911"/>
        <x:row r="9912"/>
        <x:row r="9913"/>
        <x:row r="9914"/>
        <x:row r="9915"/>
        <x:row r="9916"/>
        <x:row r="9917"/>
        <x:row r="9918"/>
        <x:row r="9919"/>
        <x:row r="9920"/>
        <x:row r="9921"/>
        <x:row r="9922"/>
        <x:row r="9923"/>
        <x:row r="9924"/>
        <x:row r="9925"/>
        <x:row r="9926"/>
        <x:row r="9927"/>
        <x:row r="9928"/>
        <x:row r="9929"/>
        <x:row r="9930"/>
        <x:row r="9931"/>
        <x:row r="9932"/>
        <x:row r="9933"/>
        <x:row r="9934"/>
        <x:row r="9935"/>
        <x:row r="9936"/>
        <x:row r="9937"/>
        <x:row r="9938"/>
        <x:row r="9939"/>
        <x:row r="9940"/>
        <x:row r="9941"/>
        <x:row r="9942"/>
        <x:row r="9943"/>
        <x:row r="9944"/>
        <x:row r="9945"/>
        <x:row r="9946"/>
        <x:row r="9947"/>
        <x:row r="9948"/>
        <x:row r="9949"/>
        <x:row r="9950"/>
        <x:row r="9951"/>
        <x:row r="9952"/>
        <x:row r="9953"/>
        <x:row r="9954"/>
        <x:row r="9955"/>
        <x:row r="9956"/>
        <x:row r="9957"/>
        <x:row r="9958"/>
        <x:row r="9959"/>
        <x:row r="9960"/>
        <x:row r="9961"/>
        <x:row r="9962"/>
        <x:row r="9963"/>
        <x:row r="9964"/>
        <x:row r="9965"/>
        <x:row r="9966"/>
        <x:row r="9967"/>
        <x:row r="9968"/>
        <x:row r="9969"/>
        <x:row r="9970"/>
        <x:row r="9971"/>
        <x:row r="9972"/>
        <x:row r="9973"/>
        <x:row r="9974"/>
        <x:row r="9975"/>
        <x:row r="9976"/>
        <x:row r="9977"/>
        <x:row r="9978"/>
        <x:row r="9979"/>
        <x:row r="9980"/>
        <x:row r="9981"/>
        <x:row r="9982"/>
        <x:row r="9983"/>
        <x:row r="9984"/>
        <x:row r="9985"/>
        <x:row r="9986"/>
        <x:row r="9987"/>
        <x:row r="9988"/>
        <x:row r="9989"/>
        <x:row r="9990"/>
        <x:row r="9991"/>
        <x:row r="9992"/>
        <x:row r="9993"/>
        <x:row r="9994"/>
        <x:row r="9995"/>
        <x:row r="9996"/>
        <x:row r="9997"/>
        <x:row r="9998"/>
        <x:row r="9999"/>
        <x:row r="10000"/>
        <x:row r="10001"/>
        <x:row r="10002"/>
        <x:row r="10003"/>
        <x:row r="10004"/>
        <x:row r="10005"/>
        <x:row r="10006"/>
        <x:row r="10007"/>
        <x:row r="10008"/>
        <x:row r="10009"/>
        <x:row r="10010"/>
        <x:row r="10011"/>
        <x:row r="10012"/>
        <x:row r="10013"/>
        <x:row r="10014"/>
        <x:row r="10015"/>
        <x:row r="10016"/>
        <x:row r="10017"/>
        <x:row r="10018"/>
        <x:row r="10019"/>
        <x:row r="10020"/>
        <x:row r="10021"/>
        <x:row r="10022"/>
        <x:row r="10023"/>
        <x:row r="10024"/>
        <x:row r="10025"/>
        <x:row r="10026"/>
        <x:row r="10027"/>
        <x:row r="10028"/>
        <x:row r="10029"/>
        <x:row r="10030"/>
        <x:row r="10031"/>
        <x:row r="10032"/>
        <x:row r="10033"/>
        <x:row r="10034"/>
        <x:row r="10035"/>
        <x:row r="10036"/>
        <x:row r="10037"/>
        <x:row r="10038"/>
        <x:row r="10039"/>
        <x:row r="10040"/>
        <x:row r="10041"/>
        <x:row r="10042"/>
        <x:row r="10043"/>
        <x:row r="10044"/>
        <x:row r="10045"/>
        <x:row r="10046"/>
        <x:row r="10047"/>
        <x:row r="10048"/>
        <x:row r="10049"/>
        <x:row r="10050"/>
        <x:row r="10051"/>
        <x:row r="10052"/>
        <x:row r="10053"/>
        <x:row r="10054"/>
        <x:row r="10055"/>
        <x:row r="10056"/>
        <x:row r="10057"/>
        <x:row r="10058"/>
        <x:row r="10059"/>
        <x:row r="10060"/>
        <x:row r="10061"/>
        <x:row r="10062"/>
        <x:row r="10063"/>
        <x:row r="10064"/>
        <x:row r="10065"/>
        <x:row r="10066"/>
        <x:row r="10067"/>
        <x:row r="10068"/>
        <x:row r="10069"/>
        <x:row r="10070"/>
        <x:row r="10071"/>
        <x:row r="10072"/>
        <x:row r="10073"/>
        <x:row r="10074"/>
        <x:row r="10075"/>
        <x:row r="10076"/>
        <x:row r="10077"/>
        <x:row r="10078"/>
        <x:row r="10079"/>
        <x:row r="10080"/>
        <x:row r="10081"/>
        <x:row r="10082"/>
        <x:row r="10083"/>
        <x:row r="10084"/>
        <x:row r="10085"/>
        <x:row r="10086"/>
        <x:row r="10087"/>
        <x:row r="10088"/>
        <x:row r="10089"/>
        <x:row r="10090"/>
        <x:row r="10091"/>
        <x:row r="10092"/>
        <x:row r="10093"/>
        <x:row r="10094"/>
        <x:row r="10095"/>
        <x:row r="10096"/>
        <x:row r="10097"/>
        <x:row r="10098"/>
        <x:row r="10099"/>
        <x:row r="10100"/>
        <x:row r="10101"/>
        <x:row r="10102"/>
        <x:row r="10103"/>
        <x:row r="10104"/>
        <x:row r="10105"/>
        <x:row r="10106"/>
        <x:row r="10107"/>
        <x:row r="10108"/>
        <x:row r="10109"/>
        <x:row r="10110"/>
        <x:row r="10111"/>
        <x:row r="10112"/>
        <x:row r="10113"/>
        <x:row r="10114"/>
        <x:row r="10115"/>
        <x:row r="10116"/>
        <x:row r="10117"/>
        <x:row r="10118"/>
        <x:row r="10119"/>
        <x:row r="10120"/>
        <x:row r="10121"/>
        <x:row r="10122"/>
        <x:row r="10123"/>
        <x:row r="10124"/>
        <x:row r="10125"/>
        <x:row r="10126"/>
        <x:row r="10127"/>
        <x:row r="10128"/>
        <x:row r="10129"/>
        <x:row r="10130"/>
        <x:row r="10131"/>
        <x:row r="10132"/>
        <x:row r="10133"/>
        <x:row r="10134"/>
        <x:row r="10135"/>
        <x:row r="10136"/>
        <x:row r="10137"/>
        <x:row r="10138"/>
        <x:row r="10139"/>
        <x:row r="10140"/>
        <x:row r="10141"/>
        <x:row r="10142"/>
        <x:row r="10143"/>
        <x:row r="10144"/>
        <x:row r="10145"/>
        <x:row r="10146"/>
        <x:row r="10147"/>
        <x:row r="10148"/>
        <x:row r="10149"/>
        <x:row r="10150"/>
        <x:row r="10151"/>
        <x:row r="10152"/>
        <x:row r="10153"/>
        <x:row r="10154"/>
        <x:row r="10155"/>
        <x:row r="10156"/>
        <x:row r="10157"/>
        <x:row r="10158"/>
        <x:row r="10159"/>
        <x:row r="10160"/>
        <x:row r="10161"/>
        <x:row r="10162"/>
        <x:row r="10163"/>
        <x:row r="10164"/>
        <x:row r="10165"/>
        <x:row r="10166"/>
        <x:row r="10167"/>
        <x:row r="10168"/>
        <x:row r="10169"/>
        <x:row r="10170"/>
        <x:row r="10171"/>
        <x:row r="10172"/>
        <x:row r="10173"/>
        <x:row r="10174"/>
        <x:row r="10175"/>
        <x:row r="10176"/>
        <x:row r="10177"/>
        <x:row r="10178"/>
        <x:row r="10179"/>
        <x:row r="10180"/>
        <x:row r="10181"/>
        <x:row r="10182"/>
        <x:row r="10183"/>
        <x:row r="10184"/>
        <x:row r="10185"/>
        <x:row r="10186"/>
        <x:row r="10187"/>
        <x:row r="10188"/>
        <x:row r="10189"/>
        <x:row r="10190"/>
        <x:row r="10191"/>
        <x:row r="10192"/>
        <x:row r="10193"/>
        <x:row r="10194"/>
        <x:row r="10195"/>
        <x:row r="10196"/>
        <x:row r="10197"/>
        <x:row r="10198"/>
        <x:row r="10199"/>
        <x:row r="10200"/>
        <x:row r="10201"/>
        <x:row r="10202"/>
        <x:row r="10203"/>
        <x:row r="10204"/>
        <x:row r="10205"/>
        <x:row r="10206"/>
        <x:row r="10207"/>
        <x:row r="10208"/>
        <x:row r="10209"/>
        <x:row r="10210"/>
        <x:row r="10211"/>
        <x:row r="10212"/>
        <x:row r="10213"/>
        <x:row r="10214"/>
        <x:row r="10215"/>
        <x:row r="10216"/>
        <x:row r="10217"/>
        <x:row r="10218"/>
        <x:row r="10219"/>
        <x:row r="10220"/>
        <x:row r="10221"/>
        <x:row r="10222"/>
        <x:row r="10223"/>
        <x:row r="10224"/>
        <x:row r="10225"/>
        <x:row r="10226"/>
        <x:row r="10227"/>
        <x:row r="10228"/>
        <x:row r="10229"/>
        <x:row r="10230"/>
        <x:row r="10231"/>
        <x:row r="10232"/>
        <x:row r="10233"/>
        <x:row r="10234"/>
        <x:row r="10235"/>
        <x:row r="10236"/>
        <x:row r="10237"/>
        <x:row r="10238"/>
        <x:row r="10239"/>
        <x:row r="10240"/>
        <x:row r="10241"/>
        <x:row r="10242"/>
        <x:row r="10243"/>
        <x:row r="10244"/>
        <x:row r="10245"/>
        <x:row r="10246"/>
        <x:row r="10247"/>
        <x:row r="10248"/>
        <x:row r="10249"/>
        <x:row r="10250"/>
        <x:row r="10251"/>
        <x:row r="10252"/>
        <x:row r="10253"/>
        <x:row r="10254"/>
        <x:row r="10255"/>
        <x:row r="10256"/>
        <x:row r="10257"/>
        <x:row r="10258"/>
        <x:row r="10259"/>
        <x:row r="10260"/>
        <x:row r="10261"/>
        <x:row r="10262"/>
        <x:row r="10263"/>
        <x:row r="10264"/>
        <x:row r="10265"/>
        <x:row r="10266"/>
        <x:row r="10267"/>
        <x:row r="10268"/>
        <x:row r="10269"/>
        <x:row r="10270"/>
        <x:row r="10271"/>
        <x:row r="10272"/>
        <x:row r="10273"/>
        <x:row r="10274"/>
        <x:row r="10275"/>
        <x:row r="10276"/>
        <x:row r="10277"/>
        <x:row r="10278"/>
        <x:row r="10279"/>
        <x:row r="10280"/>
        <x:row r="10281"/>
        <x:row r="10282"/>
        <x:row r="10283"/>
        <x:row r="10284"/>
        <x:row r="10285"/>
        <x:row r="10286"/>
        <x:row r="10287"/>
        <x:row r="10288"/>
        <x:row r="10289"/>
        <x:row r="10290"/>
        <x:row r="10291"/>
        <x:row r="10292"/>
        <x:row r="10293"/>
        <x:row r="10294"/>
        <x:row r="10295"/>
        <x:row r="10296"/>
        <x:row r="10297"/>
        <x:row r="10298"/>
        <x:row r="10299"/>
        <x:row r="10300"/>
        <x:row r="10301"/>
        <x:row r="10302"/>
        <x:row r="10303"/>
        <x:row r="10304"/>
        <x:row r="10305"/>
        <x:row r="10306"/>
        <x:row r="10307"/>
        <x:row r="10308"/>
        <x:row r="10309"/>
        <x:row r="10310"/>
        <x:row r="10311"/>
        <x:row r="10312"/>
        <x:row r="10313"/>
        <x:row r="10314"/>
        <x:row r="10315"/>
        <x:row r="10316"/>
        <x:row r="10317"/>
        <x:row r="10318"/>
        <x:row r="10319"/>
        <x:row r="10320"/>
        <x:row r="10321"/>
        <x:row r="10322"/>
        <x:row r="10323"/>
        <x:row r="10324"/>
        <x:row r="10325"/>
        <x:row r="10326"/>
        <x:row r="10327"/>
        <x:row r="10328"/>
        <x:row r="10329"/>
        <x:row r="10330"/>
        <x:row r="10331"/>
        <x:row r="10332"/>
        <x:row r="10333"/>
        <x:row r="10334"/>
        <x:row r="10335"/>
        <x:row r="10336"/>
        <x:row r="10337"/>
        <x:row r="10338"/>
        <x:row r="10339"/>
        <x:row r="10340"/>
        <x:row r="10341"/>
        <x:row r="10342"/>
        <x:row r="10343"/>
        <x:row r="10344"/>
        <x:row r="10345"/>
        <x:row r="10346"/>
        <x:row r="10347"/>
        <x:row r="10348"/>
        <x:row r="10349"/>
        <x:row r="10350"/>
        <x:row r="10351"/>
        <x:row r="10352"/>
        <x:row r="10353"/>
        <x:row r="10354"/>
        <x:row r="10355"/>
        <x:row r="10356"/>
        <x:row r="10357"/>
        <x:row r="10358"/>
        <x:row r="10359"/>
        <x:row r="10360"/>
        <x:row r="10361"/>
        <x:row r="10362"/>
        <x:row r="10363"/>
        <x:row r="10364"/>
        <x:row r="10365"/>
        <x:row r="10366"/>
        <x:row r="10367"/>
        <x:row r="10368"/>
        <x:row r="10369"/>
        <x:row r="10370"/>
        <x:row r="10371"/>
        <x:row r="10372"/>
        <x:row r="10373"/>
        <x:row r="10374"/>
        <x:row r="10375"/>
        <x:row r="10376"/>
        <x:row r="10377"/>
        <x:row r="10378"/>
        <x:row r="10379"/>
        <x:row r="10380"/>
        <x:row r="10381"/>
        <x:row r="10382"/>
        <x:row r="10383"/>
        <x:row r="10384"/>
        <x:row r="10385"/>
        <x:row r="10386"/>
        <x:row r="10387"/>
        <x:row r="10388"/>
        <x:row r="10389"/>
        <x:row r="10390"/>
        <x:row r="10391"/>
        <x:row r="10392"/>
        <x:row r="10393"/>
        <x:row r="10394"/>
        <x:row r="10395"/>
        <x:row r="10396"/>
        <x:row r="10397"/>
        <x:row r="10398"/>
        <x:row r="10399"/>
        <x:row r="10400"/>
        <x:row r="10401"/>
        <x:row r="10402"/>
        <x:row r="10403"/>
        <x:row r="10404"/>
        <x:row r="10405"/>
        <x:row r="10406"/>
        <x:row r="10407"/>
        <x:row r="10408"/>
        <x:row r="10409"/>
        <x:row r="10410"/>
        <x:row r="10411"/>
        <x:row r="10412"/>
        <x:row r="10413"/>
        <x:row r="10414"/>
        <x:row r="10415"/>
        <x:row r="10416"/>
        <x:row r="10417"/>
        <x:row r="10418"/>
        <x:row r="10419"/>
        <x:row r="10420"/>
        <x:row r="10421"/>
        <x:row r="10422"/>
        <x:row r="10423"/>
        <x:row r="10424"/>
        <x:row r="10425"/>
        <x:row r="10426"/>
        <x:row r="10427"/>
        <x:row r="10428"/>
        <x:row r="10429"/>
        <x:row r="10430"/>
        <x:row r="10431"/>
        <x:row r="10432"/>
        <x:row r="10433"/>
        <x:row r="10434"/>
        <x:row r="10435"/>
        <x:row r="10436"/>
        <x:row r="10437"/>
        <x:row r="10438"/>
        <x:row r="10439"/>
        <x:row r="10440"/>
        <x:row r="10441"/>
        <x:row r="10442"/>
        <x:row r="10443"/>
        <x:row r="10444"/>
        <x:row r="10445"/>
        <x:row r="10446"/>
        <x:row r="10447"/>
        <x:row r="10448"/>
        <x:row r="10449"/>
        <x:row r="10450"/>
        <x:row r="10451"/>
        <x:row r="10452"/>
        <x:row r="10453"/>
        <x:row r="10454"/>
        <x:row r="10455"/>
        <x:row r="10456"/>
        <x:row r="10457"/>
        <x:row r="10458"/>
        <x:row r="10459"/>
        <x:row r="10460"/>
        <x:row r="10461"/>
        <x:row r="10462"/>
        <x:row r="10463"/>
        <x:row r="10464"/>
        <x:row r="10465"/>
        <x:row r="10466"/>
        <x:row r="10467"/>
        <x:row r="10468"/>
        <x:row r="10469"/>
        <x:row r="10470"/>
        <x:row r="10471"/>
        <x:row r="10472"/>
        <x:row r="10473"/>
        <x:row r="10474"/>
        <x:row r="10475"/>
        <x:row r="10476"/>
        <x:row r="10477"/>
        <x:row r="10478"/>
        <x:row r="10479"/>
        <x:row r="10480"/>
        <x:row r="10481"/>
        <x:row r="10482"/>
        <x:row r="10483"/>
        <x:row r="10484"/>
        <x:row r="10485"/>
        <x:row r="10486"/>
        <x:row r="10487"/>
        <x:row r="10488"/>
        <x:row r="10489"/>
        <x:row r="10490"/>
        <x:row r="10491"/>
        <x:row r="10492"/>
        <x:row r="10493"/>
        <x:row r="10494"/>
        <x:row r="10495"/>
        <x:row r="10496"/>
        <x:row r="10497"/>
        <x:row r="10498"/>
        <x:row r="10499"/>
        <x:row r="10500"/>
        <x:row r="10501"/>
        <x:row r="10502"/>
        <x:row r="10503"/>
        <x:row r="10504"/>
        <x:row r="10505"/>
        <x:row r="10506"/>
        <x:row r="10507"/>
        <x:row r="10508"/>
        <x:row r="10509"/>
        <x:row r="10510"/>
        <x:row r="10511"/>
        <x:row r="10512"/>
        <x:row r="10513"/>
        <x:row r="10514"/>
        <x:row r="10515"/>
        <x:row r="10516"/>
        <x:row r="10517"/>
        <x:row r="10518"/>
        <x:row r="10519"/>
        <x:row r="10520"/>
        <x:row r="10521"/>
        <x:row r="10522"/>
        <x:row r="10523"/>
        <x:row r="10524"/>
        <x:row r="10525"/>
        <x:row r="10526"/>
        <x:row r="10527"/>
        <x:row r="10528"/>
        <x:row r="10529"/>
        <x:row r="10530"/>
        <x:row r="10531"/>
        <x:row r="10532"/>
        <x:row r="10533"/>
        <x:row r="10534"/>
        <x:row r="10535"/>
        <x:row r="10536"/>
        <x:row r="10537"/>
        <x:row r="10538"/>
        <x:row r="10539"/>
        <x:row r="10540"/>
        <x:row r="10541"/>
        <x:row r="10542"/>
        <x:row r="10543"/>
        <x:row r="10544"/>
        <x:row r="10545"/>
        <x:row r="10546"/>
        <x:row r="10547"/>
        <x:row r="10548"/>
        <x:row r="10549"/>
        <x:row r="10550"/>
        <x:row r="10551"/>
        <x:row r="10552"/>
        <x:row r="10553"/>
        <x:row r="10554"/>
        <x:row r="10555"/>
        <x:row r="10556"/>
        <x:row r="10557"/>
        <x:row r="10558"/>
        <x:row r="10559"/>
        <x:row r="10560"/>
        <x:row r="10561"/>
        <x:row r="10562"/>
        <x:row r="10563"/>
        <x:row r="10564"/>
        <x:row r="10565"/>
        <x:row r="10566"/>
        <x:row r="10567"/>
        <x:row r="10568"/>
        <x:row r="10569"/>
        <x:row r="10570"/>
        <x:row r="10571"/>
        <x:row r="10572"/>
        <x:row r="10573"/>
        <x:row r="10574"/>
        <x:row r="10575"/>
        <x:row r="10576"/>
        <x:row r="10577"/>
        <x:row r="10578"/>
        <x:row r="10579"/>
        <x:row r="10580"/>
        <x:row r="10581"/>
        <x:row r="10582"/>
        <x:row r="10583"/>
        <x:row r="10584"/>
        <x:row r="10585"/>
        <x:row r="10586"/>
        <x:row r="10587"/>
        <x:row r="10588"/>
        <x:row r="10589"/>
        <x:row r="10590"/>
        <x:row r="10591"/>
        <x:row r="10592"/>
        <x:row r="10593"/>
        <x:row r="10594"/>
        <x:row r="10595"/>
        <x:row r="10596"/>
        <x:row r="10597"/>
        <x:row r="10598"/>
        <x:row r="10599"/>
        <x:row r="10600"/>
        <x:row r="10601"/>
        <x:row r="10602"/>
        <x:row r="10603"/>
        <x:row r="10604"/>
        <x:row r="10605"/>
        <x:row r="10606"/>
        <x:row r="10607"/>
        <x:row r="10608"/>
        <x:row r="10609"/>
        <x:row r="10610"/>
        <x:row r="10611"/>
        <x:row r="10612"/>
        <x:row r="10613"/>
        <x:row r="10614"/>
        <x:row r="10615"/>
        <x:row r="10616"/>
        <x:row r="10617"/>
        <x:row r="10618"/>
        <x:row r="10619"/>
        <x:row r="10620"/>
        <x:row r="10621"/>
        <x:row r="10622"/>
        <x:row r="10623"/>
        <x:row r="10624"/>
        <x:row r="10625"/>
        <x:row r="10626"/>
        <x:row r="10627"/>
        <x:row r="10628"/>
        <x:row r="10629"/>
        <x:row r="10630"/>
        <x:row r="10631"/>
        <x:row r="10632"/>
        <x:row r="10633"/>
        <x:row r="10634"/>
        <x:row r="10635"/>
        <x:row r="10636"/>
        <x:row r="10637"/>
        <x:row r="10638"/>
        <x:row r="10639"/>
        <x:row r="10640"/>
        <x:row r="10641"/>
        <x:row r="10642"/>
        <x:row r="10643"/>
        <x:row r="10644"/>
        <x:row r="10645"/>
        <x:row r="10646"/>
        <x:row r="10647"/>
        <x:row r="10648"/>
        <x:row r="10649"/>
        <x:row r="10650"/>
        <x:row r="10651"/>
        <x:row r="10652"/>
        <x:row r="10653"/>
        <x:row r="10654"/>
        <x:row r="10655"/>
        <x:row r="10656"/>
        <x:row r="10657"/>
        <x:row r="10658"/>
        <x:row r="10659"/>
        <x:row r="10660"/>
        <x:row r="10661"/>
        <x:row r="10662"/>
        <x:row r="10663"/>
        <x:row r="10664"/>
        <x:row r="10665"/>
        <x:row r="10666"/>
        <x:row r="10667"/>
        <x:row r="10668"/>
        <x:row r="10669"/>
        <x:row r="10670"/>
        <x:row r="10671"/>
        <x:row r="10672"/>
        <x:row r="10673"/>
        <x:row r="10674"/>
        <x:row r="10675"/>
        <x:row r="10676"/>
        <x:row r="10677"/>
        <x:row r="10678"/>
        <x:row r="10679"/>
        <x:row r="10680"/>
        <x:row r="10681"/>
        <x:row r="10682"/>
        <x:row r="10683"/>
        <x:row r="10684"/>
        <x:row r="10685"/>
        <x:row r="10686"/>
        <x:row r="10687"/>
        <x:row r="10688"/>
        <x:row r="10689"/>
        <x:row r="10690"/>
        <x:row r="10691"/>
        <x:row r="10692"/>
        <x:row r="10693"/>
        <x:row r="10694"/>
        <x:row r="10695"/>
        <x:row r="10696"/>
        <x:row r="10697"/>
        <x:row r="10698"/>
        <x:row r="10699"/>
        <x:row r="10700"/>
        <x:row r="10701"/>
        <x:row r="10702"/>
        <x:row r="10703"/>
        <x:row r="10704"/>
        <x:row r="10705"/>
        <x:row r="10706"/>
        <x:row r="10707"/>
        <x:row r="10708"/>
        <x:row r="10709"/>
        <x:row r="10710"/>
        <x:row r="10711"/>
        <x:row r="10712"/>
        <x:row r="10713"/>
        <x:row r="10714"/>
        <x:row r="10715"/>
        <x:row r="10716"/>
        <x:row r="10717"/>
        <x:row r="10718"/>
        <x:row r="10719"/>
        <x:row r="10720"/>
        <x:row r="10721"/>
        <x:row r="10722"/>
        <x:row r="10723"/>
        <x:row r="10724"/>
        <x:row r="10725"/>
        <x:row r="10726"/>
        <x:row r="10727"/>
        <x:row r="10728"/>
        <x:row r="10729"/>
        <x:row r="10730"/>
        <x:row r="10731"/>
        <x:row r="10732"/>
        <x:row r="10733"/>
        <x:row r="10734"/>
        <x:row r="10735"/>
        <x:row r="10736"/>
        <x:row r="10737"/>
        <x:row r="10738"/>
        <x:row r="10739"/>
        <x:row r="10740"/>
        <x:row r="10741"/>
        <x:row r="10742"/>
        <x:row r="10743"/>
        <x:row r="10744"/>
        <x:row r="10745"/>
        <x:row r="10746"/>
        <x:row r="10747"/>
        <x:row r="10748"/>
        <x:row r="10749"/>
        <x:row r="10750"/>
        <x:row r="10751"/>
        <x:row r="10752"/>
        <x:row r="10753"/>
        <x:row r="10754"/>
        <x:row r="10755"/>
        <x:row r="10756"/>
        <x:row r="10757"/>
        <x:row r="10758"/>
        <x:row r="10759"/>
        <x:row r="10760"/>
        <x:row r="10761"/>
        <x:row r="10762"/>
        <x:row r="10763"/>
        <x:row r="10764"/>
        <x:row r="10765"/>
        <x:row r="10766"/>
        <x:row r="10767"/>
        <x:row r="10768"/>
        <x:row r="10769"/>
        <x:row r="10770"/>
        <x:row r="10771"/>
        <x:row r="10772"/>
        <x:row r="10773"/>
        <x:row r="10774"/>
        <x:row r="10775"/>
        <x:row r="10776"/>
        <x:row r="10777"/>
        <x:row r="10778"/>
        <x:row r="10779"/>
        <x:row r="10780"/>
        <x:row r="10781"/>
        <x:row r="10782"/>
        <x:row r="10783"/>
        <x:row r="10784"/>
        <x:row r="10785"/>
        <x:row r="10786"/>
        <x:row r="10787"/>
        <x:row r="10788"/>
        <x:row r="10789"/>
        <x:row r="10790"/>
        <x:row r="10791"/>
        <x:row r="10792"/>
        <x:row r="10793"/>
        <x:row r="10794"/>
        <x:row r="10795"/>
        <x:row r="10796"/>
        <x:row r="10797"/>
        <x:row r="10798"/>
        <x:row r="10799"/>
        <x:row r="10800"/>
        <x:row r="10801"/>
        <x:row r="10802"/>
        <x:row r="10803"/>
        <x:row r="10804"/>
        <x:row r="10805"/>
        <x:row r="10806"/>
        <x:row r="10807"/>
        <x:row r="10808"/>
        <x:row r="10809"/>
        <x:row r="10810"/>
        <x:row r="10811"/>
        <x:row r="10812"/>
        <x:row r="10813"/>
        <x:row r="10814"/>
        <x:row r="10815"/>
        <x:row r="10816"/>
        <x:row r="10817"/>
        <x:row r="10818"/>
        <x:row r="10819"/>
        <x:row r="10820"/>
        <x:row r="10821"/>
        <x:row r="10822"/>
        <x:row r="10823"/>
        <x:row r="10824"/>
        <x:row r="10825"/>
        <x:row r="10826"/>
        <x:row r="10827"/>
        <x:row r="10828"/>
        <x:row r="10829"/>
        <x:row r="10830"/>
        <x:row r="10831"/>
        <x:row r="10832"/>
        <x:row r="10833"/>
        <x:row r="10834"/>
        <x:row r="10835"/>
        <x:row r="10836"/>
        <x:row r="10837"/>
        <x:row r="10838"/>
        <x:row r="10839"/>
        <x:row r="10840"/>
        <x:row r="10841"/>
        <x:row r="10842"/>
        <x:row r="10843"/>
        <x:row r="10844"/>
        <x:row r="10845"/>
        <x:row r="10846"/>
        <x:row r="10847"/>
        <x:row r="10848"/>
        <x:row r="10849"/>
        <x:row r="10850"/>
        <x:row r="10851"/>
        <x:row r="10852"/>
        <x:row r="10853"/>
        <x:row r="10854"/>
        <x:row r="10855"/>
        <x:row r="10856"/>
        <x:row r="10857"/>
        <x:row r="10858"/>
        <x:row r="10859"/>
        <x:row r="10860"/>
        <x:row r="10861"/>
        <x:row r="10862"/>
        <x:row r="10863"/>
        <x:row r="10864"/>
        <x:row r="10865"/>
        <x:row r="10866"/>
        <x:row r="10867"/>
        <x:row r="10868"/>
        <x:row r="10869"/>
        <x:row r="10870"/>
        <x:row r="10871"/>
        <x:row r="10872"/>
        <x:row r="10873"/>
        <x:row r="10874"/>
        <x:row r="10875"/>
        <x:row r="10876"/>
        <x:row r="10877"/>
        <x:row r="10878"/>
        <x:row r="10879"/>
        <x:row r="10880"/>
        <x:row r="10881"/>
        <x:row r="10882"/>
        <x:row r="10883"/>
        <x:row r="10884"/>
        <x:row r="10885"/>
        <x:row r="10886"/>
        <x:row r="10887"/>
        <x:row r="10888"/>
        <x:row r="10889"/>
        <x:row r="10890"/>
        <x:row r="10891"/>
        <x:row r="10892"/>
        <x:row r="10893"/>
        <x:row r="10894"/>
        <x:row r="10895"/>
        <x:row r="10896"/>
        <x:row r="10897"/>
        <x:row r="10898"/>
        <x:row r="10899"/>
        <x:row r="10900"/>
        <x:row r="10901"/>
        <x:row r="10902"/>
        <x:row r="10903"/>
        <x:row r="10904"/>
        <x:row r="10905"/>
        <x:row r="10906"/>
        <x:row r="10907"/>
        <x:row r="10908"/>
        <x:row r="10909"/>
        <x:row r="10910"/>
        <x:row r="10911"/>
        <x:row r="10912"/>
        <x:row r="10913"/>
        <x:row r="10914"/>
        <x:row r="10915"/>
        <x:row r="10916"/>
        <x:row r="10917"/>
        <x:row r="10918"/>
        <x:row r="10919"/>
        <x:row r="10920"/>
        <x:row r="10921"/>
        <x:row r="10922"/>
        <x:row r="10923"/>
        <x:row r="10924"/>
        <x:row r="10925"/>
        <x:row r="10926"/>
        <x:row r="10927"/>
        <x:row r="10928"/>
        <x:row r="10929"/>
        <x:row r="10930"/>
        <x:row r="10931"/>
        <x:row r="10932"/>
        <x:row r="10933"/>
        <x:row r="10934"/>
        <x:row r="10935"/>
        <x:row r="10936"/>
        <x:row r="10937"/>
        <x:row r="10938"/>
        <x:row r="10939"/>
        <x:row r="10940"/>
        <x:row r="10941"/>
        <x:row r="10942"/>
        <x:row r="10943"/>
        <x:row r="10944"/>
        <x:row r="10945"/>
        <x:row r="10946"/>
        <x:row r="10947"/>
        <x:row r="10948"/>
        <x:row r="10949"/>
        <x:row r="10950"/>
        <x:row r="10951"/>
        <x:row r="10952"/>
        <x:row r="10953"/>
        <x:row r="10954"/>
        <x:row r="10955"/>
        <x:row r="10956"/>
        <x:row r="10957"/>
        <x:row r="10958"/>
        <x:row r="10959"/>
        <x:row r="10960"/>
        <x:row r="10961"/>
        <x:row r="10962"/>
        <x:row r="10963"/>
        <x:row r="10964"/>
        <x:row r="10965"/>
        <x:row r="10966"/>
        <x:row r="10967"/>
        <x:row r="10968"/>
        <x:row r="10969"/>
        <x:row r="10970"/>
        <x:row r="10971"/>
        <x:row r="10972"/>
        <x:row r="10973"/>
        <x:row r="10974"/>
        <x:row r="10975"/>
        <x:row r="10976"/>
        <x:row r="10977"/>
        <x:row r="10978"/>
        <x:row r="10979"/>
        <x:row r="10980"/>
        <x:row r="10981"/>
        <x:row r="10982"/>
        <x:row r="10983"/>
        <x:row r="10984"/>
        <x:row r="10985"/>
        <x:row r="10986"/>
        <x:row r="10987"/>
        <x:row r="10988"/>
        <x:row r="10989"/>
        <x:row r="10990"/>
        <x:row r="10991"/>
        <x:row r="10992"/>
        <x:row r="10993"/>
        <x:row r="10994"/>
        <x:row r="10995"/>
        <x:row r="10996"/>
        <x:row r="10997"/>
        <x:row r="10998"/>
        <x:row r="10999"/>
        <x:row r="11000"/>
        <x:row r="11001"/>
        <x:row r="11002"/>
        <x:row r="11003"/>
        <x:row r="11004"/>
        <x:row r="11005"/>
        <x:row r="11006"/>
        <x:row r="11007"/>
        <x:row r="11008"/>
        <x:row r="11009"/>
        <x:row r="11010"/>
        <x:row r="11011"/>
        <x:row r="11012"/>
        <x:row r="11013"/>
        <x:row r="11014"/>
        <x:row r="11015"/>
        <x:row r="11016"/>
        <x:row r="11017"/>
        <x:row r="11018"/>
        <x:row r="11019"/>
        <x:row r="11020"/>
        <x:row r="11021"/>
        <x:row r="11022"/>
        <x:row r="11023"/>
        <x:row r="11024"/>
        <x:row r="11025"/>
        <x:row r="11026"/>
        <x:row r="11027"/>
        <x:row r="11028"/>
        <x:row r="11029"/>
        <x:row r="11030"/>
        <x:row r="11031"/>
        <x:row r="11032"/>
        <x:row r="11033"/>
        <x:row r="11034"/>
        <x:row r="11035"/>
        <x:row r="11036"/>
        <x:row r="11037"/>
        <x:row r="11038"/>
        <x:row r="11039"/>
        <x:row r="11040"/>
        <x:row r="11041"/>
        <x:row r="11042"/>
        <x:row r="11043"/>
        <x:row r="11044"/>
        <x:row r="11045"/>
        <x:row r="11046"/>
        <x:row r="11047"/>
        <x:row r="11048"/>
        <x:row r="11049"/>
        <x:row r="11050"/>
        <x:row r="11051"/>
        <x:row r="11052"/>
        <x:row r="11053"/>
        <x:row r="11054"/>
        <x:row r="11055"/>
        <x:row r="11056"/>
        <x:row r="11057"/>
        <x:row r="11058"/>
        <x:row r="11059"/>
        <x:row r="11060"/>
        <x:row r="11061"/>
        <x:row r="11062"/>
        <x:row r="11063"/>
        <x:row r="11064"/>
        <x:row r="11065"/>
        <x:row r="11066"/>
        <x:row r="11067"/>
        <x:row r="11068"/>
        <x:row r="11069"/>
        <x:row r="11070"/>
        <x:row r="11071"/>
        <x:row r="11072"/>
        <x:row r="11073"/>
        <x:row r="11074"/>
        <x:row r="11075"/>
        <x:row r="11076"/>
        <x:row r="11077"/>
        <x:row r="11078"/>
        <x:row r="11079"/>
        <x:row r="11080"/>
        <x:row r="11081"/>
        <x:row r="11082"/>
        <x:row r="11083"/>
        <x:row r="11084"/>
        <x:row r="11085"/>
        <x:row r="11086"/>
        <x:row r="11087"/>
        <x:row r="11088"/>
        <x:row r="11089"/>
        <x:row r="11090"/>
        <x:row r="11091"/>
        <x:row r="11092"/>
        <x:row r="11093"/>
        <x:row r="11094"/>
        <x:row r="11095"/>
        <x:row r="11096"/>
        <x:row r="11097"/>
        <x:row r="11098"/>
        <x:row r="11099"/>
        <x:row r="11100"/>
        <x:row r="11101"/>
        <x:row r="11102"/>
        <x:row r="11103"/>
        <x:row r="11104"/>
        <x:row r="11105"/>
        <x:row r="11106"/>
        <x:row r="11107"/>
        <x:row r="11108"/>
        <x:row r="11109"/>
        <x:row r="11110"/>
        <x:row r="11111"/>
        <x:row r="11112"/>
        <x:row r="11113"/>
        <x:row r="11114"/>
        <x:row r="11115"/>
        <x:row r="11116"/>
        <x:row r="11117"/>
        <x:row r="11118"/>
        <x:row r="11119"/>
        <x:row r="11120"/>
        <x:row r="11121"/>
        <x:row r="11122"/>
        <x:row r="11123"/>
        <x:row r="11124"/>
        <x:row r="11125"/>
        <x:row r="11126"/>
        <x:row r="11127"/>
        <x:row r="11128"/>
        <x:row r="11129"/>
        <x:row r="11130"/>
        <x:row r="11131"/>
        <x:row r="11132"/>
        <x:row r="11133"/>
        <x:row r="11134"/>
        <x:row r="11135"/>
        <x:row r="11136"/>
        <x:row r="11137"/>
        <x:row r="11138"/>
        <x:row r="11139"/>
        <x:row r="11140"/>
        <x:row r="11141"/>
        <x:row r="11142"/>
        <x:row r="11143"/>
        <x:row r="11144"/>
        <x:row r="11145"/>
        <x:row r="11146"/>
        <x:row r="11147"/>
        <x:row r="11148"/>
        <x:row r="11149"/>
        <x:row r="11150"/>
        <x:row r="11151"/>
        <x:row r="11152"/>
        <x:row r="11153"/>
        <x:row r="11154"/>
        <x:row r="11155"/>
        <x:row r="11156"/>
        <x:row r="11157"/>
        <x:row r="11158"/>
        <x:row r="11159"/>
        <x:row r="11160"/>
        <x:row r="11161"/>
        <x:row r="11162"/>
        <x:row r="11163"/>
        <x:row r="11164"/>
        <x:row r="11165"/>
        <x:row r="11166"/>
        <x:row r="11167"/>
        <x:row r="11168"/>
        <x:row r="11169"/>
        <x:row r="11170"/>
        <x:row r="11171"/>
        <x:row r="11172"/>
        <x:row r="11173"/>
        <x:row r="11174"/>
        <x:row r="11175"/>
        <x:row r="11176"/>
        <x:row r="11177"/>
        <x:row r="11178"/>
        <x:row r="11179"/>
        <x:row r="11180"/>
        <x:row r="11181"/>
        <x:row r="11182"/>
        <x:row r="11183"/>
        <x:row r="11184"/>
        <x:row r="11185"/>
        <x:row r="11186"/>
        <x:row r="11187"/>
        <x:row r="11188"/>
        <x:row r="11189"/>
        <x:row r="11190"/>
        <x:row r="11191"/>
        <x:row r="11192"/>
        <x:row r="11193"/>
        <x:row r="11194"/>
        <x:row r="11195"/>
        <x:row r="11196"/>
        <x:row r="11197"/>
        <x:row r="11198"/>
        <x:row r="11199"/>
        <x:row r="11200"/>
        <x:row r="11201"/>
        <x:row r="11202"/>
        <x:row r="11203"/>
        <x:row r="11204"/>
        <x:row r="11205"/>
        <x:row r="11206"/>
        <x:row r="11207"/>
        <x:row r="11208"/>
        <x:row r="11209"/>
        <x:row r="11210"/>
        <x:row r="11211"/>
        <x:row r="11212"/>
        <x:row r="11213"/>
        <x:row r="11214"/>
        <x:row r="11215"/>
        <x:row r="11216"/>
        <x:row r="11217"/>
        <x:row r="11218"/>
        <x:row r="11219"/>
        <x:row r="11220"/>
        <x:row r="11221"/>
        <x:row r="11222"/>
        <x:row r="11223"/>
        <x:row r="11224"/>
        <x:row r="11225"/>
        <x:row r="11226"/>
        <x:row r="11227"/>
        <x:row r="11228"/>
        <x:row r="11229"/>
        <x:row r="11230"/>
        <x:row r="11231"/>
        <x:row r="11232"/>
        <x:row r="11233"/>
        <x:row r="11234"/>
        <x:row r="11235"/>
        <x:row r="11236"/>
        <x:row r="11237"/>
        <x:row r="11238"/>
        <x:row r="11239"/>
        <x:row r="11240"/>
        <x:row r="11241"/>
        <x:row r="11242"/>
        <x:row r="11243"/>
        <x:row r="11244"/>
        <x:row r="11245"/>
        <x:row r="11246"/>
        <x:row r="11247"/>
        <x:row r="11248"/>
        <x:row r="11249"/>
        <x:row r="11250"/>
        <x:row r="11251"/>
        <x:row r="11252"/>
        <x:row r="11253"/>
        <x:row r="11254"/>
        <x:row r="11255"/>
        <x:row r="11256"/>
        <x:row r="11257"/>
        <x:row r="11258"/>
        <x:row r="11259"/>
        <x:row r="11260"/>
        <x:row r="11261"/>
        <x:row r="11262"/>
        <x:row r="11263"/>
        <x:row r="11264"/>
        <x:row r="11265"/>
        <x:row r="11266"/>
        <x:row r="11267"/>
        <x:row r="11268"/>
        <x:row r="11269"/>
        <x:row r="11270"/>
        <x:row r="11271"/>
        <x:row r="11272"/>
        <x:row r="11273"/>
        <x:row r="11274"/>
        <x:row r="11275"/>
        <x:row r="11276"/>
        <x:row r="11277"/>
        <x:row r="11278"/>
        <x:row r="11279"/>
        <x:row r="11280"/>
        <x:row r="11281"/>
        <x:row r="11282"/>
        <x:row r="11283"/>
        <x:row r="11284"/>
        <x:row r="11285"/>
        <x:row r="11286"/>
        <x:row r="11287"/>
        <x:row r="11288"/>
        <x:row r="11289"/>
        <x:row r="11290"/>
        <x:row r="11291"/>
        <x:row r="11292"/>
        <x:row r="11293"/>
        <x:row r="11294"/>
        <x:row r="11295"/>
        <x:row r="11296"/>
        <x:row r="11297"/>
        <x:row r="11298"/>
        <x:row r="11299"/>
        <x:row r="11300"/>
        <x:row r="11301"/>
        <x:row r="11302"/>
        <x:row r="11303"/>
        <x:row r="11304"/>
        <x:row r="11305"/>
        <x:row r="11306"/>
        <x:row r="11307"/>
        <x:row r="11308"/>
        <x:row r="11309"/>
        <x:row r="11310"/>
        <x:row r="11311"/>
        <x:row r="11312"/>
        <x:row r="11313"/>
        <x:row r="11314"/>
        <x:row r="11315"/>
        <x:row r="11316"/>
        <x:row r="11317"/>
        <x:row r="11318"/>
        <x:row r="11319"/>
        <x:row r="11320"/>
        <x:row r="11321"/>
        <x:row r="11322"/>
        <x:row r="11323"/>
        <x:row r="11324"/>
        <x:row r="11325"/>
        <x:row r="11326"/>
        <x:row r="11327"/>
        <x:row r="11328"/>
        <x:row r="11329"/>
        <x:row r="11330"/>
        <x:row r="11331"/>
        <x:row r="11332"/>
        <x:row r="11333"/>
        <x:row r="11334"/>
        <x:row r="11335"/>
        <x:row r="11336"/>
        <x:row r="11337"/>
        <x:row r="11338"/>
        <x:row r="11339"/>
        <x:row r="11340"/>
        <x:row r="11341"/>
        <x:row r="11342"/>
        <x:row r="11343"/>
        <x:row r="11344"/>
        <x:row r="11345"/>
        <x:row r="11346"/>
        <x:row r="11347"/>
        <x:row r="11348"/>
        <x:row r="11349"/>
        <x:row r="11350"/>
        <x:row r="11351"/>
        <x:row r="11352"/>
        <x:row r="11353"/>
        <x:row r="11354"/>
        <x:row r="11355"/>
        <x:row r="11356"/>
        <x:row r="11357"/>
        <x:row r="11358"/>
        <x:row r="11359"/>
        <x:row r="11360"/>
        <x:row r="11361"/>
        <x:row r="11362"/>
        <x:row r="11363"/>
        <x:row r="11364"/>
        <x:row r="11365"/>
        <x:row r="11366"/>
        <x:row r="11367"/>
        <x:row r="11368"/>
        <x:row r="11369"/>
        <x:row r="11370"/>
        <x:row r="11371"/>
        <x:row r="11372"/>
        <x:row r="11373"/>
        <x:row r="11374"/>
        <x:row r="11375"/>
        <x:row r="11376"/>
        <x:row r="11377"/>
        <x:row r="11378"/>
        <x:row r="11379"/>
        <x:row r="11380"/>
        <x:row r="11381"/>
        <x:row r="11382"/>
        <x:row r="11383"/>
        <x:row r="11384"/>
        <x:row r="11385"/>
        <x:row r="11386"/>
        <x:row r="11387"/>
        <x:row r="11388"/>
        <x:row r="11389"/>
        <x:row r="11390"/>
        <x:row r="11391"/>
        <x:row r="11392"/>
        <x:row r="11393"/>
        <x:row r="11394"/>
        <x:row r="11395"/>
        <x:row r="11396"/>
        <x:row r="11397"/>
        <x:row r="11398"/>
        <x:row r="11399"/>
        <x:row r="11400"/>
        <x:row r="11401"/>
        <x:row r="11402"/>
        <x:row r="11403"/>
        <x:row r="11404"/>
        <x:row r="11405"/>
        <x:row r="11406"/>
        <x:row r="11407"/>
        <x:row r="11408"/>
        <x:row r="11409"/>
        <x:row r="11410"/>
        <x:row r="11411"/>
        <x:row r="11412"/>
        <x:row r="11413"/>
        <x:row r="11414"/>
        <x:row r="11415"/>
        <x:row r="11416"/>
        <x:row r="11417"/>
        <x:row r="11418"/>
        <x:row r="11419"/>
        <x:row r="11420"/>
        <x:row r="11421"/>
        <x:row r="11422"/>
        <x:row r="11423"/>
        <x:row r="11424"/>
        <x:row r="11425"/>
        <x:row r="11426"/>
        <x:row r="11427"/>
        <x:row r="11428"/>
        <x:row r="11429"/>
        <x:row r="11430"/>
        <x:row r="11431"/>
        <x:row r="11432"/>
        <x:row r="11433"/>
        <x:row r="11434"/>
        <x:row r="11435"/>
        <x:row r="11436"/>
        <x:row r="11437"/>
        <x:row r="11438"/>
        <x:row r="11439"/>
        <x:row r="11440"/>
        <x:row r="11441"/>
        <x:row r="11442"/>
        <x:row r="11443"/>
        <x:row r="11444"/>
        <x:row r="11445"/>
        <x:row r="11446"/>
        <x:row r="11447"/>
        <x:row r="11448"/>
        <x:row r="11449"/>
        <x:row r="11450"/>
        <x:row r="11451"/>
        <x:row r="11452"/>
        <x:row r="11453"/>
        <x:row r="11454"/>
        <x:row r="11455"/>
        <x:row r="11456"/>
        <x:row r="11457"/>
        <x:row r="11458"/>
        <x:row r="11459"/>
        <x:row r="11460"/>
        <x:row r="11461"/>
        <x:row r="11462"/>
        <x:row r="11463"/>
        <x:row r="11464"/>
        <x:row r="11465"/>
        <x:row r="11466"/>
        <x:row r="11467"/>
        <x:row r="11468"/>
        <x:row r="11469"/>
        <x:row r="11470"/>
        <x:row r="11471"/>
        <x:row r="11472"/>
        <x:row r="11473"/>
        <x:row r="11474"/>
        <x:row r="11475"/>
        <x:row r="11476"/>
        <x:row r="11477"/>
        <x:row r="11478"/>
        <x:row r="11479"/>
        <x:row r="11480"/>
        <x:row r="11481"/>
        <x:row r="11482"/>
        <x:row r="11483"/>
        <x:row r="11484"/>
        <x:row r="11485"/>
        <x:row r="11486"/>
        <x:row r="11487"/>
        <x:row r="11488"/>
        <x:row r="11489"/>
        <x:row r="11490"/>
        <x:row r="11491"/>
        <x:row r="11492"/>
        <x:row r="11493"/>
        <x:row r="11494"/>
        <x:row r="11495"/>
        <x:row r="11496"/>
        <x:row r="11497"/>
        <x:row r="11498"/>
        <x:row r="11499"/>
        <x:row r="11500"/>
        <x:row r="11501"/>
        <x:row r="11502"/>
        <x:row r="11503"/>
        <x:row r="11504"/>
        <x:row r="11505"/>
        <x:row r="11506"/>
        <x:row r="11507"/>
        <x:row r="11508"/>
        <x:row r="11509"/>
        <x:row r="11510"/>
        <x:row r="11511"/>
        <x:row r="11512"/>
        <x:row r="11513"/>
        <x:row r="11514"/>
        <x:row r="11515"/>
        <x:row r="11516"/>
        <x:row r="11517"/>
        <x:row r="11518"/>
        <x:row r="11519"/>
        <x:row r="11520"/>
        <x:row r="11521"/>
        <x:row r="11522"/>
        <x:row r="11523"/>
        <x:row r="11524"/>
        <x:row r="11525"/>
        <x:row r="11526"/>
        <x:row r="11527"/>
        <x:row r="11528"/>
        <x:row r="11529"/>
        <x:row r="11530"/>
        <x:row r="11531"/>
        <x:row r="11532"/>
        <x:row r="11533"/>
        <x:row r="11534"/>
        <x:row r="11535"/>
        <x:row r="11536"/>
        <x:row r="11537"/>
        <x:row r="11538"/>
        <x:row r="11539"/>
        <x:row r="11540"/>
        <x:row r="11541"/>
        <x:row r="11542"/>
        <x:row r="11543"/>
        <x:row r="11544"/>
        <x:row r="11545"/>
        <x:row r="11546"/>
        <x:row r="11547"/>
        <x:row r="11548"/>
        <x:row r="11549"/>
        <x:row r="11550"/>
        <x:row r="11551"/>
        <x:row r="11552"/>
        <x:row r="11553"/>
        <x:row r="11554"/>
        <x:row r="11555"/>
        <x:row r="11556"/>
        <x:row r="11557"/>
        <x:row r="11558"/>
        <x:row r="11559"/>
        <x:row r="11560"/>
        <x:row r="11561"/>
        <x:row r="11562"/>
        <x:row r="11563"/>
        <x:row r="11564"/>
        <x:row r="11565"/>
        <x:row r="11566"/>
        <x:row r="11567"/>
        <x:row r="11568"/>
        <x:row r="11569"/>
        <x:row r="11570"/>
        <x:row r="11571"/>
        <x:row r="11572"/>
        <x:row r="11573"/>
        <x:row r="11574"/>
        <x:row r="11575"/>
        <x:row r="11576"/>
        <x:row r="11577"/>
        <x:row r="11578"/>
        <x:row r="11579"/>
        <x:row r="11580"/>
        <x:row r="11581"/>
        <x:row r="11582"/>
        <x:row r="11583"/>
        <x:row r="11584"/>
        <x:row r="11585"/>
        <x:row r="11586"/>
        <x:row r="11587"/>
        <x:row r="11588"/>
        <x:row r="11589"/>
        <x:row r="11590"/>
        <x:row r="11591"/>
        <x:row r="11592"/>
        <x:row r="11593"/>
        <x:row r="11594"/>
        <x:row r="11595"/>
        <x:row r="11596"/>
        <x:row r="11597"/>
        <x:row r="11598"/>
        <x:row r="11599"/>
        <x:row r="11600"/>
        <x:row r="11601"/>
        <x:row r="11602"/>
        <x:row r="11603"/>
        <x:row r="11604"/>
        <x:row r="11605"/>
        <x:row r="11606"/>
        <x:row r="11607"/>
        <x:row r="11608"/>
        <x:row r="11609"/>
        <x:row r="11610"/>
        <x:row r="11611"/>
        <x:row r="11612"/>
        <x:row r="11613"/>
        <x:row r="11614"/>
        <x:row r="11615"/>
        <x:row r="11616"/>
        <x:row r="11617"/>
        <x:row r="11618"/>
        <x:row r="11619"/>
        <x:row r="11620"/>
        <x:row r="11621"/>
        <x:row r="11622"/>
        <x:row r="11623"/>
        <x:row r="11624"/>
        <x:row r="11625"/>
        <x:row r="11626"/>
        <x:row r="11627"/>
        <x:row r="11628"/>
        <x:row r="11629"/>
        <x:row r="11630"/>
        <x:row r="11631"/>
        <x:row r="11632"/>
        <x:row r="11633"/>
        <x:row r="11634"/>
        <x:row r="11635"/>
        <x:row r="11636"/>
        <x:row r="11637"/>
        <x:row r="11638"/>
        <x:row r="11639"/>
        <x:row r="11640"/>
        <x:row r="11641"/>
        <x:row r="11642"/>
        <x:row r="11643"/>
        <x:row r="11644"/>
        <x:row r="11645"/>
        <x:row r="11646"/>
        <x:row r="11647"/>
        <x:row r="11648"/>
        <x:row r="11649"/>
        <x:row r="11650"/>
        <x:row r="11651"/>
        <x:row r="11652"/>
        <x:row r="11653"/>
        <x:row r="11654"/>
        <x:row r="11655"/>
        <x:row r="11656"/>
        <x:row r="11657"/>
        <x:row r="11658"/>
        <x:row r="11659"/>
        <x:row r="11660"/>
        <x:row r="11661"/>
        <x:row r="11662"/>
        <x:row r="11663"/>
        <x:row r="11664"/>
        <x:row r="11665"/>
        <x:row r="11666"/>
        <x:row r="11667"/>
        <x:row r="11668"/>
        <x:row r="11669"/>
        <x:row r="11670"/>
        <x:row r="11671"/>
        <x:row r="11672"/>
        <x:row r="11673"/>
        <x:row r="11674"/>
        <x:row r="11675"/>
        <x:row r="11676"/>
        <x:row r="11677"/>
        <x:row r="11678"/>
        <x:row r="11679"/>
        <x:row r="11680"/>
        <x:row r="11681"/>
        <x:row r="11682"/>
        <x:row r="11683"/>
        <x:row r="11684"/>
        <x:row r="11685"/>
        <x:row r="11686"/>
        <x:row r="11687"/>
        <x:row r="11688"/>
        <x:row r="11689"/>
        <x:row r="11690"/>
        <x:row r="11691"/>
        <x:row r="11692"/>
        <x:row r="11693"/>
        <x:row r="11694"/>
        <x:row r="11695"/>
        <x:row r="11696"/>
        <x:row r="11697"/>
        <x:row r="11698"/>
        <x:row r="11699"/>
        <x:row r="11700"/>
        <x:row r="11701"/>
        <x:row r="11702"/>
        <x:row r="11703"/>
        <x:row r="11704"/>
        <x:row r="11705"/>
        <x:row r="11706"/>
        <x:row r="11707"/>
        <x:row r="11708"/>
        <x:row r="11709"/>
        <x:row r="11710"/>
        <x:row r="11711"/>
        <x:row r="11712"/>
        <x:row r="11713"/>
        <x:row r="11714"/>
        <x:row r="11715"/>
        <x:row r="11716"/>
        <x:row r="11717"/>
        <x:row r="11718"/>
        <x:row r="11719"/>
        <x:row r="11720"/>
        <x:row r="11721"/>
        <x:row r="11722"/>
        <x:row r="11723"/>
        <x:row r="11724"/>
        <x:row r="11725"/>
        <x:row r="11726"/>
        <x:row r="11727"/>
        <x:row r="11728"/>
        <x:row r="11729"/>
        <x:row r="11730"/>
        <x:row r="11731"/>
        <x:row r="11732"/>
        <x:row r="11733"/>
        <x:row r="11734"/>
        <x:row r="11735"/>
        <x:row r="11736"/>
        <x:row r="11737"/>
        <x:row r="11738"/>
        <x:row r="11739"/>
        <x:row r="11740"/>
        <x:row r="11741"/>
        <x:row r="11742"/>
        <x:row r="11743"/>
        <x:row r="11744"/>
        <x:row r="11745"/>
        <x:row r="11746"/>
        <x:row r="11747"/>
        <x:row r="11748"/>
        <x:row r="11749"/>
        <x:row r="11750"/>
        <x:row r="11751"/>
        <x:row r="11752"/>
        <x:row r="11753"/>
        <x:row r="11754"/>
        <x:row r="11755"/>
        <x:row r="11756"/>
        <x:row r="11757"/>
        <x:row r="11758"/>
        <x:row r="11759"/>
        <x:row r="11760"/>
        <x:row r="11761"/>
        <x:row r="11762"/>
        <x:row r="11763"/>
        <x:row r="11764"/>
        <x:row r="11765"/>
        <x:row r="11766"/>
        <x:row r="11767"/>
        <x:row r="11768"/>
        <x:row r="11769"/>
        <x:row r="11770"/>
        <x:row r="11771"/>
        <x:row r="11772"/>
        <x:row r="11773"/>
        <x:row r="11774"/>
        <x:row r="11775"/>
        <x:row r="11776"/>
        <x:row r="11777"/>
        <x:row r="11778"/>
        <x:row r="11779"/>
        <x:row r="11780"/>
        <x:row r="11781"/>
        <x:row r="11782"/>
        <x:row r="11783"/>
        <x:row r="11784"/>
        <x:row r="11785"/>
        <x:row r="11786"/>
        <x:row r="11787"/>
        <x:row r="11788"/>
        <x:row r="11789"/>
        <x:row r="11790"/>
        <x:row r="11791"/>
        <x:row r="11792"/>
        <x:row r="11793"/>
        <x:row r="11794"/>
        <x:row r="11795"/>
        <x:row r="11796"/>
        <x:row r="11797"/>
        <x:row r="11798"/>
        <x:row r="11799"/>
        <x:row r="11800"/>
        <x:row r="11801"/>
        <x:row r="11802"/>
        <x:row r="11803"/>
        <x:row r="11804"/>
        <x:row r="11805"/>
        <x:row r="11806"/>
        <x:row r="11807"/>
        <x:row r="11808"/>
        <x:row r="11809"/>
        <x:row r="11810"/>
        <x:row r="11811"/>
        <x:row r="11812"/>
        <x:row r="11813"/>
        <x:row r="11814"/>
        <x:row r="11815"/>
        <x:row r="11816"/>
        <x:row r="11817"/>
        <x:row r="11818"/>
        <x:row r="11819"/>
        <x:row r="11820"/>
        <x:row r="11821"/>
        <x:row r="11822"/>
        <x:row r="11823"/>
        <x:row r="11824"/>
        <x:row r="11825"/>
        <x:row r="11826"/>
        <x:row r="11827"/>
        <x:row r="11828"/>
        <x:row r="11829"/>
        <x:row r="11830"/>
        <x:row r="11831"/>
        <x:row r="11832"/>
        <x:row r="11833"/>
        <x:row r="11834"/>
        <x:row r="11835"/>
        <x:row r="11836"/>
        <x:row r="11837"/>
        <x:row r="11838"/>
        <x:row r="11839"/>
        <x:row r="11840"/>
        <x:row r="11841"/>
        <x:row r="11842"/>
        <x:row r="11843"/>
        <x:row r="11844"/>
        <x:row r="11845"/>
        <x:row r="11846"/>
        <x:row r="11847"/>
        <x:row r="11848"/>
        <x:row r="11849"/>
        <x:row r="11850"/>
        <x:row r="11851"/>
        <x:row r="11852"/>
        <x:row r="11853"/>
        <x:row r="11854"/>
        <x:row r="11855"/>
        <x:row r="11856"/>
        <x:row r="11857"/>
        <x:row r="11858"/>
        <x:row r="11859"/>
        <x:row r="11860"/>
        <x:row r="11861"/>
        <x:row r="11862"/>
        <x:row r="11863"/>
        <x:row r="11864"/>
        <x:row r="11865"/>
        <x:row r="11866"/>
        <x:row r="11867"/>
        <x:row r="11868"/>
        <x:row r="11869"/>
        <x:row r="11870"/>
        <x:row r="11871"/>
        <x:row r="11872"/>
        <x:row r="11873"/>
        <x:row r="11874"/>
        <x:row r="11875"/>
        <x:row r="11876"/>
        <x:row r="11877"/>
        <x:row r="11878"/>
        <x:row r="11879"/>
        <x:row r="11880"/>
        <x:row r="11881"/>
        <x:row r="11882"/>
        <x:row r="11883"/>
        <x:row r="11884"/>
        <x:row r="11885"/>
        <x:row r="11886"/>
        <x:row r="11887"/>
        <x:row r="11888"/>
        <x:row r="11889"/>
        <x:row r="11890"/>
        <x:row r="11891"/>
        <x:row r="11892"/>
        <x:row r="11893"/>
        <x:row r="11894"/>
        <x:row r="11895"/>
        <x:row r="11896"/>
        <x:row r="11897"/>
        <x:row r="11898"/>
        <x:row r="11899"/>
        <x:row r="11900"/>
        <x:row r="11901"/>
        <x:row r="11902"/>
        <x:row r="11903"/>
        <x:row r="11904"/>
        <x:row r="11905"/>
        <x:row r="11906"/>
        <x:row r="11907"/>
        <x:row r="11908"/>
        <x:row r="11909"/>
        <x:row r="11910"/>
        <x:row r="11911"/>
        <x:row r="11912"/>
        <x:row r="11913"/>
        <x:row r="11914"/>
        <x:row r="11915"/>
        <x:row r="11916"/>
        <x:row r="11917"/>
        <x:row r="11918"/>
        <x:row r="11919"/>
        <x:row r="11920"/>
        <x:row r="11921"/>
        <x:row r="11922"/>
        <x:row r="11923"/>
        <x:row r="11924"/>
        <x:row r="11925"/>
        <x:row r="11926"/>
        <x:row r="11927"/>
        <x:row r="11928"/>
        <x:row r="11929"/>
        <x:row r="11930"/>
        <x:row r="11931"/>
        <x:row r="11932"/>
        <x:row r="11933"/>
        <x:row r="11934"/>
        <x:row r="11935"/>
        <x:row r="11936"/>
        <x:row r="11937"/>
        <x:row r="11938"/>
        <x:row r="11939"/>
        <x:row r="11940"/>
        <x:row r="11941"/>
        <x:row r="11942"/>
        <x:row r="11943"/>
        <x:row r="11944"/>
        <x:row r="11945"/>
        <x:row r="11946"/>
        <x:row r="11947"/>
        <x:row r="11948"/>
        <x:row r="11949"/>
        <x:row r="11950"/>
        <x:row r="11951"/>
        <x:row r="11952"/>
        <x:row r="11953"/>
        <x:row r="11954"/>
        <x:row r="11955"/>
        <x:row r="11956"/>
        <x:row r="11957"/>
        <x:row r="11958"/>
        <x:row r="11959"/>
        <x:row r="11960"/>
        <x:row r="11961"/>
        <x:row r="11962"/>
        <x:row r="11963"/>
        <x:row r="11964"/>
        <x:row r="11965"/>
        <x:row r="11966"/>
        <x:row r="11967"/>
        <x:row r="11968"/>
        <x:row r="11969"/>
        <x:row r="11970"/>
        <x:row r="11971"/>
        <x:row r="11972"/>
        <x:row r="11973"/>
        <x:row r="11974"/>
        <x:row r="11975"/>
        <x:row r="11976"/>
        <x:row r="11977"/>
        <x:row r="11978"/>
        <x:row r="11979"/>
        <x:row r="11980"/>
        <x:row r="11981"/>
        <x:row r="11982"/>
        <x:row r="11983"/>
        <x:row r="11984"/>
        <x:row r="11985"/>
        <x:row r="11986"/>
        <x:row r="11987"/>
        <x:row r="11988"/>
        <x:row r="11989"/>
        <x:row r="11990"/>
        <x:row r="11991"/>
        <x:row r="11992"/>
        <x:row r="11993"/>
        <x:row r="11994"/>
        <x:row r="11995"/>
        <x:row r="11996"/>
        <x:row r="11997"/>
        <x:row r="11998"/>
        <x:row r="11999"/>
        <x:row r="12000"/>
        <x:row r="12001"/>
        <x:row r="12002"/>
        <x:row r="12003"/>
        <x:row r="12004"/>
        <x:row r="12005"/>
        <x:row r="12006"/>
        <x:row r="12007"/>
        <x:row r="12008"/>
        <x:row r="12009"/>
        <x:row r="12010"/>
        <x:row r="12011"/>
        <x:row r="12012"/>
        <x:row r="12013"/>
        <x:row r="12014"/>
        <x:row r="12015"/>
        <x:row r="12016"/>
        <x:row r="12017"/>
        <x:row r="12018"/>
        <x:row r="12019"/>
        <x:row r="12020"/>
        <x:row r="12021"/>
        <x:row r="12022"/>
        <x:row r="12023"/>
        <x:row r="12024"/>
        <x:row r="12025"/>
        <x:row r="12026"/>
        <x:row r="12027"/>
        <x:row r="12028"/>
        <x:row r="12029"/>
        <x:row r="12030"/>
        <x:row r="12031"/>
        <x:row r="12032"/>
        <x:row r="12033"/>
        <x:row r="12034"/>
        <x:row r="12035"/>
        <x:row r="12036"/>
        <x:row r="12037"/>
        <x:row r="12038"/>
        <x:row r="12039"/>
        <x:row r="12040"/>
        <x:row r="12041"/>
        <x:row r="12042"/>
        <x:row r="12043"/>
        <x:row r="12044"/>
        <x:row r="12045"/>
        <x:row r="12046"/>
        <x:row r="12047"/>
        <x:row r="12048"/>
        <x:row r="12049"/>
        <x:row r="12050"/>
        <x:row r="12051"/>
        <x:row r="12052"/>
        <x:row r="12053"/>
        <x:row r="12054"/>
        <x:row r="12055"/>
        <x:row r="12056"/>
        <x:row r="12057"/>
        <x:row r="12058"/>
        <x:row r="12059"/>
        <x:row r="12060"/>
        <x:row r="12061"/>
        <x:row r="12062"/>
        <x:row r="12063"/>
        <x:row r="12064"/>
        <x:row r="12065"/>
        <x:row r="12066"/>
        <x:row r="12067"/>
        <x:row r="12068"/>
        <x:row r="12069"/>
        <x:row r="12070"/>
        <x:row r="12071"/>
        <x:row r="12072"/>
        <x:row r="12073"/>
        <x:row r="12074"/>
        <x:row r="12075"/>
        <x:row r="12076"/>
        <x:row r="12077"/>
        <x:row r="12078"/>
        <x:row r="12079"/>
        <x:row r="12080"/>
        <x:row r="12081"/>
        <x:row r="12082"/>
        <x:row r="12083"/>
        <x:row r="12084"/>
        <x:row r="12085"/>
        <x:row r="12086"/>
        <x:row r="12087"/>
        <x:row r="12088"/>
        <x:row r="12089"/>
        <x:row r="12090"/>
        <x:row r="12091"/>
        <x:row r="12092"/>
        <x:row r="12093"/>
        <x:row r="12094"/>
        <x:row r="12095"/>
        <x:row r="12096"/>
        <x:row r="12097"/>
        <x:row r="12098"/>
        <x:row r="12099"/>
        <x:row r="12100"/>
        <x:row r="12101"/>
        <x:row r="12102"/>
        <x:row r="12103"/>
        <x:row r="12104"/>
        <x:row r="12105"/>
        <x:row r="12106"/>
        <x:row r="12107"/>
        <x:row r="12108"/>
        <x:row r="12109"/>
        <x:row r="12110"/>
        <x:row r="12111"/>
        <x:row r="12112"/>
        <x:row r="12113"/>
        <x:row r="12114"/>
        <x:row r="12115"/>
        <x:row r="12116"/>
        <x:row r="12117"/>
        <x:row r="12118"/>
        <x:row r="12119"/>
        <x:row r="12120"/>
        <x:row r="12121"/>
        <x:row r="12122"/>
        <x:row r="12123"/>
        <x:row r="12124"/>
        <x:row r="12125"/>
        <x:row r="12126"/>
        <x:row r="12127"/>
        <x:row r="12128"/>
        <x:row r="12129"/>
        <x:row r="12130"/>
        <x:row r="12131"/>
        <x:row r="12132"/>
        <x:row r="12133"/>
        <x:row r="12134"/>
        <x:row r="12135"/>
        <x:row r="12136"/>
        <x:row r="12137"/>
        <x:row r="12138"/>
        <x:row r="12139"/>
        <x:row r="12140"/>
        <x:row r="12141"/>
        <x:row r="12142"/>
        <x:row r="12143"/>
        <x:row r="12144"/>
        <x:row r="12145"/>
        <x:row r="12146"/>
        <x:row r="12147"/>
        <x:row r="12148"/>
        <x:row r="12149"/>
        <x:row r="12150"/>
        <x:row r="12151"/>
        <x:row r="12152"/>
        <x:row r="12153"/>
        <x:row r="12154"/>
        <x:row r="12155"/>
        <x:row r="12156"/>
        <x:row r="12157"/>
        <x:row r="12158"/>
        <x:row r="12159"/>
        <x:row r="12160"/>
        <x:row r="12161"/>
        <x:row r="12162"/>
        <x:row r="12163"/>
        <x:row r="12164"/>
        <x:row r="12165"/>
        <x:row r="12166"/>
        <x:row r="12167"/>
        <x:row r="12168"/>
        <x:row r="12169"/>
        <x:row r="12170"/>
        <x:row r="12171"/>
        <x:row r="12172"/>
        <x:row r="12173"/>
        <x:row r="12174"/>
        <x:row r="12175"/>
        <x:row r="12176"/>
        <x:row r="12177"/>
        <x:row r="12178"/>
        <x:row r="12179"/>
        <x:row r="12180"/>
        <x:row r="12181"/>
        <x:row r="12182"/>
        <x:row r="12183"/>
        <x:row r="12184"/>
        <x:row r="12185"/>
        <x:row r="12186"/>
        <x:row r="12187"/>
        <x:row r="12188"/>
        <x:row r="12189"/>
        <x:row r="12190"/>
        <x:row r="12191"/>
        <x:row r="12192"/>
        <x:row r="12193"/>
        <x:row r="12194"/>
        <x:row r="12195"/>
        <x:row r="12196"/>
        <x:row r="12197"/>
        <x:row r="12198"/>
        <x:row r="12199"/>
        <x:row r="12200"/>
        <x:row r="12201"/>
        <x:row r="12202"/>
        <x:row r="12203"/>
        <x:row r="12204"/>
        <x:row r="12205"/>
        <x:row r="12206"/>
        <x:row r="12207"/>
        <x:row r="12208"/>
        <x:row r="12209"/>
        <x:row r="12210"/>
        <x:row r="12211"/>
        <x:row r="12212"/>
        <x:row r="12213"/>
        <x:row r="12214"/>
        <x:row r="12215"/>
        <x:row r="12216"/>
        <x:row r="12217"/>
        <x:row r="12218"/>
        <x:row r="12219"/>
        <x:row r="12220"/>
        <x:row r="12221"/>
        <x:row r="12222"/>
        <x:row r="12223"/>
        <x:row r="12224"/>
        <x:row r="12225"/>
        <x:row r="12226"/>
        <x:row r="12227"/>
        <x:row r="12228"/>
        <x:row r="12229"/>
        <x:row r="12230"/>
        <x:row r="12231"/>
        <x:row r="12232"/>
        <x:row r="12233"/>
        <x:row r="12234"/>
        <x:row r="12235"/>
        <x:row r="12236"/>
        <x:row r="12237"/>
        <x:row r="12238"/>
        <x:row r="12239"/>
        <x:row r="12240"/>
        <x:row r="12241"/>
        <x:row r="12242"/>
        <x:row r="12243"/>
        <x:row r="12244"/>
        <x:row r="12245"/>
        <x:row r="12246"/>
        <x:row r="12247"/>
        <x:row r="12248"/>
        <x:row r="12249"/>
        <x:row r="12250"/>
        <x:row r="12251"/>
        <x:row r="12252"/>
        <x:row r="12253"/>
        <x:row r="12254"/>
        <x:row r="12255"/>
        <x:row r="12256"/>
        <x:row r="12257"/>
        <x:row r="12258"/>
        <x:row r="12259"/>
        <x:row r="12260"/>
        <x:row r="12261"/>
        <x:row r="12262"/>
        <x:row r="12263"/>
        <x:row r="12264"/>
        <x:row r="12265"/>
        <x:row r="12266"/>
        <x:row r="12267"/>
        <x:row r="12268"/>
        <x:row r="12269"/>
        <x:row r="12270"/>
        <x:row r="12271"/>
        <x:row r="12272"/>
        <x:row r="12273"/>
        <x:row r="12274"/>
        <x:row r="12275"/>
        <x:row r="12276"/>
        <x:row r="12277"/>
        <x:row r="12278"/>
        <x:row r="12279"/>
        <x:row r="12280"/>
        <x:row r="12281"/>
        <x:row r="12282"/>
        <x:row r="12283"/>
        <x:row r="12284"/>
        <x:row r="12285"/>
        <x:row r="12286"/>
        <x:row r="12287"/>
        <x:row r="12288"/>
        <x:row r="12289"/>
        <x:row r="12290"/>
        <x:row r="12291"/>
        <x:row r="12292"/>
        <x:row r="12293"/>
        <x:row r="12294"/>
        <x:row r="12295"/>
        <x:row r="12296"/>
        <x:row r="12297"/>
        <x:row r="12298"/>
        <x:row r="12299"/>
        <x:row r="12300"/>
        <x:row r="12301"/>
        <x:row r="12302"/>
        <x:row r="12303"/>
        <x:row r="12304"/>
        <x:row r="12305"/>
        <x:row r="12306"/>
        <x:row r="12307"/>
        <x:row r="12308"/>
        <x:row r="12309"/>
        <x:row r="12310"/>
        <x:row r="12311"/>
        <x:row r="12312"/>
        <x:row r="12313"/>
        <x:row r="12314"/>
        <x:row r="12315"/>
        <x:row r="12316"/>
        <x:row r="12317"/>
        <x:row r="12318"/>
        <x:row r="12319"/>
        <x:row r="12320"/>
        <x:row r="12321"/>
        <x:row r="12322"/>
        <x:row r="12323"/>
        <x:row r="12324"/>
        <x:row r="12325"/>
        <x:row r="12326"/>
        <x:row r="12327"/>
        <x:row r="12328"/>
        <x:row r="12329"/>
        <x:row r="12330"/>
        <x:row r="12331"/>
        <x:row r="12332"/>
        <x:row r="12333"/>
        <x:row r="12334"/>
        <x:row r="12335"/>
        <x:row r="12336"/>
        <x:row r="12337"/>
        <x:row r="12338"/>
        <x:row r="12339"/>
        <x:row r="12340"/>
        <x:row r="12341"/>
        <x:row r="12342"/>
        <x:row r="12343"/>
        <x:row r="12344"/>
        <x:row r="12345"/>
        <x:row r="12346"/>
        <x:row r="12347"/>
        <x:row r="12348"/>
        <x:row r="12349"/>
        <x:row r="12350"/>
        <x:row r="12351"/>
        <x:row r="12352"/>
        <x:row r="12353"/>
        <x:row r="12354"/>
        <x:row r="12355"/>
        <x:row r="12356"/>
        <x:row r="12357"/>
        <x:row r="12358"/>
        <x:row r="12359"/>
        <x:row r="12360"/>
        <x:row r="12361"/>
        <x:row r="12362"/>
        <x:row r="12363"/>
        <x:row r="12364"/>
        <x:row r="12365"/>
        <x:row r="12366"/>
        <x:row r="12367"/>
        <x:row r="12368"/>
        <x:row r="12369"/>
        <x:row r="12370"/>
        <x:row r="12371"/>
        <x:row r="12372"/>
        <x:row r="12373"/>
        <x:row r="12374"/>
        <x:row r="12375"/>
        <x:row r="12376"/>
        <x:row r="12377"/>
        <x:row r="12378"/>
        <x:row r="12379"/>
        <x:row r="12380"/>
        <x:row r="12381"/>
        <x:row r="12382"/>
        <x:row r="12383"/>
        <x:row r="12384"/>
        <x:row r="12385"/>
        <x:row r="12386"/>
        <x:row r="12387"/>
        <x:row r="12388"/>
        <x:row r="12389"/>
        <x:row r="12390"/>
        <x:row r="12391"/>
        <x:row r="12392"/>
        <x:row r="12393"/>
        <x:row r="12394"/>
        <x:row r="12395"/>
        <x:row r="12396"/>
        <x:row r="12397"/>
        <x:row r="12398"/>
        <x:row r="12399"/>
        <x:row r="12400"/>
        <x:row r="12401"/>
        <x:row r="12402"/>
        <x:row r="12403"/>
        <x:row r="12404"/>
        <x:row r="12405"/>
        <x:row r="12406"/>
        <x:row r="12407"/>
        <x:row r="12408"/>
        <x:row r="12409"/>
        <x:row r="12410"/>
        <x:row r="12411"/>
        <x:row r="12412"/>
        <x:row r="12413"/>
        <x:row r="12414"/>
        <x:row r="12415"/>
        <x:row r="12416"/>
        <x:row r="12417"/>
        <x:row r="12418"/>
        <x:row r="12419"/>
        <x:row r="12420"/>
        <x:row r="12421"/>
        <x:row r="12422"/>
        <x:row r="12423"/>
        <x:row r="12424"/>
        <x:row r="12425"/>
        <x:row r="12426"/>
        <x:row r="12427"/>
        <x:row r="12428"/>
        <x:row r="12429"/>
        <x:row r="12430"/>
        <x:row r="12431"/>
        <x:row r="12432"/>
        <x:row r="12433"/>
        <x:row r="12434"/>
        <x:row r="12435"/>
        <x:row r="12436"/>
        <x:row r="12437"/>
        <x:row r="12438"/>
        <x:row r="12439"/>
        <x:row r="12440"/>
        <x:row r="12441"/>
        <x:row r="12442"/>
        <x:row r="12443"/>
        <x:row r="12444"/>
        <x:row r="12445"/>
        <x:row r="12446"/>
        <x:row r="12447"/>
        <x:row r="12448"/>
        <x:row r="12449"/>
        <x:row r="12450"/>
        <x:row r="12451"/>
        <x:row r="12452"/>
        <x:row r="12453"/>
        <x:row r="12454"/>
        <x:row r="12455"/>
        <x:row r="12456"/>
        <x:row r="12457"/>
        <x:row r="12458"/>
        <x:row r="12459"/>
        <x:row r="12460"/>
        <x:row r="12461"/>
        <x:row r="12462"/>
        <x:row r="12463"/>
        <x:row r="12464"/>
        <x:row r="12465"/>
        <x:row r="12466"/>
        <x:row r="12467"/>
        <x:row r="12468"/>
        <x:row r="12469"/>
        <x:row r="12470"/>
        <x:row r="12471"/>
        <x:row r="12472"/>
        <x:row r="12473"/>
        <x:row r="12474"/>
        <x:row r="12475"/>
        <x:row r="12476"/>
        <x:row r="12477"/>
        <x:row r="12478"/>
        <x:row r="12479"/>
        <x:row r="12480"/>
        <x:row r="12481"/>
        <x:row r="12482"/>
        <x:row r="12483"/>
        <x:row r="12484"/>
        <x:row r="12485"/>
        <x:row r="12486"/>
        <x:row r="12487"/>
        <x:row r="12488"/>
        <x:row r="12489"/>
        <x:row r="12490"/>
        <x:row r="12491"/>
        <x:row r="12492"/>
        <x:row r="12493"/>
        <x:row r="12494"/>
        <x:row r="12495"/>
        <x:row r="12496"/>
        <x:row r="12497"/>
        <x:row r="12498"/>
        <x:row r="12499"/>
        <x:row r="12500"/>
        <x:row r="12501"/>
        <x:row r="12502"/>
        <x:row r="12503"/>
        <x:row r="12504"/>
        <x:row r="12505"/>
        <x:row r="12506"/>
        <x:row r="12507"/>
        <x:row r="12508"/>
        <x:row r="12509"/>
        <x:row r="12510"/>
        <x:row r="12511"/>
        <x:row r="12512"/>
        <x:row r="12513"/>
        <x:row r="12514"/>
        <x:row r="12515"/>
        <x:row r="12516"/>
        <x:row r="12517"/>
        <x:row r="12518"/>
        <x:row r="12519"/>
        <x:row r="12520"/>
        <x:row r="12521"/>
        <x:row r="12522"/>
        <x:row r="12523"/>
        <x:row r="12524"/>
        <x:row r="12525"/>
        <x:row r="12526"/>
        <x:row r="12527"/>
        <x:row r="12528"/>
        <x:row r="12529"/>
        <x:row r="12530"/>
        <x:row r="12531"/>
        <x:row r="12532"/>
        <x:row r="12533"/>
        <x:row r="12534"/>
        <x:row r="12535"/>
        <x:row r="12536"/>
        <x:row r="12537"/>
        <x:row r="12538"/>
        <x:row r="12539"/>
        <x:row r="12540"/>
        <x:row r="12541"/>
        <x:row r="12542"/>
        <x:row r="12543"/>
        <x:row r="12544"/>
        <x:row r="12545"/>
        <x:row r="12546"/>
        <x:row r="12547"/>
        <x:row r="12548"/>
        <x:row r="12549"/>
        <x:row r="12550"/>
        <x:row r="12551"/>
        <x:row r="12552"/>
        <x:row r="12553"/>
        <x:row r="12554"/>
        <x:row r="12555"/>
        <x:row r="12556"/>
        <x:row r="12557"/>
        <x:row r="12558"/>
        <x:row r="12559"/>
        <x:row r="12560"/>
        <x:row r="12561"/>
        <x:row r="12562"/>
        <x:row r="12563"/>
        <x:row r="12564"/>
        <x:row r="12565"/>
        <x:row r="12566"/>
        <x:row r="12567"/>
        <x:row r="12568"/>
        <x:row r="12569"/>
        <x:row r="12570"/>
        <x:row r="12571"/>
        <x:row r="12572"/>
        <x:row r="12573"/>
        <x:row r="12574"/>
        <x:row r="12575"/>
        <x:row r="12576"/>
        <x:row r="12577"/>
        <x:row r="12578"/>
        <x:row r="12579"/>
        <x:row r="12580"/>
        <x:row r="12581"/>
        <x:row r="12582"/>
        <x:row r="12583"/>
        <x:row r="12584"/>
        <x:row r="12585"/>
        <x:row r="12586"/>
        <x:row r="12587"/>
        <x:row r="12588"/>
        <x:row r="12589"/>
        <x:row r="12590"/>
        <x:row r="12591"/>
        <x:row r="12592"/>
        <x:row r="12593"/>
        <x:row r="12594"/>
        <x:row r="12595"/>
        <x:row r="12596"/>
        <x:row r="12597"/>
        <x:row r="12598"/>
        <x:row r="12599"/>
        <x:row r="12600"/>
        <x:row r="12601"/>
        <x:row r="12602"/>
        <x:row r="12603"/>
        <x:row r="12604"/>
        <x:row r="12605"/>
        <x:row r="12606"/>
        <x:row r="12607"/>
        <x:row r="12608"/>
        <x:row r="12609"/>
        <x:row r="12610"/>
        <x:row r="12611"/>
        <x:row r="12612"/>
        <x:row r="12613"/>
        <x:row r="12614"/>
        <x:row r="12615"/>
        <x:row r="12616"/>
        <x:row r="12617"/>
        <x:row r="12618"/>
        <x:row r="12619"/>
        <x:row r="12620"/>
        <x:row r="12621"/>
        <x:row r="12622"/>
        <x:row r="12623"/>
        <x:row r="12624"/>
        <x:row r="12625"/>
        <x:row r="12626"/>
        <x:row r="12627"/>
        <x:row r="12628"/>
        <x:row r="12629"/>
        <x:row r="12630"/>
        <x:row r="12631"/>
        <x:row r="12632"/>
        <x:row r="12633"/>
        <x:row r="12634"/>
        <x:row r="12635"/>
        <x:row r="12636"/>
        <x:row r="12637"/>
        <x:row r="12638"/>
        <x:row r="12639"/>
        <x:row r="12640"/>
        <x:row r="12641"/>
        <x:row r="12642"/>
        <x:row r="12643"/>
        <x:row r="12644"/>
        <x:row r="12645"/>
        <x:row r="12646"/>
        <x:row r="12647"/>
        <x:row r="12648"/>
        <x:row r="12649"/>
        <x:row r="12650"/>
        <x:row r="12651"/>
        <x:row r="12652"/>
        <x:row r="12653"/>
        <x:row r="12654"/>
        <x:row r="12655"/>
        <x:row r="12656"/>
        <x:row r="12657"/>
        <x:row r="12658"/>
        <x:row r="12659"/>
        <x:row r="12660"/>
        <x:row r="12661"/>
        <x:row r="12662"/>
        <x:row r="12663"/>
        <x:row r="12664"/>
        <x:row r="12665"/>
        <x:row r="12666"/>
        <x:row r="12667"/>
        <x:row r="12668"/>
        <x:row r="12669"/>
        <x:row r="12670"/>
        <x:row r="12671"/>
        <x:row r="12672"/>
        <x:row r="12673"/>
        <x:row r="12674"/>
        <x:row r="12675"/>
        <x:row r="12676"/>
        <x:row r="12677"/>
        <x:row r="12678"/>
        <x:row r="12679"/>
        <x:row r="12680"/>
        <x:row r="12681"/>
        <x:row r="12682"/>
        <x:row r="12683"/>
        <x:row r="12684"/>
        <x:row r="12685"/>
        <x:row r="12686"/>
        <x:row r="12687"/>
        <x:row r="12688"/>
        <x:row r="12689"/>
        <x:row r="12690"/>
        <x:row r="12691"/>
        <x:row r="12692"/>
        <x:row r="12693"/>
        <x:row r="12694"/>
        <x:row r="12695"/>
        <x:row r="12696"/>
        <x:row r="12697"/>
        <x:row r="12698"/>
        <x:row r="12699"/>
        <x:row r="12700"/>
        <x:row r="12701"/>
        <x:row r="12702"/>
        <x:row r="12703"/>
        <x:row r="12704"/>
        <x:row r="12705"/>
        <x:row r="12706"/>
        <x:row r="12707"/>
        <x:row r="12708"/>
        <x:row r="12709"/>
        <x:row r="12710"/>
        <x:row r="12711"/>
        <x:row r="12712"/>
        <x:row r="12713"/>
        <x:row r="12714"/>
        <x:row r="12715"/>
        <x:row r="12716"/>
        <x:row r="12717"/>
        <x:row r="12718"/>
        <x:row r="12719"/>
        <x:row r="12720"/>
        <x:row r="12721"/>
        <x:row r="12722"/>
        <x:row r="12723"/>
        <x:row r="12724"/>
        <x:row r="12725"/>
        <x:row r="12726"/>
        <x:row r="12727"/>
        <x:row r="12728"/>
        <x:row r="12729"/>
        <x:row r="12730"/>
        <x:row r="12731"/>
        <x:row r="12732"/>
        <x:row r="12733"/>
        <x:row r="12734"/>
        <x:row r="12735"/>
        <x:row r="12736"/>
        <x:row r="12737"/>
        <x:row r="12738"/>
        <x:row r="12739"/>
        <x:row r="12740"/>
        <x:row r="12741"/>
        <x:row r="12742"/>
        <x:row r="12743"/>
        <x:row r="12744"/>
        <x:row r="12745"/>
        <x:row r="12746"/>
        <x:row r="12747"/>
        <x:row r="12748"/>
        <x:row r="12749"/>
        <x:row r="12750"/>
        <x:row r="12751"/>
        <x:row r="12752"/>
        <x:row r="12753"/>
        <x:row r="12754"/>
        <x:row r="12755"/>
        <x:row r="12756"/>
        <x:row r="12757"/>
        <x:row r="12758"/>
        <x:row r="12759"/>
        <x:row r="12760"/>
        <x:row r="12761"/>
        <x:row r="12762"/>
        <x:row r="12763"/>
        <x:row r="12764"/>
        <x:row r="12765"/>
        <x:row r="12766"/>
        <x:row r="12767"/>
        <x:row r="12768"/>
        <x:row r="12769"/>
        <x:row r="12770"/>
        <x:row r="12771"/>
        <x:row r="12772"/>
        <x:row r="12773"/>
        <x:row r="12774"/>
        <x:row r="12775"/>
        <x:row r="12776"/>
        <x:row r="12777"/>
        <x:row r="12778"/>
        <x:row r="12779"/>
        <x:row r="12780"/>
        <x:row r="12781"/>
        <x:row r="12782"/>
        <x:row r="12783"/>
        <x:row r="12784"/>
        <x:row r="12785"/>
        <x:row r="12786"/>
        <x:row r="12787"/>
        <x:row r="12788"/>
        <x:row r="12789"/>
        <x:row r="12790"/>
        <x:row r="12791"/>
        <x:row r="12792"/>
        <x:row r="12793"/>
        <x:row r="12794"/>
        <x:row r="12795"/>
        <x:row r="12796"/>
        <x:row r="12797"/>
        <x:row r="12798"/>
        <x:row r="12799"/>
        <x:row r="12800"/>
        <x:row r="12801"/>
        <x:row r="12802"/>
        <x:row r="12803"/>
        <x:row r="12804"/>
        <x:row r="12805"/>
        <x:row r="12806"/>
        <x:row r="12807"/>
        <x:row r="12808"/>
        <x:row r="12809"/>
        <x:row r="12810"/>
        <x:row r="12811"/>
        <x:row r="12812"/>
        <x:row r="12813"/>
        <x:row r="12814"/>
        <x:row r="12815"/>
        <x:row r="12816"/>
        <x:row r="12817"/>
        <x:row r="12818"/>
        <x:row r="12819"/>
        <x:row r="12820"/>
        <x:row r="12821"/>
        <x:row r="12822"/>
        <x:row r="12823"/>
        <x:row r="12824"/>
        <x:row r="12825"/>
        <x:row r="12826"/>
        <x:row r="12827"/>
        <x:row r="12828"/>
        <x:row r="12829"/>
        <x:row r="12830"/>
        <x:row r="12831"/>
        <x:row r="12832"/>
        <x:row r="12833"/>
        <x:row r="12834"/>
        <x:row r="12835"/>
        <x:row r="12836"/>
        <x:row r="12837"/>
        <x:row r="12838"/>
        <x:row r="12839"/>
        <x:row r="12840"/>
        <x:row r="12841"/>
        <x:row r="12842"/>
        <x:row r="12843"/>
        <x:row r="12844"/>
        <x:row r="12845"/>
        <x:row r="12846"/>
        <x:row r="12847"/>
        <x:row r="12848"/>
        <x:row r="12849"/>
        <x:row r="12850"/>
        <x:row r="12851"/>
        <x:row r="12852"/>
        <x:row r="12853"/>
        <x:row r="12854"/>
        <x:row r="12855"/>
        <x:row r="12856"/>
        <x:row r="12857"/>
        <x:row r="12858"/>
        <x:row r="12859"/>
        <x:row r="12860"/>
        <x:row r="12861"/>
        <x:row r="12862"/>
        <x:row r="12863"/>
        <x:row r="12864"/>
        <x:row r="12865"/>
        <x:row r="12866"/>
        <x:row r="12867"/>
        <x:row r="12868"/>
        <x:row r="12869"/>
        <x:row r="12870"/>
        <x:row r="12871"/>
        <x:row r="12872"/>
        <x:row r="12873"/>
        <x:row r="12874"/>
        <x:row r="12875"/>
        <x:row r="12876"/>
        <x:row r="12877"/>
        <x:row r="12878"/>
        <x:row r="12879"/>
        <x:row r="12880"/>
        <x:row r="12881"/>
        <x:row r="12882"/>
        <x:row r="12883"/>
        <x:row r="12884"/>
        <x:row r="12885"/>
        <x:row r="12886"/>
        <x:row r="12887"/>
        <x:row r="12888"/>
        <x:row r="12889"/>
        <x:row r="12890"/>
        <x:row r="12891"/>
        <x:row r="12892"/>
        <x:row r="12893"/>
        <x:row r="12894"/>
        <x:row r="12895"/>
        <x:row r="12896"/>
        <x:row r="12897"/>
        <x:row r="12898"/>
        <x:row r="12899"/>
        <x:row r="12900"/>
        <x:row r="12901"/>
        <x:row r="12902"/>
        <x:row r="12903"/>
        <x:row r="12904"/>
        <x:row r="12905"/>
        <x:row r="12906"/>
        <x:row r="12907"/>
        <x:row r="12908"/>
        <x:row r="12909"/>
        <x:row r="12910"/>
        <x:row r="12911"/>
        <x:row r="12912"/>
        <x:row r="12913"/>
        <x:row r="12914"/>
        <x:row r="12915"/>
        <x:row r="12916"/>
        <x:row r="12917"/>
        <x:row r="12918"/>
        <x:row r="12919"/>
        <x:row r="12920"/>
        <x:row r="12921"/>
        <x:row r="12922"/>
        <x:row r="12923"/>
        <x:row r="12924"/>
        <x:row r="12925"/>
        <x:row r="12926"/>
        <x:row r="12927"/>
        <x:row r="12928"/>
        <x:row r="12929"/>
        <x:row r="12930"/>
        <x:row r="12931"/>
        <x:row r="12932"/>
        <x:row r="12933"/>
        <x:row r="12934"/>
        <x:row r="12935"/>
        <x:row r="12936"/>
        <x:row r="12937"/>
        <x:row r="12938"/>
        <x:row r="12939"/>
        <x:row r="12940"/>
        <x:row r="12941"/>
        <x:row r="12942"/>
        <x:row r="12943"/>
        <x:row r="12944"/>
        <x:row r="12945"/>
        <x:row r="12946"/>
        <x:row r="12947"/>
        <x:row r="12948"/>
        <x:row r="12949"/>
        <x:row r="12950"/>
        <x:row r="12951"/>
        <x:row r="12952"/>
        <x:row r="12953"/>
        <x:row r="12954"/>
        <x:row r="12955"/>
        <x:row r="12956"/>
        <x:row r="12957"/>
        <x:row r="12958"/>
        <x:row r="12959"/>
        <x:row r="12960"/>
        <x:row r="12961"/>
        <x:row r="12962"/>
        <x:row r="12963"/>
        <x:row r="12964"/>
        <x:row r="12965"/>
        <x:row r="12966"/>
        <x:row r="12967"/>
        <x:row r="12968"/>
        <x:row r="12969"/>
        <x:row r="12970"/>
        <x:row r="12971"/>
        <x:row r="12972"/>
        <x:row r="12973"/>
        <x:row r="12974"/>
        <x:row r="12975"/>
        <x:row r="12976"/>
        <x:row r="12977"/>
        <x:row r="12978"/>
        <x:row r="12979"/>
        <x:row r="12980"/>
        <x:row r="12981"/>
        <x:row r="12982"/>
        <x:row r="12983"/>
        <x:row r="12984"/>
        <x:row r="12985"/>
        <x:row r="12986"/>
        <x:row r="12987"/>
        <x:row r="12988"/>
        <x:row r="12989"/>
        <x:row r="12990"/>
        <x:row r="12991"/>
        <x:row r="12992"/>
        <x:row r="12993"/>
        <x:row r="12994"/>
        <x:row r="12995"/>
        <x:row r="12996"/>
        <x:row r="12997"/>
        <x:row r="12998"/>
        <x:row r="12999"/>
        <x:row r="13000"/>
        <x:row r="13001"/>
        <x:row r="13002"/>
        <x:row r="13003"/>
        <x:row r="13004"/>
        <x:row r="13005"/>
        <x:row r="13006"/>
        <x:row r="13007"/>
        <x:row r="13008"/>
        <x:row r="13009"/>
        <x:row r="13010"/>
        <x:row r="13011"/>
        <x:row r="13012"/>
        <x:row r="13013"/>
        <x:row r="13014"/>
        <x:row r="13015"/>
        <x:row r="13016"/>
        <x:row r="13017"/>
        <x:row r="13018"/>
        <x:row r="13019"/>
        <x:row r="13020"/>
        <x:row r="13021"/>
        <x:row r="13022"/>
        <x:row r="13023"/>
        <x:row r="13024"/>
        <x:row r="13025"/>
        <x:row r="13026"/>
        <x:row r="13027"/>
        <x:row r="13028"/>
        <x:row r="13029"/>
        <x:row r="13030"/>
        <x:row r="13031"/>
        <x:row r="13032"/>
        <x:row r="13033"/>
        <x:row r="13034"/>
        <x:row r="13035"/>
        <x:row r="13036"/>
        <x:row r="13037"/>
        <x:row r="13038"/>
        <x:row r="13039"/>
        <x:row r="13040"/>
        <x:row r="13041"/>
        <x:row r="13042"/>
        <x:row r="13043"/>
        <x:row r="13044"/>
        <x:row r="13045"/>
        <x:row r="13046"/>
        <x:row r="13047"/>
        <x:row r="13048"/>
        <x:row r="13049"/>
        <x:row r="13050"/>
        <x:row r="13051"/>
        <x:row r="13052"/>
        <x:row r="13053"/>
        <x:row r="13054"/>
        <x:row r="13055"/>
        <x:row r="13056"/>
        <x:row r="13057"/>
        <x:row r="13058"/>
        <x:row r="13059"/>
        <x:row r="13060"/>
        <x:row r="13061"/>
        <x:row r="13062"/>
        <x:row r="13063"/>
        <x:row r="13064"/>
        <x:row r="13065"/>
        <x:row r="13066"/>
        <x:row r="13067"/>
        <x:row r="13068"/>
        <x:row r="13069"/>
        <x:row r="13070"/>
        <x:row r="13071"/>
        <x:row r="13072"/>
        <x:row r="13073"/>
        <x:row r="13074"/>
        <x:row r="13075"/>
        <x:row r="13076"/>
        <x:row r="13077"/>
        <x:row r="13078"/>
        <x:row r="13079"/>
        <x:row r="13080"/>
        <x:row r="13081"/>
        <x:row r="13082"/>
        <x:row r="13083"/>
        <x:row r="13084"/>
        <x:row r="13085"/>
        <x:row r="13086"/>
        <x:row r="13087"/>
        <x:row r="13088"/>
        <x:row r="13089"/>
        <x:row r="13090"/>
        <x:row r="13091"/>
        <x:row r="13092"/>
        <x:row r="13093"/>
        <x:row r="13094"/>
        <x:row r="13095"/>
        <x:row r="13096"/>
        <x:row r="13097"/>
        <x:row r="13098"/>
        <x:row r="13099"/>
        <x:row r="13100"/>
        <x:row r="13101"/>
        <x:row r="13102"/>
        <x:row r="13103"/>
        <x:row r="13104"/>
        <x:row r="13105"/>
        <x:row r="13106"/>
        <x:row r="13107"/>
        <x:row r="13108"/>
        <x:row r="13109"/>
        <x:row r="13110"/>
        <x:row r="13111"/>
        <x:row r="13112"/>
        <x:row r="13113"/>
        <x:row r="13114"/>
        <x:row r="13115"/>
        <x:row r="13116"/>
        <x:row r="13117"/>
        <x:row r="13118"/>
        <x:row r="13119"/>
        <x:row r="13120"/>
        <x:row r="13121"/>
        <x:row r="13122"/>
        <x:row r="13123"/>
        <x:row r="13124"/>
        <x:row r="13125"/>
        <x:row r="13126"/>
        <x:row r="13127"/>
        <x:row r="13128"/>
        <x:row r="13129"/>
        <x:row r="13130"/>
        <x:row r="13131"/>
        <x:row r="13132"/>
        <x:row r="13133"/>
        <x:row r="13134"/>
        <x:row r="13135"/>
        <x:row r="13136"/>
        <x:row r="13137"/>
        <x:row r="13138"/>
        <x:row r="13139"/>
        <x:row r="13140"/>
        <x:row r="13141"/>
        <x:row r="13142"/>
        <x:row r="13143"/>
        <x:row r="13144"/>
        <x:row r="13145"/>
        <x:row r="13146"/>
        <x:row r="13147"/>
        <x:row r="13148"/>
        <x:row r="13149"/>
        <x:row r="13150"/>
        <x:row r="13151"/>
        <x:row r="13152"/>
        <x:row r="13153"/>
        <x:row r="13154"/>
        <x:row r="13155"/>
        <x:row r="13156"/>
        <x:row r="13157"/>
        <x:row r="13158"/>
        <x:row r="13159"/>
        <x:row r="13160"/>
        <x:row r="13161"/>
        <x:row r="13162"/>
        <x:row r="13163"/>
        <x:row r="13164"/>
        <x:row r="13165"/>
        <x:row r="13166"/>
        <x:row r="13167"/>
        <x:row r="13168"/>
        <x:row r="13169"/>
        <x:row r="13170"/>
        <x:row r="13171"/>
        <x:row r="13172"/>
        <x:row r="13173"/>
        <x:row r="13174"/>
        <x:row r="13175"/>
        <x:row r="13176"/>
        <x:row r="13177"/>
        <x:row r="13178"/>
        <x:row r="13179"/>
        <x:row r="13180"/>
        <x:row r="13181"/>
        <x:row r="13182"/>
        <x:row r="13183"/>
        <x:row r="13184"/>
        <x:row r="13185"/>
        <x:row r="13186"/>
        <x:row r="13187"/>
        <x:row r="13188"/>
        <x:row r="13189"/>
        <x:row r="13190"/>
        <x:row r="13191"/>
        <x:row r="13192"/>
        <x:row r="13193"/>
        <x:row r="13194"/>
        <x:row r="13195"/>
        <x:row r="13196"/>
        <x:row r="13197"/>
        <x:row r="13198"/>
        <x:row r="13199"/>
        <x:row r="13200"/>
        <x:row r="13201"/>
        <x:row r="13202"/>
        <x:row r="13203"/>
        <x:row r="13204"/>
        <x:row r="13205"/>
        <x:row r="13206"/>
        <x:row r="13207"/>
        <x:row r="13208"/>
        <x:row r="13209"/>
        <x:row r="13210"/>
        <x:row r="13211"/>
        <x:row r="13212"/>
        <x:row r="13213"/>
        <x:row r="13214"/>
        <x:row r="13215"/>
        <x:row r="13216"/>
        <x:row r="13217"/>
        <x:row r="13218"/>
        <x:row r="13219"/>
        <x:row r="13220"/>
        <x:row r="13221"/>
        <x:row r="13222"/>
        <x:row r="13223"/>
        <x:row r="13224"/>
        <x:row r="13225"/>
        <x:row r="13226"/>
        <x:row r="13227"/>
        <x:row r="13228"/>
        <x:row r="13229"/>
        <x:row r="13230"/>
        <x:row r="13231"/>
        <x:row r="13232"/>
        <x:row r="13233"/>
        <x:row r="13234"/>
        <x:row r="13235"/>
        <x:row r="13236"/>
        <x:row r="13237"/>
        <x:row r="13238"/>
        <x:row r="13239"/>
        <x:row r="13240"/>
        <x:row r="13241"/>
        <x:row r="13242"/>
        <x:row r="13243"/>
        <x:row r="13244"/>
        <x:row r="13245"/>
        <x:row r="13246"/>
        <x:row r="13247"/>
        <x:row r="13248"/>
        <x:row r="13249"/>
        <x:row r="13250"/>
        <x:row r="13251"/>
        <x:row r="13252"/>
        <x:row r="13253"/>
        <x:row r="13254"/>
        <x:row r="13255"/>
        <x:row r="13256"/>
        <x:row r="13257"/>
        <x:row r="13258"/>
        <x:row r="13259"/>
        <x:row r="13260"/>
        <x:row r="13261"/>
        <x:row r="13262"/>
        <x:row r="13263"/>
        <x:row r="13264"/>
        <x:row r="13265"/>
        <x:row r="13266"/>
        <x:row r="13267"/>
        <x:row r="13268"/>
        <x:row r="13269"/>
        <x:row r="13270"/>
        <x:row r="13271"/>
        <x:row r="13272"/>
        <x:row r="13273"/>
        <x:row r="13274"/>
        <x:row r="13275"/>
        <x:row r="13276"/>
        <x:row r="13277"/>
        <x:row r="13278"/>
        <x:row r="13279"/>
        <x:row r="13280"/>
        <x:row r="13281"/>
        <x:row r="13282"/>
        <x:row r="13283"/>
        <x:row r="13284"/>
        <x:row r="13285"/>
        <x:row r="13286"/>
        <x:row r="13287"/>
        <x:row r="13288"/>
        <x:row r="13289"/>
        <x:row r="13290"/>
        <x:row r="13291"/>
        <x:row r="13292"/>
        <x:row r="13293"/>
        <x:row r="13294"/>
        <x:row r="13295"/>
        <x:row r="13296"/>
        <x:row r="13297"/>
        <x:row r="13298"/>
        <x:row r="13299"/>
        <x:row r="13300"/>
        <x:row r="13301"/>
        <x:row r="13302"/>
        <x:row r="13303"/>
        <x:row r="13304"/>
        <x:row r="13305"/>
        <x:row r="13306"/>
        <x:row r="13307"/>
        <x:row r="13308"/>
        <x:row r="13309"/>
        <x:row r="13310"/>
        <x:row r="13311"/>
        <x:row r="13312"/>
        <x:row r="13313"/>
        <x:row r="13314"/>
        <x:row r="13315"/>
        <x:row r="13316"/>
        <x:row r="13317"/>
        <x:row r="13318"/>
        <x:row r="13319"/>
        <x:row r="13320"/>
        <x:row r="13321"/>
        <x:row r="13322"/>
        <x:row r="13323"/>
        <x:row r="13324"/>
        <x:row r="13325"/>
        <x:row r="13326"/>
        <x:row r="13327"/>
        <x:row r="13328"/>
        <x:row r="13329"/>
        <x:row r="13330"/>
        <x:row r="13331"/>
        <x:row r="13332"/>
        <x:row r="13333"/>
        <x:row r="13334"/>
        <x:row r="13335"/>
        <x:row r="13336"/>
        <x:row r="13337"/>
        <x:row r="13338"/>
        <x:row r="13339"/>
        <x:row r="13340"/>
        <x:row r="13341"/>
        <x:row r="13342"/>
        <x:row r="13343"/>
        <x:row r="13344"/>
        <x:row r="13345"/>
        <x:row r="13346"/>
        <x:row r="13347"/>
        <x:row r="13348"/>
        <x:row r="13349"/>
        <x:row r="13350"/>
        <x:row r="13351"/>
        <x:row r="13352"/>
        <x:row r="13353"/>
        <x:row r="13354"/>
        <x:row r="13355"/>
        <x:row r="13356"/>
        <x:row r="13357"/>
        <x:row r="13358"/>
        <x:row r="13359"/>
        <x:row r="13360"/>
        <x:row r="13361"/>
        <x:row r="13362"/>
        <x:row r="13363"/>
        <x:row r="13364"/>
        <x:row r="13365"/>
        <x:row r="13366"/>
        <x:row r="13367"/>
        <x:row r="13368"/>
        <x:row r="13369"/>
        <x:row r="13370"/>
        <x:row r="13371"/>
        <x:row r="13372"/>
        <x:row r="13373"/>
        <x:row r="13374"/>
        <x:row r="13375"/>
        <x:row r="13376"/>
        <x:row r="13377"/>
        <x:row r="13378"/>
        <x:row r="13379"/>
        <x:row r="13380"/>
        <x:row r="13381"/>
        <x:row r="13382"/>
        <x:row r="13383"/>
        <x:row r="13384"/>
        <x:row r="13385"/>
        <x:row r="13386"/>
        <x:row r="13387"/>
        <x:row r="13388"/>
        <x:row r="13389"/>
        <x:row r="13390"/>
        <x:row r="13391"/>
        <x:row r="13392"/>
        <x:row r="13393"/>
        <x:row r="13394"/>
        <x:row r="13395"/>
        <x:row r="13396"/>
        <x:row r="13397"/>
        <x:row r="13398"/>
        <x:row r="13399"/>
        <x:row r="13400"/>
        <x:row r="13401"/>
        <x:row r="13402"/>
        <x:row r="13403"/>
        <x:row r="13404"/>
        <x:row r="13405"/>
        <x:row r="13406"/>
        <x:row r="13407"/>
        <x:row r="13408"/>
        <x:row r="13409"/>
        <x:row r="13410"/>
        <x:row r="13411"/>
        <x:row r="13412"/>
        <x:row r="13413"/>
        <x:row r="13414"/>
        <x:row r="13415"/>
        <x:row r="13416"/>
        <x:row r="13417"/>
        <x:row r="13418"/>
        <x:row r="13419"/>
        <x:row r="13420"/>
        <x:row r="13421"/>
        <x:row r="13422"/>
        <x:row r="13423"/>
        <x:row r="13424"/>
        <x:row r="13425"/>
        <x:row r="13426"/>
        <x:row r="13427"/>
        <x:row r="13428"/>
        <x:row r="13429"/>
        <x:row r="13430"/>
        <x:row r="13431"/>
        <x:row r="13432"/>
        <x:row r="13433"/>
        <x:row r="13434"/>
        <x:row r="13435"/>
        <x:row r="13436"/>
        <x:row r="13437"/>
        <x:row r="13438"/>
        <x:row r="13439"/>
        <x:row r="13440"/>
        <x:row r="13441"/>
        <x:row r="13442"/>
        <x:row r="13443"/>
        <x:row r="13444"/>
        <x:row r="13445"/>
        <x:row r="13446"/>
        <x:row r="13447"/>
        <x:row r="13448"/>
        <x:row r="13449"/>
        <x:row r="13450"/>
        <x:row r="13451"/>
        <x:row r="13452"/>
        <x:row r="13453"/>
        <x:row r="13454"/>
        <x:row r="13455"/>
        <x:row r="13456"/>
        <x:row r="13457"/>
        <x:row r="13458"/>
        <x:row r="13459"/>
        <x:row r="13460"/>
        <x:row r="13461"/>
        <x:row r="13462"/>
        <x:row r="13463"/>
        <x:row r="13464"/>
        <x:row r="13465"/>
        <x:row r="13466"/>
        <x:row r="13467"/>
        <x:row r="13468"/>
        <x:row r="13469"/>
        <x:row r="13470"/>
        <x:row r="13471"/>
        <x:row r="13472"/>
        <x:row r="13473"/>
        <x:row r="13474"/>
        <x:row r="13475"/>
        <x:row r="13476"/>
        <x:row r="13477"/>
        <x:row r="13478"/>
        <x:row r="13479"/>
        <x:row r="13480"/>
        <x:row r="13481"/>
        <x:row r="13482"/>
        <x:row r="13483"/>
        <x:row r="13484"/>
        <x:row r="13485"/>
        <x:row r="13486"/>
        <x:row r="13487"/>
        <x:row r="13488"/>
        <x:row r="13489"/>
        <x:row r="13490"/>
        <x:row r="13491"/>
        <x:row r="13492"/>
        <x:row r="13493"/>
        <x:row r="13494"/>
        <x:row r="13495"/>
        <x:row r="13496"/>
        <x:row r="13497"/>
        <x:row r="13498"/>
        <x:row r="13499"/>
        <x:row r="13500"/>
        <x:row r="13501"/>
        <x:row r="13502"/>
        <x:row r="13503"/>
        <x:row r="13504"/>
        <x:row r="13505"/>
        <x:row r="13506"/>
        <x:row r="13507"/>
        <x:row r="13508"/>
        <x:row r="13509"/>
        <x:row r="13510"/>
        <x:row r="13511"/>
        <x:row r="13512"/>
        <x:row r="13513"/>
        <x:row r="13514"/>
        <x:row r="13515"/>
        <x:row r="13516"/>
        <x:row r="13517"/>
        <x:row r="13518"/>
        <x:row r="13519"/>
        <x:row r="13520"/>
        <x:row r="13521"/>
        <x:row r="13522"/>
        <x:row r="13523"/>
        <x:row r="13524"/>
        <x:row r="13525"/>
        <x:row r="13526"/>
        <x:row r="13527"/>
        <x:row r="13528"/>
        <x:row r="13529"/>
        <x:row r="13530"/>
        <x:row r="13531"/>
        <x:row r="13532"/>
        <x:row r="13533"/>
        <x:row r="13534"/>
        <x:row r="13535"/>
        <x:row r="13536"/>
        <x:row r="13537"/>
        <x:row r="13538"/>
        <x:row r="13539"/>
        <x:row r="13540"/>
        <x:row r="13541"/>
        <x:row r="13542"/>
        <x:row r="13543"/>
        <x:row r="13544"/>
        <x:row r="13545"/>
        <x:row r="13546"/>
        <x:row r="13547"/>
        <x:row r="13548"/>
        <x:row r="13549"/>
        <x:row r="13550"/>
        <x:row r="13551"/>
        <x:row r="13552"/>
        <x:row r="13553"/>
        <x:row r="13554"/>
        <x:row r="13555"/>
        <x:row r="13556"/>
        <x:row r="13557"/>
        <x:row r="13558"/>
        <x:row r="13559"/>
        <x:row r="13560"/>
        <x:row r="13561"/>
        <x:row r="13562"/>
        <x:row r="13563"/>
        <x:row r="13564"/>
        <x:row r="13565"/>
        <x:row r="13566"/>
        <x:row r="13567"/>
        <x:row r="13568"/>
        <x:row r="13569"/>
        <x:row r="13570"/>
        <x:row r="13571"/>
        <x:row r="13572"/>
        <x:row r="13573"/>
        <x:row r="13574"/>
        <x:row r="13575"/>
        <x:row r="13576"/>
        <x:row r="13577"/>
        <x:row r="13578"/>
        <x:row r="13579"/>
        <x:row r="13580"/>
        <x:row r="13581"/>
        <x:row r="13582"/>
        <x:row r="13583"/>
        <x:row r="13584"/>
        <x:row r="13585"/>
        <x:row r="13586"/>
        <x:row r="13587"/>
        <x:row r="13588"/>
        <x:row r="13589"/>
        <x:row r="13590"/>
        <x:row r="13591"/>
        <x:row r="13592"/>
        <x:row r="13593"/>
        <x:row r="13594"/>
        <x:row r="13595"/>
        <x:row r="13596"/>
        <x:row r="13597"/>
        <x:row r="13598"/>
        <x:row r="13599"/>
        <x:row r="13600"/>
        <x:row r="13601"/>
        <x:row r="13602"/>
        <x:row r="13603"/>
        <x:row r="13604"/>
        <x:row r="13605"/>
        <x:row r="13606"/>
        <x:row r="13607"/>
        <x:row r="13608"/>
        <x:row r="13609"/>
        <x:row r="13610"/>
        <x:row r="13611"/>
        <x:row r="13612"/>
        <x:row r="13613"/>
        <x:row r="13614"/>
        <x:row r="13615"/>
        <x:row r="13616"/>
        <x:row r="13617"/>
        <x:row r="13618"/>
        <x:row r="13619"/>
        <x:row r="13620"/>
        <x:row r="13621"/>
        <x:row r="13622"/>
        <x:row r="13623"/>
        <x:row r="13624"/>
        <x:row r="13625"/>
        <x:row r="13626"/>
        <x:row r="13627"/>
        <x:row r="13628"/>
        <x:row r="13629"/>
        <x:row r="13630"/>
        <x:row r="13631"/>
        <x:row r="13632"/>
        <x:row r="13633"/>
        <x:row r="13634"/>
        <x:row r="13635"/>
        <x:row r="13636"/>
        <x:row r="13637"/>
        <x:row r="13638"/>
        <x:row r="13639"/>
        <x:row r="13640"/>
        <x:row r="13641"/>
        <x:row r="13642"/>
        <x:row r="13643"/>
        <x:row r="13644"/>
        <x:row r="13645"/>
        <x:row r="13646"/>
        <x:row r="13647"/>
        <x:row r="13648"/>
        <x:row r="13649"/>
        <x:row r="13650"/>
        <x:row r="13651"/>
        <x:row r="13652"/>
        <x:row r="13653"/>
        <x:row r="13654"/>
        <x:row r="13655"/>
        <x:row r="13656"/>
        <x:row r="13657"/>
        <x:row r="13658"/>
        <x:row r="13659"/>
        <x:row r="13660"/>
        <x:row r="13661"/>
        <x:row r="13662"/>
        <x:row r="13663"/>
        <x:row r="13664"/>
        <x:row r="13665"/>
        <x:row r="13666"/>
        <x:row r="13667"/>
        <x:row r="13668"/>
        <x:row r="13669"/>
        <x:row r="13670"/>
        <x:row r="13671"/>
        <x:row r="13672"/>
        <x:row r="13673"/>
        <x:row r="13674"/>
        <x:row r="13675"/>
        <x:row r="13676"/>
        <x:row r="13677"/>
        <x:row r="13678"/>
        <x:row r="13679"/>
        <x:row r="13680"/>
        <x:row r="13681"/>
        <x:row r="13682"/>
        <x:row r="13683"/>
        <x:row r="13684"/>
        <x:row r="13685"/>
        <x:row r="13686"/>
        <x:row r="13687"/>
        <x:row r="13688"/>
        <x:row r="13689"/>
        <x:row r="13690"/>
        <x:row r="13691"/>
        <x:row r="13692"/>
        <x:row r="13693"/>
        <x:row r="13694"/>
        <x:row r="13695"/>
        <x:row r="13696"/>
        <x:row r="13697"/>
        <x:row r="13698"/>
        <x:row r="13699"/>
        <x:row r="13700"/>
        <x:row r="13701"/>
        <x:row r="13702"/>
        <x:row r="13703"/>
        <x:row r="13704"/>
        <x:row r="13705"/>
        <x:row r="13706"/>
        <x:row r="13707"/>
        <x:row r="13708"/>
        <x:row r="13709"/>
        <x:row r="13710"/>
        <x:row r="13711"/>
        <x:row r="13712"/>
        <x:row r="13713"/>
        <x:row r="13714"/>
        <x:row r="13715"/>
        <x:row r="13716"/>
        <x:row r="13717"/>
        <x:row r="13718"/>
        <x:row r="13719"/>
        <x:row r="13720"/>
        <x:row r="13721"/>
        <x:row r="13722"/>
        <x:row r="13723"/>
        <x:row r="13724"/>
        <x:row r="13725"/>
        <x:row r="13726"/>
        <x:row r="13727"/>
        <x:row r="13728"/>
        <x:row r="13729"/>
        <x:row r="13730"/>
        <x:row r="13731"/>
        <x:row r="13732"/>
        <x:row r="13733"/>
        <x:row r="13734"/>
        <x:row r="13735"/>
        <x:row r="13736"/>
        <x:row r="13737"/>
        <x:row r="13738"/>
        <x:row r="13739"/>
        <x:row r="13740"/>
        <x:row r="13741"/>
        <x:row r="13742"/>
        <x:row r="13743"/>
        <x:row r="13744"/>
        <x:row r="13745"/>
        <x:row r="13746"/>
        <x:row r="13747"/>
        <x:row r="13748"/>
        <x:row r="13749"/>
        <x:row r="13750"/>
        <x:row r="13751"/>
        <x:row r="13752"/>
        <x:row r="13753"/>
        <x:row r="13754"/>
        <x:row r="13755"/>
        <x:row r="13756"/>
        <x:row r="13757"/>
        <x:row r="13758"/>
        <x:row r="13759"/>
        <x:row r="13760"/>
        <x:row r="13761"/>
        <x:row r="13762"/>
        <x:row r="13763"/>
        <x:row r="13764"/>
        <x:row r="13765"/>
        <x:row r="13766"/>
        <x:row r="13767"/>
        <x:row r="13768"/>
        <x:row r="13769"/>
        <x:row r="13770"/>
        <x:row r="13771"/>
        <x:row r="13772"/>
        <x:row r="13773"/>
        <x:row r="13774"/>
        <x:row r="13775"/>
        <x:row r="13776"/>
        <x:row r="13777"/>
        <x:row r="13778"/>
        <x:row r="13779"/>
        <x:row r="13780"/>
        <x:row r="13781"/>
        <x:row r="13782"/>
        <x:row r="13783"/>
        <x:row r="13784"/>
        <x:row r="13785"/>
        <x:row r="13786"/>
        <x:row r="13787"/>
        <x:row r="13788"/>
        <x:row r="13789"/>
        <x:row r="13790"/>
        <x:row r="13791"/>
        <x:row r="13792"/>
        <x:row r="13793"/>
        <x:row r="13794"/>
        <x:row r="13795"/>
        <x:row r="13796"/>
        <x:row r="13797"/>
        <x:row r="13798"/>
        <x:row r="13799"/>
        <x:row r="13800"/>
        <x:row r="13801"/>
        <x:row r="13802"/>
        <x:row r="13803"/>
        <x:row r="13804"/>
        <x:row r="13805"/>
        <x:row r="13806"/>
        <x:row r="13807"/>
        <x:row r="13808"/>
        <x:row r="13809"/>
        <x:row r="13810"/>
        <x:row r="13811"/>
        <x:row r="13812"/>
        <x:row r="13813"/>
        <x:row r="13814"/>
        <x:row r="13815"/>
        <x:row r="13816"/>
        <x:row r="13817"/>
        <x:row r="13818"/>
        <x:row r="13819"/>
        <x:row r="13820"/>
        <x:row r="13821"/>
        <x:row r="13822"/>
        <x:row r="13823"/>
        <x:row r="13824"/>
        <x:row r="13825"/>
        <x:row r="13826"/>
        <x:row r="13827"/>
        <x:row r="13828"/>
        <x:row r="13829"/>
        <x:row r="13830"/>
        <x:row r="13831"/>
        <x:row r="13832"/>
        <x:row r="13833"/>
        <x:row r="13834"/>
        <x:row r="13835"/>
        <x:row r="13836"/>
        <x:row r="13837"/>
        <x:row r="13838"/>
        <x:row r="13839"/>
        <x:row r="13840"/>
        <x:row r="13841"/>
        <x:row r="13842"/>
        <x:row r="13843"/>
        <x:row r="13844"/>
        <x:row r="13845"/>
        <x:row r="13846"/>
        <x:row r="13847"/>
        <x:row r="13848"/>
        <x:row r="13849"/>
        <x:row r="13850"/>
        <x:row r="13851"/>
        <x:row r="13852"/>
        <x:row r="13853"/>
        <x:row r="13854"/>
        <x:row r="13855"/>
        <x:row r="13856"/>
        <x:row r="13857"/>
        <x:row r="13858"/>
        <x:row r="13859"/>
        <x:row r="13860"/>
        <x:row r="13861"/>
        <x:row r="13862"/>
        <x:row r="13863"/>
        <x:row r="13864"/>
        <x:row r="13865"/>
        <x:row r="13866"/>
        <x:row r="13867"/>
        <x:row r="13868"/>
        <x:row r="13869"/>
        <x:row r="13870"/>
        <x:row r="13871"/>
        <x:row r="13872"/>
        <x:row r="13873"/>
        <x:row r="13874"/>
        <x:row r="13875"/>
        <x:row r="13876"/>
        <x:row r="13877"/>
        <x:row r="13878"/>
        <x:row r="13879"/>
        <x:row r="13880"/>
        <x:row r="13881"/>
        <x:row r="13882"/>
        <x:row r="13883"/>
        <x:row r="13884"/>
        <x:row r="13885"/>
        <x:row r="13886"/>
        <x:row r="13887"/>
        <x:row r="13888"/>
        <x:row r="13889"/>
        <x:row r="13890"/>
        <x:row r="13891"/>
        <x:row r="13892"/>
        <x:row r="13893"/>
        <x:row r="13894"/>
        <x:row r="13895"/>
        <x:row r="13896"/>
        <x:row r="13897"/>
        <x:row r="13898"/>
        <x:row r="13899"/>
        <x:row r="13900"/>
        <x:row r="13901"/>
        <x:row r="13902"/>
        <x:row r="13903"/>
        <x:row r="13904"/>
        <x:row r="13905"/>
        <x:row r="13906"/>
        <x:row r="13907"/>
        <x:row r="13908"/>
        <x:row r="13909"/>
        <x:row r="13910"/>
        <x:row r="13911"/>
        <x:row r="13912"/>
        <x:row r="13913"/>
        <x:row r="13914"/>
        <x:row r="13915"/>
        <x:row r="13916"/>
        <x:row r="13917"/>
        <x:row r="13918"/>
        <x:row r="13919"/>
        <x:row r="13920"/>
        <x:row r="13921"/>
        <x:row r="13922"/>
        <x:row r="13923"/>
        <x:row r="13924"/>
        <x:row r="13925"/>
        <x:row r="13926"/>
        <x:row r="13927"/>
        <x:row r="13928"/>
        <x:row r="13929"/>
        <x:row r="13930"/>
        <x:row r="13931"/>
        <x:row r="13932"/>
        <x:row r="13933"/>
        <x:row r="13934"/>
        <x:row r="13935"/>
        <x:row r="13936"/>
        <x:row r="13937"/>
        <x:row r="13938"/>
        <x:row r="13939"/>
        <x:row r="13940"/>
        <x:row r="13941"/>
        <x:row r="13942"/>
        <x:row r="13943"/>
        <x:row r="13944"/>
        <x:row r="13945"/>
        <x:row r="13946"/>
        <x:row r="13947"/>
        <x:row r="13948"/>
        <x:row r="13949"/>
        <x:row r="13950"/>
        <x:row r="13951"/>
        <x:row r="13952"/>
        <x:row r="13953"/>
        <x:row r="13954"/>
        <x:row r="13955"/>
        <x:row r="13956"/>
        <x:row r="13957"/>
        <x:row r="13958"/>
        <x:row r="13959"/>
        <x:row r="13960"/>
        <x:row r="13961"/>
        <x:row r="13962"/>
        <x:row r="13963"/>
        <x:row r="13964"/>
        <x:row r="13965"/>
        <x:row r="13966"/>
        <x:row r="13967"/>
        <x:row r="13968"/>
        <x:row r="13969"/>
        <x:row r="13970"/>
        <x:row r="13971"/>
        <x:row r="13972"/>
        <x:row r="13973"/>
        <x:row r="13974"/>
        <x:row r="13975"/>
        <x:row r="13976"/>
        <x:row r="13977"/>
        <x:row r="13978"/>
        <x:row r="13979"/>
        <x:row r="13980"/>
        <x:row r="13981"/>
        <x:row r="13982"/>
        <x:row r="13983"/>
        <x:row r="13984"/>
        <x:row r="13985"/>
        <x:row r="13986"/>
        <x:row r="13987"/>
        <x:row r="13988"/>
        <x:row r="13989"/>
        <x:row r="13990"/>
        <x:row r="13991"/>
        <x:row r="13992"/>
        <x:row r="13993"/>
        <x:row r="13994"/>
        <x:row r="13995"/>
        <x:row r="13996"/>
        <x:row r="13997"/>
        <x:row r="13998"/>
        <x:row r="13999"/>
        <x:row r="14000"/>
        <x:row r="14001"/>
        <x:row r="14002"/>
        <x:row r="14003"/>
        <x:row r="14004"/>
        <x:row r="14005"/>
        <x:row r="14006"/>
        <x:row r="14007"/>
        <x:row r="14008"/>
        <x:row r="14009"/>
        <x:row r="14010"/>
        <x:row r="14011"/>
        <x:row r="14012"/>
        <x:row r="14013"/>
        <x:row r="14014"/>
        <x:row r="14015"/>
        <x:row r="14016"/>
        <x:row r="14017"/>
        <x:row r="14018"/>
        <x:row r="14019"/>
        <x:row r="14020"/>
        <x:row r="14021"/>
        <x:row r="14022"/>
        <x:row r="14023"/>
        <x:row r="14024"/>
        <x:row r="14025"/>
        <x:row r="14026"/>
        <x:row r="14027"/>
        <x:row r="14028"/>
        <x:row r="14029"/>
        <x:row r="14030"/>
        <x:row r="14031"/>
        <x:row r="14032"/>
        <x:row r="14033"/>
        <x:row r="14034"/>
        <x:row r="14035"/>
        <x:row r="14036"/>
        <x:row r="14037"/>
        <x:row r="14038"/>
        <x:row r="14039"/>
        <x:row r="14040"/>
        <x:row r="14041"/>
        <x:row r="14042"/>
        <x:row r="14043"/>
        <x:row r="14044"/>
        <x:row r="14045"/>
        <x:row r="14046"/>
        <x:row r="14047"/>
        <x:row r="14048"/>
        <x:row r="14049"/>
        <x:row r="14050"/>
        <x:row r="14051"/>
        <x:row r="14052"/>
        <x:row r="14053"/>
        <x:row r="14054"/>
        <x:row r="14055"/>
        <x:row r="14056"/>
        <x:row r="14057"/>
        <x:row r="14058"/>
        <x:row r="14059"/>
        <x:row r="14060"/>
        <x:row r="14061"/>
        <x:row r="14062"/>
        <x:row r="14063"/>
        <x:row r="14064"/>
        <x:row r="14065"/>
        <x:row r="14066"/>
        <x:row r="14067"/>
        <x:row r="14068"/>
        <x:row r="14069"/>
        <x:row r="14070"/>
        <x:row r="14071"/>
        <x:row r="14072"/>
        <x:row r="14073"/>
        <x:row r="14074"/>
        <x:row r="14075"/>
        <x:row r="14076"/>
        <x:row r="14077"/>
        <x:row r="14078"/>
        <x:row r="14079"/>
        <x:row r="14080"/>
        <x:row r="14081"/>
        <x:row r="14082"/>
        <x:row r="14083"/>
        <x:row r="14084"/>
        <x:row r="14085"/>
        <x:row r="14086"/>
        <x:row r="14087"/>
        <x:row r="14088"/>
        <x:row r="14089"/>
        <x:row r="14090"/>
        <x:row r="14091"/>
        <x:row r="14092"/>
        <x:row r="14093"/>
        <x:row r="14094"/>
        <x:row r="14095"/>
        <x:row r="14096"/>
        <x:row r="14097"/>
        <x:row r="14098"/>
        <x:row r="14099"/>
        <x:row r="14100"/>
        <x:row r="14101"/>
        <x:row r="14102"/>
        <x:row r="14103"/>
        <x:row r="14104"/>
        <x:row r="14105"/>
        <x:row r="14106"/>
        <x:row r="14107"/>
        <x:row r="14108"/>
        <x:row r="14109"/>
        <x:row r="14110"/>
        <x:row r="14111"/>
        <x:row r="14112"/>
        <x:row r="14113"/>
        <x:row r="14114"/>
        <x:row r="14115"/>
        <x:row r="14116"/>
        <x:row r="14117"/>
        <x:row r="14118"/>
        <x:row r="14119"/>
        <x:row r="14120"/>
        <x:row r="14121"/>
        <x:row r="14122"/>
        <x:row r="14123"/>
        <x:row r="14124"/>
        <x:row r="14125"/>
        <x:row r="14126"/>
        <x:row r="14127"/>
        <x:row r="14128"/>
        <x:row r="14129"/>
        <x:row r="14130"/>
        <x:row r="14131"/>
        <x:row r="14132"/>
        <x:row r="14133"/>
        <x:row r="14134"/>
        <x:row r="14135"/>
        <x:row r="14136"/>
        <x:row r="14137"/>
        <x:row r="14138"/>
        <x:row r="14139"/>
        <x:row r="14140"/>
        <x:row r="14141"/>
        <x:row r="14142"/>
        <x:row r="14143"/>
        <x:row r="14144"/>
        <x:row r="14145"/>
        <x:row r="14146"/>
        <x:row r="14147"/>
        <x:row r="14148"/>
        <x:row r="14149"/>
        <x:row r="14150"/>
        <x:row r="14151"/>
        <x:row r="14152"/>
        <x:row r="14153"/>
        <x:row r="14154"/>
        <x:row r="14155"/>
        <x:row r="14156"/>
        <x:row r="14157"/>
        <x:row r="14158"/>
        <x:row r="14159"/>
        <x:row r="14160"/>
        <x:row r="14161"/>
        <x:row r="14162"/>
        <x:row r="14163"/>
        <x:row r="14164"/>
        <x:row r="14165"/>
        <x:row r="14166"/>
        <x:row r="14167"/>
        <x:row r="14168"/>
        <x:row r="14169"/>
        <x:row r="14170"/>
        <x:row r="14171"/>
        <x:row r="14172"/>
        <x:row r="14173"/>
        <x:row r="14174"/>
        <x:row r="14175"/>
        <x:row r="14176"/>
        <x:row r="14177"/>
        <x:row r="14178"/>
        <x:row r="14179"/>
        <x:row r="14180"/>
        <x:row r="14181"/>
        <x:row r="14182"/>
        <x:row r="14183"/>
        <x:row r="14184"/>
        <x:row r="14185"/>
        <x:row r="14186"/>
        <x:row r="14187"/>
        <x:row r="14188"/>
        <x:row r="14189"/>
        <x:row r="14190"/>
        <x:row r="14191"/>
        <x:row r="14192"/>
        <x:row r="14193"/>
        <x:row r="14194"/>
        <x:row r="14195"/>
        <x:row r="14196"/>
        <x:row r="14197"/>
        <x:row r="14198"/>
        <x:row r="14199"/>
        <x:row r="14200"/>
        <x:row r="14201"/>
        <x:row r="14202"/>
        <x:row r="14203"/>
        <x:row r="14204"/>
        <x:row r="14205"/>
        <x:row r="14206"/>
        <x:row r="14207"/>
        <x:row r="14208"/>
        <x:row r="14209"/>
        <x:row r="14210"/>
        <x:row r="14211"/>
        <x:row r="14212"/>
        <x:row r="14213"/>
        <x:row r="14214"/>
        <x:row r="14215"/>
        <x:row r="14216"/>
        <x:row r="14217"/>
        <x:row r="14218"/>
        <x:row r="14219"/>
        <x:row r="14220"/>
        <x:row r="14221"/>
        <x:row r="14222"/>
        <x:row r="14223"/>
        <x:row r="14224"/>
        <x:row r="14225"/>
        <x:row r="14226"/>
        <x:row r="14227"/>
        <x:row r="14228"/>
        <x:row r="14229"/>
        <x:row r="14230"/>
        <x:row r="14231"/>
        <x:row r="14232"/>
        <x:row r="14233"/>
        <x:row r="14234"/>
        <x:row r="14235"/>
        <x:row r="14236"/>
        <x:row r="14237"/>
        <x:row r="14238"/>
        <x:row r="14239"/>
        <x:row r="14240"/>
        <x:row r="14241"/>
        <x:row r="14242"/>
        <x:row r="14243"/>
        <x:row r="14244"/>
        <x:row r="14245"/>
        <x:row r="14246"/>
        <x:row r="14247"/>
        <x:row r="14248"/>
        <x:row r="14249"/>
        <x:row r="14250"/>
        <x:row r="14251"/>
        <x:row r="14252"/>
        <x:row r="14253"/>
        <x:row r="14254"/>
        <x:row r="14255"/>
        <x:row r="14256"/>
        <x:row r="14257"/>
        <x:row r="14258"/>
        <x:row r="14259"/>
        <x:row r="14260"/>
        <x:row r="14261"/>
        <x:row r="14262"/>
        <x:row r="14263"/>
        <x:row r="14264"/>
        <x:row r="14265"/>
        <x:row r="14266"/>
        <x:row r="14267"/>
        <x:row r="14268"/>
        <x:row r="14269"/>
        <x:row r="14270"/>
        <x:row r="14271"/>
        <x:row r="14272"/>
        <x:row r="14273"/>
        <x:row r="14274"/>
        <x:row r="14275"/>
        <x:row r="14276"/>
        <x:row r="14277"/>
        <x:row r="14278"/>
        <x:row r="14279"/>
        <x:row r="14280"/>
        <x:row r="14281"/>
        <x:row r="14282"/>
        <x:row r="14283"/>
        <x:row r="14284"/>
        <x:row r="14285"/>
        <x:row r="14286"/>
        <x:row r="14287"/>
        <x:row r="14288"/>
        <x:row r="14289"/>
        <x:row r="14290"/>
        <x:row r="14291"/>
        <x:row r="14292"/>
        <x:row r="14293"/>
        <x:row r="14294"/>
        <x:row r="14295"/>
        <x:row r="14296"/>
        <x:row r="14297"/>
        <x:row r="14298"/>
        <x:row r="14299"/>
        <x:row r="14300"/>
        <x:row r="14301"/>
        <x:row r="14302"/>
        <x:row r="14303"/>
        <x:row r="14304"/>
        <x:row r="14305"/>
        <x:row r="14306"/>
        <x:row r="14307"/>
        <x:row r="14308"/>
        <x:row r="14309"/>
        <x:row r="14310"/>
        <x:row r="14311"/>
        <x:row r="14312"/>
        <x:row r="14313"/>
        <x:row r="14314"/>
        <x:row r="14315"/>
        <x:row r="14316"/>
        <x:row r="14317"/>
        <x:row r="14318"/>
        <x:row r="14319"/>
        <x:row r="14320"/>
        <x:row r="14321"/>
        <x:row r="14322"/>
        <x:row r="14323"/>
        <x:row r="14324"/>
        <x:row r="14325"/>
        <x:row r="14326"/>
        <x:row r="14327"/>
        <x:row r="14328"/>
        <x:row r="14329"/>
        <x:row r="14330"/>
        <x:row r="14331"/>
        <x:row r="14332"/>
        <x:row r="14333"/>
        <x:row r="14334"/>
        <x:row r="14335"/>
        <x:row r="14336"/>
        <x:row r="14337"/>
        <x:row r="14338"/>
        <x:row r="14339"/>
        <x:row r="14340"/>
        <x:row r="14341"/>
        <x:row r="14342"/>
        <x:row r="14343"/>
        <x:row r="14344"/>
        <x:row r="14345"/>
        <x:row r="14346"/>
        <x:row r="14347"/>
        <x:row r="14348"/>
        <x:row r="14349"/>
        <x:row r="14350"/>
        <x:row r="14351"/>
        <x:row r="14352"/>
        <x:row r="14353"/>
        <x:row r="14354"/>
        <x:row r="14355"/>
        <x:row r="14356"/>
        <x:row r="14357"/>
        <x:row r="14358"/>
        <x:row r="14359"/>
        <x:row r="14360"/>
        <x:row r="14361"/>
        <x:row r="14362"/>
        <x:row r="14363"/>
        <x:row r="14364"/>
        <x:row r="14365"/>
        <x:row r="14366"/>
        <x:row r="14367"/>
        <x:row r="14368"/>
        <x:row r="14369"/>
        <x:row r="14370"/>
        <x:row r="14371"/>
        <x:row r="14372"/>
        <x:row r="14373"/>
        <x:row r="14374"/>
        <x:row r="14375"/>
        <x:row r="14376"/>
        <x:row r="14377"/>
        <x:row r="14378"/>
        <x:row r="14379"/>
        <x:row r="14380"/>
        <x:row r="14381"/>
        <x:row r="14382"/>
        <x:row r="14383"/>
        <x:row r="14384"/>
        <x:row r="14385"/>
        <x:row r="14386"/>
        <x:row r="14387"/>
        <x:row r="14388"/>
        <x:row r="14389"/>
        <x:row r="14390"/>
        <x:row r="14391"/>
        <x:row r="14392"/>
        <x:row r="14393"/>
        <x:row r="14394"/>
        <x:row r="14395"/>
        <x:row r="14396"/>
        <x:row r="14397"/>
        <x:row r="14398"/>
        <x:row r="14399"/>
        <x:row r="14400"/>
        <x:row r="14401"/>
        <x:row r="14402"/>
        <x:row r="14403"/>
        <x:row r="14404"/>
        <x:row r="14405"/>
        <x:row r="14406"/>
        <x:row r="14407"/>
        <x:row r="14408"/>
        <x:row r="14409"/>
        <x:row r="14410"/>
        <x:row r="14411"/>
        <x:row r="14412"/>
        <x:row r="14413"/>
        <x:row r="14414"/>
        <x:row r="14415"/>
        <x:row r="14416"/>
        <x:row r="14417"/>
        <x:row r="14418"/>
        <x:row r="14419"/>
        <x:row r="14420"/>
        <x:row r="14421"/>
        <x:row r="14422"/>
        <x:row r="14423"/>
        <x:row r="14424"/>
        <x:row r="14425"/>
        <x:row r="14426"/>
        <x:row r="14427"/>
        <x:row r="14428"/>
        <x:row r="14429"/>
        <x:row r="14430"/>
        <x:row r="14431"/>
        <x:row r="14432"/>
        <x:row r="14433"/>
        <x:row r="14434"/>
        <x:row r="14435"/>
        <x:row r="14436"/>
        <x:row r="14437"/>
        <x:row r="14438"/>
        <x:row r="14439"/>
        <x:row r="14440"/>
        <x:row r="14441"/>
        <x:row r="14442"/>
        <x:row r="14443"/>
        <x:row r="14444"/>
        <x:row r="14445"/>
        <x:row r="14446"/>
        <x:row r="14447"/>
        <x:row r="14448"/>
        <x:row r="14449"/>
        <x:row r="14450"/>
        <x:row r="14451"/>
        <x:row r="14452"/>
        <x:row r="14453"/>
        <x:row r="14454"/>
        <x:row r="14455"/>
        <x:row r="14456"/>
        <x:row r="14457"/>
        <x:row r="14458"/>
        <x:row r="14459"/>
        <x:row r="14460"/>
        <x:row r="14461"/>
        <x:row r="14462"/>
        <x:row r="14463"/>
        <x:row r="14464"/>
        <x:row r="14465"/>
        <x:row r="14466"/>
        <x:row r="14467"/>
        <x:row r="14468"/>
        <x:row r="14469"/>
        <x:row r="14470"/>
        <x:row r="14471"/>
        <x:row r="14472"/>
        <x:row r="14473"/>
        <x:row r="14474"/>
        <x:row r="14475"/>
        <x:row r="14476"/>
        <x:row r="14477"/>
        <x:row r="14478"/>
        <x:row r="14479"/>
        <x:row r="14480"/>
        <x:row r="14481"/>
        <x:row r="14482"/>
        <x:row r="14483"/>
        <x:row r="14484"/>
        <x:row r="14485"/>
        <x:row r="14486"/>
        <x:row r="14487"/>
        <x:row r="14488"/>
        <x:row r="14489"/>
        <x:row r="14490"/>
        <x:row r="14491"/>
        <x:row r="14492"/>
        <x:row r="14493"/>
        <x:row r="14494"/>
        <x:row r="14495"/>
        <x:row r="14496"/>
        <x:row r="14497"/>
        <x:row r="14498"/>
        <x:row r="14499"/>
        <x:row r="14500"/>
        <x:row r="14501"/>
        <x:row r="14502"/>
        <x:row r="14503"/>
        <x:row r="14504"/>
        <x:row r="14505"/>
        <x:row r="14506"/>
        <x:row r="14507"/>
        <x:row r="14508"/>
        <x:row r="14509"/>
        <x:row r="14510"/>
        <x:row r="14511"/>
        <x:row r="14512"/>
        <x:row r="14513"/>
        <x:row r="14514"/>
        <x:row r="14515"/>
        <x:row r="14516"/>
        <x:row r="14517"/>
        <x:row r="14518"/>
        <x:row r="14519"/>
        <x:row r="14520"/>
        <x:row r="14521"/>
        <x:row r="14522"/>
        <x:row r="14523"/>
        <x:row r="14524"/>
        <x:row r="14525"/>
        <x:row r="14526"/>
        <x:row r="14527"/>
        <x:row r="14528"/>
        <x:row r="14529"/>
        <x:row r="14530"/>
        <x:row r="14531"/>
        <x:row r="14532"/>
        <x:row r="14533"/>
        <x:row r="14534"/>
        <x:row r="14535"/>
        <x:row r="14536"/>
        <x:row r="14537"/>
        <x:row r="14538"/>
        <x:row r="14539"/>
        <x:row r="14540"/>
        <x:row r="14541"/>
        <x:row r="14542"/>
        <x:row r="14543"/>
        <x:row r="14544"/>
        <x:row r="14545"/>
        <x:row r="14546"/>
        <x:row r="14547"/>
        <x:row r="14548"/>
        <x:row r="14549"/>
        <x:row r="14550"/>
        <x:row r="14551"/>
        <x:row r="14552"/>
        <x:row r="14553"/>
        <x:row r="14554"/>
        <x:row r="14555"/>
        <x:row r="14556"/>
        <x:row r="14557"/>
        <x:row r="14558"/>
        <x:row r="14559"/>
        <x:row r="14560"/>
        <x:row r="14561"/>
        <x:row r="14562"/>
        <x:row r="14563"/>
        <x:row r="14564"/>
        <x:row r="14565"/>
        <x:row r="14566"/>
        <x:row r="14567"/>
        <x:row r="14568"/>
        <x:row r="14569"/>
        <x:row r="14570"/>
        <x:row r="14571"/>
        <x:row r="14572"/>
        <x:row r="14573"/>
        <x:row r="14574"/>
        <x:row r="14575"/>
        <x:row r="14576"/>
        <x:row r="14577"/>
        <x:row r="14578"/>
        <x:row r="14579"/>
        <x:row r="14580"/>
        <x:row r="14581"/>
        <x:row r="14582"/>
        <x:row r="14583"/>
        <x:row r="14584"/>
        <x:row r="14585"/>
        <x:row r="14586"/>
        <x:row r="14587"/>
        <x:row r="14588"/>
        <x:row r="14589"/>
        <x:row r="14590"/>
        <x:row r="14591"/>
        <x:row r="14592"/>
        <x:row r="14593"/>
        <x:row r="14594"/>
        <x:row r="14595"/>
        <x:row r="14596"/>
        <x:row r="14597"/>
        <x:row r="14598"/>
        <x:row r="14599"/>
        <x:row r="14600"/>
        <x:row r="14601"/>
        <x:row r="14602"/>
        <x:row r="14603"/>
        <x:row r="14604"/>
        <x:row r="14605"/>
        <x:row r="14606"/>
        <x:row r="14607"/>
        <x:row r="14608"/>
        <x:row r="14609"/>
        <x:row r="14610"/>
        <x:row r="14611"/>
        <x:row r="14612"/>
        <x:row r="14613"/>
        <x:row r="14614"/>
        <x:row r="14615"/>
        <x:row r="14616"/>
        <x:row r="14617"/>
        <x:row r="14618"/>
        <x:row r="14619"/>
        <x:row r="14620"/>
        <x:row r="14621"/>
        <x:row r="14622"/>
        <x:row r="14623"/>
        <x:row r="14624"/>
        <x:row r="14625"/>
        <x:row r="14626"/>
        <x:row r="14627"/>
        <x:row r="14628"/>
        <x:row r="14629"/>
        <x:row r="14630"/>
        <x:row r="14631"/>
        <x:row r="14632"/>
        <x:row r="14633"/>
        <x:row r="14634"/>
        <x:row r="14635"/>
        <x:row r="14636"/>
        <x:row r="14637"/>
        <x:row r="14638"/>
        <x:row r="14639"/>
        <x:row r="14640"/>
        <x:row r="14641"/>
        <x:row r="14642"/>
        <x:row r="14643"/>
        <x:row r="14644"/>
        <x:row r="14645"/>
        <x:row r="14646"/>
        <x:row r="14647"/>
        <x:row r="14648"/>
        <x:row r="14649"/>
        <x:row r="14650"/>
        <x:row r="14651"/>
        <x:row r="14652"/>
        <x:row r="14653"/>
        <x:row r="14654"/>
        <x:row r="14655"/>
        <x:row r="14656"/>
        <x:row r="14657"/>
        <x:row r="14658"/>
        <x:row r="14659"/>
        <x:row r="14660"/>
        <x:row r="14661"/>
        <x:row r="14662"/>
        <x:row r="14663"/>
        <x:row r="14664"/>
        <x:row r="14665"/>
        <x:row r="14666"/>
        <x:row r="14667"/>
        <x:row r="14668"/>
        <x:row r="14669"/>
        <x:row r="14670"/>
        <x:row r="14671"/>
        <x:row r="14672"/>
        <x:row r="14673"/>
        <x:row r="14674"/>
        <x:row r="14675"/>
        <x:row r="14676"/>
        <x:row r="14677"/>
        <x:row r="14678"/>
        <x:row r="14679"/>
        <x:row r="14680"/>
        <x:row r="14681"/>
        <x:row r="14682"/>
        <x:row r="14683"/>
        <x:row r="14684"/>
        <x:row r="14685"/>
        <x:row r="14686"/>
        <x:row r="14687"/>
        <x:row r="14688"/>
        <x:row r="14689"/>
        <x:row r="14690"/>
        <x:row r="14691"/>
        <x:row r="14692"/>
        <x:row r="14693"/>
        <x:row r="14694"/>
        <x:row r="14695"/>
        <x:row r="14696"/>
        <x:row r="14697"/>
        <x:row r="14698"/>
        <x:row r="14699"/>
        <x:row r="14700"/>
        <x:row r="14701"/>
        <x:row r="14702"/>
        <x:row r="14703"/>
        <x:row r="14704"/>
        <x:row r="14705"/>
        <x:row r="14706"/>
        <x:row r="14707"/>
        <x:row r="14708"/>
        <x:row r="14709"/>
        <x:row r="14710"/>
        <x:row r="14711"/>
        <x:row r="14712"/>
        <x:row r="14713"/>
        <x:row r="14714"/>
        <x:row r="14715"/>
        <x:row r="14716"/>
        <x:row r="14717"/>
        <x:row r="14718"/>
        <x:row r="14719"/>
        <x:row r="14720"/>
        <x:row r="14721"/>
        <x:row r="14722"/>
        <x:row r="14723"/>
        <x:row r="14724"/>
        <x:row r="14725"/>
        <x:row r="14726"/>
        <x:row r="14727"/>
        <x:row r="14728"/>
        <x:row r="14729"/>
        <x:row r="14730"/>
        <x:row r="14731"/>
        <x:row r="14732"/>
        <x:row r="14733"/>
        <x:row r="14734"/>
        <x:row r="14735"/>
        <x:row r="14736"/>
        <x:row r="14737"/>
        <x:row r="14738"/>
        <x:row r="14739"/>
        <x:row r="14740"/>
        <x:row r="14741"/>
        <x:row r="14742"/>
        <x:row r="14743"/>
        <x:row r="14744"/>
        <x:row r="14745"/>
        <x:row r="14746"/>
        <x:row r="14747"/>
        <x:row r="14748"/>
        <x:row r="14749"/>
        <x:row r="14750"/>
        <x:row r="14751"/>
        <x:row r="14752"/>
        <x:row r="14753"/>
        <x:row r="14754"/>
        <x:row r="14755"/>
        <x:row r="14756"/>
        <x:row r="14757"/>
        <x:row r="14758"/>
        <x:row r="14759"/>
        <x:row r="14760"/>
        <x:row r="14761"/>
        <x:row r="14762"/>
        <x:row r="14763"/>
        <x:row r="14764"/>
        <x:row r="14765"/>
        <x:row r="14766"/>
        <x:row r="14767"/>
        <x:row r="14768"/>
        <x:row r="14769"/>
        <x:row r="14770"/>
        <x:row r="14771"/>
        <x:row r="14772"/>
        <x:row r="14773"/>
        <x:row r="14774"/>
        <x:row r="14775"/>
        <x:row r="14776"/>
        <x:row r="14777"/>
        <x:row r="14778"/>
        <x:row r="14779"/>
        <x:row r="14780"/>
        <x:row r="14781"/>
        <x:row r="14782"/>
        <x:row r="14783"/>
        <x:row r="14784"/>
        <x:row r="14785"/>
        <x:row r="14786"/>
        <x:row r="14787"/>
        <x:row r="14788"/>
        <x:row r="14789"/>
        <x:row r="14790"/>
        <x:row r="14791"/>
        <x:row r="14792"/>
        <x:row r="14793"/>
        <x:row r="14794"/>
        <x:row r="14795"/>
        <x:row r="14796"/>
        <x:row r="14797"/>
        <x:row r="14798"/>
        <x:row r="14799"/>
        <x:row r="14800"/>
        <x:row r="14801"/>
        <x:row r="14802"/>
        <x:row r="14803"/>
        <x:row r="14804"/>
        <x:row r="14805"/>
        <x:row r="14806"/>
        <x:row r="14807"/>
        <x:row r="14808"/>
        <x:row r="14809"/>
        <x:row r="14810"/>
        <x:row r="14811"/>
        <x:row r="14812"/>
        <x:row r="14813"/>
        <x:row r="14814"/>
        <x:row r="14815"/>
        <x:row r="14816"/>
        <x:row r="14817"/>
        <x:row r="14818"/>
        <x:row r="14819"/>
        <x:row r="14820"/>
        <x:row r="14821"/>
        <x:row r="14822"/>
        <x:row r="14823"/>
        <x:row r="14824"/>
        <x:row r="14825"/>
        <x:row r="14826"/>
        <x:row r="14827"/>
        <x:row r="14828"/>
        <x:row r="14829"/>
        <x:row r="14830"/>
        <x:row r="14831"/>
        <x:row r="14832"/>
        <x:row r="14833"/>
        <x:row r="14834"/>
        <x:row r="14835"/>
        <x:row r="14836"/>
        <x:row r="14837"/>
        <x:row r="14838"/>
        <x:row r="14839"/>
        <x:row r="14840"/>
        <x:row r="14841"/>
        <x:row r="14842"/>
        <x:row r="14843"/>
        <x:row r="14844"/>
        <x:row r="14845"/>
        <x:row r="14846"/>
        <x:row r="14847"/>
        <x:row r="14848"/>
        <x:row r="14849"/>
        <x:row r="14850"/>
        <x:row r="14851"/>
        <x:row r="14852"/>
        <x:row r="14853"/>
        <x:row r="14854"/>
        <x:row r="14855"/>
        <x:row r="14856"/>
        <x:row r="14857"/>
        <x:row r="14858"/>
        <x:row r="14859"/>
        <x:row r="14860"/>
        <x:row r="14861"/>
        <x:row r="14862"/>
        <x:row r="14863"/>
        <x:row r="14864"/>
        <x:row r="14865"/>
        <x:row r="14866"/>
        <x:row r="14867"/>
        <x:row r="14868"/>
        <x:row r="14869"/>
        <x:row r="14870"/>
        <x:row r="14871"/>
        <x:row r="14872"/>
        <x:row r="14873"/>
        <x:row r="14874"/>
        <x:row r="14875"/>
        <x:row r="14876"/>
        <x:row r="14877"/>
        <x:row r="14878"/>
        <x:row r="14879"/>
        <x:row r="14880"/>
        <x:row r="14881"/>
        <x:row r="14882"/>
        <x:row r="14883"/>
        <x:row r="14884"/>
        <x:row r="14885"/>
        <x:row r="14886"/>
        <x:row r="14887"/>
        <x:row r="14888"/>
        <x:row r="14889"/>
        <x:row r="14890"/>
        <x:row r="14891"/>
        <x:row r="14892"/>
        <x:row r="14893"/>
        <x:row r="14894"/>
        <x:row r="14895"/>
        <x:row r="14896"/>
        <x:row r="14897"/>
        <x:row r="14898"/>
        <x:row r="14899"/>
        <x:row r="14900"/>
        <x:row r="14901"/>
        <x:row r="14902"/>
        <x:row r="14903"/>
        <x:row r="14904"/>
        <x:row r="14905"/>
        <x:row r="14906"/>
        <x:row r="14907"/>
        <x:row r="14908"/>
        <x:row r="14909"/>
        <x:row r="14910"/>
        <x:row r="14911"/>
        <x:row r="14912"/>
        <x:row r="14913"/>
        <x:row r="14914"/>
        <x:row r="14915"/>
        <x:row r="14916"/>
        <x:row r="14917"/>
        <x:row r="14918"/>
        <x:row r="14919"/>
        <x:row r="14920"/>
        <x:row r="14921"/>
        <x:row r="14922"/>
        <x:row r="14923"/>
        <x:row r="14924"/>
        <x:row r="14925"/>
        <x:row r="14926"/>
        <x:row r="14927"/>
        <x:row r="14928"/>
        <x:row r="14929"/>
        <x:row r="14930"/>
        <x:row r="14931"/>
        <x:row r="14932"/>
        <x:row r="14933"/>
        <x:row r="14934"/>
        <x:row r="14935"/>
        <x:row r="14936"/>
        <x:row r="14937"/>
        <x:row r="14938"/>
        <x:row r="14939"/>
        <x:row r="14940"/>
        <x:row r="14941"/>
        <x:row r="14942"/>
        <x:row r="14943"/>
        <x:row r="14944"/>
        <x:row r="14945"/>
        <x:row r="14946"/>
        <x:row r="14947"/>
        <x:row r="14948"/>
        <x:row r="14949"/>
        <x:row r="14950"/>
        <x:row r="14951"/>
        <x:row r="14952"/>
        <x:row r="14953"/>
        <x:row r="14954"/>
        <x:row r="14955"/>
        <x:row r="14956"/>
        <x:row r="14957"/>
        <x:row r="14958"/>
        <x:row r="14959"/>
        <x:row r="14960"/>
        <x:row r="14961"/>
        <x:row r="14962"/>
        <x:row r="14963"/>
        <x:row r="14964"/>
        <x:row r="14965"/>
        <x:row r="14966"/>
        <x:row r="14967"/>
        <x:row r="14968"/>
        <x:row r="14969"/>
        <x:row r="14970"/>
        <x:row r="14971"/>
        <x:row r="14972"/>
        <x:row r="14973"/>
        <x:row r="14974"/>
        <x:row r="14975"/>
        <x:row r="14976"/>
        <x:row r="14977"/>
        <x:row r="14978"/>
        <x:row r="14979"/>
        <x:row r="14980"/>
        <x:row r="14981"/>
        <x:row r="14982"/>
        <x:row r="14983"/>
        <x:row r="14984"/>
        <x:row r="14985"/>
        <x:row r="14986"/>
        <x:row r="14987"/>
        <x:row r="14988"/>
        <x:row r="14989"/>
        <x:row r="14990"/>
        <x:row r="14991"/>
        <x:row r="14992"/>
        <x:row r="14993"/>
        <x:row r="14994"/>
        <x:row r="14995"/>
        <x:row r="14996"/>
        <x:row r="14997"/>
        <x:row r="14998"/>
        <x:row r="14999"/>
        <x:row r="15000"/>
        <x:row r="15001"/>
        <x:row r="15002"/>
        <x:row r="15003"/>
        <x:row r="15004"/>
        <x:row r="15005"/>
        <x:row r="15006"/>
        <x:row r="15007"/>
        <x:row r="15008"/>
        <x:row r="15009"/>
        <x:row r="15010"/>
        <x:row r="15011"/>
        <x:row r="15012"/>
        <x:row r="15013"/>
        <x:row r="15014"/>
        <x:row r="15015"/>
        <x:row r="15016"/>
        <x:row r="15017"/>
        <x:row r="15018"/>
        <x:row r="15019"/>
        <x:row r="15020"/>
        <x:row r="15021"/>
        <x:row r="15022"/>
        <x:row r="15023"/>
        <x:row r="15024"/>
        <x:row r="15025"/>
        <x:row r="15026"/>
        <x:row r="15027"/>
        <x:row r="15028"/>
        <x:row r="15029"/>
        <x:row r="15030"/>
        <x:row r="15031"/>
        <x:row r="15032"/>
        <x:row r="15033"/>
        <x:row r="15034"/>
        <x:row r="15035"/>
        <x:row r="15036"/>
        <x:row r="15037"/>
        <x:row r="15038"/>
        <x:row r="15039"/>
        <x:row r="15040"/>
        <x:row r="15041"/>
        <x:row r="15042"/>
        <x:row r="15043"/>
        <x:row r="15044"/>
        <x:row r="15045"/>
        <x:row r="15046"/>
        <x:row r="15047"/>
        <x:row r="15048"/>
        <x:row r="15049"/>
        <x:row r="15050"/>
        <x:row r="15051"/>
        <x:row r="15052"/>
        <x:row r="15053"/>
        <x:row r="15054"/>
        <x:row r="15055"/>
        <x:row r="15056"/>
        <x:row r="15057"/>
        <x:row r="15058"/>
        <x:row r="15059"/>
        <x:row r="15060"/>
        <x:row r="15061"/>
        <x:row r="15062"/>
        <x:row r="15063"/>
        <x:row r="15064"/>
        <x:row r="15065"/>
        <x:row r="15066"/>
        <x:row r="15067"/>
        <x:row r="15068"/>
        <x:row r="15069"/>
        <x:row r="15070"/>
        <x:row r="15071"/>
        <x:row r="15072"/>
        <x:row r="15073"/>
        <x:row r="15074"/>
        <x:row r="15075"/>
        <x:row r="15076"/>
        <x:row r="15077"/>
        <x:row r="15078"/>
        <x:row r="15079"/>
        <x:row r="15080"/>
        <x:row r="15081"/>
        <x:row r="15082"/>
        <x:row r="15083"/>
        <x:row r="15084"/>
        <x:row r="15085"/>
        <x:row r="15086"/>
        <x:row r="15087"/>
        <x:row r="15088"/>
        <x:row r="15089"/>
        <x:row r="15090"/>
        <x:row r="15091"/>
        <x:row r="15092"/>
        <x:row r="15093"/>
        <x:row r="15094"/>
        <x:row r="15095"/>
        <x:row r="15096"/>
        <x:row r="15097"/>
        <x:row r="15098"/>
        <x:row r="15099"/>
        <x:row r="15100"/>
        <x:row r="15101"/>
        <x:row r="15102"/>
        <x:row r="15103"/>
        <x:row r="15104"/>
        <x:row r="15105"/>
        <x:row r="15106"/>
        <x:row r="15107"/>
        <x:row r="15108"/>
        <x:row r="15109"/>
        <x:row r="15110"/>
        <x:row r="15111"/>
        <x:row r="15112"/>
        <x:row r="15113"/>
        <x:row r="15114"/>
        <x:row r="15115"/>
        <x:row r="15116"/>
        <x:row r="15117"/>
        <x:row r="15118"/>
        <x:row r="15119"/>
        <x:row r="15120"/>
        <x:row r="15121"/>
        <x:row r="15122"/>
        <x:row r="15123"/>
        <x:row r="15124"/>
        <x:row r="15125"/>
        <x:row r="15126"/>
        <x:row r="15127"/>
        <x:row r="15128"/>
        <x:row r="15129"/>
        <x:row r="15130"/>
        <x:row r="15131"/>
        <x:row r="15132"/>
        <x:row r="15133"/>
        <x:row r="15134"/>
        <x:row r="15135"/>
        <x:row r="15136"/>
        <x:row r="15137"/>
        <x:row r="15138"/>
        <x:row r="15139"/>
        <x:row r="15140"/>
        <x:row r="15141"/>
        <x:row r="15142"/>
        <x:row r="15143"/>
        <x:row r="15144"/>
        <x:row r="15145"/>
        <x:row r="15146"/>
        <x:row r="15147"/>
        <x:row r="15148"/>
        <x:row r="15149"/>
        <x:row r="15150"/>
        <x:row r="15151"/>
        <x:row r="15152"/>
        <x:row r="15153"/>
        <x:row r="15154"/>
        <x:row r="15155"/>
        <x:row r="15156"/>
        <x:row r="15157"/>
        <x:row r="15158"/>
        <x:row r="15159"/>
        <x:row r="15160"/>
        <x:row r="15161"/>
        <x:row r="15162"/>
        <x:row r="15163"/>
        <x:row r="15164"/>
        <x:row r="15165"/>
        <x:row r="15166"/>
        <x:row r="15167"/>
        <x:row r="15168"/>
        <x:row r="15169"/>
        <x:row r="15170"/>
        <x:row r="15171"/>
        <x:row r="15172"/>
        <x:row r="15173"/>
        <x:row r="15174"/>
        <x:row r="15175"/>
        <x:row r="15176"/>
        <x:row r="15177"/>
        <x:row r="15178"/>
        <x:row r="15179"/>
        <x:row r="15180"/>
        <x:row r="15181"/>
        <x:row r="15182"/>
        <x:row r="15183"/>
        <x:row r="15184"/>
        <x:row r="15185"/>
        <x:row r="15186"/>
        <x:row r="15187"/>
        <x:row r="15188"/>
        <x:row r="15189"/>
        <x:row r="15190"/>
        <x:row r="15191"/>
        <x:row r="15192"/>
        <x:row r="15193"/>
        <x:row r="15194"/>
        <x:row r="15195"/>
        <x:row r="15196"/>
        <x:row r="15197"/>
        <x:row r="15198"/>
        <x:row r="15199"/>
        <x:row r="15200"/>
        <x:row r="15201"/>
        <x:row r="15202"/>
        <x:row r="15203"/>
        <x:row r="15204"/>
        <x:row r="15205"/>
        <x:row r="15206"/>
        <x:row r="15207"/>
        <x:row r="15208"/>
        <x:row r="15209"/>
        <x:row r="15210"/>
        <x:row r="15211"/>
        <x:row r="15212"/>
        <x:row r="15213"/>
        <x:row r="15214"/>
        <x:row r="15215"/>
        <x:row r="15216"/>
        <x:row r="15217"/>
        <x:row r="15218"/>
        <x:row r="15219"/>
        <x:row r="15220"/>
        <x:row r="15221"/>
        <x:row r="15222"/>
        <x:row r="15223"/>
        <x:row r="15224"/>
        <x:row r="15225"/>
        <x:row r="15226"/>
        <x:row r="15227"/>
        <x:row r="15228"/>
        <x:row r="15229"/>
        <x:row r="15230"/>
        <x:row r="15231"/>
        <x:row r="15232"/>
        <x:row r="15233"/>
        <x:row r="15234"/>
        <x:row r="15235"/>
        <x:row r="15236"/>
        <x:row r="15237"/>
        <x:row r="15238"/>
        <x:row r="15239"/>
        <x:row r="15240"/>
        <x:row r="15241"/>
        <x:row r="15242"/>
        <x:row r="15243"/>
        <x:row r="15244"/>
        <x:row r="15245"/>
        <x:row r="15246"/>
        <x:row r="15247"/>
        <x:row r="15248"/>
        <x:row r="15249"/>
        <x:row r="15250"/>
        <x:row r="15251"/>
        <x:row r="15252"/>
        <x:row r="15253"/>
        <x:row r="15254"/>
        <x:row r="15255"/>
        <x:row r="15256"/>
        <x:row r="15257"/>
        <x:row r="15258"/>
        <x:row r="15259"/>
        <x:row r="15260"/>
        <x:row r="15261"/>
        <x:row r="15262"/>
        <x:row r="15263"/>
        <x:row r="15264"/>
        <x:row r="15265"/>
        <x:row r="15266"/>
        <x:row r="15267"/>
        <x:row r="15268"/>
        <x:row r="15269"/>
        <x:row r="15270"/>
        <x:row r="15271"/>
        <x:row r="15272"/>
        <x:row r="15273"/>
        <x:row r="15274"/>
        <x:row r="15275"/>
        <x:row r="15276"/>
        <x:row r="15277"/>
        <x:row r="15278"/>
        <x:row r="15279"/>
        <x:row r="15280"/>
        <x:row r="15281"/>
        <x:row r="15282"/>
        <x:row r="15283"/>
        <x:row r="15284"/>
        <x:row r="15285"/>
        <x:row r="15286"/>
        <x:row r="15287"/>
        <x:row r="15288"/>
        <x:row r="15289"/>
        <x:row r="15290"/>
        <x:row r="15291"/>
        <x:row r="15292"/>
        <x:row r="15293"/>
        <x:row r="15294"/>
        <x:row r="15295"/>
        <x:row r="15296"/>
        <x:row r="15297"/>
        <x:row r="15298"/>
        <x:row r="15299"/>
        <x:row r="15300"/>
        <x:row r="15301"/>
        <x:row r="15302"/>
        <x:row r="15303"/>
        <x:row r="15304"/>
        <x:row r="15305"/>
        <x:row r="15306"/>
        <x:row r="15307"/>
        <x:row r="15308"/>
        <x:row r="15309"/>
        <x:row r="15310"/>
        <x:row r="15311"/>
        <x:row r="15312"/>
        <x:row r="15313"/>
        <x:row r="15314"/>
        <x:row r="15315"/>
        <x:row r="15316"/>
        <x:row r="15317"/>
        <x:row r="15318"/>
        <x:row r="15319"/>
        <x:row r="15320"/>
        <x:row r="15321"/>
        <x:row r="15322"/>
        <x:row r="15323"/>
        <x:row r="15324"/>
        <x:row r="15325"/>
        <x:row r="15326"/>
        <x:row r="15327"/>
        <x:row r="15328"/>
        <x:row r="15329"/>
        <x:row r="15330"/>
        <x:row r="15331"/>
        <x:row r="15332"/>
        <x:row r="15333"/>
        <x:row r="15334"/>
        <x:row r="15335"/>
        <x:row r="15336"/>
        <x:row r="15337"/>
        <x:row r="15338"/>
        <x:row r="15339"/>
        <x:row r="15340"/>
        <x:row r="15341"/>
        <x:row r="15342"/>
        <x:row r="15343"/>
        <x:row r="15344"/>
        <x:row r="15345"/>
        <x:row r="15346"/>
        <x:row r="15347"/>
        <x:row r="15348"/>
        <x:row r="15349"/>
        <x:row r="15350"/>
        <x:row r="15351"/>
        <x:row r="15352"/>
        <x:row r="15353"/>
        <x:row r="15354"/>
        <x:row r="15355"/>
        <x:row r="15356"/>
        <x:row r="15357"/>
        <x:row r="15358"/>
        <x:row r="15359"/>
        <x:row r="15360"/>
        <x:row r="15361"/>
        <x:row r="15362"/>
        <x:row r="15363"/>
        <x:row r="15364"/>
        <x:row r="15365"/>
        <x:row r="15366"/>
        <x:row r="15367"/>
        <x:row r="15368"/>
        <x:row r="15369"/>
        <x:row r="15370"/>
        <x:row r="15371"/>
        <x:row r="15372"/>
        <x:row r="15373"/>
        <x:row r="15374"/>
        <x:row r="15375"/>
        <x:row r="15376"/>
        <x:row r="15377"/>
        <x:row r="15378"/>
        <x:row r="15379"/>
        <x:row r="15380"/>
        <x:row r="15381"/>
        <x:row r="15382"/>
        <x:row r="15383"/>
        <x:row r="15384"/>
        <x:row r="15385"/>
        <x:row r="15386"/>
        <x:row r="15387"/>
        <x:row r="15388"/>
        <x:row r="15389"/>
        <x:row r="15390"/>
        <x:row r="15391"/>
        <x:row r="15392"/>
        <x:row r="15393"/>
        <x:row r="15394"/>
        <x:row r="15395"/>
        <x:row r="15396"/>
        <x:row r="15397"/>
        <x:row r="15398"/>
        <x:row r="15399"/>
        <x:row r="15400"/>
        <x:row r="15401"/>
        <x:row r="15402"/>
        <x:row r="15403"/>
        <x:row r="15404"/>
        <x:row r="15405"/>
        <x:row r="15406"/>
        <x:row r="15407"/>
        <x:row r="15408"/>
        <x:row r="15409"/>
        <x:row r="15410"/>
        <x:row r="15411"/>
        <x:row r="15412"/>
        <x:row r="15413"/>
        <x:row r="15414"/>
        <x:row r="15415"/>
        <x:row r="15416"/>
        <x:row r="15417"/>
        <x:row r="15418"/>
        <x:row r="15419"/>
        <x:row r="15420"/>
        <x:row r="15421"/>
        <x:row r="15422"/>
        <x:row r="15423"/>
        <x:row r="15424"/>
        <x:row r="15425"/>
        <x:row r="15426"/>
        <x:row r="15427"/>
        <x:row r="15428"/>
        <x:row r="15429"/>
        <x:row r="15430"/>
        <x:row r="15431"/>
        <x:row r="15432"/>
        <x:row r="15433"/>
        <x:row r="15434"/>
        <x:row r="15435"/>
        <x:row r="15436"/>
        <x:row r="15437"/>
        <x:row r="15438"/>
        <x:row r="15439"/>
        <x:row r="15440"/>
        <x:row r="15441"/>
        <x:row r="15442"/>
        <x:row r="15443"/>
        <x:row r="15444"/>
        <x:row r="15445"/>
        <x:row r="15446"/>
        <x:row r="15447"/>
        <x:row r="15448"/>
        <x:row r="15449"/>
        <x:row r="15450"/>
        <x:row r="15451"/>
        <x:row r="15452"/>
        <x:row r="15453"/>
        <x:row r="15454"/>
        <x:row r="15455"/>
        <x:row r="15456"/>
        <x:row r="15457"/>
        <x:row r="15458"/>
        <x:row r="15459"/>
        <x:row r="15460"/>
        <x:row r="15461"/>
        <x:row r="15462"/>
        <x:row r="15463"/>
        <x:row r="15464"/>
        <x:row r="15465"/>
        <x:row r="15466"/>
        <x:row r="15467"/>
        <x:row r="15468"/>
        <x:row r="15469"/>
        <x:row r="15470"/>
        <x:row r="15471"/>
        <x:row r="15472"/>
        <x:row r="15473"/>
        <x:row r="15474"/>
        <x:row r="15475"/>
        <x:row r="15476"/>
        <x:row r="15477"/>
        <x:row r="15478"/>
        <x:row r="15479"/>
        <x:row r="15480"/>
        <x:row r="15481"/>
        <x:row r="15482"/>
        <x:row r="15483"/>
        <x:row r="15484"/>
        <x:row r="15485"/>
        <x:row r="15486"/>
        <x:row r="15487"/>
        <x:row r="15488"/>
        <x:row r="15489"/>
        <x:row r="15490"/>
        <x:row r="15491"/>
        <x:row r="15492"/>
        <x:row r="15493"/>
        <x:row r="15494"/>
        <x:row r="15495"/>
        <x:row r="15496"/>
        <x:row r="15497"/>
        <x:row r="15498"/>
        <x:row r="15499"/>
        <x:row r="15500"/>
        <x:row r="15501"/>
        <x:row r="15502"/>
        <x:row r="15503"/>
        <x:row r="15504"/>
        <x:row r="15505"/>
        <x:row r="15506"/>
        <x:row r="15507"/>
        <x:row r="15508"/>
        <x:row r="15509"/>
        <x:row r="15510"/>
        <x:row r="15511"/>
        <x:row r="15512"/>
        <x:row r="15513"/>
        <x:row r="15514"/>
        <x:row r="15515"/>
        <x:row r="15516"/>
        <x:row r="15517"/>
        <x:row r="15518"/>
        <x:row r="15519"/>
        <x:row r="15520"/>
        <x:row r="15521"/>
        <x:row r="15522"/>
        <x:row r="15523"/>
        <x:row r="15524"/>
        <x:row r="15525"/>
        <x:row r="15526"/>
        <x:row r="15527"/>
        <x:row r="15528"/>
        <x:row r="15529"/>
        <x:row r="15530"/>
        <x:row r="15531"/>
        <x:row r="15532"/>
        <x:row r="15533"/>
        <x:row r="15534"/>
        <x:row r="15535"/>
        <x:row r="15536"/>
        <x:row r="15537"/>
        <x:row r="15538"/>
        <x:row r="15539"/>
        <x:row r="15540"/>
        <x:row r="15541"/>
        <x:row r="15542"/>
        <x:row r="15543"/>
        <x:row r="15544"/>
        <x:row r="15545"/>
        <x:row r="15546"/>
        <x:row r="15547"/>
        <x:row r="15548"/>
        <x:row r="15549"/>
        <x:row r="15550"/>
        <x:row r="15551"/>
        <x:row r="15552"/>
        <x:row r="15553"/>
        <x:row r="15554"/>
        <x:row r="15555"/>
        <x:row r="15556"/>
        <x:row r="15557"/>
        <x:row r="15558"/>
        <x:row r="15559"/>
        <x:row r="15560"/>
        <x:row r="15561"/>
        <x:row r="15562"/>
        <x:row r="15563"/>
        <x:row r="15564"/>
        <x:row r="15565"/>
        <x:row r="15566"/>
        <x:row r="15567"/>
        <x:row r="15568"/>
        <x:row r="15569"/>
        <x:row r="15570"/>
        <x:row r="15571"/>
        <x:row r="15572"/>
        <x:row r="15573"/>
        <x:row r="15574"/>
        <x:row r="15575"/>
        <x:row r="15576"/>
        <x:row r="15577"/>
        <x:row r="15578"/>
        <x:row r="15579"/>
        <x:row r="15580"/>
        <x:row r="15581"/>
        <x:row r="15582"/>
        <x:row r="15583"/>
        <x:row r="15584"/>
        <x:row r="15585"/>
        <x:row r="15586"/>
        <x:row r="15587"/>
        <x:row r="15588"/>
        <x:row r="15589"/>
        <x:row r="15590"/>
        <x:row r="15591"/>
        <x:row r="15592"/>
        <x:row r="15593"/>
        <x:row r="15594"/>
        <x:row r="15595"/>
        <x:row r="15596"/>
        <x:row r="15597"/>
        <x:row r="15598"/>
        <x:row r="15599"/>
        <x:row r="15600"/>
        <x:row r="15601"/>
        <x:row r="15602"/>
        <x:row r="15603"/>
        <x:row r="15604"/>
        <x:row r="15605"/>
        <x:row r="15606"/>
        <x:row r="15607"/>
        <x:row r="15608"/>
        <x:row r="15609"/>
        <x:row r="15610"/>
        <x:row r="15611"/>
        <x:row r="15612"/>
        <x:row r="15613"/>
        <x:row r="15614"/>
        <x:row r="15615"/>
        <x:row r="15616"/>
        <x:row r="15617"/>
        <x:row r="15618"/>
        <x:row r="15619"/>
        <x:row r="15620"/>
        <x:row r="15621"/>
        <x:row r="15622"/>
        <x:row r="15623"/>
        <x:row r="15624"/>
        <x:row r="15625"/>
        <x:row r="15626"/>
        <x:row r="15627"/>
        <x:row r="15628"/>
        <x:row r="15629"/>
        <x:row r="15630"/>
        <x:row r="15631"/>
        <x:row r="15632"/>
        <x:row r="15633"/>
        <x:row r="15634"/>
        <x:row r="15635"/>
        <x:row r="15636"/>
        <x:row r="15637"/>
        <x:row r="15638"/>
        <x:row r="15639"/>
        <x:row r="15640"/>
        <x:row r="15641"/>
        <x:row r="15642"/>
        <x:row r="15643"/>
        <x:row r="15644"/>
        <x:row r="15645"/>
        <x:row r="15646"/>
        <x:row r="15647"/>
        <x:row r="15648"/>
        <x:row r="15649"/>
        <x:row r="15650"/>
        <x:row r="15651"/>
        <x:row r="15652"/>
        <x:row r="15653"/>
        <x:row r="15654"/>
        <x:row r="15655"/>
        <x:row r="15656"/>
        <x:row r="15657"/>
        <x:row r="15658"/>
        <x:row r="15659"/>
        <x:row r="15660"/>
        <x:row r="15661"/>
        <x:row r="15662"/>
        <x:row r="15663"/>
        <x:row r="15664"/>
        <x:row r="15665"/>
        <x:row r="15666"/>
        <x:row r="15667"/>
        <x:row r="15668"/>
        <x:row r="15669"/>
        <x:row r="15670"/>
        <x:row r="15671"/>
        <x:row r="15672"/>
        <x:row r="15673"/>
        <x:row r="15674"/>
        <x:row r="15675"/>
        <x:row r="15676"/>
        <x:row r="15677"/>
        <x:row r="15678"/>
        <x:row r="15679"/>
        <x:row r="15680"/>
        <x:row r="15681"/>
        <x:row r="15682"/>
        <x:row r="15683"/>
        <x:row r="15684"/>
        <x:row r="15685"/>
        <x:row r="15686"/>
        <x:row r="15687"/>
        <x:row r="15688"/>
        <x:row r="15689"/>
        <x:row r="15690"/>
        <x:row r="15691"/>
        <x:row r="15692"/>
        <x:row r="15693"/>
        <x:row r="15694"/>
        <x:row r="15695"/>
        <x:row r="15696"/>
        <x:row r="15697"/>
        <x:row r="15698"/>
        <x:row r="15699"/>
        <x:row r="15700"/>
        <x:row r="15701"/>
        <x:row r="15702"/>
        <x:row r="15703"/>
        <x:row r="15704"/>
        <x:row r="15705"/>
        <x:row r="15706"/>
        <x:row r="15707"/>
        <x:row r="15708"/>
        <x:row r="15709"/>
        <x:row r="15710"/>
        <x:row r="15711"/>
        <x:row r="15712"/>
        <x:row r="15713"/>
        <x:row r="15714"/>
        <x:row r="15715"/>
        <x:row r="15716"/>
        <x:row r="15717"/>
        <x:row r="15718"/>
        <x:row r="15719"/>
        <x:row r="15720"/>
        <x:row r="15721"/>
        <x:row r="15722"/>
        <x:row r="15723"/>
        <x:row r="15724"/>
        <x:row r="15725"/>
        <x:row r="15726"/>
        <x:row r="15727"/>
        <x:row r="15728"/>
        <x:row r="15729"/>
        <x:row r="15730"/>
        <x:row r="15731"/>
        <x:row r="15732"/>
        <x:row r="15733"/>
        <x:row r="15734"/>
        <x:row r="15735"/>
        <x:row r="15736"/>
        <x:row r="15737"/>
        <x:row r="15738"/>
        <x:row r="15739"/>
        <x:row r="15740"/>
        <x:row r="15741"/>
        <x:row r="15742"/>
        <x:row r="15743"/>
        <x:row r="15744"/>
        <x:row r="15745"/>
        <x:row r="15746"/>
        <x:row r="15747"/>
        <x:row r="15748"/>
        <x:row r="15749"/>
        <x:row r="15750"/>
        <x:row r="15751"/>
        <x:row r="15752"/>
        <x:row r="15753"/>
        <x:row r="15754"/>
        <x:row r="15755"/>
        <x:row r="15756"/>
        <x:row r="15757"/>
        <x:row r="15758"/>
        <x:row r="15759"/>
        <x:row r="15760"/>
        <x:row r="15761"/>
        <x:row r="15762"/>
        <x:row r="15763"/>
        <x:row r="15764"/>
        <x:row r="15765"/>
        <x:row r="15766"/>
        <x:row r="15767"/>
        <x:row r="15768"/>
        <x:row r="15769"/>
        <x:row r="15770"/>
        <x:row r="15771"/>
        <x:row r="15772"/>
        <x:row r="15773"/>
        <x:row r="15774"/>
        <x:row r="15775"/>
        <x:row r="15776"/>
        <x:row r="15777"/>
        <x:row r="15778"/>
        <x:row r="15779"/>
        <x:row r="15780"/>
        <x:row r="15781"/>
        <x:row r="15782"/>
        <x:row r="15783"/>
        <x:row r="15784"/>
        <x:row r="15785"/>
        <x:row r="15786"/>
        <x:row r="15787"/>
        <x:row r="15788"/>
        <x:row r="15789"/>
        <x:row r="15790"/>
        <x:row r="15791"/>
        <x:row r="15792"/>
        <x:row r="15793"/>
        <x:row r="15794"/>
        <x:row r="15795"/>
        <x:row r="15796"/>
        <x:row r="15797"/>
        <x:row r="15798"/>
        <x:row r="15799"/>
        <x:row r="15800"/>
        <x:row r="15801"/>
        <x:row r="15802"/>
        <x:row r="15803"/>
        <x:row r="15804"/>
        <x:row r="15805"/>
        <x:row r="15806"/>
        <x:row r="15807"/>
        <x:row r="15808"/>
        <x:row r="15809"/>
        <x:row r="15810"/>
        <x:row r="15811"/>
        <x:row r="15812"/>
        <x:row r="15813"/>
        <x:row r="15814"/>
        <x:row r="15815"/>
        <x:row r="15816"/>
        <x:row r="15817"/>
        <x:row r="15818"/>
        <x:row r="15819"/>
        <x:row r="15820"/>
        <x:row r="15821"/>
        <x:row r="15822"/>
        <x:row r="15823"/>
        <x:row r="15824"/>
        <x:row r="15825"/>
        <x:row r="15826"/>
        <x:row r="15827"/>
        <x:row r="15828"/>
        <x:row r="15829"/>
        <x:row r="15830"/>
        <x:row r="15831"/>
        <x:row r="15832"/>
        <x:row r="15833"/>
        <x:row r="15834"/>
        <x:row r="15835"/>
        <x:row r="15836"/>
        <x:row r="15837"/>
        <x:row r="15838"/>
        <x:row r="15839"/>
        <x:row r="15840"/>
        <x:row r="15841"/>
        <x:row r="15842"/>
        <x:row r="15843"/>
        <x:row r="15844"/>
        <x:row r="15845"/>
        <x:row r="15846"/>
        <x:row r="15847"/>
        <x:row r="15848"/>
        <x:row r="15849"/>
        <x:row r="15850"/>
        <x:row r="15851"/>
        <x:row r="15852"/>
        <x:row r="15853"/>
        <x:row r="15854"/>
        <x:row r="15855"/>
        <x:row r="15856"/>
        <x:row r="15857"/>
        <x:row r="15858"/>
        <x:row r="15859"/>
        <x:row r="15860"/>
        <x:row r="15861"/>
        <x:row r="15862"/>
        <x:row r="15863"/>
        <x:row r="15864"/>
        <x:row r="15865"/>
        <x:row r="15866"/>
        <x:row r="15867"/>
        <x:row r="15868"/>
        <x:row r="15869"/>
        <x:row r="15870"/>
        <x:row r="15871"/>
        <x:row r="15872"/>
        <x:row r="15873"/>
        <x:row r="15874"/>
        <x:row r="15875"/>
        <x:row r="15876"/>
        <x:row r="15877"/>
        <x:row r="15878"/>
        <x:row r="15879"/>
        <x:row r="15880"/>
        <x:row r="15881"/>
        <x:row r="15882"/>
        <x:row r="15883"/>
        <x:row r="15884"/>
        <x:row r="15885"/>
        <x:row r="15886"/>
        <x:row r="15887"/>
        <x:row r="15888"/>
        <x:row r="15889"/>
        <x:row r="15890"/>
        <x:row r="15891"/>
        <x:row r="15892"/>
        <x:row r="15893"/>
        <x:row r="15894"/>
        <x:row r="15895"/>
        <x:row r="15896"/>
        <x:row r="15897"/>
        <x:row r="15898"/>
        <x:row r="15899"/>
        <x:row r="15900"/>
        <x:row r="15901"/>
        <x:row r="15902"/>
        <x:row r="15903"/>
        <x:row r="15904"/>
        <x:row r="15905"/>
        <x:row r="15906"/>
        <x:row r="15907"/>
        <x:row r="15908"/>
        <x:row r="15909"/>
        <x:row r="15910"/>
        <x:row r="15911"/>
        <x:row r="15912"/>
        <x:row r="15913"/>
        <x:row r="15914"/>
        <x:row r="15915"/>
        <x:row r="15916"/>
        <x:row r="15917"/>
        <x:row r="15918"/>
        <x:row r="15919"/>
        <x:row r="15920"/>
        <x:row r="15921"/>
        <x:row r="15922"/>
        <x:row r="15923"/>
        <x:row r="15924"/>
        <x:row r="15925"/>
        <x:row r="15926"/>
        <x:row r="15927"/>
        <x:row r="15928"/>
        <x:row r="15929"/>
        <x:row r="15930"/>
        <x:row r="15931"/>
        <x:row r="15932"/>
        <x:row r="15933"/>
        <x:row r="15934"/>
        <x:row r="15935"/>
        <x:row r="15936"/>
        <x:row r="15937"/>
        <x:row r="15938"/>
        <x:row r="15939"/>
        <x:row r="15940"/>
        <x:row r="15941"/>
        <x:row r="15942"/>
        <x:row r="15943"/>
        <x:row r="15944"/>
        <x:row r="15945"/>
        <x:row r="15946"/>
        <x:row r="15947"/>
        <x:row r="15948"/>
        <x:row r="15949"/>
        <x:row r="15950"/>
        <x:row r="15951"/>
        <x:row r="15952"/>
        <x:row r="15953"/>
        <x:row r="15954"/>
        <x:row r="15955"/>
        <x:row r="15956"/>
        <x:row r="15957"/>
        <x:row r="15958"/>
        <x:row r="15959"/>
        <x:row r="15960"/>
        <x:row r="15961"/>
        <x:row r="15962"/>
        <x:row r="15963"/>
        <x:row r="15964"/>
        <x:row r="15965"/>
        <x:row r="15966"/>
        <x:row r="15967"/>
        <x:row r="15968"/>
        <x:row r="15969"/>
        <x:row r="15970"/>
        <x:row r="15971"/>
        <x:row r="15972"/>
        <x:row r="15973"/>
        <x:row r="15974"/>
        <x:row r="15975"/>
        <x:row r="15976"/>
        <x:row r="15977"/>
        <x:row r="15978"/>
        <x:row r="15979"/>
        <x:row r="15980"/>
        <x:row r="15981"/>
        <x:row r="15982"/>
        <x:row r="15983"/>
        <x:row r="15984"/>
        <x:row r="15985"/>
        <x:row r="15986"/>
        <x:row r="15987"/>
        <x:row r="15988"/>
        <x:row r="15989"/>
        <x:row r="15990"/>
        <x:row r="15991"/>
        <x:row r="15992"/>
        <x:row r="15993"/>
        <x:row r="15994"/>
        <x:row r="15995"/>
        <x:row r="15996"/>
        <x:row r="15997"/>
        <x:row r="15998"/>
        <x:row r="15999"/>
        <x:row r="16000"/>
        <x:row r="16001"/>
        <x:row r="16002"/>
        <x:row r="16003"/>
        <x:row r="16004"/>
        <x:row r="16005"/>
        <x:row r="16006"/>
        <x:row r="16007"/>
        <x:row r="16008"/>
        <x:row r="16009"/>
        <x:row r="16010"/>
        <x:row r="16011"/>
        <x:row r="16012"/>
        <x:row r="16013"/>
        <x:row r="16014"/>
        <x:row r="16015"/>
        <x:row r="16016"/>
        <x:row r="16017"/>
        <x:row r="16018"/>
        <x:row r="16019"/>
        <x:row r="16020"/>
        <x:row r="16021"/>
        <x:row r="16022"/>
        <x:row r="16023"/>
        <x:row r="16024"/>
        <x:row r="16025"/>
        <x:row r="16026"/>
        <x:row r="16027"/>
        <x:row r="16028"/>
        <x:row r="16029"/>
        <x:row r="16030"/>
        <x:row r="16031"/>
        <x:row r="16032"/>
        <x:row r="16033"/>
        <x:row r="16034"/>
        <x:row r="16035"/>
        <x:row r="16036"/>
        <x:row r="16037"/>
        <x:row r="16038"/>
        <x:row r="16039"/>
        <x:row r="16040"/>
        <x:row r="16041"/>
        <x:row r="16042"/>
        <x:row r="16043"/>
        <x:row r="16044"/>
        <x:row r="16045"/>
        <x:row r="16046"/>
        <x:row r="16047"/>
        <x:row r="16048"/>
        <x:row r="16049"/>
        <x:row r="16050"/>
        <x:row r="16051"/>
        <x:row r="16052"/>
        <x:row r="16053"/>
        <x:row r="16054"/>
        <x:row r="16055"/>
        <x:row r="16056"/>
        <x:row r="16057"/>
        <x:row r="16058"/>
        <x:row r="16059"/>
        <x:row r="16060"/>
        <x:row r="16061"/>
        <x:row r="16062"/>
        <x:row r="16063"/>
        <x:row r="16064"/>
        <x:row r="16065"/>
        <x:row r="16066"/>
        <x:row r="16067"/>
        <x:row r="16068"/>
        <x:row r="16069"/>
        <x:row r="16070"/>
        <x:row r="16071"/>
        <x:row r="16072"/>
        <x:row r="16073"/>
        <x:row r="16074"/>
        <x:row r="16075"/>
        <x:row r="16076"/>
        <x:row r="16077"/>
        <x:row r="16078"/>
        <x:row r="16079"/>
        <x:row r="16080"/>
        <x:row r="16081"/>
        <x:row r="16082"/>
        <x:row r="16083"/>
        <x:row r="16084"/>
        <x:row r="16085"/>
        <x:row r="16086"/>
        <x:row r="16087"/>
        <x:row r="16088"/>
        <x:row r="16089"/>
        <x:row r="16090"/>
        <x:row r="16091"/>
        <x:row r="16092"/>
        <x:row r="16093"/>
        <x:row r="16094"/>
        <x:row r="16095"/>
        <x:row r="16096"/>
        <x:row r="16097"/>
        <x:row r="16098"/>
        <x:row r="16099"/>
        <x:row r="16100"/>
        <x:row r="16101"/>
        <x:row r="16102"/>
        <x:row r="16103"/>
        <x:row r="16104"/>
        <x:row r="16105"/>
        <x:row r="16106"/>
        <x:row r="16107"/>
        <x:row r="16108"/>
        <x:row r="16109"/>
        <x:row r="16110"/>
        <x:row r="16111"/>
        <x:row r="16112"/>
        <x:row r="16113"/>
        <x:row r="16114"/>
        <x:row r="16115"/>
        <x:row r="16116"/>
        <x:row r="16117"/>
        <x:row r="16118"/>
        <x:row r="16119"/>
        <x:row r="16120"/>
        <x:row r="16121"/>
        <x:row r="16122"/>
        <x:row r="16123"/>
        <x:row r="16124"/>
        <x:row r="16125"/>
        <x:row r="16126"/>
        <x:row r="16127"/>
        <x:row r="16128"/>
        <x:row r="16129"/>
        <x:row r="16130"/>
        <x:row r="16131"/>
        <x:row r="16132"/>
        <x:row r="16133"/>
        <x:row r="16134"/>
        <x:row r="16135"/>
        <x:row r="16136"/>
        <x:row r="16137"/>
        <x:row r="16138"/>
        <x:row r="16139"/>
        <x:row r="16140"/>
        <x:row r="16141"/>
        <x:row r="16142"/>
        <x:row r="16143"/>
        <x:row r="16144"/>
        <x:row r="16145"/>
        <x:row r="16146"/>
        <x:row r="16147"/>
        <x:row r="16148"/>
        <x:row r="16149"/>
        <x:row r="16150"/>
        <x:row r="16151"/>
        <x:row r="16152"/>
        <x:row r="16153"/>
        <x:row r="16154"/>
        <x:row r="16155"/>
        <x:row r="16156"/>
        <x:row r="16157"/>
        <x:row r="16158"/>
        <x:row r="16159"/>
        <x:row r="16160"/>
        <x:row r="16161"/>
        <x:row r="16162"/>
        <x:row r="16163"/>
        <x:row r="16164"/>
        <x:row r="16165"/>
        <x:row r="16166"/>
        <x:row r="16167"/>
        <x:row r="16168"/>
        <x:row r="16169"/>
        <x:row r="16170"/>
        <x:row r="16171"/>
        <x:row r="16172"/>
        <x:row r="16173"/>
        <x:row r="16174"/>
        <x:row r="16175"/>
        <x:row r="16176"/>
        <x:row r="16177"/>
        <x:row r="16178"/>
        <x:row r="16179"/>
        <x:row r="16180"/>
        <x:row r="16181"/>
        <x:row r="16182"/>
        <x:row r="16183"/>
        <x:row r="16184"/>
        <x:row r="16185"/>
        <x:row r="16186"/>
        <x:row r="16187"/>
        <x:row r="16188"/>
        <x:row r="16189"/>
        <x:row r="16190"/>
        <x:row r="16191"/>
        <x:row r="16192"/>
        <x:row r="16193"/>
        <x:row r="16194"/>
        <x:row r="16195"/>
        <x:row r="16196"/>
        <x:row r="16197"/>
        <x:row r="16198"/>
        <x:row r="16199"/>
        <x:row r="16200"/>
        <x:row r="16201"/>
        <x:row r="16202"/>
        <x:row r="16203"/>
        <x:row r="16204"/>
        <x:row r="16205"/>
        <x:row r="16206"/>
        <x:row r="16207"/>
        <x:row r="16208"/>
        <x:row r="16209"/>
        <x:row r="16210"/>
        <x:row r="16211"/>
        <x:row r="16212"/>
        <x:row r="16213"/>
        <x:row r="16214"/>
        <x:row r="16215"/>
        <x:row r="16216"/>
        <x:row r="16217"/>
        <x:row r="16218"/>
        <x:row r="16219"/>
        <x:row r="16220"/>
        <x:row r="16221"/>
        <x:row r="16222"/>
        <x:row r="16223"/>
        <x:row r="16224"/>
        <x:row r="16225"/>
        <x:row r="16226"/>
        <x:row r="16227"/>
        <x:row r="16228"/>
        <x:row r="16229"/>
        <x:row r="16230"/>
        <x:row r="16231"/>
        <x:row r="16232"/>
        <x:row r="16233"/>
        <x:row r="16234"/>
        <x:row r="16235"/>
        <x:row r="16236"/>
        <x:row r="16237"/>
        <x:row r="16238"/>
        <x:row r="16239"/>
        <x:row r="16240"/>
        <x:row r="16241"/>
        <x:row r="16242"/>
        <x:row r="16243"/>
        <x:row r="16244"/>
        <x:row r="16245"/>
        <x:row r="16246"/>
        <x:row r="16247"/>
        <x:row r="16248"/>
        <x:row r="16249"/>
        <x:row r="16250"/>
        <x:row r="16251"/>
        <x:row r="16252"/>
        <x:row r="16253"/>
        <x:row r="16254"/>
        <x:row r="16255"/>
        <x:row r="16256"/>
        <x:row r="16257"/>
        <x:row r="16258"/>
        <x:row r="16259"/>
        <x:row r="16260"/>
        <x:row r="16261"/>
        <x:row r="16262"/>
        <x:row r="16263"/>
        <x:row r="16264"/>
        <x:row r="16265"/>
        <x:row r="16266"/>
        <x:row r="16267"/>
        <x:row r="16268"/>
        <x:row r="16269"/>
        <x:row r="16270"/>
        <x:row r="16271"/>
        <x:row r="16272"/>
        <x:row r="16273"/>
        <x:row r="16274"/>
        <x:row r="16275"/>
        <x:row r="16276"/>
        <x:row r="16277"/>
        <x:row r="16278"/>
        <x:row r="16279"/>
        <x:row r="16280"/>
        <x:row r="16281"/>
        <x:row r="16282"/>
        <x:row r="16283"/>
        <x:row r="16284"/>
        <x:row r="16285"/>
        <x:row r="16286"/>
        <x:row r="16287"/>
        <x:row r="16288"/>
        <x:row r="16289"/>
        <x:row r="16290"/>
        <x:row r="16291"/>
        <x:row r="16292"/>
        <x:row r="16293"/>
        <x:row r="16294"/>
        <x:row r="16295"/>
        <x:row r="16296"/>
        <x:row r="16297"/>
        <x:row r="16298"/>
        <x:row r="16299"/>
        <x:row r="16300"/>
        <x:row r="16301"/>
        <x:row r="16302"/>
        <x:row r="16303"/>
        <x:row r="16304"/>
        <x:row r="16305"/>
        <x:row r="16306"/>
        <x:row r="16307"/>
        <x:row r="16308"/>
        <x:row r="16309"/>
        <x:row r="16310"/>
        <x:row r="16311"/>
        <x:row r="16312"/>
        <x:row r="16313"/>
        <x:row r="16314"/>
        <x:row r="16315"/>
        <x:row r="16316"/>
        <x:row r="16317"/>
        <x:row r="16318"/>
        <x:row r="16319"/>
        <x:row r="16320"/>
        <x:row r="16321"/>
        <x:row r="16322"/>
        <x:row r="16323"/>
        <x:row r="16324"/>
        <x:row r="16325"/>
        <x:row r="16326"/>
        <x:row r="16327"/>
        <x:row r="16328"/>
        <x:row r="16329"/>
        <x:row r="16330"/>
        <x:row r="16331"/>
        <x:row r="16332"/>
        <x:row r="16333"/>
        <x:row r="16334"/>
        <x:row r="16335"/>
        <x:row r="16336"/>
        <x:row r="16337"/>
        <x:row r="16338"/>
        <x:row r="16339"/>
        <x:row r="16340"/>
        <x:row r="16341"/>
        <x:row r="16342"/>
        <x:row r="16343"/>
        <x:row r="16344"/>
        <x:row r="16345"/>
        <x:row r="16346"/>
        <x:row r="16347"/>
        <x:row r="16348"/>
        <x:row r="16349"/>
        <x:row r="16350"/>
        <x:row r="16351"/>
        <x:row r="16352"/>
        <x:row r="16353"/>
        <x:row r="16354"/>
        <x:row r="16355"/>
        <x:row r="16356"/>
        <x:row r="16357"/>
        <x:row r="16358"/>
        <x:row r="16359"/>
        <x:row r="16360"/>
        <x:row r="16361"/>
        <x:row r="16362"/>
        <x:row r="16363"/>
        <x:row r="16364"/>
        <x:row r="16365"/>
        <x:row r="16366"/>
        <x:row r="16367"/>
        <x:row r="16368"/>
        <x:row r="16369"/>
        <x:row r="16370"/>
        <x:row r="16371"/>
        <x:row r="16372"/>
        <x:row r="16373"/>
        <x:row r="16374"/>
        <x:row r="16375"/>
        <x:row r="16376"/>
        <x:row r="16377"/>
        <x:row r="16378"/>
        <x:row r="16379"/>
        <x:row r="16380"/>
        <x:row r="16381"/>
        <x:row r="16382"/>
        <x:row r="16383"/>
        <x:row r="16384"/>
        <x:row r="16385"/>
        <x:row r="16386"/>
        <x:row r="16387"/>
        <x:row r="16388"/>
        <x:row r="16389"/>
        <x:row r="16390"/>
        <x:row r="16391"/>
        <x:row r="16392"/>
        <x:row r="16393"/>
        <x:row r="16394"/>
        <x:row r="16395"/>
        <x:row r="16396"/>
        <x:row r="16397"/>
        <x:row r="16398"/>
        <x:row r="16399"/>
        <x:row r="16400"/>
        <x:row r="16401"/>
        <x:row r="16402"/>
        <x:row r="16403"/>
        <x:row r="16404"/>
        <x:row r="16405"/>
        <x:row r="16406"/>
        <x:row r="16407"/>
        <x:row r="16408"/>
        <x:row r="16409"/>
        <x:row r="16410"/>
        <x:row r="16411"/>
        <x:row r="16412"/>
        <x:row r="16413"/>
        <x:row r="16414"/>
        <x:row r="16415"/>
        <x:row r="16416"/>
        <x:row r="16417"/>
        <x:row r="16418"/>
        <x:row r="16419"/>
        <x:row r="16420"/>
        <x:row r="16421"/>
        <x:row r="16422"/>
        <x:row r="16423"/>
        <x:row r="16424"/>
        <x:row r="16425"/>
        <x:row r="16426"/>
        <x:row r="16427"/>
        <x:row r="16428"/>
        <x:row r="16429"/>
        <x:row r="16430"/>
        <x:row r="16431"/>
        <x:row r="16432"/>
        <x:row r="16433"/>
        <x:row r="16434"/>
        <x:row r="16435"/>
        <x:row r="16436"/>
        <x:row r="16437"/>
        <x:row r="16438"/>
        <x:row r="16439"/>
        <x:row r="16440"/>
        <x:row r="16441"/>
        <x:row r="16442"/>
        <x:row r="16443"/>
        <x:row r="16444"/>
        <x:row r="16445"/>
        <x:row r="16446"/>
        <x:row r="16447"/>
        <x:row r="16448"/>
        <x:row r="16449"/>
        <x:row r="16450"/>
        <x:row r="16451"/>
        <x:row r="16452"/>
        <x:row r="16453"/>
        <x:row r="16454"/>
        <x:row r="16455"/>
        <x:row r="16456"/>
        <x:row r="16457"/>
        <x:row r="16458"/>
        <x:row r="16459"/>
        <x:row r="16460"/>
        <x:row r="16461"/>
        <x:row r="16462"/>
        <x:row r="16463"/>
        <x:row r="16464"/>
        <x:row r="16465"/>
        <x:row r="16466"/>
        <x:row r="16467"/>
        <x:row r="16468"/>
        <x:row r="16469"/>
        <x:row r="16470"/>
        <x:row r="16471"/>
        <x:row r="16472"/>
        <x:row r="16473"/>
        <x:row r="16474"/>
        <x:row r="16475"/>
        <x:row r="16476"/>
        <x:row r="16477"/>
        <x:row r="16478"/>
        <x:row r="16479"/>
        <x:row r="16480"/>
        <x:row r="16481"/>
        <x:row r="16482"/>
        <x:row r="16483"/>
        <x:row r="16484"/>
        <x:row r="16485"/>
        <x:row r="16486"/>
        <x:row r="16487"/>
        <x:row r="16488"/>
        <x:row r="16489"/>
        <x:row r="16490"/>
        <x:row r="16491"/>
        <x:row r="16492"/>
        <x:row r="16493"/>
        <x:row r="16494"/>
        <x:row r="16495"/>
        <x:row r="16496"/>
        <x:row r="16497"/>
        <x:row r="16498"/>
        <x:row r="16499"/>
        <x:row r="16500"/>
        <x:row r="16501"/>
        <x:row r="16502"/>
        <x:row r="16503"/>
        <x:row r="16504"/>
        <x:row r="16505"/>
        <x:row r="16506"/>
        <x:row r="16507"/>
        <x:row r="16508"/>
        <x:row r="16509"/>
        <x:row r="16510"/>
        <x:row r="16511"/>
        <x:row r="16512"/>
        <x:row r="16513"/>
        <x:row r="16514"/>
        <x:row r="16515"/>
        <x:row r="16516"/>
        <x:row r="16517"/>
        <x:row r="16518"/>
        <x:row r="16519"/>
        <x:row r="16520"/>
        <x:row r="16521"/>
        <x:row r="16522"/>
        <x:row r="16523"/>
        <x:row r="16524"/>
        <x:row r="16525"/>
        <x:row r="16526"/>
        <x:row r="16527"/>
        <x:row r="16528"/>
        <x:row r="16529"/>
        <x:row r="16530"/>
        <x:row r="16531"/>
        <x:row r="16532"/>
        <x:row r="16533"/>
        <x:row r="16534"/>
        <x:row r="16535"/>
        <x:row r="16536"/>
        <x:row r="16537"/>
        <x:row r="16538"/>
        <x:row r="16539"/>
        <x:row r="16540"/>
        <x:row r="16541"/>
        <x:row r="16542"/>
        <x:row r="16543"/>
        <x:row r="16544"/>
        <x:row r="16545"/>
        <x:row r="16546"/>
        <x:row r="16547"/>
        <x:row r="16548"/>
        <x:row r="16549"/>
        <x:row r="16550"/>
        <x:row r="16551"/>
        <x:row r="16552"/>
        <x:row r="16553"/>
        <x:row r="16554"/>
        <x:row r="16555"/>
        <x:row r="16556"/>
        <x:row r="16557"/>
        <x:row r="16558"/>
        <x:row r="16559"/>
        <x:row r="16560"/>
        <x:row r="16561"/>
        <x:row r="16562"/>
        <x:row r="16563"/>
        <x:row r="16564"/>
        <x:row r="16565"/>
        <x:row r="16566"/>
        <x:row r="16567"/>
        <x:row r="16568"/>
        <x:row r="16569"/>
        <x:row r="16570"/>
        <x:row r="16571"/>
        <x:row r="16572"/>
        <x:row r="16573"/>
        <x:row r="16574"/>
        <x:row r="16575"/>
        <x:row r="16576"/>
        <x:row r="16577"/>
        <x:row r="16578"/>
        <x:row r="16579"/>
        <x:row r="16580"/>
        <x:row r="16581"/>
        <x:row r="16582"/>
        <x:row r="16583"/>
        <x:row r="16584"/>
        <x:row r="16585"/>
        <x:row r="16586"/>
        <x:row r="16587"/>
        <x:row r="16588"/>
        <x:row r="16589"/>
        <x:row r="16590"/>
        <x:row r="16591"/>
        <x:row r="16592"/>
        <x:row r="16593"/>
        <x:row r="16594"/>
        <x:row r="16595"/>
        <x:row r="16596"/>
        <x:row r="16597"/>
        <x:row r="16598"/>
        <x:row r="16599"/>
        <x:row r="16600"/>
        <x:row r="16601"/>
        <x:row r="16602"/>
        <x:row r="16603"/>
        <x:row r="16604"/>
        <x:row r="16605"/>
        <x:row r="16606"/>
        <x:row r="16607"/>
        <x:row r="16608"/>
        <x:row r="16609"/>
        <x:row r="16610"/>
        <x:row r="16611"/>
        <x:row r="16612"/>
        <x:row r="16613"/>
        <x:row r="16614"/>
        <x:row r="16615"/>
        <x:row r="16616"/>
        <x:row r="16617"/>
        <x:row r="16618"/>
        <x:row r="16619"/>
        <x:row r="16620"/>
        <x:row r="16621"/>
        <x:row r="16622"/>
        <x:row r="16623"/>
        <x:row r="16624"/>
        <x:row r="16625"/>
        <x:row r="16626"/>
        <x:row r="16627"/>
        <x:row r="16628"/>
        <x:row r="16629"/>
        <x:row r="16630"/>
        <x:row r="16631"/>
        <x:row r="16632"/>
        <x:row r="16633"/>
        <x:row r="16634"/>
        <x:row r="16635"/>
        <x:row r="16636"/>
        <x:row r="16637"/>
        <x:row r="16638"/>
        <x:row r="16639"/>
        <x:row r="16640"/>
        <x:row r="16641"/>
        <x:row r="16642"/>
        <x:row r="16643"/>
        <x:row r="16644"/>
        <x:row r="16645"/>
        <x:row r="16646"/>
        <x:row r="16647"/>
        <x:row r="16648"/>
        <x:row r="16649"/>
        <x:row r="16650"/>
        <x:row r="16651"/>
        <x:row r="16652"/>
        <x:row r="16653"/>
        <x:row r="16654"/>
        <x:row r="16655"/>
        <x:row r="16656"/>
        <x:row r="16657"/>
        <x:row r="16658"/>
        <x:row r="16659"/>
        <x:row r="16660"/>
        <x:row r="16661"/>
        <x:row r="16662"/>
        <x:row r="16663"/>
        <x:row r="16664"/>
        <x:row r="16665"/>
        <x:row r="16666"/>
        <x:row r="16667"/>
        <x:row r="16668"/>
        <x:row r="16669"/>
        <x:row r="16670"/>
        <x:row r="16671"/>
        <x:row r="16672"/>
        <x:row r="16673"/>
        <x:row r="16674"/>
        <x:row r="16675"/>
        <x:row r="16676"/>
        <x:row r="16677"/>
        <x:row r="16678"/>
        <x:row r="16679"/>
        <x:row r="16680"/>
        <x:row r="16681"/>
        <x:row r="16682"/>
        <x:row r="16683"/>
        <x:row r="16684"/>
        <x:row r="16685"/>
        <x:row r="16686"/>
        <x:row r="16687"/>
        <x:row r="16688"/>
        <x:row r="16689"/>
        <x:row r="16690"/>
        <x:row r="16691"/>
        <x:row r="16692"/>
        <x:row r="16693"/>
        <x:row r="16694"/>
        <x:row r="16695"/>
        <x:row r="16696"/>
        <x:row r="16697"/>
        <x:row r="16698"/>
        <x:row r="16699"/>
        <x:row r="16700"/>
        <x:row r="16701"/>
        <x:row r="16702"/>
        <x:row r="16703"/>
        <x:row r="16704"/>
        <x:row r="16705"/>
        <x:row r="16706"/>
        <x:row r="16707"/>
        <x:row r="16708"/>
        <x:row r="16709"/>
        <x:row r="16710"/>
        <x:row r="16711"/>
        <x:row r="16712"/>
        <x:row r="16713"/>
        <x:row r="16714"/>
        <x:row r="16715"/>
        <x:row r="16716"/>
        <x:row r="16717"/>
        <x:row r="16718"/>
        <x:row r="16719"/>
        <x:row r="16720"/>
        <x:row r="16721"/>
        <x:row r="16722"/>
        <x:row r="16723"/>
        <x:row r="16724"/>
        <x:row r="16725"/>
        <x:row r="16726"/>
        <x:row r="16727"/>
        <x:row r="16728"/>
        <x:row r="16729"/>
        <x:row r="16730"/>
        <x:row r="16731"/>
        <x:row r="16732"/>
        <x:row r="16733"/>
        <x:row r="16734"/>
        <x:row r="16735"/>
        <x:row r="16736"/>
        <x:row r="16737"/>
        <x:row r="16738"/>
        <x:row r="16739"/>
        <x:row r="16740"/>
        <x:row r="16741"/>
        <x:row r="16742"/>
        <x:row r="16743"/>
        <x:row r="16744"/>
        <x:row r="16745"/>
        <x:row r="16746"/>
        <x:row r="16747"/>
        <x:row r="16748"/>
        <x:row r="16749"/>
        <x:row r="16750"/>
        <x:row r="16751"/>
        <x:row r="16752"/>
        <x:row r="16753"/>
        <x:row r="16754"/>
        <x:row r="16755"/>
        <x:row r="16756"/>
        <x:row r="16757"/>
        <x:row r="16758"/>
        <x:row r="16759"/>
        <x:row r="16760"/>
        <x:row r="16761"/>
        <x:row r="16762"/>
        <x:row r="16763"/>
        <x:row r="16764"/>
        <x:row r="16765"/>
        <x:row r="16766"/>
        <x:row r="16767"/>
        <x:row r="16768"/>
        <x:row r="16769"/>
        <x:row r="16770"/>
        <x:row r="16771"/>
        <x:row r="16772"/>
        <x:row r="16773"/>
        <x:row r="16774"/>
        <x:row r="16775"/>
        <x:row r="16776"/>
        <x:row r="16777"/>
        <x:row r="16778"/>
        <x:row r="16779"/>
        <x:row r="16780"/>
        <x:row r="16781"/>
        <x:row r="16782"/>
        <x:row r="16783"/>
        <x:row r="16784"/>
        <x:row r="16785"/>
        <x:row r="16786"/>
        <x:row r="16787"/>
        <x:row r="16788"/>
        <x:row r="16789"/>
        <x:row r="16790"/>
        <x:row r="16791"/>
        <x:row r="16792"/>
        <x:row r="16793"/>
        <x:row r="16794"/>
        <x:row r="16795"/>
        <x:row r="16796"/>
        <x:row r="16797"/>
        <x:row r="16798"/>
        <x:row r="16799"/>
        <x:row r="16800"/>
        <x:row r="16801"/>
        <x:row r="16802"/>
        <x:row r="16803"/>
        <x:row r="16804"/>
        <x:row r="16805"/>
        <x:row r="16806"/>
        <x:row r="16807"/>
        <x:row r="16808"/>
        <x:row r="16809"/>
        <x:row r="16810"/>
        <x:row r="16811"/>
        <x:row r="16812"/>
        <x:row r="16813"/>
        <x:row r="16814"/>
        <x:row r="16815"/>
        <x:row r="16816"/>
        <x:row r="16817"/>
        <x:row r="16818"/>
        <x:row r="16819"/>
        <x:row r="16820"/>
        <x:row r="16821"/>
        <x:row r="16822"/>
        <x:row r="16823"/>
        <x:row r="16824"/>
        <x:row r="16825"/>
        <x:row r="16826"/>
        <x:row r="16827"/>
        <x:row r="16828"/>
        <x:row r="16829"/>
        <x:row r="16830"/>
        <x:row r="16831"/>
        <x:row r="16832"/>
        <x:row r="16833"/>
        <x:row r="16834"/>
        <x:row r="16835"/>
        <x:row r="16836"/>
        <x:row r="16837"/>
        <x:row r="16838"/>
        <x:row r="16839"/>
        <x:row r="16840"/>
        <x:row r="16841"/>
        <x:row r="16842"/>
        <x:row r="16843"/>
        <x:row r="16844"/>
        <x:row r="16845"/>
        <x:row r="16846"/>
        <x:row r="16847"/>
        <x:row r="16848"/>
        <x:row r="16849"/>
        <x:row r="16850"/>
        <x:row r="16851"/>
        <x:row r="16852"/>
        <x:row r="16853"/>
        <x:row r="16854"/>
        <x:row r="16855"/>
        <x:row r="16856"/>
        <x:row r="16857"/>
        <x:row r="16858"/>
        <x:row r="16859"/>
        <x:row r="16860"/>
        <x:row r="16861"/>
        <x:row r="16862"/>
        <x:row r="16863"/>
        <x:row r="16864"/>
        <x:row r="16865"/>
        <x:row r="16866"/>
        <x:row r="16867"/>
        <x:row r="16868"/>
        <x:row r="16869"/>
        <x:row r="16870"/>
        <x:row r="16871"/>
        <x:row r="16872"/>
        <x:row r="16873"/>
        <x:row r="16874"/>
        <x:row r="16875"/>
        <x:row r="16876"/>
        <x:row r="16877"/>
        <x:row r="16878"/>
        <x:row r="16879"/>
        <x:row r="16880"/>
        <x:row r="16881"/>
        <x:row r="16882"/>
        <x:row r="16883"/>
        <x:row r="16884"/>
        <x:row r="16885"/>
        <x:row r="16886"/>
        <x:row r="16887"/>
        <x:row r="16888"/>
        <x:row r="16889"/>
        <x:row r="16890"/>
        <x:row r="16891"/>
        <x:row r="16892"/>
        <x:row r="16893"/>
        <x:row r="16894"/>
        <x:row r="16895"/>
        <x:row r="16896"/>
        <x:row r="16897"/>
        <x:row r="16898"/>
        <x:row r="16899"/>
        <x:row r="16900"/>
        <x:row r="16901"/>
        <x:row r="16902"/>
        <x:row r="16903"/>
        <x:row r="16904"/>
        <x:row r="16905"/>
        <x:row r="16906"/>
        <x:row r="16907"/>
        <x:row r="16908"/>
        <x:row r="16909"/>
        <x:row r="16910"/>
        <x:row r="16911"/>
        <x:row r="16912"/>
        <x:row r="16913"/>
        <x:row r="16914"/>
        <x:row r="16915"/>
        <x:row r="16916"/>
        <x:row r="16917"/>
        <x:row r="16918"/>
        <x:row r="16919"/>
        <x:row r="16920"/>
        <x:row r="16921"/>
        <x:row r="16922"/>
        <x:row r="16923"/>
        <x:row r="16924"/>
        <x:row r="16925"/>
        <x:row r="16926"/>
        <x:row r="16927"/>
        <x:row r="16928"/>
        <x:row r="16929"/>
        <x:row r="16930"/>
        <x:row r="16931"/>
        <x:row r="16932"/>
        <x:row r="16933"/>
        <x:row r="16934"/>
        <x:row r="16935"/>
        <x:row r="16936"/>
        <x:row r="16937"/>
        <x:row r="16938"/>
        <x:row r="16939"/>
        <x:row r="16940"/>
        <x:row r="16941"/>
        <x:row r="16942"/>
        <x:row r="16943"/>
        <x:row r="16944"/>
        <x:row r="16945"/>
        <x:row r="16946"/>
        <x:row r="16947"/>
        <x:row r="16948"/>
        <x:row r="16949"/>
        <x:row r="16950"/>
        <x:row r="16951"/>
        <x:row r="16952"/>
        <x:row r="16953"/>
        <x:row r="16954"/>
        <x:row r="16955"/>
        <x:row r="16956"/>
        <x:row r="16957"/>
        <x:row r="16958"/>
        <x:row r="16959"/>
        <x:row r="16960"/>
        <x:row r="16961"/>
        <x:row r="16962"/>
        <x:row r="16963"/>
        <x:row r="16964"/>
        <x:row r="16965"/>
        <x:row r="16966"/>
        <x:row r="16967"/>
        <x:row r="16968"/>
        <x:row r="16969"/>
        <x:row r="16970"/>
        <x:row r="16971"/>
        <x:row r="16972"/>
        <x:row r="16973"/>
        <x:row r="16974"/>
        <x:row r="16975"/>
        <x:row r="16976"/>
        <x:row r="16977"/>
        <x:row r="16978"/>
        <x:row r="16979"/>
        <x:row r="16980"/>
        <x:row r="16981"/>
        <x:row r="16982"/>
        <x:row r="16983"/>
        <x:row r="16984"/>
        <x:row r="16985"/>
        <x:row r="16986"/>
        <x:row r="16987"/>
        <x:row r="16988"/>
        <x:row r="16989"/>
        <x:row r="16990"/>
        <x:row r="16991"/>
        <x:row r="16992"/>
        <x:row r="16993"/>
        <x:row r="16994"/>
        <x:row r="16995"/>
        <x:row r="16996"/>
        <x:row r="16997"/>
        <x:row r="16998"/>
        <x:row r="16999"/>
        <x:row r="17000"/>
        <x:row r="17001"/>
        <x:row r="17002"/>
        <x:row r="17003"/>
        <x:row r="17004"/>
        <x:row r="17005"/>
        <x:row r="17006"/>
        <x:row r="17007"/>
        <x:row r="17008"/>
        <x:row r="17009"/>
        <x:row r="17010"/>
        <x:row r="17011"/>
        <x:row r="17012"/>
        <x:row r="17013"/>
        <x:row r="17014"/>
        <x:row r="17015"/>
        <x:row r="17016"/>
        <x:row r="17017"/>
        <x:row r="17018"/>
        <x:row r="17019"/>
        <x:row r="17020"/>
        <x:row r="17021"/>
        <x:row r="17022"/>
        <x:row r="17023"/>
        <x:row r="17024"/>
        <x:row r="17025"/>
        <x:row r="17026"/>
        <x:row r="17027"/>
        <x:row r="17028"/>
        <x:row r="17029"/>
        <x:row r="17030"/>
        <x:row r="17031"/>
        <x:row r="17032"/>
        <x:row r="17033"/>
        <x:row r="17034"/>
        <x:row r="17035"/>
        <x:row r="17036"/>
        <x:row r="17037"/>
        <x:row r="17038"/>
        <x:row r="17039"/>
        <x:row r="17040"/>
        <x:row r="17041"/>
        <x:row r="17042"/>
        <x:row r="17043"/>
        <x:row r="17044"/>
        <x:row r="17045"/>
        <x:row r="17046"/>
        <x:row r="17047"/>
        <x:row r="17048"/>
        <x:row r="17049"/>
        <x:row r="17050"/>
        <x:row r="17051"/>
        <x:row r="17052"/>
        <x:row r="17053"/>
        <x:row r="17054"/>
        <x:row r="17055"/>
        <x:row r="17056"/>
        <x:row r="17057"/>
        <x:row r="17058"/>
        <x:row r="17059"/>
        <x:row r="17060"/>
        <x:row r="17061"/>
        <x:row r="17062"/>
        <x:row r="17063"/>
        <x:row r="17064"/>
        <x:row r="17065"/>
        <x:row r="17066"/>
        <x:row r="17067"/>
        <x:row r="17068"/>
        <x:row r="17069"/>
        <x:row r="17070"/>
        <x:row r="17071"/>
        <x:row r="17072"/>
        <x:row r="17073"/>
        <x:row r="17074"/>
        <x:row r="17075"/>
        <x:row r="17076"/>
        <x:row r="17077"/>
        <x:row r="17078"/>
        <x:row r="17079"/>
        <x:row r="17080"/>
        <x:row r="17081"/>
        <x:row r="17082"/>
        <x:row r="17083"/>
        <x:row r="17084"/>
        <x:row r="17085"/>
        <x:row r="17086"/>
        <x:row r="17087"/>
        <x:row r="17088"/>
        <x:row r="17089"/>
        <x:row r="17090"/>
        <x:row r="17091"/>
        <x:row r="17092"/>
        <x:row r="17093"/>
        <x:row r="17094"/>
        <x:row r="17095"/>
        <x:row r="17096"/>
        <x:row r="17097"/>
        <x:row r="17098"/>
        <x:row r="17099"/>
        <x:row r="17100"/>
        <x:row r="17101"/>
        <x:row r="17102"/>
        <x:row r="17103"/>
        <x:row r="17104"/>
        <x:row r="17105"/>
        <x:row r="17106"/>
        <x:row r="17107"/>
        <x:row r="17108"/>
        <x:row r="17109"/>
        <x:row r="17110"/>
        <x:row r="17111"/>
        <x:row r="17112"/>
        <x:row r="17113"/>
        <x:row r="17114"/>
        <x:row r="17115"/>
        <x:row r="17116"/>
        <x:row r="17117"/>
        <x:row r="17118"/>
        <x:row r="17119"/>
        <x:row r="17120"/>
        <x:row r="17121"/>
        <x:row r="17122"/>
        <x:row r="17123"/>
        <x:row r="17124"/>
        <x:row r="17125"/>
        <x:row r="17126"/>
        <x:row r="17127"/>
        <x:row r="17128"/>
        <x:row r="17129"/>
        <x:row r="17130"/>
        <x:row r="17131"/>
        <x:row r="17132"/>
        <x:row r="17133"/>
        <x:row r="17134"/>
        <x:row r="17135"/>
        <x:row r="17136"/>
        <x:row r="17137"/>
        <x:row r="17138"/>
        <x:row r="17139"/>
        <x:row r="17140"/>
        <x:row r="17141"/>
        <x:row r="17142"/>
        <x:row r="17143"/>
        <x:row r="17144"/>
        <x:row r="17145"/>
        <x:row r="17146"/>
        <x:row r="17147"/>
        <x:row r="17148"/>
        <x:row r="17149"/>
        <x:row r="17150"/>
        <x:row r="17151"/>
        <x:row r="17152"/>
        <x:row r="17153"/>
        <x:row r="17154"/>
        <x:row r="17155"/>
        <x:row r="17156"/>
        <x:row r="17157"/>
        <x:row r="17158"/>
        <x:row r="17159"/>
        <x:row r="17160"/>
        <x:row r="17161"/>
        <x:row r="17162"/>
        <x:row r="17163"/>
        <x:row r="17164"/>
        <x:row r="17165"/>
        <x:row r="17166"/>
        <x:row r="17167"/>
        <x:row r="17168"/>
        <x:row r="17169"/>
        <x:row r="17170"/>
        <x:row r="17171"/>
        <x:row r="17172"/>
        <x:row r="17173"/>
        <x:row r="17174"/>
        <x:row r="17175"/>
        <x:row r="17176"/>
        <x:row r="17177"/>
        <x:row r="17178"/>
        <x:row r="17179"/>
        <x:row r="17180"/>
        <x:row r="17181"/>
        <x:row r="17182"/>
        <x:row r="17183"/>
        <x:row r="17184"/>
        <x:row r="17185"/>
        <x:row r="17186"/>
        <x:row r="17187"/>
        <x:row r="17188"/>
        <x:row r="17189"/>
        <x:row r="17190"/>
        <x:row r="17191"/>
        <x:row r="17192"/>
        <x:row r="17193"/>
        <x:row r="17194"/>
        <x:row r="17195"/>
        <x:row r="17196"/>
        <x:row r="17197"/>
        <x:row r="17198"/>
        <x:row r="17199"/>
        <x:row r="17200"/>
        <x:row r="17201"/>
        <x:row r="17202"/>
        <x:row r="17203"/>
        <x:row r="17204"/>
        <x:row r="17205"/>
        <x:row r="17206"/>
        <x:row r="17207"/>
        <x:row r="17208"/>
        <x:row r="17209"/>
        <x:row r="17210"/>
        <x:row r="17211"/>
        <x:row r="17212"/>
        <x:row r="17213"/>
        <x:row r="17214"/>
        <x:row r="17215"/>
        <x:row r="17216"/>
        <x:row r="17217"/>
        <x:row r="17218"/>
        <x:row r="17219"/>
        <x:row r="17220"/>
        <x:row r="17221"/>
        <x:row r="17222"/>
        <x:row r="17223"/>
        <x:row r="17224"/>
        <x:row r="17225"/>
        <x:row r="17226"/>
        <x:row r="17227"/>
        <x:row r="17228"/>
        <x:row r="17229"/>
        <x:row r="17230"/>
        <x:row r="17231"/>
        <x:row r="17232"/>
        <x:row r="17233"/>
        <x:row r="17234"/>
        <x:row r="17235"/>
        <x:row r="17236"/>
        <x:row r="17237"/>
        <x:row r="17238"/>
        <x:row r="17239"/>
        <x:row r="17240"/>
        <x:row r="17241"/>
        <x:row r="17242"/>
        <x:row r="17243"/>
        <x:row r="17244"/>
        <x:row r="17245"/>
        <x:row r="17246"/>
        <x:row r="17247"/>
        <x:row r="17248"/>
        <x:row r="17249"/>
        <x:row r="17250"/>
        <x:row r="17251"/>
        <x:row r="17252"/>
        <x:row r="17253"/>
        <x:row r="17254"/>
        <x:row r="17255"/>
        <x:row r="17256"/>
        <x:row r="17257"/>
        <x:row r="17258"/>
        <x:row r="17259"/>
        <x:row r="17260"/>
        <x:row r="17261"/>
        <x:row r="17262"/>
        <x:row r="17263"/>
        <x:row r="17264"/>
        <x:row r="17265"/>
        <x:row r="17266"/>
        <x:row r="17267"/>
        <x:row r="17268"/>
        <x:row r="17269"/>
        <x:row r="17270"/>
        <x:row r="17271"/>
        <x:row r="17272"/>
        <x:row r="17273"/>
        <x:row r="17274"/>
        <x:row r="17275"/>
        <x:row r="17276"/>
        <x:row r="17277"/>
        <x:row r="17278"/>
        <x:row r="17279"/>
        <x:row r="17280"/>
        <x:row r="17281"/>
        <x:row r="17282"/>
        <x:row r="17283"/>
        <x:row r="17284"/>
        <x:row r="17285"/>
        <x:row r="17286"/>
        <x:row r="17287"/>
        <x:row r="17288"/>
        <x:row r="17289"/>
        <x:row r="17290"/>
        <x:row r="17291"/>
        <x:row r="17292"/>
        <x:row r="17293"/>
        <x:row r="17294"/>
        <x:row r="17295"/>
        <x:row r="17296"/>
        <x:row r="17297"/>
        <x:row r="17298"/>
        <x:row r="17299"/>
        <x:row r="17300"/>
        <x:row r="17301"/>
        <x:row r="17302"/>
        <x:row r="17303"/>
        <x:row r="17304"/>
        <x:row r="17305"/>
        <x:row r="17306"/>
        <x:row r="17307"/>
        <x:row r="17308"/>
        <x:row r="17309"/>
        <x:row r="17310"/>
        <x:row r="17311"/>
        <x:row r="17312"/>
        <x:row r="17313"/>
        <x:row r="17314"/>
        <x:row r="17315"/>
        <x:row r="17316"/>
        <x:row r="17317"/>
        <x:row r="17318"/>
        <x:row r="17319"/>
        <x:row r="17320"/>
        <x:row r="17321"/>
        <x:row r="17322"/>
        <x:row r="17323"/>
        <x:row r="17324"/>
        <x:row r="17325"/>
        <x:row r="17326"/>
        <x:row r="17327"/>
        <x:row r="17328"/>
        <x:row r="17329"/>
        <x:row r="17330"/>
        <x:row r="17331"/>
        <x:row r="17332"/>
        <x:row r="17333"/>
        <x:row r="17334"/>
        <x:row r="17335"/>
        <x:row r="17336"/>
        <x:row r="17337"/>
        <x:row r="17338"/>
        <x:row r="17339"/>
        <x:row r="17340"/>
        <x:row r="17341"/>
        <x:row r="17342"/>
        <x:row r="17343"/>
        <x:row r="17344"/>
        <x:row r="17345"/>
        <x:row r="17346"/>
        <x:row r="17347"/>
        <x:row r="17348"/>
        <x:row r="17349"/>
        <x:row r="17350"/>
        <x:row r="17351"/>
        <x:row r="17352"/>
        <x:row r="17353"/>
        <x:row r="17354"/>
        <x:row r="17355"/>
        <x:row r="17356"/>
        <x:row r="17357"/>
        <x:row r="17358"/>
        <x:row r="17359"/>
        <x:row r="17360"/>
        <x:row r="17361"/>
        <x:row r="17362"/>
        <x:row r="17363"/>
        <x:row r="17364"/>
        <x:row r="17365"/>
        <x:row r="17366"/>
        <x:row r="17367"/>
        <x:row r="17368"/>
        <x:row r="17369"/>
        <x:row r="17370"/>
        <x:row r="17371"/>
        <x:row r="17372"/>
        <x:row r="17373"/>
        <x:row r="17374"/>
        <x:row r="17375"/>
        <x:row r="17376"/>
        <x:row r="17377"/>
        <x:row r="17378"/>
        <x:row r="17379"/>
        <x:row r="17380"/>
        <x:row r="17381"/>
        <x:row r="17382"/>
        <x:row r="17383"/>
        <x:row r="17384"/>
        <x:row r="17385"/>
        <x:row r="17386"/>
        <x:row r="17387"/>
        <x:row r="17388"/>
        <x:row r="17389"/>
        <x:row r="17390"/>
        <x:row r="17391"/>
        <x:row r="17392"/>
        <x:row r="17393"/>
        <x:row r="17394"/>
        <x:row r="17395"/>
        <x:row r="17396"/>
        <x:row r="17397"/>
        <x:row r="17398"/>
        <x:row r="17399"/>
        <x:row r="17400"/>
        <x:row r="17401"/>
        <x:row r="17402"/>
        <x:row r="17403"/>
        <x:row r="17404"/>
        <x:row r="17405"/>
        <x:row r="17406"/>
        <x:row r="17407"/>
        <x:row r="17408"/>
        <x:row r="17409"/>
        <x:row r="17410"/>
        <x:row r="17411"/>
        <x:row r="17412"/>
        <x:row r="17413"/>
        <x:row r="17414"/>
        <x:row r="17415"/>
        <x:row r="17416"/>
        <x:row r="17417"/>
        <x:row r="17418"/>
        <x:row r="17419"/>
        <x:row r="17420"/>
        <x:row r="17421"/>
        <x:row r="17422"/>
        <x:row r="17423"/>
        <x:row r="17424"/>
        <x:row r="17425"/>
        <x:row r="17426"/>
        <x:row r="17427"/>
        <x:row r="17428"/>
        <x:row r="17429"/>
        <x:row r="17430"/>
        <x:row r="17431"/>
        <x:row r="17432"/>
        <x:row r="17433"/>
        <x:row r="17434"/>
        <x:row r="17435"/>
        <x:row r="17436"/>
        <x:row r="17437"/>
        <x:row r="17438"/>
        <x:row r="17439"/>
        <x:row r="17440"/>
        <x:row r="17441"/>
        <x:row r="17442"/>
        <x:row r="17443"/>
        <x:row r="17444"/>
        <x:row r="17445"/>
        <x:row r="17446"/>
        <x:row r="17447"/>
        <x:row r="17448"/>
        <x:row r="17449"/>
        <x:row r="17450"/>
        <x:row r="17451"/>
        <x:row r="17452"/>
        <x:row r="17453"/>
        <x:row r="17454"/>
        <x:row r="17455"/>
        <x:row r="17456"/>
        <x:row r="17457"/>
        <x:row r="17458"/>
        <x:row r="17459"/>
        <x:row r="17460"/>
        <x:row r="17461"/>
        <x:row r="17462"/>
        <x:row r="17463"/>
        <x:row r="17464"/>
        <x:row r="17465"/>
        <x:row r="17466"/>
        <x:row r="17467"/>
        <x:row r="17468"/>
        <x:row r="17469"/>
        <x:row r="17470"/>
        <x:row r="17471"/>
        <x:row r="17472"/>
        <x:row r="17473"/>
        <x:row r="17474"/>
        <x:row r="17475"/>
        <x:row r="17476"/>
        <x:row r="17477"/>
        <x:row r="17478"/>
        <x:row r="17479"/>
        <x:row r="17480"/>
        <x:row r="17481"/>
        <x:row r="17482"/>
        <x:row r="17483"/>
        <x:row r="17484"/>
        <x:row r="17485"/>
        <x:row r="17486"/>
        <x:row r="17487"/>
        <x:row r="17488"/>
        <x:row r="17489"/>
        <x:row r="17490"/>
        <x:row r="17491"/>
        <x:row r="17492"/>
        <x:row r="17493"/>
        <x:row r="17494"/>
        <x:row r="17495"/>
        <x:row r="17496"/>
        <x:row r="17497"/>
        <x:row r="17498"/>
        <x:row r="17499"/>
        <x:row r="17500"/>
        <x:row r="17501"/>
        <x:row r="17502"/>
        <x:row r="17503"/>
        <x:row r="17504"/>
        <x:row r="17505"/>
        <x:row r="17506"/>
        <x:row r="17507"/>
        <x:row r="17508"/>
        <x:row r="17509"/>
        <x:row r="17510"/>
        <x:row r="17511"/>
        <x:row r="17512"/>
        <x:row r="17513"/>
        <x:row r="17514"/>
        <x:row r="17515"/>
        <x:row r="17516"/>
        <x:row r="17517"/>
        <x:row r="17518"/>
        <x:row r="17519"/>
        <x:row r="17520"/>
        <x:row r="17521"/>
        <x:row r="17522"/>
        <x:row r="17523"/>
        <x:row r="17524"/>
        <x:row r="17525"/>
        <x:row r="17526"/>
        <x:row r="17527"/>
        <x:row r="17528"/>
        <x:row r="17529"/>
        <x:row r="17530"/>
        <x:row r="17531"/>
        <x:row r="17532"/>
        <x:row r="17533"/>
        <x:row r="17534"/>
        <x:row r="17535"/>
        <x:row r="17536"/>
        <x:row r="17537"/>
        <x:row r="17538"/>
        <x:row r="17539"/>
        <x:row r="17540"/>
        <x:row r="17541"/>
        <x:row r="17542"/>
        <x:row r="17543"/>
        <x:row r="17544"/>
        <x:row r="17545"/>
        <x:row r="17546"/>
        <x:row r="17547"/>
        <x:row r="17548"/>
        <x:row r="17549"/>
        <x:row r="17550"/>
        <x:row r="17551"/>
        <x:row r="17552"/>
        <x:row r="17553"/>
        <x:row r="17554"/>
        <x:row r="17555"/>
        <x:row r="17556"/>
        <x:row r="17557"/>
        <x:row r="17558"/>
        <x:row r="17559"/>
        <x:row r="17560"/>
        <x:row r="17561"/>
        <x:row r="17562"/>
        <x:row r="17563"/>
        <x:row r="17564"/>
        <x:row r="17565"/>
        <x:row r="17566"/>
        <x:row r="17567"/>
        <x:row r="17568"/>
        <x:row r="17569"/>
        <x:row r="17570"/>
        <x:row r="17571"/>
        <x:row r="17572"/>
        <x:row r="17573"/>
        <x:row r="17574"/>
        <x:row r="17575"/>
        <x:row r="17576"/>
        <x:row r="17577"/>
        <x:row r="17578"/>
        <x:row r="17579"/>
        <x:row r="17580"/>
        <x:row r="17581"/>
        <x:row r="17582"/>
        <x:row r="17583"/>
        <x:row r="17584"/>
        <x:row r="17585"/>
        <x:row r="17586"/>
        <x:row r="17587"/>
        <x:row r="17588"/>
        <x:row r="17589"/>
        <x:row r="17590"/>
        <x:row r="17591"/>
        <x:row r="17592"/>
        <x:row r="17593"/>
        <x:row r="17594"/>
        <x:row r="17595"/>
        <x:row r="17596"/>
        <x:row r="17597"/>
        <x:row r="17598"/>
        <x:row r="17599"/>
        <x:row r="17600"/>
        <x:row r="17601"/>
        <x:row r="17602"/>
        <x:row r="17603"/>
        <x:row r="17604"/>
        <x:row r="17605"/>
        <x:row r="17606"/>
        <x:row r="17607"/>
        <x:row r="17608"/>
        <x:row r="17609"/>
        <x:row r="17610"/>
        <x:row r="17611"/>
        <x:row r="17612"/>
        <x:row r="17613"/>
        <x:row r="17614"/>
        <x:row r="17615"/>
        <x:row r="17616"/>
        <x:row r="17617"/>
        <x:row r="17618"/>
        <x:row r="17619"/>
        <x:row r="17620"/>
        <x:row r="17621"/>
        <x:row r="17622"/>
        <x:row r="17623"/>
        <x:row r="17624"/>
        <x:row r="17625"/>
        <x:row r="17626"/>
        <x:row r="17627"/>
        <x:row r="17628"/>
        <x:row r="17629"/>
        <x:row r="17630"/>
        <x:row r="17631"/>
        <x:row r="17632"/>
        <x:row r="17633"/>
        <x:row r="17634"/>
        <x:row r="17635"/>
        <x:row r="17636"/>
        <x:row r="17637"/>
        <x:row r="17638"/>
        <x:row r="17639"/>
        <x:row r="17640"/>
        <x:row r="17641"/>
        <x:row r="17642"/>
        <x:row r="17643"/>
        <x:row r="17644"/>
        <x:row r="17645"/>
        <x:row r="17646"/>
        <x:row r="17647"/>
        <x:row r="17648"/>
        <x:row r="17649"/>
        <x:row r="17650"/>
        <x:row r="17651"/>
        <x:row r="17652"/>
        <x:row r="17653"/>
        <x:row r="17654"/>
        <x:row r="17655"/>
        <x:row r="17656"/>
        <x:row r="17657"/>
        <x:row r="17658"/>
        <x:row r="17659"/>
        <x:row r="17660"/>
        <x:row r="17661"/>
        <x:row r="17662"/>
        <x:row r="17663"/>
        <x:row r="17664"/>
        <x:row r="17665"/>
        <x:row r="17666"/>
        <x:row r="17667"/>
        <x:row r="17668"/>
        <x:row r="17669"/>
        <x:row r="17670"/>
        <x:row r="17671"/>
        <x:row r="17672"/>
        <x:row r="17673"/>
        <x:row r="17674"/>
        <x:row r="17675"/>
        <x:row r="17676"/>
        <x:row r="17677"/>
        <x:row r="17678"/>
        <x:row r="17679"/>
        <x:row r="17680"/>
        <x:row r="17681"/>
        <x:row r="17682"/>
        <x:row r="17683"/>
        <x:row r="17684"/>
        <x:row r="17685"/>
        <x:row r="17686"/>
        <x:row r="17687"/>
        <x:row r="17688"/>
        <x:row r="17689"/>
        <x:row r="17690"/>
        <x:row r="17691"/>
        <x:row r="17692"/>
        <x:row r="17693"/>
        <x:row r="17694"/>
        <x:row r="17695"/>
        <x:row r="17696"/>
        <x:row r="17697"/>
        <x:row r="17698"/>
        <x:row r="17699"/>
        <x:row r="17700"/>
        <x:row r="17701"/>
        <x:row r="17702"/>
        <x:row r="17703"/>
        <x:row r="17704"/>
        <x:row r="17705"/>
        <x:row r="17706"/>
        <x:row r="17707"/>
        <x:row r="17708"/>
        <x:row r="17709"/>
        <x:row r="17710"/>
        <x:row r="17711"/>
        <x:row r="17712"/>
        <x:row r="17713"/>
        <x:row r="17714"/>
        <x:row r="17715"/>
        <x:row r="17716"/>
        <x:row r="17717"/>
        <x:row r="17718"/>
        <x:row r="17719"/>
        <x:row r="17720"/>
        <x:row r="17721"/>
        <x:row r="17722"/>
        <x:row r="17723"/>
        <x:row r="17724"/>
        <x:row r="17725"/>
        <x:row r="17726"/>
        <x:row r="17727"/>
        <x:row r="17728"/>
        <x:row r="17729"/>
        <x:row r="17730"/>
        <x:row r="17731"/>
        <x:row r="17732"/>
        <x:row r="17733"/>
        <x:row r="17734"/>
        <x:row r="17735"/>
        <x:row r="17736"/>
        <x:row r="17737"/>
        <x:row r="17738"/>
        <x:row r="17739"/>
        <x:row r="17740"/>
        <x:row r="17741"/>
        <x:row r="17742"/>
        <x:row r="17743"/>
        <x:row r="17744"/>
        <x:row r="17745"/>
        <x:row r="17746"/>
        <x:row r="17747"/>
        <x:row r="17748"/>
        <x:row r="17749"/>
        <x:row r="17750"/>
        <x:row r="17751"/>
        <x:row r="17752"/>
        <x:row r="17753"/>
        <x:row r="17754"/>
        <x:row r="17755"/>
        <x:row r="17756"/>
        <x:row r="17757"/>
        <x:row r="17758"/>
        <x:row r="17759"/>
        <x:row r="17760"/>
        <x:row r="17761"/>
        <x:row r="17762"/>
        <x:row r="17763"/>
        <x:row r="17764"/>
        <x:row r="17765"/>
        <x:row r="17766"/>
        <x:row r="17767"/>
        <x:row r="17768"/>
        <x:row r="17769"/>
        <x:row r="17770"/>
        <x:row r="17771"/>
        <x:row r="17772"/>
        <x:row r="17773"/>
        <x:row r="17774"/>
        <x:row r="17775"/>
        <x:row r="17776"/>
        <x:row r="17777"/>
        <x:row r="17778"/>
        <x:row r="17779"/>
        <x:row r="17780"/>
        <x:row r="17781"/>
        <x:row r="17782"/>
        <x:row r="17783"/>
        <x:row r="17784"/>
        <x:row r="17785"/>
        <x:row r="17786"/>
        <x:row r="17787"/>
        <x:row r="17788"/>
        <x:row r="17789"/>
        <x:row r="17790"/>
        <x:row r="17791"/>
        <x:row r="17792"/>
        <x:row r="17793"/>
        <x:row r="17794"/>
        <x:row r="17795"/>
        <x:row r="17796"/>
        <x:row r="17797"/>
        <x:row r="17798"/>
        <x:row r="17799"/>
        <x:row r="17800"/>
        <x:row r="17801"/>
        <x:row r="17802"/>
        <x:row r="17803"/>
        <x:row r="17804"/>
        <x:row r="17805"/>
        <x:row r="17806"/>
        <x:row r="17807"/>
        <x:row r="17808"/>
        <x:row r="17809"/>
        <x:row r="17810"/>
        <x:row r="17811"/>
        <x:row r="17812"/>
        <x:row r="17813"/>
        <x:row r="17814"/>
        <x:row r="17815"/>
        <x:row r="17816"/>
        <x:row r="17817"/>
        <x:row r="17818"/>
        <x:row r="17819"/>
        <x:row r="17820"/>
        <x:row r="17821"/>
        <x:row r="17822"/>
        <x:row r="17823"/>
        <x:row r="17824"/>
        <x:row r="17825"/>
        <x:row r="17826"/>
        <x:row r="17827"/>
        <x:row r="17828"/>
        <x:row r="17829"/>
        <x:row r="17830"/>
        <x:row r="17831"/>
        <x:row r="17832"/>
        <x:row r="17833"/>
        <x:row r="17834"/>
        <x:row r="17835"/>
        <x:row r="17836"/>
        <x:row r="17837"/>
        <x:row r="17838"/>
        <x:row r="17839"/>
        <x:row r="17840"/>
        <x:row r="17841"/>
        <x:row r="17842"/>
        <x:row r="17843"/>
        <x:row r="17844"/>
        <x:row r="17845"/>
        <x:row r="17846"/>
        <x:row r="17847"/>
        <x:row r="17848"/>
        <x:row r="17849"/>
        <x:row r="17850"/>
        <x:row r="17851"/>
        <x:row r="17852"/>
        <x:row r="17853"/>
        <x:row r="17854"/>
        <x:row r="17855"/>
        <x:row r="17856"/>
        <x:row r="17857"/>
        <x:row r="17858"/>
        <x:row r="17859"/>
        <x:row r="17860"/>
        <x:row r="17861"/>
        <x:row r="17862"/>
        <x:row r="17863"/>
        <x:row r="17864"/>
        <x:row r="17865"/>
        <x:row r="17866"/>
        <x:row r="17867"/>
        <x:row r="17868"/>
        <x:row r="17869"/>
        <x:row r="17870"/>
        <x:row r="17871"/>
        <x:row r="17872"/>
        <x:row r="17873"/>
        <x:row r="17874"/>
        <x:row r="17875"/>
        <x:row r="17876"/>
        <x:row r="17877"/>
        <x:row r="17878"/>
        <x:row r="17879"/>
        <x:row r="17880"/>
        <x:row r="17881"/>
        <x:row r="17882"/>
        <x:row r="17883"/>
        <x:row r="17884"/>
        <x:row r="17885"/>
        <x:row r="17886"/>
        <x:row r="17887"/>
        <x:row r="17888"/>
        <x:row r="17889"/>
        <x:row r="17890"/>
        <x:row r="17891"/>
        <x:row r="17892"/>
        <x:row r="17893"/>
        <x:row r="17894"/>
        <x:row r="17895"/>
        <x:row r="17896"/>
        <x:row r="17897"/>
        <x:row r="17898"/>
        <x:row r="17899"/>
        <x:row r="17900"/>
        <x:row r="17901"/>
        <x:row r="17902"/>
        <x:row r="17903"/>
        <x:row r="17904"/>
        <x:row r="17905"/>
        <x:row r="17906"/>
        <x:row r="17907"/>
        <x:row r="17908"/>
        <x:row r="17909"/>
        <x:row r="17910"/>
        <x:row r="17911"/>
        <x:row r="17912"/>
        <x:row r="17913"/>
        <x:row r="17914"/>
        <x:row r="17915"/>
        <x:row r="17916"/>
        <x:row r="17917"/>
        <x:row r="17918"/>
        <x:row r="17919"/>
        <x:row r="17920"/>
        <x:row r="17921"/>
        <x:row r="17922"/>
        <x:row r="17923"/>
        <x:row r="17924"/>
        <x:row r="17925"/>
        <x:row r="17926"/>
        <x:row r="17927"/>
        <x:row r="17928"/>
        <x:row r="17929"/>
        <x:row r="17930"/>
        <x:row r="17931"/>
        <x:row r="17932"/>
        <x:row r="17933"/>
        <x:row r="17934"/>
        <x:row r="17935"/>
        <x:row r="17936"/>
        <x:row r="17937"/>
        <x:row r="17938"/>
        <x:row r="17939"/>
        <x:row r="17940"/>
        <x:row r="17941"/>
        <x:row r="17942"/>
        <x:row r="17943"/>
        <x:row r="17944"/>
        <x:row r="17945"/>
        <x:row r="17946"/>
        <x:row r="17947"/>
        <x:row r="17948"/>
        <x:row r="17949"/>
        <x:row r="17950"/>
        <x:row r="17951"/>
        <x:row r="17952"/>
        <x:row r="17953"/>
        <x:row r="17954"/>
        <x:row r="17955"/>
        <x:row r="17956"/>
        <x:row r="17957"/>
        <x:row r="17958"/>
        <x:row r="17959"/>
        <x:row r="17960"/>
        <x:row r="17961"/>
        <x:row r="17962"/>
        <x:row r="17963"/>
        <x:row r="17964"/>
        <x:row r="17965"/>
        <x:row r="17966"/>
        <x:row r="17967"/>
        <x:row r="17968"/>
        <x:row r="17969"/>
        <x:row r="17970"/>
        <x:row r="17971"/>
        <x:row r="17972"/>
        <x:row r="17973"/>
        <x:row r="17974"/>
        <x:row r="17975"/>
        <x:row r="17976"/>
        <x:row r="17977"/>
        <x:row r="17978"/>
        <x:row r="17979"/>
        <x:row r="17980"/>
        <x:row r="17981"/>
        <x:row r="17982"/>
        <x:row r="17983"/>
        <x:row r="17984"/>
        <x:row r="17985"/>
        <x:row r="17986"/>
        <x:row r="17987"/>
        <x:row r="17988"/>
        <x:row r="17989"/>
        <x:row r="17990"/>
        <x:row r="17991"/>
        <x:row r="17992"/>
        <x:row r="17993"/>
        <x:row r="17994"/>
        <x:row r="17995"/>
        <x:row r="17996"/>
        <x:row r="17997"/>
        <x:row r="17998"/>
        <x:row r="17999"/>
        <x:row r="18000"/>
        <x:row r="18001"/>
        <x:row r="18002"/>
        <x:row r="18003"/>
        <x:row r="18004"/>
        <x:row r="18005"/>
        <x:row r="18006"/>
        <x:row r="18007"/>
        <x:row r="18008"/>
        <x:row r="18009"/>
        <x:row r="18010"/>
        <x:row r="18011"/>
        <x:row r="18012"/>
        <x:row r="18013"/>
        <x:row r="18014"/>
        <x:row r="18015"/>
        <x:row r="18016"/>
        <x:row r="18017"/>
        <x:row r="18018"/>
        <x:row r="18019"/>
        <x:row r="18020"/>
        <x:row r="18021"/>
        <x:row r="18022"/>
        <x:row r="18023"/>
        <x:row r="18024"/>
        <x:row r="18025"/>
        <x:row r="18026"/>
        <x:row r="18027"/>
        <x:row r="18028"/>
        <x:row r="18029"/>
        <x:row r="18030"/>
        <x:row r="18031"/>
        <x:row r="18032"/>
        <x:row r="18033"/>
        <x:row r="18034"/>
        <x:row r="18035"/>
        <x:row r="18036"/>
        <x:row r="18037"/>
        <x:row r="18038"/>
        <x:row r="18039"/>
        <x:row r="18040"/>
        <x:row r="18041"/>
        <x:row r="18042"/>
        <x:row r="18043"/>
        <x:row r="18044"/>
        <x:row r="18045"/>
        <x:row r="18046"/>
        <x:row r="18047"/>
        <x:row r="18048"/>
        <x:row r="18049"/>
        <x:row r="18050"/>
        <x:row r="18051"/>
        <x:row r="18052"/>
        <x:row r="18053"/>
        <x:row r="18054"/>
        <x:row r="18055"/>
        <x:row r="18056"/>
        <x:row r="18057"/>
        <x:row r="18058"/>
        <x:row r="18059"/>
        <x:row r="18060"/>
        <x:row r="18061"/>
        <x:row r="18062"/>
        <x:row r="18063"/>
        <x:row r="18064"/>
        <x:row r="18065"/>
        <x:row r="18066"/>
        <x:row r="18067"/>
        <x:row r="18068"/>
        <x:row r="18069"/>
        <x:row r="18070"/>
        <x:row r="18071"/>
        <x:row r="18072"/>
        <x:row r="18073"/>
        <x:row r="18074"/>
        <x:row r="18075"/>
        <x:row r="18076"/>
        <x:row r="18077"/>
        <x:row r="18078"/>
        <x:row r="18079"/>
        <x:row r="18080"/>
        <x:row r="18081"/>
        <x:row r="18082"/>
        <x:row r="18083"/>
        <x:row r="18084"/>
        <x:row r="18085"/>
        <x:row r="18086"/>
        <x:row r="18087"/>
        <x:row r="18088"/>
        <x:row r="18089"/>
        <x:row r="18090"/>
        <x:row r="18091"/>
        <x:row r="18092"/>
        <x:row r="18093"/>
        <x:row r="18094"/>
        <x:row r="18095"/>
        <x:row r="18096"/>
        <x:row r="18097"/>
        <x:row r="18098"/>
        <x:row r="18099"/>
        <x:row r="18100"/>
        <x:row r="18101"/>
        <x:row r="18102"/>
        <x:row r="18103"/>
        <x:row r="18104"/>
        <x:row r="18105"/>
        <x:row r="18106"/>
        <x:row r="18107"/>
        <x:row r="18108"/>
        <x:row r="18109"/>
        <x:row r="18110"/>
        <x:row r="18111"/>
        <x:row r="18112"/>
        <x:row r="18113"/>
        <x:row r="18114"/>
        <x:row r="18115"/>
        <x:row r="18116"/>
        <x:row r="18117"/>
        <x:row r="18118"/>
        <x:row r="18119"/>
        <x:row r="18120"/>
        <x:row r="18121"/>
        <x:row r="18122"/>
        <x:row r="18123"/>
        <x:row r="18124"/>
        <x:row r="18125"/>
        <x:row r="18126"/>
        <x:row r="18127"/>
        <x:row r="18128"/>
        <x:row r="18129"/>
        <x:row r="18130"/>
        <x:row r="18131"/>
        <x:row r="18132"/>
        <x:row r="18133"/>
        <x:row r="18134"/>
        <x:row r="18135"/>
        <x:row r="18136"/>
        <x:row r="18137"/>
        <x:row r="18138"/>
        <x:row r="18139"/>
        <x:row r="18140"/>
        <x:row r="18141"/>
        <x:row r="18142"/>
        <x:row r="18143"/>
        <x:row r="18144"/>
        <x:row r="18145"/>
        <x:row r="18146"/>
        <x:row r="18147"/>
        <x:row r="18148"/>
        <x:row r="18149"/>
        <x:row r="18150"/>
        <x:row r="18151"/>
        <x:row r="18152"/>
        <x:row r="18153"/>
        <x:row r="18154"/>
        <x:row r="18155"/>
        <x:row r="18156"/>
        <x:row r="18157"/>
        <x:row r="18158"/>
        <x:row r="18159"/>
        <x:row r="18160"/>
        <x:row r="18161"/>
        <x:row r="18162"/>
        <x:row r="18163"/>
        <x:row r="18164"/>
        <x:row r="18165"/>
        <x:row r="18166"/>
        <x:row r="18167"/>
        <x:row r="18168"/>
        <x:row r="18169"/>
        <x:row r="18170"/>
        <x:row r="18171"/>
        <x:row r="18172"/>
        <x:row r="18173"/>
        <x:row r="18174"/>
        <x:row r="18175"/>
        <x:row r="18176"/>
        <x:row r="18177"/>
        <x:row r="18178"/>
        <x:row r="18179"/>
        <x:row r="18180"/>
        <x:row r="18181"/>
        <x:row r="18182"/>
        <x:row r="18183"/>
        <x:row r="18184"/>
        <x:row r="18185"/>
        <x:row r="18186"/>
        <x:row r="18187"/>
        <x:row r="18188"/>
        <x:row r="18189"/>
        <x:row r="18190"/>
        <x:row r="18191"/>
        <x:row r="18192"/>
        <x:row r="18193"/>
        <x:row r="18194"/>
        <x:row r="18195"/>
        <x:row r="18196"/>
        <x:row r="18197"/>
        <x:row r="18198"/>
        <x:row r="18199"/>
        <x:row r="18200"/>
        <x:row r="18201"/>
        <x:row r="18202"/>
        <x:row r="18203"/>
        <x:row r="18204"/>
        <x:row r="18205"/>
        <x:row r="18206"/>
        <x:row r="18207"/>
        <x:row r="18208"/>
        <x:row r="18209"/>
        <x:row r="18210"/>
        <x:row r="18211"/>
        <x:row r="18212"/>
        <x:row r="18213"/>
        <x:row r="18214"/>
        <x:row r="18215"/>
        <x:row r="18216"/>
        <x:row r="18217"/>
        <x:row r="18218"/>
        <x:row r="18219"/>
        <x:row r="18220"/>
        <x:row r="18221"/>
        <x:row r="18222"/>
        <x:row r="18223"/>
        <x:row r="18224"/>
        <x:row r="18225"/>
        <x:row r="18226"/>
        <x:row r="18227"/>
        <x:row r="18228"/>
        <x:row r="18229"/>
        <x:row r="18230"/>
        <x:row r="18231"/>
        <x:row r="18232"/>
        <x:row r="18233"/>
        <x:row r="18234"/>
        <x:row r="18235"/>
        <x:row r="18236"/>
        <x:row r="18237"/>
        <x:row r="18238"/>
        <x:row r="18239"/>
        <x:row r="18240"/>
        <x:row r="18241"/>
        <x:row r="18242"/>
        <x:row r="18243"/>
        <x:row r="18244"/>
        <x:row r="18245"/>
        <x:row r="18246"/>
        <x:row r="18247"/>
        <x:row r="18248"/>
        <x:row r="18249"/>
        <x:row r="18250"/>
        <x:row r="18251"/>
        <x:row r="18252"/>
        <x:row r="18253"/>
        <x:row r="18254"/>
        <x:row r="18255"/>
        <x:row r="18256"/>
        <x:row r="18257"/>
        <x:row r="18258"/>
        <x:row r="18259"/>
        <x:row r="18260"/>
        <x:row r="18261"/>
        <x:row r="18262"/>
        <x:row r="18263"/>
        <x:row r="18264"/>
        <x:row r="18265"/>
        <x:row r="18266"/>
        <x:row r="18267"/>
        <x:row r="18268"/>
        <x:row r="18269"/>
        <x:row r="18270"/>
        <x:row r="18271"/>
        <x:row r="18272"/>
        <x:row r="18273"/>
        <x:row r="18274"/>
        <x:row r="18275"/>
        <x:row r="18276"/>
        <x:row r="18277"/>
        <x:row r="18278"/>
        <x:row r="18279"/>
        <x:row r="18280"/>
        <x:row r="18281"/>
        <x:row r="18282"/>
        <x:row r="18283"/>
        <x:row r="18284"/>
        <x:row r="18285"/>
        <x:row r="18286"/>
        <x:row r="18287"/>
        <x:row r="18288"/>
        <x:row r="18289"/>
        <x:row r="18290"/>
        <x:row r="18291"/>
        <x:row r="18292"/>
        <x:row r="18293"/>
        <x:row r="18294"/>
        <x:row r="18295"/>
        <x:row r="18296"/>
        <x:row r="18297"/>
        <x:row r="18298"/>
        <x:row r="18299"/>
        <x:row r="18300"/>
        <x:row r="18301"/>
        <x:row r="18302"/>
        <x:row r="18303"/>
        <x:row r="18304"/>
        <x:row r="18305"/>
        <x:row r="18306"/>
        <x:row r="18307"/>
        <x:row r="18308"/>
        <x:row r="18309"/>
        <x:row r="18310"/>
        <x:row r="18311"/>
        <x:row r="18312"/>
        <x:row r="18313"/>
        <x:row r="18314"/>
        <x:row r="18315"/>
        <x:row r="18316"/>
        <x:row r="18317"/>
        <x:row r="18318"/>
        <x:row r="18319"/>
        <x:row r="18320"/>
        <x:row r="18321"/>
        <x:row r="18322"/>
        <x:row r="18323"/>
        <x:row r="18324"/>
        <x:row r="18325"/>
        <x:row r="18326"/>
        <x:row r="18327"/>
        <x:row r="18328"/>
        <x:row r="18329"/>
        <x:row r="18330"/>
        <x:row r="18331"/>
        <x:row r="18332"/>
        <x:row r="18333"/>
        <x:row r="18334"/>
        <x:row r="18335"/>
        <x:row r="18336"/>
        <x:row r="18337"/>
        <x:row r="18338"/>
        <x:row r="18339"/>
        <x:row r="18340"/>
        <x:row r="18341"/>
        <x:row r="18342"/>
        <x:row r="18343"/>
        <x:row r="18344"/>
        <x:row r="18345"/>
        <x:row r="18346"/>
        <x:row r="18347"/>
        <x:row r="18348"/>
        <x:row r="18349"/>
        <x:row r="18350"/>
        <x:row r="18351"/>
        <x:row r="18352"/>
        <x:row r="18353"/>
        <x:row r="18354"/>
        <x:row r="18355"/>
        <x:row r="18356"/>
        <x:row r="18357"/>
        <x:row r="18358"/>
        <x:row r="18359"/>
        <x:row r="18360"/>
        <x:row r="18361"/>
        <x:row r="18362"/>
        <x:row r="18363"/>
        <x:row r="18364"/>
        <x:row r="18365"/>
        <x:row r="18366"/>
        <x:row r="18367"/>
        <x:row r="18368"/>
        <x:row r="18369"/>
        <x:row r="18370"/>
        <x:row r="18371"/>
        <x:row r="18372"/>
        <x:row r="18373"/>
        <x:row r="18374"/>
        <x:row r="18375"/>
        <x:row r="18376"/>
        <x:row r="18377"/>
        <x:row r="18378"/>
        <x:row r="18379"/>
        <x:row r="18380"/>
        <x:row r="18381"/>
        <x:row r="18382"/>
        <x:row r="18383"/>
        <x:row r="18384"/>
        <x:row r="18385"/>
        <x:row r="18386"/>
        <x:row r="18387"/>
        <x:row r="18388"/>
        <x:row r="18389"/>
        <x:row r="18390"/>
        <x:row r="18391"/>
        <x:row r="18392"/>
        <x:row r="18393"/>
        <x:row r="18394"/>
        <x:row r="18395"/>
        <x:row r="18396"/>
        <x:row r="18397"/>
        <x:row r="18398"/>
        <x:row r="18399"/>
        <x:row r="18400"/>
        <x:row r="18401"/>
        <x:row r="18402"/>
        <x:row r="18403"/>
        <x:row r="18404"/>
        <x:row r="18405"/>
        <x:row r="18406"/>
        <x:row r="18407"/>
        <x:row r="18408"/>
        <x:row r="18409"/>
        <x:row r="18410"/>
        <x:row r="18411"/>
        <x:row r="18412"/>
        <x:row r="18413"/>
        <x:row r="18414"/>
        <x:row r="18415"/>
        <x:row r="18416"/>
        <x:row r="18417"/>
        <x:row r="18418"/>
        <x:row r="18419"/>
        <x:row r="18420"/>
        <x:row r="18421"/>
        <x:row r="18422"/>
        <x:row r="18423"/>
        <x:row r="18424"/>
        <x:row r="18425"/>
        <x:row r="18426"/>
        <x:row r="18427"/>
        <x:row r="18428"/>
        <x:row r="18429"/>
        <x:row r="18430"/>
        <x:row r="18431"/>
        <x:row r="18432"/>
        <x:row r="18433"/>
        <x:row r="18434"/>
        <x:row r="18435"/>
        <x:row r="18436"/>
        <x:row r="18437"/>
        <x:row r="18438"/>
        <x:row r="18439"/>
        <x:row r="18440"/>
        <x:row r="18441"/>
        <x:row r="18442"/>
        <x:row r="18443"/>
        <x:row r="18444"/>
        <x:row r="18445"/>
        <x:row r="18446"/>
        <x:row r="18447"/>
        <x:row r="18448"/>
        <x:row r="18449"/>
        <x:row r="18450"/>
        <x:row r="18451"/>
        <x:row r="18452"/>
        <x:row r="18453"/>
        <x:row r="18454"/>
        <x:row r="18455"/>
        <x:row r="18456"/>
        <x:row r="18457"/>
        <x:row r="18458"/>
        <x:row r="18459"/>
        <x:row r="18460"/>
        <x:row r="18461"/>
        <x:row r="18462"/>
        <x:row r="18463"/>
        <x:row r="18464"/>
        <x:row r="18465"/>
        <x:row r="18466"/>
        <x:row r="18467"/>
        <x:row r="18468"/>
        <x:row r="18469"/>
        <x:row r="18470"/>
        <x:row r="18471"/>
        <x:row r="18472"/>
        <x:row r="18473"/>
        <x:row r="18474"/>
        <x:row r="18475"/>
        <x:row r="18476"/>
        <x:row r="18477"/>
        <x:row r="18478"/>
        <x:row r="18479"/>
        <x:row r="18480"/>
        <x:row r="18481"/>
        <x:row r="18482"/>
        <x:row r="18483"/>
        <x:row r="18484"/>
        <x:row r="18485"/>
        <x:row r="18486"/>
        <x:row r="18487"/>
        <x:row r="18488"/>
        <x:row r="18489"/>
        <x:row r="18490"/>
        <x:row r="18491"/>
        <x:row r="18492"/>
        <x:row r="18493"/>
        <x:row r="18494"/>
        <x:row r="18495"/>
        <x:row r="18496"/>
        <x:row r="18497"/>
        <x:row r="18498"/>
        <x:row r="18499"/>
        <x:row r="18500"/>
        <x:row r="18501"/>
        <x:row r="18502"/>
        <x:row r="18503"/>
        <x:row r="18504"/>
        <x:row r="18505"/>
        <x:row r="18506"/>
        <x:row r="18507"/>
        <x:row r="18508"/>
        <x:row r="18509"/>
        <x:row r="18510"/>
        <x:row r="18511"/>
        <x:row r="18512"/>
        <x:row r="18513"/>
        <x:row r="18514"/>
        <x:row r="18515"/>
        <x:row r="18516"/>
        <x:row r="18517"/>
        <x:row r="18518"/>
        <x:row r="18519"/>
        <x:row r="18520"/>
        <x:row r="18521"/>
        <x:row r="18522"/>
        <x:row r="18523"/>
        <x:row r="18524"/>
        <x:row r="18525"/>
        <x:row r="18526"/>
        <x:row r="18527"/>
        <x:row r="18528"/>
        <x:row r="18529"/>
        <x:row r="18530"/>
        <x:row r="18531"/>
        <x:row r="18532"/>
        <x:row r="18533"/>
        <x:row r="18534"/>
        <x:row r="18535"/>
        <x:row r="18536"/>
        <x:row r="18537"/>
        <x:row r="18538"/>
        <x:row r="18539"/>
        <x:row r="18540"/>
        <x:row r="18541"/>
        <x:row r="18542"/>
        <x:row r="18543"/>
        <x:row r="18544"/>
        <x:row r="18545"/>
        <x:row r="18546"/>
        <x:row r="18547"/>
        <x:row r="18548"/>
        <x:row r="18549"/>
        <x:row r="18550"/>
        <x:row r="18551"/>
        <x:row r="18552"/>
        <x:row r="18553"/>
        <x:row r="18554"/>
        <x:row r="18555"/>
        <x:row r="18556"/>
        <x:row r="18557"/>
        <x:row r="18558"/>
        <x:row r="18559"/>
        <x:row r="18560"/>
        <x:row r="18561"/>
        <x:row r="18562"/>
        <x:row r="18563"/>
        <x:row r="18564"/>
        <x:row r="18565"/>
        <x:row r="18566"/>
        <x:row r="18567"/>
        <x:row r="18568"/>
        <x:row r="18569"/>
        <x:row r="18570"/>
        <x:row r="18571"/>
        <x:row r="18572"/>
        <x:row r="18573"/>
        <x:row r="18574"/>
        <x:row r="18575"/>
        <x:row r="18576"/>
        <x:row r="18577"/>
        <x:row r="18578"/>
        <x:row r="18579"/>
        <x:row r="18580"/>
        <x:row r="18581"/>
        <x:row r="18582"/>
        <x:row r="18583"/>
        <x:row r="18584"/>
        <x:row r="18585"/>
        <x:row r="18586"/>
        <x:row r="18587"/>
        <x:row r="18588"/>
        <x:row r="18589"/>
        <x:row r="18590"/>
        <x:row r="18591"/>
        <x:row r="18592"/>
        <x:row r="18593"/>
        <x:row r="18594"/>
        <x:row r="18595"/>
        <x:row r="18596"/>
        <x:row r="18597"/>
        <x:row r="18598"/>
        <x:row r="18599"/>
        <x:row r="18600"/>
        <x:row r="18601"/>
        <x:row r="18602"/>
        <x:row r="18603"/>
        <x:row r="18604"/>
        <x:row r="18605"/>
        <x:row r="18606"/>
        <x:row r="18607"/>
        <x:row r="18608"/>
        <x:row r="18609"/>
        <x:row r="18610"/>
        <x:row r="18611"/>
        <x:row r="18612"/>
        <x:row r="18613"/>
        <x:row r="18614"/>
        <x:row r="18615"/>
        <x:row r="18616"/>
        <x:row r="18617"/>
        <x:row r="18618"/>
        <x:row r="18619"/>
        <x:row r="18620"/>
        <x:row r="18621"/>
        <x:row r="18622"/>
        <x:row r="18623"/>
        <x:row r="18624"/>
        <x:row r="18625"/>
        <x:row r="18626"/>
        <x:row r="18627"/>
        <x:row r="18628"/>
        <x:row r="18629"/>
        <x:row r="18630"/>
        <x:row r="18631"/>
        <x:row r="18632"/>
        <x:row r="18633"/>
        <x:row r="18634"/>
        <x:row r="18635"/>
        <x:row r="18636"/>
        <x:row r="18637"/>
        <x:row r="18638"/>
        <x:row r="18639"/>
        <x:row r="18640"/>
        <x:row r="18641"/>
        <x:row r="18642"/>
        <x:row r="18643"/>
        <x:row r="18644"/>
        <x:row r="18645"/>
        <x:row r="18646"/>
        <x:row r="18647"/>
        <x:row r="18648"/>
        <x:row r="18649"/>
        <x:row r="18650"/>
        <x:row r="18651"/>
        <x:row r="18652"/>
        <x:row r="18653"/>
        <x:row r="18654"/>
        <x:row r="18655"/>
        <x:row r="18656"/>
        <x:row r="18657"/>
        <x:row r="18658"/>
        <x:row r="18659"/>
        <x:row r="18660"/>
        <x:row r="18661"/>
        <x:row r="18662"/>
        <x:row r="18663"/>
        <x:row r="18664"/>
        <x:row r="18665"/>
        <x:row r="18666"/>
        <x:row r="18667"/>
        <x:row r="18668"/>
        <x:row r="18669"/>
        <x:row r="18670"/>
        <x:row r="18671"/>
        <x:row r="18672"/>
        <x:row r="18673"/>
        <x:row r="18674"/>
        <x:row r="18675"/>
        <x:row r="18676"/>
        <x:row r="18677"/>
        <x:row r="18678"/>
        <x:row r="18679"/>
        <x:row r="18680"/>
        <x:row r="18681"/>
        <x:row r="18682"/>
        <x:row r="18683"/>
        <x:row r="18684"/>
        <x:row r="18685"/>
        <x:row r="18686"/>
        <x:row r="18687"/>
        <x:row r="18688"/>
        <x:row r="18689"/>
        <x:row r="18690"/>
        <x:row r="18691"/>
        <x:row r="18692"/>
        <x:row r="18693"/>
        <x:row r="18694"/>
        <x:row r="18695"/>
        <x:row r="18696"/>
        <x:row r="18697"/>
        <x:row r="18698"/>
        <x:row r="18699"/>
        <x:row r="18700"/>
        <x:row r="18701"/>
        <x:row r="18702"/>
        <x:row r="18703"/>
        <x:row r="18704"/>
        <x:row r="18705"/>
        <x:row r="18706"/>
        <x:row r="18707"/>
        <x:row r="18708"/>
        <x:row r="18709"/>
        <x:row r="18710"/>
        <x:row r="18711"/>
        <x:row r="18712"/>
        <x:row r="18713"/>
        <x:row r="18714"/>
        <x:row r="18715"/>
        <x:row r="18716"/>
        <x:row r="18717"/>
        <x:row r="18718"/>
        <x:row r="18719"/>
        <x:row r="18720"/>
        <x:row r="18721"/>
        <x:row r="18722"/>
        <x:row r="18723"/>
        <x:row r="18724"/>
        <x:row r="18725"/>
        <x:row r="18726"/>
        <x:row r="18727"/>
        <x:row r="18728"/>
        <x:row r="18729"/>
        <x:row r="18730"/>
        <x:row r="18731"/>
        <x:row r="18732"/>
        <x:row r="18733"/>
        <x:row r="18734"/>
        <x:row r="18735"/>
        <x:row r="18736"/>
        <x:row r="18737"/>
        <x:row r="18738"/>
        <x:row r="18739"/>
        <x:row r="18740"/>
        <x:row r="18741"/>
        <x:row r="18742"/>
        <x:row r="18743"/>
        <x:row r="18744"/>
        <x:row r="18745"/>
        <x:row r="18746"/>
        <x:row r="18747"/>
        <x:row r="18748"/>
        <x:row r="18749"/>
        <x:row r="18750"/>
        <x:row r="18751"/>
        <x:row r="18752"/>
        <x:row r="18753"/>
        <x:row r="18754"/>
        <x:row r="18755"/>
        <x:row r="18756"/>
        <x:row r="18757"/>
        <x:row r="18758"/>
        <x:row r="18759"/>
        <x:row r="18760"/>
        <x:row r="18761"/>
        <x:row r="18762"/>
        <x:row r="18763"/>
        <x:row r="18764"/>
        <x:row r="18765"/>
        <x:row r="18766"/>
        <x:row r="18767"/>
        <x:row r="18768"/>
        <x:row r="18769"/>
        <x:row r="18770"/>
        <x:row r="18771"/>
        <x:row r="18772"/>
        <x:row r="18773"/>
        <x:row r="18774"/>
        <x:row r="18775"/>
        <x:row r="18776"/>
        <x:row r="18777"/>
        <x:row r="18778"/>
        <x:row r="18779"/>
        <x:row r="18780"/>
        <x:row r="18781"/>
        <x:row r="18782"/>
        <x:row r="18783"/>
        <x:row r="18784"/>
        <x:row r="18785"/>
        <x:row r="18786"/>
        <x:row r="18787"/>
        <x:row r="18788"/>
        <x:row r="18789"/>
        <x:row r="18790"/>
        <x:row r="18791"/>
        <x:row r="18792"/>
        <x:row r="18793"/>
        <x:row r="18794"/>
        <x:row r="18795"/>
        <x:row r="18796"/>
        <x:row r="18797"/>
        <x:row r="18798"/>
        <x:row r="18799"/>
        <x:row r="18800"/>
        <x:row r="18801"/>
        <x:row r="18802"/>
        <x:row r="18803"/>
        <x:row r="18804"/>
        <x:row r="18805"/>
        <x:row r="18806"/>
        <x:row r="18807"/>
        <x:row r="18808"/>
        <x:row r="18809"/>
        <x:row r="18810"/>
        <x:row r="18811"/>
        <x:row r="18812"/>
        <x:row r="18813"/>
        <x:row r="18814"/>
        <x:row r="18815"/>
        <x:row r="18816"/>
        <x:row r="18817"/>
        <x:row r="18818"/>
        <x:row r="18819"/>
        <x:row r="18820"/>
        <x:row r="18821"/>
        <x:row r="18822"/>
        <x:row r="18823"/>
        <x:row r="18824"/>
        <x:row r="18825"/>
        <x:row r="18826"/>
        <x:row r="18827"/>
        <x:row r="18828"/>
        <x:row r="18829"/>
        <x:row r="18830"/>
        <x:row r="18831"/>
        <x:row r="18832"/>
        <x:row r="18833"/>
        <x:row r="18834"/>
        <x:row r="18835"/>
        <x:row r="18836"/>
        <x:row r="18837"/>
        <x:row r="18838"/>
        <x:row r="18839"/>
        <x:row r="18840"/>
        <x:row r="18841"/>
        <x:row r="18842"/>
        <x:row r="18843"/>
        <x:row r="18844"/>
        <x:row r="18845"/>
        <x:row r="18846"/>
        <x:row r="18847"/>
        <x:row r="18848"/>
        <x:row r="18849"/>
        <x:row r="18850"/>
        <x:row r="18851"/>
        <x:row r="18852"/>
        <x:row r="18853"/>
        <x:row r="18854"/>
        <x:row r="18855"/>
        <x:row r="18856"/>
        <x:row r="18857"/>
        <x:row r="18858"/>
        <x:row r="18859"/>
        <x:row r="18860"/>
        <x:row r="18861"/>
        <x:row r="18862"/>
        <x:row r="18863"/>
        <x:row r="18864"/>
        <x:row r="18865"/>
        <x:row r="18866"/>
        <x:row r="18867"/>
        <x:row r="18868"/>
        <x:row r="18869"/>
        <x:row r="18870"/>
        <x:row r="18871"/>
        <x:row r="18872"/>
        <x:row r="18873"/>
        <x:row r="18874"/>
        <x:row r="18875"/>
        <x:row r="18876"/>
        <x:row r="18877"/>
        <x:row r="18878"/>
        <x:row r="18879"/>
        <x:row r="18880"/>
        <x:row r="18881"/>
        <x:row r="18882"/>
        <x:row r="18883"/>
        <x:row r="18884"/>
        <x:row r="18885"/>
        <x:row r="18886"/>
        <x:row r="18887"/>
        <x:row r="18888"/>
        <x:row r="18889"/>
        <x:row r="18890"/>
        <x:row r="18891"/>
        <x:row r="18892"/>
        <x:row r="18893"/>
        <x:row r="18894"/>
        <x:row r="18895"/>
        <x:row r="18896"/>
        <x:row r="18897"/>
        <x:row r="18898"/>
        <x:row r="18899"/>
        <x:row r="18900"/>
        <x:row r="18901"/>
        <x:row r="18902"/>
        <x:row r="18903"/>
        <x:row r="18904"/>
        <x:row r="18905"/>
        <x:row r="18906"/>
        <x:row r="18907"/>
        <x:row r="18908"/>
        <x:row r="18909"/>
        <x:row r="18910"/>
        <x:row r="18911"/>
        <x:row r="18912"/>
        <x:row r="18913"/>
        <x:row r="18914"/>
        <x:row r="18915"/>
        <x:row r="18916"/>
        <x:row r="18917"/>
        <x:row r="18918"/>
        <x:row r="18919"/>
        <x:row r="18920"/>
        <x:row r="18921"/>
        <x:row r="18922"/>
        <x:row r="18923"/>
        <x:row r="18924"/>
        <x:row r="18925"/>
        <x:row r="18926"/>
        <x:row r="18927"/>
        <x:row r="18928"/>
        <x:row r="18929"/>
        <x:row r="18930"/>
        <x:row r="18931"/>
        <x:row r="18932"/>
        <x:row r="18933"/>
        <x:row r="18934"/>
        <x:row r="18935"/>
        <x:row r="18936"/>
        <x:row r="18937"/>
        <x:row r="18938"/>
        <x:row r="18939"/>
        <x:row r="18940"/>
        <x:row r="18941"/>
        <x:row r="18942"/>
        <x:row r="18943"/>
        <x:row r="18944"/>
        <x:row r="18945"/>
        <x:row r="18946"/>
        <x:row r="18947"/>
        <x:row r="18948"/>
        <x:row r="18949"/>
        <x:row r="18950"/>
        <x:row r="18951"/>
        <x:row r="18952"/>
        <x:row r="18953"/>
        <x:row r="18954"/>
        <x:row r="18955"/>
        <x:row r="18956"/>
        <x:row r="18957"/>
        <x:row r="18958"/>
        <x:row r="18959"/>
        <x:row r="18960"/>
        <x:row r="18961"/>
        <x:row r="18962"/>
        <x:row r="18963"/>
        <x:row r="18964"/>
        <x:row r="18965"/>
        <x:row r="18966"/>
        <x:row r="18967"/>
        <x:row r="18968"/>
        <x:row r="18969"/>
        <x:row r="18970"/>
        <x:row r="18971"/>
        <x:row r="18972"/>
        <x:row r="18973"/>
        <x:row r="18974"/>
        <x:row r="18975"/>
        <x:row r="18976"/>
        <x:row r="18977"/>
        <x:row r="18978"/>
        <x:row r="18979"/>
        <x:row r="18980"/>
        <x:row r="18981"/>
        <x:row r="18982"/>
        <x:row r="18983"/>
        <x:row r="18984"/>
        <x:row r="18985"/>
        <x:row r="18986"/>
        <x:row r="18987"/>
        <x:row r="18988"/>
        <x:row r="18989"/>
        <x:row r="18990"/>
        <x:row r="18991"/>
        <x:row r="18992"/>
        <x:row r="18993"/>
        <x:row r="18994"/>
        <x:row r="18995"/>
        <x:row r="18996"/>
        <x:row r="18997"/>
        <x:row r="18998"/>
        <x:row r="18999"/>
        <x:row r="19000"/>
        <x:row r="19001"/>
        <x:row r="19002"/>
        <x:row r="19003"/>
        <x:row r="19004"/>
        <x:row r="19005"/>
        <x:row r="19006"/>
        <x:row r="19007"/>
        <x:row r="19008"/>
        <x:row r="19009"/>
        <x:row r="19010"/>
        <x:row r="19011"/>
        <x:row r="19012"/>
        <x:row r="19013"/>
        <x:row r="19014"/>
        <x:row r="19015"/>
        <x:row r="19016"/>
        <x:row r="19017"/>
        <x:row r="19018"/>
        <x:row r="19019"/>
        <x:row r="19020"/>
        <x:row r="19021"/>
        <x:row r="19022"/>
        <x:row r="19023"/>
        <x:row r="19024"/>
        <x:row r="19025"/>
        <x:row r="19026"/>
        <x:row r="19027"/>
        <x:row r="19028"/>
        <x:row r="19029"/>
        <x:row r="19030"/>
        <x:row r="19031"/>
        <x:row r="19032"/>
        <x:row r="19033"/>
        <x:row r="19034"/>
        <x:row r="19035"/>
        <x:row r="19036"/>
        <x:row r="19037"/>
        <x:row r="19038"/>
        <x:row r="19039"/>
        <x:row r="19040"/>
        <x:row r="19041"/>
        <x:row r="19042"/>
        <x:row r="19043"/>
        <x:row r="19044"/>
        <x:row r="19045"/>
        <x:row r="19046"/>
        <x:row r="19047"/>
        <x:row r="19048"/>
        <x:row r="19049"/>
        <x:row r="19050"/>
        <x:row r="19051"/>
        <x:row r="19052"/>
        <x:row r="19053"/>
        <x:row r="19054"/>
        <x:row r="19055"/>
        <x:row r="19056"/>
        <x:row r="19057"/>
        <x:row r="19058"/>
        <x:row r="19059"/>
        <x:row r="19060"/>
        <x:row r="19061"/>
        <x:row r="19062"/>
        <x:row r="19063"/>
        <x:row r="19064"/>
        <x:row r="19065"/>
        <x:row r="19066"/>
        <x:row r="19067"/>
        <x:row r="19068"/>
        <x:row r="19069"/>
        <x:row r="19070"/>
        <x:row r="19071"/>
        <x:row r="19072"/>
        <x:row r="19073"/>
        <x:row r="19074"/>
        <x:row r="19075"/>
        <x:row r="19076"/>
        <x:row r="19077"/>
        <x:row r="19078"/>
        <x:row r="19079"/>
        <x:row r="19080"/>
        <x:row r="19081"/>
        <x:row r="19082"/>
        <x:row r="19083"/>
        <x:row r="19084"/>
        <x:row r="19085"/>
        <x:row r="19086"/>
        <x:row r="19087"/>
        <x:row r="19088"/>
        <x:row r="19089"/>
        <x:row r="19090"/>
        <x:row r="19091"/>
        <x:row r="19092"/>
        <x:row r="19093"/>
        <x:row r="19094"/>
        <x:row r="19095"/>
        <x:row r="19096"/>
        <x:row r="19097"/>
        <x:row r="19098"/>
        <x:row r="19099"/>
        <x:row r="19100"/>
        <x:row r="19101"/>
        <x:row r="19102"/>
        <x:row r="19103"/>
        <x:row r="19104"/>
        <x:row r="19105"/>
        <x:row r="19106"/>
        <x:row r="19107"/>
        <x:row r="19108"/>
        <x:row r="19109"/>
        <x:row r="19110"/>
        <x:row r="19111"/>
        <x:row r="19112"/>
        <x:row r="19113"/>
        <x:row r="19114"/>
        <x:row r="19115"/>
        <x:row r="19116"/>
        <x:row r="19117"/>
        <x:row r="19118"/>
        <x:row r="19119"/>
        <x:row r="19120"/>
        <x:row r="19121"/>
        <x:row r="19122"/>
        <x:row r="19123"/>
        <x:row r="19124"/>
        <x:row r="19125"/>
        <x:row r="19126"/>
        <x:row r="19127"/>
        <x:row r="19128"/>
        <x:row r="19129"/>
        <x:row r="19130"/>
        <x:row r="19131"/>
        <x:row r="19132"/>
        <x:row r="19133"/>
        <x:row r="19134"/>
        <x:row r="19135"/>
        <x:row r="19136"/>
        <x:row r="19137"/>
        <x:row r="19138"/>
        <x:row r="19139"/>
        <x:row r="19140"/>
        <x:row r="19141"/>
        <x:row r="19142"/>
        <x:row r="19143"/>
        <x:row r="19144"/>
        <x:row r="19145"/>
        <x:row r="19146"/>
        <x:row r="19147"/>
        <x:row r="19148"/>
        <x:row r="19149"/>
        <x:row r="19150"/>
        <x:row r="19151"/>
        <x:row r="19152"/>
        <x:row r="19153"/>
        <x:row r="19154"/>
        <x:row r="19155"/>
        <x:row r="19156"/>
        <x:row r="19157"/>
        <x:row r="19158"/>
        <x:row r="19159"/>
        <x:row r="19160"/>
        <x:row r="19161"/>
        <x:row r="19162"/>
        <x:row r="19163"/>
        <x:row r="19164"/>
        <x:row r="19165"/>
        <x:row r="19166"/>
        <x:row r="19167"/>
        <x:row r="19168"/>
        <x:row r="19169"/>
        <x:row r="19170"/>
        <x:row r="19171"/>
        <x:row r="19172"/>
        <x:row r="19173"/>
        <x:row r="19174"/>
        <x:row r="19175"/>
        <x:row r="19176"/>
        <x:row r="19177"/>
        <x:row r="19178"/>
        <x:row r="19179"/>
        <x:row r="19180"/>
        <x:row r="19181"/>
        <x:row r="19182"/>
        <x:row r="19183"/>
        <x:row r="19184"/>
        <x:row r="19185"/>
        <x:row r="19186"/>
        <x:row r="19187"/>
        <x:row r="19188"/>
        <x:row r="19189"/>
        <x:row r="19190"/>
        <x:row r="19191"/>
        <x:row r="19192"/>
        <x:row r="19193"/>
        <x:row r="19194"/>
        <x:row r="19195"/>
        <x:row r="19196"/>
        <x:row r="19197"/>
        <x:row r="19198"/>
        <x:row r="19199"/>
        <x:row r="19200"/>
        <x:row r="19201"/>
        <x:row r="19202"/>
        <x:row r="19203"/>
        <x:row r="19204"/>
        <x:row r="19205"/>
        <x:row r="19206"/>
        <x:row r="19207"/>
        <x:row r="19208"/>
        <x:row r="19209"/>
        <x:row r="19210"/>
        <x:row r="19211"/>
        <x:row r="19212"/>
        <x:row r="19213"/>
        <x:row r="19214"/>
        <x:row r="19215"/>
        <x:row r="19216"/>
        <x:row r="19217"/>
        <x:row r="19218"/>
        <x:row r="19219"/>
        <x:row r="19220"/>
        <x:row r="19221"/>
        <x:row r="19222"/>
        <x:row r="19223"/>
        <x:row r="19224"/>
        <x:row r="19225"/>
        <x:row r="19226"/>
        <x:row r="19227"/>
        <x:row r="19228"/>
        <x:row r="19229"/>
        <x:row r="19230"/>
        <x:row r="19231"/>
        <x:row r="19232"/>
        <x:row r="19233"/>
        <x:row r="19234"/>
        <x:row r="19235"/>
        <x:row r="19236"/>
        <x:row r="19237"/>
        <x:row r="19238"/>
        <x:row r="19239"/>
        <x:row r="19240"/>
        <x:row r="19241"/>
        <x:row r="19242"/>
        <x:row r="19243"/>
        <x:row r="19244"/>
        <x:row r="19245"/>
        <x:row r="19246"/>
        <x:row r="19247"/>
        <x:row r="19248"/>
        <x:row r="19249"/>
        <x:row r="19250"/>
        <x:row r="19251"/>
        <x:row r="19252"/>
        <x:row r="19253"/>
        <x:row r="19254"/>
        <x:row r="19255"/>
        <x:row r="19256"/>
        <x:row r="19257"/>
        <x:row r="19258"/>
        <x:row r="19259"/>
        <x:row r="19260"/>
        <x:row r="19261"/>
        <x:row r="19262"/>
        <x:row r="19263"/>
        <x:row r="19264"/>
        <x:row r="19265"/>
        <x:row r="19266"/>
        <x:row r="19267"/>
        <x:row r="19268"/>
        <x:row r="19269"/>
        <x:row r="19270"/>
        <x:row r="19271"/>
        <x:row r="19272"/>
        <x:row r="19273"/>
        <x:row r="19274"/>
        <x:row r="19275"/>
        <x:row r="19276"/>
        <x:row r="19277"/>
        <x:row r="19278"/>
        <x:row r="19279"/>
        <x:row r="19280"/>
        <x:row r="19281"/>
        <x:row r="19282"/>
        <x:row r="19283"/>
        <x:row r="19284"/>
        <x:row r="19285"/>
        <x:row r="19286"/>
        <x:row r="19287"/>
        <x:row r="19288"/>
        <x:row r="19289"/>
        <x:row r="19290"/>
        <x:row r="19291"/>
        <x:row r="19292"/>
        <x:row r="19293"/>
        <x:row r="19294"/>
        <x:row r="19295"/>
        <x:row r="19296"/>
        <x:row r="19297"/>
        <x:row r="19298"/>
        <x:row r="19299"/>
        <x:row r="19300"/>
        <x:row r="19301"/>
        <x:row r="19302"/>
        <x:row r="19303"/>
        <x:row r="19304"/>
        <x:row r="19305"/>
        <x:row r="19306"/>
        <x:row r="19307"/>
        <x:row r="19308"/>
        <x:row r="19309"/>
        <x:row r="19310"/>
        <x:row r="19311"/>
        <x:row r="19312"/>
        <x:row r="19313"/>
        <x:row r="19314"/>
        <x:row r="19315"/>
        <x:row r="19316"/>
        <x:row r="19317"/>
        <x:row r="19318"/>
        <x:row r="19319"/>
        <x:row r="19320"/>
        <x:row r="19321"/>
        <x:row r="19322"/>
        <x:row r="19323"/>
        <x:row r="19324"/>
        <x:row r="19325"/>
        <x:row r="19326"/>
        <x:row r="19327"/>
        <x:row r="19328"/>
        <x:row r="19329"/>
        <x:row r="19330"/>
        <x:row r="19331"/>
        <x:row r="19332"/>
        <x:row r="19333"/>
        <x:row r="19334"/>
        <x:row r="19335"/>
        <x:row r="19336"/>
        <x:row r="19337"/>
        <x:row r="19338"/>
        <x:row r="19339"/>
        <x:row r="19340"/>
        <x:row r="19341"/>
        <x:row r="19342"/>
        <x:row r="19343"/>
        <x:row r="19344"/>
        <x:row r="19345"/>
        <x:row r="19346"/>
        <x:row r="19347"/>
        <x:row r="19348"/>
        <x:row r="19349"/>
        <x:row r="19350"/>
        <x:row r="19351"/>
        <x:row r="19352"/>
        <x:row r="19353"/>
        <x:row r="19354"/>
        <x:row r="19355"/>
        <x:row r="19356"/>
        <x:row r="19357"/>
        <x:row r="19358"/>
        <x:row r="19359"/>
        <x:row r="19360"/>
        <x:row r="19361"/>
        <x:row r="19362"/>
        <x:row r="19363"/>
        <x:row r="19364"/>
        <x:row r="19365"/>
        <x:row r="19366"/>
        <x:row r="19367"/>
        <x:row r="19368"/>
        <x:row r="19369"/>
        <x:row r="19370"/>
        <x:row r="19371"/>
        <x:row r="19372"/>
        <x:row r="19373"/>
        <x:row r="19374"/>
        <x:row r="19375"/>
        <x:row r="19376"/>
        <x:row r="19377"/>
        <x:row r="19378"/>
        <x:row r="19379"/>
        <x:row r="19380"/>
        <x:row r="19381"/>
        <x:row r="19382"/>
        <x:row r="19383"/>
        <x:row r="19384"/>
        <x:row r="19385"/>
        <x:row r="19386"/>
        <x:row r="19387"/>
        <x:row r="19388"/>
        <x:row r="19389"/>
        <x:row r="19390"/>
        <x:row r="19391"/>
        <x:row r="19392"/>
        <x:row r="19393"/>
        <x:row r="19394"/>
        <x:row r="19395"/>
        <x:row r="19396"/>
        <x:row r="19397"/>
        <x:row r="19398"/>
        <x:row r="19399"/>
        <x:row r="19400"/>
        <x:row r="19401"/>
        <x:row r="19402"/>
        <x:row r="19403"/>
        <x:row r="19404"/>
        <x:row r="19405"/>
        <x:row r="19406"/>
        <x:row r="19407"/>
        <x:row r="19408"/>
        <x:row r="19409"/>
        <x:row r="19410"/>
        <x:row r="19411"/>
        <x:row r="19412"/>
        <x:row r="19413"/>
        <x:row r="19414"/>
        <x:row r="19415"/>
        <x:row r="19416"/>
        <x:row r="19417"/>
        <x:row r="19418"/>
        <x:row r="19419"/>
        <x:row r="19420"/>
        <x:row r="19421"/>
        <x:row r="19422"/>
        <x:row r="19423"/>
        <x:row r="19424"/>
        <x:row r="19425"/>
        <x:row r="19426"/>
        <x:row r="19427"/>
        <x:row r="19428"/>
        <x:row r="19429"/>
        <x:row r="19430"/>
        <x:row r="19431"/>
        <x:row r="19432"/>
        <x:row r="19433"/>
        <x:row r="19434"/>
        <x:row r="19435"/>
        <x:row r="19436"/>
        <x:row r="19437"/>
        <x:row r="19438"/>
        <x:row r="19439"/>
        <x:row r="19440"/>
        <x:row r="19441"/>
        <x:row r="19442"/>
        <x:row r="19443"/>
        <x:row r="19444"/>
        <x:row r="19445"/>
        <x:row r="19446"/>
        <x:row r="19447"/>
        <x:row r="19448"/>
        <x:row r="19449"/>
        <x:row r="19450"/>
        <x:row r="19451"/>
        <x:row r="19452"/>
        <x:row r="19453"/>
        <x:row r="19454"/>
        <x:row r="19455"/>
        <x:row r="19456"/>
        <x:row r="19457"/>
        <x:row r="19458"/>
        <x:row r="19459"/>
        <x:row r="19460"/>
        <x:row r="19461"/>
        <x:row r="19462"/>
        <x:row r="19463"/>
        <x:row r="19464"/>
        <x:row r="19465"/>
        <x:row r="19466"/>
        <x:row r="19467"/>
        <x:row r="19468"/>
        <x:row r="19469"/>
        <x:row r="19470"/>
        <x:row r="19471"/>
        <x:row r="19472"/>
        <x:row r="19473"/>
        <x:row r="19474"/>
        <x:row r="19475"/>
        <x:row r="19476"/>
        <x:row r="19477"/>
        <x:row r="19478"/>
        <x:row r="19479"/>
        <x:row r="19480"/>
        <x:row r="19481"/>
        <x:row r="19482"/>
        <x:row r="19483"/>
        <x:row r="19484"/>
        <x:row r="19485"/>
        <x:row r="19486"/>
        <x:row r="19487"/>
        <x:row r="19488"/>
        <x:row r="19489"/>
        <x:row r="19490"/>
        <x:row r="19491"/>
        <x:row r="19492"/>
        <x:row r="19493"/>
        <x:row r="19494"/>
        <x:row r="19495"/>
        <x:row r="19496"/>
        <x:row r="19497"/>
        <x:row r="19498"/>
        <x:row r="19499"/>
        <x:row r="19500"/>
        <x:row r="19501"/>
        <x:row r="19502"/>
        <x:row r="19503"/>
        <x:row r="19504"/>
        <x:row r="19505"/>
        <x:row r="19506"/>
        <x:row r="19507"/>
        <x:row r="19508"/>
        <x:row r="19509"/>
        <x:row r="19510"/>
        <x:row r="19511"/>
        <x:row r="19512"/>
        <x:row r="19513"/>
        <x:row r="19514"/>
        <x:row r="19515"/>
        <x:row r="19516"/>
        <x:row r="19517"/>
        <x:row r="19518"/>
        <x:row r="19519"/>
        <x:row r="19520"/>
        <x:row r="19521"/>
        <x:row r="19522"/>
        <x:row r="19523"/>
        <x:row r="19524"/>
        <x:row r="19525"/>
        <x:row r="19526"/>
        <x:row r="19527"/>
        <x:row r="19528"/>
        <x:row r="19529"/>
        <x:row r="19530"/>
        <x:row r="19531"/>
        <x:row r="19532"/>
        <x:row r="19533"/>
        <x:row r="19534"/>
        <x:row r="19535"/>
        <x:row r="19536"/>
        <x:row r="19537"/>
        <x:row r="19538"/>
        <x:row r="19539"/>
        <x:row r="19540"/>
        <x:row r="19541"/>
        <x:row r="19542"/>
        <x:row r="19543"/>
        <x:row r="19544"/>
        <x:row r="19545"/>
        <x:row r="19546"/>
        <x:row r="19547"/>
        <x:row r="19548"/>
        <x:row r="19549"/>
        <x:row r="19550"/>
        <x:row r="19551"/>
        <x:row r="19552"/>
        <x:row r="19553"/>
        <x:row r="19554"/>
        <x:row r="19555"/>
        <x:row r="19556"/>
        <x:row r="19557"/>
        <x:row r="19558"/>
        <x:row r="19559"/>
        <x:row r="19560"/>
        <x:row r="19561"/>
        <x:row r="19562"/>
        <x:row r="19563"/>
        <x:row r="19564"/>
        <x:row r="19565"/>
        <x:row r="19566"/>
        <x:row r="19567"/>
        <x:row r="19568"/>
        <x:row r="19569"/>
        <x:row r="19570"/>
        <x:row r="19571"/>
        <x:row r="19572"/>
        <x:row r="19573"/>
        <x:row r="19574"/>
        <x:row r="19575"/>
        <x:row r="19576"/>
        <x:row r="19577"/>
        <x:row r="19578"/>
        <x:row r="19579"/>
        <x:row r="19580"/>
        <x:row r="19581"/>
        <x:row r="19582"/>
        <x:row r="19583"/>
        <x:row r="19584"/>
        <x:row r="19585"/>
        <x:row r="19586"/>
        <x:row r="19587"/>
        <x:row r="19588"/>
        <x:row r="19589"/>
        <x:row r="19590"/>
        <x:row r="19591"/>
        <x:row r="19592"/>
        <x:row r="19593"/>
        <x:row r="19594"/>
        <x:row r="19595"/>
        <x:row r="19596"/>
        <x:row r="19597"/>
        <x:row r="19598"/>
        <x:row r="19599"/>
        <x:row r="19600"/>
        <x:row r="19601"/>
        <x:row r="19602"/>
        <x:row r="19603"/>
        <x:row r="19604"/>
        <x:row r="19605"/>
        <x:row r="19606"/>
        <x:row r="19607"/>
        <x:row r="19608"/>
        <x:row r="19609"/>
        <x:row r="19610"/>
        <x:row r="19611"/>
        <x:row r="19612"/>
        <x:row r="19613"/>
        <x:row r="19614"/>
        <x:row r="19615"/>
        <x:row r="19616"/>
        <x:row r="19617"/>
        <x:row r="19618"/>
        <x:row r="19619"/>
        <x:row r="19620"/>
        <x:row r="19621"/>
        <x:row r="19622"/>
        <x:row r="19623"/>
        <x:row r="19624"/>
        <x:row r="19625"/>
        <x:row r="19626"/>
        <x:row r="19627"/>
        <x:row r="19628"/>
        <x:row r="19629"/>
        <x:row r="19630"/>
        <x:row r="19631"/>
        <x:row r="19632"/>
        <x:row r="19633"/>
        <x:row r="19634"/>
        <x:row r="19635"/>
        <x:row r="19636"/>
        <x:row r="19637"/>
        <x:row r="19638"/>
        <x:row r="19639"/>
        <x:row r="19640"/>
        <x:row r="19641"/>
        <x:row r="19642"/>
        <x:row r="19643"/>
        <x:row r="19644"/>
        <x:row r="19645"/>
        <x:row r="19646"/>
        <x:row r="19647"/>
        <x:row r="19648"/>
        <x:row r="19649"/>
        <x:row r="19650"/>
        <x:row r="19651"/>
        <x:row r="19652"/>
        <x:row r="19653"/>
        <x:row r="19654"/>
        <x:row r="19655"/>
        <x:row r="19656"/>
        <x:row r="19657"/>
        <x:row r="19658"/>
        <x:row r="19659"/>
        <x:row r="19660"/>
        <x:row r="19661"/>
        <x:row r="19662"/>
        <x:row r="19663"/>
        <x:row r="19664"/>
        <x:row r="19665"/>
        <x:row r="19666"/>
        <x:row r="19667"/>
        <x:row r="19668"/>
        <x:row r="19669"/>
        <x:row r="19670"/>
        <x:row r="19671"/>
        <x:row r="19672"/>
        <x:row r="19673"/>
        <x:row r="19674"/>
        <x:row r="19675"/>
        <x:row r="19676"/>
        <x:row r="19677"/>
        <x:row r="19678"/>
        <x:row r="19679"/>
        <x:row r="19680"/>
        <x:row r="19681"/>
        <x:row r="19682"/>
        <x:row r="19683"/>
        <x:row r="19684"/>
        <x:row r="19685"/>
        <x:row r="19686"/>
        <x:row r="19687"/>
        <x:row r="19688"/>
        <x:row r="19689"/>
        <x:row r="19690"/>
        <x:row r="19691"/>
        <x:row r="19692"/>
        <x:row r="19693"/>
        <x:row r="19694"/>
        <x:row r="19695"/>
        <x:row r="19696"/>
        <x:row r="19697"/>
        <x:row r="19698"/>
        <x:row r="19699"/>
        <x:row r="19700"/>
        <x:row r="19701"/>
        <x:row r="19702"/>
        <x:row r="19703"/>
        <x:row r="19704"/>
        <x:row r="19705"/>
        <x:row r="19706"/>
        <x:row r="19707"/>
        <x:row r="19708"/>
        <x:row r="19709"/>
        <x:row r="19710"/>
        <x:row r="19711"/>
        <x:row r="19712"/>
        <x:row r="19713"/>
        <x:row r="19714"/>
        <x:row r="19715"/>
        <x:row r="19716"/>
        <x:row r="19717"/>
        <x:row r="19718"/>
        <x:row r="19719"/>
        <x:row r="19720"/>
        <x:row r="19721"/>
        <x:row r="19722"/>
        <x:row r="19723"/>
        <x:row r="19724"/>
        <x:row r="19725"/>
        <x:row r="19726"/>
        <x:row r="19727"/>
        <x:row r="19728"/>
        <x:row r="19729"/>
        <x:row r="19730"/>
        <x:row r="19731"/>
        <x:row r="19732"/>
        <x:row r="19733"/>
        <x:row r="19734"/>
        <x:row r="19735"/>
        <x:row r="19736"/>
        <x:row r="19737"/>
        <x:row r="19738"/>
        <x:row r="19739"/>
        <x:row r="19740"/>
        <x:row r="19741"/>
        <x:row r="19742"/>
        <x:row r="19743"/>
        <x:row r="19744"/>
        <x:row r="19745"/>
        <x:row r="19746"/>
        <x:row r="19747"/>
        <x:row r="19748"/>
        <x:row r="19749"/>
        <x:row r="19750"/>
        <x:row r="19751"/>
        <x:row r="19752"/>
        <x:row r="19753"/>
        <x:row r="19754"/>
        <x:row r="19755"/>
        <x:row r="19756"/>
        <x:row r="19757"/>
        <x:row r="19758"/>
        <x:row r="19759"/>
        <x:row r="19760"/>
        <x:row r="19761"/>
        <x:row r="19762"/>
        <x:row r="19763"/>
        <x:row r="19764"/>
        <x:row r="19765"/>
        <x:row r="19766"/>
        <x:row r="19767"/>
        <x:row r="19768"/>
        <x:row r="19769"/>
        <x:row r="19770"/>
        <x:row r="19771"/>
        <x:row r="19772"/>
        <x:row r="19773"/>
        <x:row r="19774"/>
        <x:row r="19775"/>
        <x:row r="19776"/>
        <x:row r="19777"/>
        <x:row r="19778"/>
        <x:row r="19779"/>
        <x:row r="19780"/>
        <x:row r="19781"/>
        <x:row r="19782"/>
        <x:row r="19783"/>
        <x:row r="19784"/>
        <x:row r="19785"/>
        <x:row r="19786"/>
        <x:row r="19787"/>
        <x:row r="19788"/>
        <x:row r="19789"/>
        <x:row r="19790"/>
        <x:row r="19791"/>
        <x:row r="19792"/>
        <x:row r="19793"/>
        <x:row r="19794"/>
        <x:row r="19795"/>
        <x:row r="19796"/>
        <x:row r="19797"/>
        <x:row r="19798"/>
        <x:row r="19799"/>
        <x:row r="19800"/>
        <x:row r="19801"/>
        <x:row r="19802"/>
        <x:row r="19803"/>
        <x:row r="19804"/>
        <x:row r="19805"/>
        <x:row r="19806"/>
        <x:row r="19807"/>
        <x:row r="19808"/>
        <x:row r="19809"/>
        <x:row r="19810"/>
        <x:row r="19811"/>
        <x:row r="19812"/>
        <x:row r="19813"/>
        <x:row r="19814"/>
        <x:row r="19815"/>
        <x:row r="19816"/>
        <x:row r="19817"/>
        <x:row r="19818"/>
        <x:row r="19819"/>
        <x:row r="19820"/>
        <x:row r="19821"/>
        <x:row r="19822"/>
        <x:row r="19823"/>
        <x:row r="19824"/>
        <x:row r="19825"/>
        <x:row r="19826"/>
        <x:row r="19827"/>
        <x:row r="19828"/>
        <x:row r="19829"/>
        <x:row r="19830"/>
        <x:row r="19831"/>
        <x:row r="19832"/>
        <x:row r="19833"/>
        <x:row r="19834"/>
        <x:row r="19835"/>
        <x:row r="19836"/>
        <x:row r="19837"/>
        <x:row r="19838"/>
        <x:row r="19839"/>
        <x:row r="19840"/>
        <x:row r="19841"/>
        <x:row r="19842"/>
        <x:row r="19843"/>
        <x:row r="19844"/>
        <x:row r="19845"/>
        <x:row r="19846"/>
        <x:row r="19847"/>
        <x:row r="19848"/>
        <x:row r="19849"/>
        <x:row r="19850"/>
        <x:row r="19851"/>
        <x:row r="19852"/>
        <x:row r="19853"/>
        <x:row r="19854"/>
        <x:row r="19855"/>
        <x:row r="19856"/>
        <x:row r="19857"/>
        <x:row r="19858"/>
        <x:row r="19859"/>
        <x:row r="19860"/>
        <x:row r="19861"/>
        <x:row r="19862"/>
        <x:row r="19863"/>
        <x:row r="19864"/>
        <x:row r="19865"/>
        <x:row r="19866"/>
        <x:row r="19867"/>
        <x:row r="19868"/>
        <x:row r="19869"/>
        <x:row r="19870"/>
        <x:row r="19871"/>
        <x:row r="19872"/>
        <x:row r="19873"/>
        <x:row r="19874"/>
        <x:row r="19875"/>
        <x:row r="19876"/>
        <x:row r="19877"/>
        <x:row r="19878"/>
        <x:row r="19879"/>
        <x:row r="19880"/>
        <x:row r="19881"/>
        <x:row r="19882"/>
        <x:row r="19883"/>
        <x:row r="19884"/>
        <x:row r="19885"/>
        <x:row r="19886"/>
        <x:row r="19887"/>
        <x:row r="19888"/>
        <x:row r="19889"/>
        <x:row r="19890"/>
        <x:row r="19891"/>
        <x:row r="19892"/>
        <x:row r="19893"/>
        <x:row r="19894"/>
        <x:row r="19895"/>
        <x:row r="19896"/>
        <x:row r="19897"/>
        <x:row r="19898"/>
        <x:row r="19899"/>
        <x:row r="19900"/>
        <x:row r="19901"/>
        <x:row r="19902"/>
        <x:row r="19903"/>
        <x:row r="19904"/>
        <x:row r="19905"/>
        <x:row r="19906"/>
        <x:row r="19907"/>
        <x:row r="19908"/>
        <x:row r="19909"/>
        <x:row r="19910"/>
        <x:row r="19911"/>
        <x:row r="19912"/>
        <x:row r="19913"/>
        <x:row r="19914"/>
        <x:row r="19915"/>
        <x:row r="19916"/>
        <x:row r="19917"/>
        <x:row r="19918"/>
        <x:row r="19919"/>
        <x:row r="19920"/>
        <x:row r="19921"/>
        <x:row r="19922"/>
        <x:row r="19923"/>
        <x:row r="19924"/>
        <x:row r="19925"/>
        <x:row r="19926"/>
        <x:row r="19927"/>
        <x:row r="19928"/>
        <x:row r="19929"/>
        <x:row r="19930"/>
        <x:row r="19931"/>
        <x:row r="19932"/>
        <x:row r="19933"/>
        <x:row r="19934"/>
        <x:row r="19935"/>
        <x:row r="19936"/>
        <x:row r="19937"/>
        <x:row r="19938"/>
        <x:row r="19939"/>
        <x:row r="19940"/>
        <x:row r="19941"/>
        <x:row r="19942"/>
        <x:row r="19943"/>
        <x:row r="19944"/>
        <x:row r="19945"/>
        <x:row r="19946"/>
        <x:row r="19947"/>
        <x:row r="19948"/>
        <x:row r="19949"/>
        <x:row r="19950"/>
        <x:row r="19951"/>
        <x:row r="19952"/>
        <x:row r="19953"/>
        <x:row r="19954"/>
        <x:row r="19955"/>
        <x:row r="19956"/>
        <x:row r="19957"/>
        <x:row r="19958"/>
        <x:row r="19959"/>
        <x:row r="19960"/>
        <x:row r="19961"/>
        <x:row r="19962"/>
        <x:row r="19963"/>
        <x:row r="19964"/>
        <x:row r="19965"/>
        <x:row r="19966"/>
        <x:row r="19967"/>
        <x:row r="19968"/>
        <x:row r="19969"/>
        <x:row r="19970"/>
        <x:row r="19971"/>
        <x:row r="19972"/>
        <x:row r="19973"/>
        <x:row r="19974"/>
        <x:row r="19975"/>
        <x:row r="19976"/>
        <x:row r="19977"/>
        <x:row r="19978"/>
        <x:row r="19979"/>
        <x:row r="19980"/>
        <x:row r="19981"/>
        <x:row r="19982"/>
        <x:row r="19983"/>
        <x:row r="19984"/>
        <x:row r="19985"/>
        <x:row r="19986"/>
        <x:row r="19987"/>
        <x:row r="19988"/>
        <x:row r="19989"/>
        <x:row r="19990"/>
        <x:row r="19991"/>
        <x:row r="19992"/>
        <x:row r="19993"/>
        <x:row r="19994"/>
        <x:row r="19995"/>
        <x:row r="19996"/>
        <x:row r="19997"/>
        <x:row r="19998"/>
        <x:row r="19999"/>
        <x:row r="20000"/>
        <x:row r="20001"/>
        <x:row r="20002"/>
        <x:row r="20003"/>
        <x:row r="20004"/>
        <x:row r="20005"/>
        <x:row r="20006"/>
        <x:row r="20007"/>
        <x:row r="20008"/>
        <x:row r="20009"/>
        <x:row r="20010"/>
        <x:row r="20011"/>
        <x:row r="20012"/>
        <x:row r="20013"/>
        <x:row r="20014"/>
        <x:row r="20015"/>
        <x:row r="20016"/>
        <x:row r="20017"/>
        <x:row r="20018"/>
        <x:row r="20019"/>
        <x:row r="20020"/>
        <x:row r="20021"/>
        <x:row r="20022"/>
        <x:row r="20023"/>
        <x:row r="20024"/>
        <x:row r="20025"/>
        <x:row r="20026"/>
        <x:row r="20027"/>
        <x:row r="20028"/>
        <x:row r="20029"/>
        <x:row r="20030"/>
        <x:row r="20031"/>
        <x:row r="20032"/>
        <x:row r="20033"/>
        <x:row r="20034"/>
        <x:row r="20035"/>
        <x:row r="20036"/>
        <x:row r="20037"/>
        <x:row r="20038"/>
        <x:row r="20039"/>
        <x:row r="20040"/>
        <x:row r="20041"/>
        <x:row r="20042"/>
        <x:row r="20043"/>
        <x:row r="20044"/>
        <x:row r="20045"/>
        <x:row r="20046"/>
        <x:row r="20047"/>
        <x:row r="20048"/>
        <x:row r="20049"/>
        <x:row r="20050"/>
        <x:row r="20051"/>
        <x:row r="20052"/>
        <x:row r="20053"/>
        <x:row r="20054"/>
        <x:row r="20055"/>
        <x:row r="20056"/>
        <x:row r="20057"/>
        <x:row r="20058"/>
        <x:row r="20059"/>
        <x:row r="20060"/>
        <x:row r="20061"/>
        <x:row r="20062"/>
        <x:row r="20063"/>
        <x:row r="20064"/>
        <x:row r="20065"/>
        <x:row r="20066"/>
        <x:row r="20067"/>
        <x:row r="20068"/>
        <x:row r="20069"/>
        <x:row r="20070"/>
        <x:row r="20071"/>
        <x:row r="20072"/>
        <x:row r="20073"/>
        <x:row r="20074"/>
        <x:row r="20075"/>
        <x:row r="20076"/>
        <x:row r="20077"/>
        <x:row r="20078"/>
        <x:row r="20079"/>
        <x:row r="20080"/>
        <x:row r="20081"/>
        <x:row r="20082"/>
        <x:row r="20083"/>
        <x:row r="20084"/>
        <x:row r="20085"/>
        <x:row r="20086"/>
        <x:row r="20087"/>
        <x:row r="20088"/>
        <x:row r="20089"/>
        <x:row r="20090"/>
        <x:row r="20091"/>
        <x:row r="20092"/>
        <x:row r="20093"/>
        <x:row r="20094"/>
        <x:row r="20095"/>
        <x:row r="20096"/>
        <x:row r="20097"/>
        <x:row r="20098"/>
        <x:row r="20099"/>
        <x:row r="20100"/>
        <x:row r="20101"/>
        <x:row r="20102"/>
        <x:row r="20103"/>
        <x:row r="20104"/>
        <x:row r="20105"/>
        <x:row r="20106"/>
        <x:row r="20107"/>
        <x:row r="20108"/>
        <x:row r="20109"/>
        <x:row r="20110"/>
        <x:row r="20111"/>
        <x:row r="20112"/>
        <x:row r="20113"/>
        <x:row r="20114"/>
        <x:row r="20115"/>
        <x:row r="20116"/>
        <x:row r="20117"/>
        <x:row r="20118"/>
        <x:row r="20119"/>
        <x:row r="20120"/>
        <x:row r="20121"/>
        <x:row r="20122"/>
        <x:row r="20123"/>
        <x:row r="20124"/>
        <x:row r="20125"/>
        <x:row r="20126"/>
        <x:row r="20127"/>
        <x:row r="20128"/>
        <x:row r="20129"/>
        <x:row r="20130"/>
        <x:row r="20131"/>
        <x:row r="20132"/>
        <x:row r="20133"/>
        <x:row r="20134"/>
        <x:row r="20135"/>
        <x:row r="20136"/>
        <x:row r="20137"/>
        <x:row r="20138"/>
        <x:row r="20139"/>
        <x:row r="20140"/>
        <x:row r="20141"/>
        <x:row r="20142"/>
        <x:row r="20143"/>
        <x:row r="20144"/>
        <x:row r="20145"/>
        <x:row r="20146"/>
        <x:row r="20147"/>
        <x:row r="20148"/>
        <x:row r="20149"/>
        <x:row r="20150"/>
        <x:row r="20151"/>
        <x:row r="20152"/>
        <x:row r="20153"/>
        <x:row r="20154"/>
        <x:row r="20155"/>
        <x:row r="20156"/>
        <x:row r="20157"/>
        <x:row r="20158"/>
        <x:row r="20159"/>
        <x:row r="20160"/>
        <x:row r="20161"/>
        <x:row r="20162"/>
        <x:row r="20163"/>
        <x:row r="20164"/>
        <x:row r="20165"/>
        <x:row r="20166"/>
        <x:row r="20167"/>
        <x:row r="20168"/>
        <x:row r="20169"/>
        <x:row r="20170"/>
        <x:row r="20171"/>
        <x:row r="20172"/>
        <x:row r="20173"/>
        <x:row r="20174"/>
        <x:row r="20175"/>
        <x:row r="20176"/>
        <x:row r="20177"/>
        <x:row r="20178"/>
        <x:row r="20179"/>
        <x:row r="20180"/>
        <x:row r="20181"/>
        <x:row r="20182"/>
        <x:row r="20183"/>
        <x:row r="20184"/>
        <x:row r="20185"/>
        <x:row r="20186"/>
        <x:row r="20187"/>
        <x:row r="20188"/>
        <x:row r="20189"/>
        <x:row r="20190"/>
        <x:row r="20191"/>
        <x:row r="20192"/>
        <x:row r="20193"/>
        <x:row r="20194"/>
        <x:row r="20195"/>
        <x:row r="20196"/>
        <x:row r="20197"/>
        <x:row r="20198"/>
        <x:row r="20199"/>
        <x:row r="20200"/>
        <x:row r="20201"/>
        <x:row r="20202"/>
        <x:row r="20203"/>
        <x:row r="20204"/>
        <x:row r="20205"/>
        <x:row r="20206"/>
        <x:row r="20207"/>
        <x:row r="20208"/>
        <x:row r="20209"/>
        <x:row r="20210"/>
        <x:row r="20211"/>
        <x:row r="20212"/>
        <x:row r="20213"/>
        <x:row r="20214"/>
        <x:row r="20215"/>
        <x:row r="20216"/>
        <x:row r="20217"/>
        <x:row r="20218"/>
        <x:row r="20219"/>
        <x:row r="20220"/>
        <x:row r="20221"/>
        <x:row r="20222"/>
        <x:row r="20223"/>
        <x:row r="20224"/>
        <x:row r="20225"/>
        <x:row r="20226"/>
        <x:row r="20227"/>
        <x:row r="20228"/>
        <x:row r="20229"/>
        <x:row r="20230"/>
        <x:row r="20231"/>
        <x:row r="20232"/>
        <x:row r="20233"/>
        <x:row r="20234"/>
        <x:row r="20235"/>
        <x:row r="20236"/>
        <x:row r="20237"/>
        <x:row r="20238"/>
        <x:row r="20239"/>
        <x:row r="20240"/>
        <x:row r="20241"/>
        <x:row r="20242"/>
        <x:row r="20243"/>
        <x:row r="20244"/>
        <x:row r="20245"/>
        <x:row r="20246"/>
        <x:row r="20247"/>
        <x:row r="20248"/>
        <x:row r="20249"/>
        <x:row r="20250"/>
        <x:row r="20251"/>
        <x:row r="20252"/>
        <x:row r="20253"/>
        <x:row r="20254"/>
        <x:row r="20255"/>
        <x:row r="20256"/>
        <x:row r="20257"/>
        <x:row r="20258"/>
        <x:row r="20259"/>
        <x:row r="20260"/>
        <x:row r="20261"/>
        <x:row r="20262"/>
        <x:row r="20263"/>
        <x:row r="20264"/>
        <x:row r="20265"/>
        <x:row r="20266"/>
        <x:row r="20267"/>
        <x:row r="20268"/>
        <x:row r="20269"/>
        <x:row r="20270"/>
        <x:row r="20271"/>
        <x:row r="20272"/>
        <x:row r="20273"/>
        <x:row r="20274"/>
        <x:row r="20275"/>
        <x:row r="20276"/>
        <x:row r="20277"/>
        <x:row r="20278"/>
        <x:row r="20279"/>
        <x:row r="20280"/>
        <x:row r="20281"/>
        <x:row r="20282"/>
        <x:row r="20283"/>
        <x:row r="20284"/>
        <x:row r="20285"/>
        <x:row r="20286"/>
        <x:row r="20287"/>
        <x:row r="20288"/>
        <x:row r="20289"/>
        <x:row r="20290"/>
        <x:row r="20291"/>
        <x:row r="20292"/>
        <x:row r="20293"/>
        <x:row r="20294"/>
        <x:row r="20295"/>
        <x:row r="20296"/>
        <x:row r="20297"/>
        <x:row r="20298"/>
        <x:row r="20299"/>
        <x:row r="20300"/>
        <x:row r="20301"/>
        <x:row r="20302"/>
        <x:row r="20303"/>
        <x:row r="20304"/>
        <x:row r="20305"/>
        <x:row r="20306"/>
        <x:row r="20307"/>
        <x:row r="20308"/>
        <x:row r="20309"/>
        <x:row r="20310"/>
        <x:row r="20311"/>
        <x:row r="20312"/>
        <x:row r="20313"/>
        <x:row r="20314"/>
        <x:row r="20315"/>
        <x:row r="20316"/>
        <x:row r="20317"/>
        <x:row r="20318"/>
        <x:row r="20319"/>
        <x:row r="20320"/>
        <x:row r="20321"/>
        <x:row r="20322"/>
        <x:row r="20323"/>
        <x:row r="20324"/>
        <x:row r="20325"/>
        <x:row r="20326"/>
        <x:row r="20327"/>
        <x:row r="20328"/>
        <x:row r="20329"/>
        <x:row r="20330"/>
        <x:row r="20331"/>
        <x:row r="20332"/>
        <x:row r="20333"/>
        <x:row r="20334"/>
        <x:row r="20335"/>
        <x:row r="20336"/>
        <x:row r="20337"/>
        <x:row r="20338"/>
        <x:row r="20339"/>
        <x:row r="20340"/>
        <x:row r="20341"/>
        <x:row r="20342"/>
        <x:row r="20343"/>
        <x:row r="20344"/>
        <x:row r="20345"/>
        <x:row r="20346"/>
        <x:row r="20347"/>
        <x:row r="20348"/>
        <x:row r="20349"/>
        <x:row r="20350"/>
        <x:row r="20351"/>
        <x:row r="20352"/>
        <x:row r="20353"/>
        <x:row r="20354"/>
        <x:row r="20355"/>
        <x:row r="20356"/>
        <x:row r="20357"/>
        <x:row r="20358"/>
        <x:row r="20359"/>
        <x:row r="20360"/>
        <x:row r="20361"/>
        <x:row r="20362"/>
        <x:row r="20363"/>
        <x:row r="20364"/>
        <x:row r="20365"/>
        <x:row r="20366"/>
        <x:row r="20367"/>
        <x:row r="20368"/>
        <x:row r="20369"/>
        <x:row r="20370"/>
        <x:row r="20371"/>
        <x:row r="20372"/>
        <x:row r="20373"/>
        <x:row r="20374"/>
        <x:row r="20375"/>
        <x:row r="20376"/>
        <x:row r="20377"/>
        <x:row r="20378"/>
        <x:row r="20379"/>
        <x:row r="20380"/>
        <x:row r="20381"/>
        <x:row r="20382"/>
        <x:row r="20383"/>
        <x:row r="20384"/>
        <x:row r="20385"/>
        <x:row r="20386"/>
        <x:row r="20387"/>
        <x:row r="20388"/>
        <x:row r="20389"/>
        <x:row r="20390"/>
        <x:row r="20391"/>
        <x:row r="20392"/>
        <x:row r="20393"/>
        <x:row r="20394"/>
        <x:row r="20395"/>
        <x:row r="20396"/>
        <x:row r="20397"/>
        <x:row r="20398"/>
        <x:row r="20399"/>
        <x:row r="20400"/>
        <x:row r="20401"/>
        <x:row r="20402"/>
        <x:row r="20403"/>
        <x:row r="20404"/>
        <x:row r="20405"/>
        <x:row r="20406"/>
        <x:row r="20407"/>
        <x:row r="20408"/>
        <x:row r="20409"/>
        <x:row r="20410"/>
        <x:row r="20411"/>
        <x:row r="20412"/>
        <x:row r="20413"/>
        <x:row r="20414"/>
        <x:row r="20415"/>
        <x:row r="20416"/>
        <x:row r="20417"/>
        <x:row r="20418"/>
        <x:row r="20419"/>
        <x:row r="20420"/>
        <x:row r="20421"/>
        <x:row r="20422"/>
        <x:row r="20423"/>
        <x:row r="20424"/>
        <x:row r="20425"/>
        <x:row r="20426"/>
        <x:row r="20427"/>
        <x:row r="20428"/>
        <x:row r="20429"/>
        <x:row r="20430"/>
        <x:row r="20431"/>
        <x:row r="20432"/>
        <x:row r="20433"/>
        <x:row r="20434"/>
        <x:row r="20435"/>
        <x:row r="20436"/>
        <x:row r="20437"/>
        <x:row r="20438"/>
        <x:row r="20439"/>
        <x:row r="20440"/>
        <x:row r="20441"/>
        <x:row r="20442"/>
        <x:row r="20443"/>
        <x:row r="20444"/>
        <x:row r="20445"/>
        <x:row r="20446"/>
        <x:row r="20447"/>
        <x:row r="20448"/>
        <x:row r="20449"/>
        <x:row r="20450"/>
        <x:row r="20451"/>
        <x:row r="20452"/>
        <x:row r="20453"/>
        <x:row r="20454"/>
        <x:row r="20455"/>
        <x:row r="20456"/>
        <x:row r="20457"/>
        <x:row r="20458"/>
        <x:row r="20459"/>
        <x:row r="20460"/>
        <x:row r="20461"/>
        <x:row r="20462"/>
        <x:row r="20463"/>
        <x:row r="20464"/>
        <x:row r="20465"/>
        <x:row r="20466"/>
        <x:row r="20467"/>
        <x:row r="20468"/>
        <x:row r="20469"/>
        <x:row r="20470"/>
        <x:row r="20471"/>
        <x:row r="20472"/>
        <x:row r="20473"/>
        <x:row r="20474"/>
        <x:row r="20475"/>
        <x:row r="20476"/>
        <x:row r="20477"/>
        <x:row r="20478"/>
        <x:row r="20479"/>
        <x:row r="20480"/>
        <x:row r="20481"/>
        <x:row r="20482"/>
        <x:row r="20483"/>
        <x:row r="20484"/>
        <x:row r="20485"/>
        <x:row r="20486"/>
        <x:row r="20487"/>
        <x:row r="20488"/>
        <x:row r="20489"/>
        <x:row r="20490"/>
        <x:row r="20491"/>
        <x:row r="20492"/>
        <x:row r="20493"/>
        <x:row r="20494"/>
        <x:row r="20495"/>
        <x:row r="20496"/>
        <x:row r="20497"/>
        <x:row r="20498"/>
        <x:row r="20499"/>
        <x:row r="20500"/>
        <x:row r="20501"/>
        <x:row r="20502"/>
        <x:row r="20503"/>
        <x:row r="20504"/>
        <x:row r="20505"/>
        <x:row r="20506"/>
        <x:row r="20507"/>
        <x:row r="20508"/>
        <x:row r="20509"/>
        <x:row r="20510"/>
        <x:row r="20511"/>
        <x:row r="20512"/>
        <x:row r="20513"/>
        <x:row r="20514"/>
        <x:row r="20515"/>
        <x:row r="20516"/>
        <x:row r="20517"/>
        <x:row r="20518"/>
        <x:row r="20519"/>
        <x:row r="20520"/>
        <x:row r="20521"/>
        <x:row r="20522"/>
        <x:row r="20523"/>
        <x:row r="20524"/>
        <x:row r="20525"/>
        <x:row r="20526"/>
        <x:row r="20527"/>
        <x:row r="20528"/>
        <x:row r="20529"/>
        <x:row r="20530"/>
        <x:row r="20531"/>
        <x:row r="20532"/>
        <x:row r="20533"/>
        <x:row r="20534"/>
        <x:row r="20535"/>
        <x:row r="20536"/>
        <x:row r="20537"/>
        <x:row r="20538"/>
        <x:row r="20539"/>
        <x:row r="20540"/>
        <x:row r="20541"/>
        <x:row r="20542"/>
        <x:row r="20543"/>
        <x:row r="20544"/>
        <x:row r="20545"/>
        <x:row r="20546"/>
        <x:row r="20547"/>
        <x:row r="20548"/>
        <x:row r="20549"/>
        <x:row r="20550"/>
        <x:row r="20551"/>
        <x:row r="20552"/>
        <x:row r="20553"/>
        <x:row r="20554"/>
        <x:row r="20555"/>
        <x:row r="20556"/>
        <x:row r="20557"/>
        <x:row r="20558"/>
        <x:row r="20559"/>
        <x:row r="20560"/>
        <x:row r="20561"/>
        <x:row r="20562"/>
        <x:row r="20563"/>
        <x:row r="20564"/>
        <x:row r="20565"/>
        <x:row r="20566"/>
        <x:row r="20567"/>
        <x:row r="20568"/>
        <x:row r="20569"/>
        <x:row r="20570"/>
        <x:row r="20571"/>
        <x:row r="20572"/>
        <x:row r="20573"/>
        <x:row r="20574"/>
        <x:row r="20575"/>
        <x:row r="20576"/>
        <x:row r="20577"/>
        <x:row r="20578"/>
        <x:row r="20579"/>
        <x:row r="20580"/>
        <x:row r="20581"/>
        <x:row r="20582"/>
        <x:row r="20583"/>
        <x:row r="20584"/>
        <x:row r="20585"/>
        <x:row r="20586"/>
        <x:row r="20587"/>
        <x:row r="20588"/>
        <x:row r="20589"/>
        <x:row r="20590"/>
        <x:row r="20591"/>
        <x:row r="20592"/>
        <x:row r="20593"/>
        <x:row r="20594"/>
        <x:row r="20595"/>
        <x:row r="20596"/>
        <x:row r="20597"/>
        <x:row r="20598"/>
        <x:row r="20599"/>
        <x:row r="20600"/>
        <x:row r="20601"/>
        <x:row r="20602"/>
        <x:row r="20603"/>
        <x:row r="20604"/>
        <x:row r="20605"/>
        <x:row r="20606"/>
        <x:row r="20607"/>
        <x:row r="20608"/>
        <x:row r="20609"/>
        <x:row r="20610"/>
        <x:row r="20611"/>
        <x:row r="20612"/>
        <x:row r="20613"/>
        <x:row r="20614"/>
        <x:row r="20615"/>
        <x:row r="20616"/>
        <x:row r="20617"/>
        <x:row r="20618"/>
        <x:row r="20619"/>
        <x:row r="20620"/>
        <x:row r="20621"/>
        <x:row r="20622"/>
        <x:row r="20623"/>
        <x:row r="20624"/>
        <x:row r="20625"/>
        <x:row r="20626"/>
        <x:row r="20627"/>
        <x:row r="20628"/>
        <x:row r="20629"/>
        <x:row r="20630"/>
        <x:row r="20631"/>
        <x:row r="20632"/>
        <x:row r="20633"/>
        <x:row r="20634"/>
        <x:row r="20635"/>
        <x:row r="20636"/>
        <x:row r="20637"/>
        <x:row r="20638"/>
        <x:row r="20639"/>
        <x:row r="20640"/>
        <x:row r="20641"/>
        <x:row r="20642"/>
        <x:row r="20643"/>
        <x:row r="20644"/>
        <x:row r="20645"/>
        <x:row r="20646"/>
        <x:row r="20647"/>
        <x:row r="20648"/>
        <x:row r="20649"/>
        <x:row r="20650"/>
        <x:row r="20651"/>
        <x:row r="20652"/>
        <x:row r="20653"/>
        <x:row r="20654"/>
        <x:row r="20655"/>
        <x:row r="20656"/>
        <x:row r="20657"/>
        <x:row r="20658"/>
        <x:row r="20659"/>
        <x:row r="20660"/>
        <x:row r="20661"/>
        <x:row r="20662"/>
        <x:row r="20663"/>
        <x:row r="20664"/>
        <x:row r="20665"/>
        <x:row r="20666"/>
        <x:row r="20667"/>
        <x:row r="20668"/>
        <x:row r="20669"/>
        <x:row r="20670"/>
        <x:row r="20671"/>
        <x:row r="20672"/>
        <x:row r="20673"/>
        <x:row r="20674"/>
        <x:row r="20675"/>
        <x:row r="20676"/>
        <x:row r="20677"/>
        <x:row r="20678"/>
        <x:row r="20679"/>
        <x:row r="20680"/>
        <x:row r="20681"/>
        <x:row r="20682"/>
        <x:row r="20683"/>
        <x:row r="20684"/>
        <x:row r="20685"/>
        <x:row r="20686"/>
        <x:row r="20687"/>
        <x:row r="20688"/>
        <x:row r="20689"/>
        <x:row r="20690"/>
        <x:row r="20691"/>
        <x:row r="20692"/>
        <x:row r="20693"/>
        <x:row r="20694"/>
        <x:row r="20695"/>
        <x:row r="20696"/>
        <x:row r="20697"/>
        <x:row r="20698"/>
        <x:row r="20699"/>
        <x:row r="20700"/>
        <x:row r="20701"/>
        <x:row r="20702"/>
        <x:row r="20703"/>
        <x:row r="20704"/>
        <x:row r="20705"/>
        <x:row r="20706"/>
        <x:row r="20707"/>
        <x:row r="20708"/>
        <x:row r="20709"/>
        <x:row r="20710"/>
        <x:row r="20711"/>
        <x:row r="20712"/>
        <x:row r="20713"/>
        <x:row r="20714"/>
        <x:row r="20715"/>
        <x:row r="20716"/>
        <x:row r="20717"/>
        <x:row r="20718"/>
        <x:row r="20719"/>
        <x:row r="20720"/>
        <x:row r="20721"/>
        <x:row r="20722"/>
        <x:row r="20723"/>
        <x:row r="20724"/>
        <x:row r="20725"/>
        <x:row r="20726"/>
        <x:row r="20727"/>
        <x:row r="20728"/>
        <x:row r="20729"/>
        <x:row r="20730"/>
        <x:row r="20731"/>
        <x:row r="20732"/>
        <x:row r="20733"/>
        <x:row r="20734"/>
        <x:row r="20735"/>
        <x:row r="20736"/>
        <x:row r="20737"/>
        <x:row r="20738"/>
        <x:row r="20739"/>
        <x:row r="20740"/>
        <x:row r="20741"/>
        <x:row r="20742"/>
        <x:row r="20743"/>
        <x:row r="20744"/>
        <x:row r="20745"/>
        <x:row r="20746"/>
        <x:row r="20747"/>
        <x:row r="20748"/>
        <x:row r="20749"/>
        <x:row r="20750"/>
        <x:row r="20751"/>
        <x:row r="20752"/>
        <x:row r="20753"/>
        <x:row r="20754"/>
        <x:row r="20755"/>
        <x:row r="20756"/>
        <x:row r="20757"/>
        <x:row r="20758"/>
        <x:row r="20759"/>
        <x:row r="20760"/>
        <x:row r="20761"/>
        <x:row r="20762"/>
        <x:row r="20763"/>
        <x:row r="20764"/>
        <x:row r="20765"/>
        <x:row r="20766"/>
        <x:row r="20767"/>
        <x:row r="20768"/>
        <x:row r="20769"/>
        <x:row r="20770"/>
        <x:row r="20771"/>
        <x:row r="20772"/>
        <x:row r="20773"/>
        <x:row r="20774"/>
        <x:row r="20775"/>
        <x:row r="20776"/>
        <x:row r="20777"/>
        <x:row r="20778"/>
        <x:row r="20779"/>
        <x:row r="20780"/>
        <x:row r="20781"/>
        <x:row r="20782"/>
        <x:row r="20783"/>
        <x:row r="20784"/>
        <x:row r="20785"/>
        <x:row r="20786"/>
        <x:row r="20787"/>
        <x:row r="20788"/>
        <x:row r="20789"/>
        <x:row r="20790"/>
        <x:row r="20791"/>
        <x:row r="20792"/>
        <x:row r="20793"/>
        <x:row r="20794"/>
        <x:row r="20795"/>
        <x:row r="20796"/>
        <x:row r="20797"/>
        <x:row r="20798"/>
        <x:row r="20799"/>
        <x:row r="20800"/>
        <x:row r="20801"/>
        <x:row r="20802"/>
        <x:row r="20803"/>
        <x:row r="20804"/>
        <x:row r="20805"/>
        <x:row r="20806"/>
        <x:row r="20807"/>
        <x:row r="20808"/>
        <x:row r="20809"/>
        <x:row r="20810"/>
        <x:row r="20811"/>
        <x:row r="20812"/>
        <x:row r="20813"/>
        <x:row r="20814"/>
        <x:row r="20815"/>
        <x:row r="20816"/>
        <x:row r="20817"/>
        <x:row r="20818"/>
        <x:row r="20819"/>
        <x:row r="20820"/>
        <x:row r="20821"/>
        <x:row r="20822"/>
        <x:row r="20823"/>
        <x:row r="20824"/>
        <x:row r="20825"/>
        <x:row r="20826"/>
        <x:row r="20827"/>
        <x:row r="20828"/>
        <x:row r="20829"/>
        <x:row r="20830"/>
        <x:row r="20831"/>
        <x:row r="20832"/>
        <x:row r="20833"/>
        <x:row r="20834"/>
        <x:row r="20835"/>
        <x:row r="20836"/>
        <x:row r="20837"/>
        <x:row r="20838"/>
        <x:row r="20839"/>
        <x:row r="20840"/>
        <x:row r="20841"/>
        <x:row r="20842"/>
        <x:row r="20843"/>
        <x:row r="20844"/>
        <x:row r="20845"/>
        <x:row r="20846"/>
        <x:row r="20847"/>
        <x:row r="20848"/>
        <x:row r="20849"/>
        <x:row r="20850"/>
        <x:row r="20851"/>
        <x:row r="20852"/>
        <x:row r="20853"/>
        <x:row r="20854"/>
        <x:row r="20855"/>
        <x:row r="20856"/>
        <x:row r="20857"/>
        <x:row r="20858"/>
        <x:row r="20859"/>
        <x:row r="20860"/>
        <x:row r="20861"/>
        <x:row r="20862"/>
        <x:row r="20863"/>
        <x:row r="20864"/>
        <x:row r="20865"/>
        <x:row r="20866"/>
        <x:row r="20867"/>
        <x:row r="20868"/>
        <x:row r="20869"/>
        <x:row r="20870"/>
        <x:row r="20871"/>
        <x:row r="20872"/>
        <x:row r="20873"/>
        <x:row r="20874"/>
        <x:row r="20875"/>
        <x:row r="20876"/>
        <x:row r="20877"/>
        <x:row r="20878"/>
        <x:row r="20879"/>
        <x:row r="20880"/>
        <x:row r="20881"/>
        <x:row r="20882"/>
        <x:row r="20883"/>
        <x:row r="20884"/>
        <x:row r="20885"/>
        <x:row r="20886"/>
        <x:row r="20887"/>
        <x:row r="20888"/>
        <x:row r="20889"/>
        <x:row r="20890"/>
        <x:row r="20891"/>
        <x:row r="20892"/>
        <x:row r="20893"/>
        <x:row r="20894"/>
        <x:row r="20895"/>
        <x:row r="20896"/>
        <x:row r="20897"/>
        <x:row r="20898"/>
        <x:row r="20899"/>
        <x:row r="20900"/>
        <x:row r="20901"/>
        <x:row r="20902"/>
        <x:row r="20903"/>
        <x:row r="20904"/>
        <x:row r="20905"/>
        <x:row r="20906"/>
        <x:row r="20907"/>
        <x:row r="20908"/>
        <x:row r="20909"/>
        <x:row r="20910"/>
        <x:row r="20911"/>
        <x:row r="20912"/>
        <x:row r="20913"/>
        <x:row r="20914"/>
        <x:row r="20915"/>
        <x:row r="20916"/>
        <x:row r="20917"/>
        <x:row r="20918"/>
        <x:row r="20919"/>
        <x:row r="20920"/>
        <x:row r="20921"/>
        <x:row r="20922"/>
        <x:row r="20923"/>
        <x:row r="20924"/>
        <x:row r="20925"/>
        <x:row r="20926"/>
        <x:row r="20927"/>
        <x:row r="20928"/>
        <x:row r="20929"/>
        <x:row r="20930"/>
        <x:row r="20931"/>
        <x:row r="20932"/>
        <x:row r="20933"/>
        <x:row r="20934"/>
        <x:row r="20935"/>
        <x:row r="20936"/>
        <x:row r="20937"/>
        <x:row r="20938"/>
        <x:row r="20939"/>
        <x:row r="20940"/>
        <x:row r="20941"/>
        <x:row r="20942"/>
        <x:row r="20943"/>
        <x:row r="20944"/>
        <x:row r="20945"/>
        <x:row r="20946"/>
        <x:row r="20947"/>
        <x:row r="20948"/>
        <x:row r="20949"/>
        <x:row r="20950"/>
        <x:row r="20951"/>
        <x:row r="20952"/>
        <x:row r="20953"/>
        <x:row r="20954"/>
        <x:row r="20955"/>
        <x:row r="20956"/>
        <x:row r="20957"/>
        <x:row r="20958"/>
        <x:row r="20959"/>
        <x:row r="20960"/>
        <x:row r="20961"/>
        <x:row r="20962"/>
        <x:row r="20963"/>
        <x:row r="20964"/>
        <x:row r="20965"/>
        <x:row r="20966"/>
        <x:row r="20967"/>
        <x:row r="20968"/>
        <x:row r="20969"/>
        <x:row r="20970"/>
        <x:row r="20971"/>
        <x:row r="20972"/>
        <x:row r="20973"/>
        <x:row r="20974"/>
        <x:row r="20975"/>
        <x:row r="20976"/>
        <x:row r="20977"/>
        <x:row r="20978"/>
        <x:row r="20979"/>
        <x:row r="20980"/>
        <x:row r="20981"/>
        <x:row r="20982"/>
        <x:row r="20983"/>
        <x:row r="20984"/>
        <x:row r="20985"/>
        <x:row r="20986"/>
        <x:row r="20987"/>
        <x:row r="20988"/>
        <x:row r="20989"/>
        <x:row r="20990"/>
        <x:row r="20991"/>
        <x:row r="20992"/>
        <x:row r="20993"/>
        <x:row r="20994"/>
        <x:row r="20995"/>
        <x:row r="20996"/>
        <x:row r="20997"/>
        <x:row r="20998"/>
        <x:row r="20999"/>
        <x:row r="21000"/>
        <x:row r="21001"/>
        <x:row r="21002"/>
        <x:row r="21003"/>
        <x:row r="21004"/>
        <x:row r="21005"/>
        <x:row r="21006"/>
        <x:row r="21007"/>
        <x:row r="21008"/>
        <x:row r="21009"/>
        <x:row r="21010"/>
        <x:row r="21011"/>
        <x:row r="21012"/>
        <x:row r="21013"/>
        <x:row r="21014"/>
        <x:row r="21015"/>
        <x:row r="21016"/>
        <x:row r="21017"/>
        <x:row r="21018"/>
        <x:row r="21019"/>
        <x:row r="21020"/>
        <x:row r="21021"/>
        <x:row r="21022"/>
        <x:row r="21023"/>
        <x:row r="21024"/>
        <x:row r="21025"/>
        <x:row r="21026"/>
        <x:row r="21027"/>
        <x:row r="21028"/>
        <x:row r="21029"/>
        <x:row r="21030"/>
        <x:row r="21031"/>
        <x:row r="21032"/>
        <x:row r="21033"/>
        <x:row r="21034"/>
        <x:row r="21035"/>
        <x:row r="21036"/>
        <x:row r="21037"/>
        <x:row r="21038"/>
        <x:row r="21039"/>
        <x:row r="21040"/>
        <x:row r="21041"/>
        <x:row r="21042"/>
        <x:row r="21043"/>
        <x:row r="21044"/>
        <x:row r="21045"/>
        <x:row r="21046"/>
        <x:row r="21047"/>
        <x:row r="21048"/>
        <x:row r="21049"/>
        <x:row r="21050"/>
        <x:row r="21051"/>
        <x:row r="21052"/>
        <x:row r="21053"/>
        <x:row r="21054"/>
        <x:row r="21055"/>
        <x:row r="21056"/>
        <x:row r="21057"/>
        <x:row r="21058"/>
        <x:row r="21059"/>
        <x:row r="21060"/>
        <x:row r="21061"/>
        <x:row r="21062"/>
        <x:row r="21063"/>
        <x:row r="21064"/>
        <x:row r="21065"/>
        <x:row r="21066"/>
        <x:row r="21067"/>
        <x:row r="21068"/>
        <x:row r="21069"/>
        <x:row r="21070"/>
        <x:row r="21071"/>
        <x:row r="21072"/>
        <x:row r="21073"/>
        <x:row r="21074"/>
        <x:row r="21075"/>
        <x:row r="21076"/>
        <x:row r="21077"/>
        <x:row r="21078"/>
        <x:row r="21079"/>
        <x:row r="21080"/>
        <x:row r="21081"/>
        <x:row r="21082"/>
        <x:row r="21083"/>
        <x:row r="21084"/>
        <x:row r="21085"/>
        <x:row r="21086"/>
        <x:row r="21087"/>
        <x:row r="21088"/>
        <x:row r="21089"/>
        <x:row r="21090"/>
        <x:row r="21091"/>
        <x:row r="21092"/>
        <x:row r="21093"/>
        <x:row r="21094"/>
        <x:row r="21095"/>
        <x:row r="21096"/>
        <x:row r="21097"/>
        <x:row r="21098"/>
        <x:row r="21099"/>
        <x:row r="21100"/>
        <x:row r="21101"/>
        <x:row r="21102"/>
        <x:row r="21103"/>
        <x:row r="21104"/>
        <x:row r="21105"/>
        <x:row r="21106"/>
        <x:row r="21107"/>
        <x:row r="21108"/>
        <x:row r="21109"/>
        <x:row r="21110"/>
        <x:row r="21111"/>
        <x:row r="21112"/>
        <x:row r="21113"/>
        <x:row r="21114"/>
        <x:row r="21115"/>
        <x:row r="21116"/>
        <x:row r="21117"/>
        <x:row r="21118"/>
        <x:row r="21119"/>
        <x:row r="21120"/>
        <x:row r="21121"/>
        <x:row r="21122"/>
        <x:row r="21123"/>
        <x:row r="21124"/>
        <x:row r="21125"/>
        <x:row r="21126"/>
        <x:row r="21127"/>
        <x:row r="21128"/>
        <x:row r="21129"/>
        <x:row r="21130"/>
        <x:row r="21131"/>
        <x:row r="21132"/>
        <x:row r="21133"/>
        <x:row r="21134"/>
        <x:row r="21135"/>
        <x:row r="21136"/>
        <x:row r="21137"/>
        <x:row r="21138"/>
        <x:row r="21139"/>
        <x:row r="21140"/>
        <x:row r="21141"/>
        <x:row r="21142"/>
        <x:row r="21143"/>
        <x:row r="21144"/>
        <x:row r="21145"/>
        <x:row r="21146"/>
        <x:row r="21147"/>
        <x:row r="21148"/>
        <x:row r="21149"/>
        <x:row r="21150"/>
        <x:row r="21151"/>
        <x:row r="21152"/>
        <x:row r="21153"/>
        <x:row r="21154"/>
        <x:row r="21155"/>
        <x:row r="21156"/>
        <x:row r="21157"/>
        <x:row r="21158"/>
        <x:row r="21159"/>
        <x:row r="21160"/>
        <x:row r="21161"/>
        <x:row r="21162"/>
        <x:row r="21163"/>
        <x:row r="21164"/>
        <x:row r="21165"/>
        <x:row r="21166"/>
        <x:row r="21167"/>
        <x:row r="21168"/>
        <x:row r="21169"/>
        <x:row r="21170"/>
        <x:row r="21171"/>
        <x:row r="21172"/>
        <x:row r="21173"/>
        <x:row r="21174"/>
        <x:row r="21175"/>
        <x:row r="21176"/>
        <x:row r="21177"/>
        <x:row r="21178"/>
        <x:row r="21179"/>
        <x:row r="21180"/>
        <x:row r="21181"/>
        <x:row r="21182"/>
        <x:row r="21183"/>
        <x:row r="21184"/>
        <x:row r="21185"/>
        <x:row r="21186"/>
        <x:row r="21187"/>
        <x:row r="21188"/>
        <x:row r="21189"/>
        <x:row r="21190"/>
        <x:row r="21191"/>
        <x:row r="21192"/>
        <x:row r="21193"/>
        <x:row r="21194"/>
        <x:row r="21195"/>
        <x:row r="21196"/>
        <x:row r="21197"/>
        <x:row r="21198"/>
        <x:row r="21199"/>
        <x:row r="21200"/>
        <x:row r="21201"/>
        <x:row r="21202"/>
        <x:row r="21203"/>
        <x:row r="21204"/>
        <x:row r="21205"/>
        <x:row r="21206"/>
        <x:row r="21207"/>
        <x:row r="21208"/>
        <x:row r="21209"/>
        <x:row r="21210"/>
        <x:row r="21211"/>
        <x:row r="21212"/>
        <x:row r="21213"/>
        <x:row r="21214"/>
        <x:row r="21215"/>
        <x:row r="21216"/>
        <x:row r="21217"/>
        <x:row r="21218"/>
        <x:row r="21219"/>
        <x:row r="21220"/>
        <x:row r="21221"/>
        <x:row r="21222"/>
        <x:row r="21223"/>
        <x:row r="21224"/>
        <x:row r="21225"/>
        <x:row r="21226"/>
        <x:row r="21227"/>
        <x:row r="21228"/>
        <x:row r="21229"/>
        <x:row r="21230"/>
        <x:row r="21231"/>
        <x:row r="21232"/>
        <x:row r="21233"/>
        <x:row r="21234"/>
        <x:row r="21235"/>
        <x:row r="21236"/>
        <x:row r="21237"/>
        <x:row r="21238"/>
        <x:row r="21239"/>
        <x:row r="21240"/>
        <x:row r="21241"/>
        <x:row r="21242"/>
        <x:row r="21243"/>
        <x:row r="21244"/>
        <x:row r="21245"/>
        <x:row r="21246"/>
        <x:row r="21247"/>
        <x:row r="21248"/>
        <x:row r="21249"/>
        <x:row r="21250"/>
        <x:row r="21251"/>
        <x:row r="21252"/>
        <x:row r="21253"/>
        <x:row r="21254"/>
        <x:row r="21255"/>
        <x:row r="21256"/>
        <x:row r="21257"/>
        <x:row r="21258"/>
        <x:row r="21259"/>
        <x:row r="21260"/>
        <x:row r="21261"/>
        <x:row r="21262"/>
        <x:row r="21263"/>
        <x:row r="21264"/>
        <x:row r="21265"/>
        <x:row r="21266"/>
        <x:row r="21267"/>
        <x:row r="21268"/>
        <x:row r="21269"/>
        <x:row r="21270"/>
        <x:row r="21271"/>
        <x:row r="21272"/>
        <x:row r="21273"/>
        <x:row r="21274"/>
        <x:row r="21275"/>
        <x:row r="21276"/>
        <x:row r="21277"/>
        <x:row r="21278"/>
        <x:row r="21279"/>
        <x:row r="21280"/>
        <x:row r="21281"/>
        <x:row r="21282"/>
        <x:row r="21283"/>
        <x:row r="21284"/>
        <x:row r="21285"/>
        <x:row r="21286"/>
        <x:row r="21287"/>
        <x:row r="21288"/>
        <x:row r="21289"/>
        <x:row r="21290"/>
        <x:row r="21291"/>
        <x:row r="21292"/>
        <x:row r="21293"/>
        <x:row r="21294"/>
        <x:row r="21295"/>
        <x:row r="21296"/>
        <x:row r="21297"/>
        <x:row r="21298"/>
        <x:row r="21299"/>
        <x:row r="21300"/>
        <x:row r="21301"/>
        <x:row r="21302"/>
        <x:row r="21303"/>
        <x:row r="21304"/>
        <x:row r="21305"/>
        <x:row r="21306"/>
        <x:row r="21307"/>
        <x:row r="21308"/>
        <x:row r="21309"/>
        <x:row r="21310"/>
        <x:row r="21311"/>
        <x:row r="21312"/>
        <x:row r="21313"/>
        <x:row r="21314"/>
        <x:row r="21315"/>
        <x:row r="21316"/>
        <x:row r="21317"/>
        <x:row r="21318"/>
        <x:row r="21319"/>
        <x:row r="21320"/>
        <x:row r="21321"/>
        <x:row r="21322"/>
        <x:row r="21323"/>
        <x:row r="21324"/>
        <x:row r="21325"/>
        <x:row r="21326"/>
        <x:row r="21327"/>
        <x:row r="21328"/>
        <x:row r="21329"/>
        <x:row r="21330"/>
        <x:row r="21331"/>
        <x:row r="21332"/>
        <x:row r="21333"/>
        <x:row r="21334"/>
        <x:row r="21335"/>
        <x:row r="21336"/>
        <x:row r="21337"/>
        <x:row r="21338"/>
        <x:row r="21339"/>
        <x:row r="21340"/>
        <x:row r="21341"/>
        <x:row r="21342"/>
        <x:row r="21343"/>
        <x:row r="21344"/>
        <x:row r="21345"/>
        <x:row r="21346"/>
        <x:row r="21347"/>
        <x:row r="21348"/>
        <x:row r="21349"/>
        <x:row r="21350"/>
        <x:row r="21351"/>
        <x:row r="21352"/>
        <x:row r="21353"/>
        <x:row r="21354"/>
        <x:row r="21355"/>
        <x:row r="21356"/>
        <x:row r="21357"/>
        <x:row r="21358"/>
        <x:row r="21359"/>
        <x:row r="21360"/>
        <x:row r="21361"/>
        <x:row r="21362"/>
        <x:row r="21363"/>
        <x:row r="21364"/>
        <x:row r="21365"/>
        <x:row r="21366"/>
        <x:row r="21367"/>
        <x:row r="21368"/>
        <x:row r="21369"/>
        <x:row r="21370"/>
        <x:row r="21371"/>
        <x:row r="21372"/>
        <x:row r="21373"/>
        <x:row r="21374"/>
        <x:row r="21375"/>
        <x:row r="21376"/>
        <x:row r="21377"/>
        <x:row r="21378"/>
        <x:row r="21379"/>
        <x:row r="21380"/>
        <x:row r="21381"/>
        <x:row r="21382"/>
        <x:row r="21383"/>
        <x:row r="21384"/>
        <x:row r="21385"/>
        <x:row r="21386"/>
        <x:row r="21387"/>
        <x:row r="21388"/>
        <x:row r="21389"/>
        <x:row r="21390"/>
        <x:row r="21391"/>
        <x:row r="21392"/>
        <x:row r="21393"/>
        <x:row r="21394"/>
        <x:row r="21395"/>
        <x:row r="21396"/>
        <x:row r="21397"/>
        <x:row r="21398"/>
        <x:row r="21399"/>
        <x:row r="21400"/>
        <x:row r="21401"/>
        <x:row r="21402"/>
        <x:row r="21403"/>
        <x:row r="21404"/>
        <x:row r="21405"/>
        <x:row r="21406"/>
        <x:row r="21407"/>
        <x:row r="21408"/>
        <x:row r="21409"/>
        <x:row r="21410"/>
        <x:row r="21411"/>
        <x:row r="21412"/>
        <x:row r="21413"/>
        <x:row r="21414"/>
        <x:row r="21415"/>
        <x:row r="21416"/>
        <x:row r="21417"/>
        <x:row r="21418"/>
        <x:row r="21419"/>
        <x:row r="21420"/>
        <x:row r="21421"/>
        <x:row r="21422"/>
        <x:row r="21423"/>
        <x:row r="21424"/>
        <x:row r="21425"/>
        <x:row r="21426"/>
        <x:row r="21427"/>
        <x:row r="21428"/>
        <x:row r="21429"/>
        <x:row r="21430"/>
        <x:row r="21431"/>
        <x:row r="21432"/>
        <x:row r="21433"/>
        <x:row r="21434"/>
        <x:row r="21435"/>
        <x:row r="21436"/>
        <x:row r="21437"/>
        <x:row r="21438"/>
        <x:row r="21439"/>
        <x:row r="21440"/>
        <x:row r="21441"/>
        <x:row r="21442"/>
        <x:row r="21443"/>
        <x:row r="21444"/>
        <x:row r="21445"/>
        <x:row r="21446"/>
        <x:row r="21447"/>
        <x:row r="21448"/>
        <x:row r="21449"/>
        <x:row r="21450"/>
        <x:row r="21451"/>
        <x:row r="21452"/>
        <x:row r="21453"/>
        <x:row r="21454"/>
        <x:row r="21455"/>
        <x:row r="21456"/>
        <x:row r="21457"/>
        <x:row r="21458"/>
        <x:row r="21459"/>
        <x:row r="21460"/>
        <x:row r="21461"/>
        <x:row r="21462"/>
        <x:row r="21463"/>
        <x:row r="21464"/>
        <x:row r="21465"/>
        <x:row r="21466"/>
        <x:row r="21467"/>
        <x:row r="21468"/>
        <x:row r="21469"/>
        <x:row r="21470"/>
        <x:row r="21471"/>
        <x:row r="21472"/>
        <x:row r="21473"/>
        <x:row r="21474"/>
        <x:row r="21475"/>
        <x:row r="21476"/>
        <x:row r="21477"/>
        <x:row r="21478"/>
        <x:row r="21479"/>
        <x:row r="21480"/>
        <x:row r="21481"/>
        <x:row r="21482"/>
        <x:row r="21483"/>
        <x:row r="21484"/>
        <x:row r="21485"/>
        <x:row r="21486"/>
        <x:row r="21487"/>
        <x:row r="21488"/>
        <x:row r="21489"/>
        <x:row r="21490"/>
        <x:row r="21491"/>
        <x:row r="21492"/>
        <x:row r="21493"/>
        <x:row r="21494"/>
        <x:row r="21495"/>
        <x:row r="21496"/>
        <x:row r="21497"/>
        <x:row r="21498"/>
        <x:row r="21499"/>
        <x:row r="21500"/>
        <x:row r="21501"/>
        <x:row r="21502"/>
        <x:row r="21503"/>
        <x:row r="21504"/>
        <x:row r="21505"/>
        <x:row r="21506"/>
        <x:row r="21507"/>
        <x:row r="21508"/>
        <x:row r="21509"/>
        <x:row r="21510"/>
        <x:row r="21511"/>
        <x:row r="21512"/>
        <x:row r="21513"/>
        <x:row r="21514"/>
        <x:row r="21515"/>
        <x:row r="21516"/>
        <x:row r="21517"/>
        <x:row r="21518"/>
        <x:row r="21519"/>
        <x:row r="21520"/>
        <x:row r="21521"/>
        <x:row r="21522"/>
        <x:row r="21523"/>
        <x:row r="21524"/>
        <x:row r="21525"/>
        <x:row r="21526"/>
        <x:row r="21527"/>
        <x:row r="21528"/>
        <x:row r="21529"/>
        <x:row r="21530"/>
        <x:row r="21531"/>
        <x:row r="21532"/>
        <x:row r="21533"/>
        <x:row r="21534"/>
        <x:row r="21535"/>
        <x:row r="21536"/>
        <x:row r="21537"/>
        <x:row r="21538"/>
        <x:row r="21539"/>
        <x:row r="21540"/>
        <x:row r="21541"/>
        <x:row r="21542"/>
        <x:row r="21543"/>
        <x:row r="21544"/>
        <x:row r="21545"/>
        <x:row r="21546"/>
        <x:row r="21547"/>
        <x:row r="21548"/>
        <x:row r="21549"/>
        <x:row r="21550"/>
        <x:row r="21551"/>
        <x:row r="21552"/>
        <x:row r="21553"/>
        <x:row r="21554"/>
        <x:row r="21555"/>
        <x:row r="21556"/>
        <x:row r="21557"/>
        <x:row r="21558"/>
        <x:row r="21559"/>
        <x:row r="21560"/>
        <x:row r="21561"/>
        <x:row r="21562"/>
        <x:row r="21563"/>
        <x:row r="21564"/>
        <x:row r="21565"/>
        <x:row r="21566"/>
        <x:row r="21567"/>
        <x:row r="21568"/>
        <x:row r="21569"/>
        <x:row r="21570"/>
        <x:row r="21571"/>
        <x:row r="21572"/>
        <x:row r="21573"/>
        <x:row r="21574"/>
        <x:row r="21575"/>
        <x:row r="21576"/>
        <x:row r="21577"/>
        <x:row r="21578"/>
        <x:row r="21579"/>
        <x:row r="21580"/>
        <x:row r="21581"/>
        <x:row r="21582"/>
        <x:row r="21583"/>
        <x:row r="21584"/>
        <x:row r="21585"/>
        <x:row r="21586"/>
        <x:row r="21587"/>
        <x:row r="21588"/>
        <x:row r="21589"/>
        <x:row r="21590"/>
        <x:row r="21591"/>
        <x:row r="21592"/>
        <x:row r="21593"/>
        <x:row r="21594"/>
        <x:row r="21595"/>
        <x:row r="21596"/>
        <x:row r="21597"/>
        <x:row r="21598"/>
        <x:row r="21599"/>
        <x:row r="21600"/>
        <x:row r="21601"/>
        <x:row r="21602"/>
        <x:row r="21603"/>
        <x:row r="21604"/>
        <x:row r="21605"/>
        <x:row r="21606"/>
        <x:row r="21607"/>
        <x:row r="21608"/>
        <x:row r="21609"/>
        <x:row r="21610"/>
        <x:row r="21611"/>
        <x:row r="21612"/>
        <x:row r="21613"/>
        <x:row r="21614"/>
        <x:row r="21615"/>
        <x:row r="21616"/>
        <x:row r="21617"/>
        <x:row r="21618"/>
        <x:row r="21619"/>
        <x:row r="21620"/>
        <x:row r="21621"/>
        <x:row r="21622"/>
        <x:row r="21623"/>
        <x:row r="21624"/>
        <x:row r="21625"/>
        <x:row r="21626"/>
        <x:row r="21627"/>
        <x:row r="21628"/>
        <x:row r="21629"/>
        <x:row r="21630"/>
        <x:row r="21631"/>
        <x:row r="21632"/>
        <x:row r="21633"/>
        <x:row r="21634"/>
        <x:row r="21635"/>
        <x:row r="21636"/>
        <x:row r="21637"/>
        <x:row r="21638"/>
        <x:row r="21639"/>
        <x:row r="21640"/>
        <x:row r="21641"/>
        <x:row r="21642"/>
        <x:row r="21643"/>
        <x:row r="21644"/>
        <x:row r="21645"/>
        <x:row r="21646"/>
        <x:row r="21647"/>
        <x:row r="21648"/>
        <x:row r="21649"/>
        <x:row r="21650"/>
        <x:row r="21651"/>
        <x:row r="21652"/>
        <x:row r="21653"/>
        <x:row r="21654"/>
        <x:row r="21655"/>
        <x:row r="21656"/>
        <x:row r="21657"/>
        <x:row r="21658"/>
        <x:row r="21659"/>
        <x:row r="21660"/>
        <x:row r="21661"/>
        <x:row r="21662"/>
        <x:row r="21663"/>
        <x:row r="21664"/>
        <x:row r="21665"/>
        <x:row r="21666"/>
        <x:row r="21667"/>
        <x:row r="21668"/>
        <x:row r="21669"/>
        <x:row r="21670"/>
        <x:row r="21671"/>
        <x:row r="21672"/>
        <x:row r="21673"/>
        <x:row r="21674"/>
        <x:row r="21675"/>
        <x:row r="21676"/>
        <x:row r="21677"/>
        <x:row r="21678"/>
        <x:row r="21679"/>
        <x:row r="21680"/>
        <x:row r="21681"/>
        <x:row r="21682"/>
        <x:row r="21683"/>
        <x:row r="21684"/>
        <x:row r="21685"/>
        <x:row r="21686"/>
        <x:row r="21687"/>
        <x:row r="21688"/>
        <x:row r="21689"/>
        <x:row r="21690"/>
        <x:row r="21691"/>
        <x:row r="21692"/>
        <x:row r="21693"/>
        <x:row r="21694"/>
        <x:row r="21695"/>
        <x:row r="21696"/>
        <x:row r="21697"/>
        <x:row r="21698"/>
        <x:row r="21699"/>
        <x:row r="21700"/>
        <x:row r="21701"/>
        <x:row r="21702"/>
        <x:row r="21703"/>
        <x:row r="21704"/>
        <x:row r="21705"/>
        <x:row r="21706"/>
        <x:row r="21707"/>
        <x:row r="21708"/>
        <x:row r="21709"/>
        <x:row r="21710"/>
        <x:row r="21711"/>
        <x:row r="21712"/>
        <x:row r="21713"/>
        <x:row r="21714"/>
        <x:row r="21715"/>
        <x:row r="21716"/>
        <x:row r="21717"/>
        <x:row r="21718"/>
        <x:row r="21719"/>
        <x:row r="21720"/>
        <x:row r="21721"/>
        <x:row r="21722"/>
        <x:row r="21723"/>
        <x:row r="21724"/>
        <x:row r="21725"/>
        <x:row r="21726"/>
        <x:row r="21727"/>
        <x:row r="21728"/>
        <x:row r="21729"/>
        <x:row r="21730"/>
        <x:row r="21731"/>
        <x:row r="21732"/>
        <x:row r="21733"/>
        <x:row r="21734"/>
        <x:row r="21735"/>
        <x:row r="21736"/>
        <x:row r="21737"/>
        <x:row r="21738"/>
        <x:row r="21739"/>
        <x:row r="21740"/>
        <x:row r="21741"/>
        <x:row r="21742"/>
        <x:row r="21743"/>
        <x:row r="21744"/>
        <x:row r="21745"/>
        <x:row r="21746"/>
        <x:row r="21747"/>
        <x:row r="21748"/>
        <x:row r="21749"/>
        <x:row r="21750"/>
        <x:row r="21751"/>
        <x:row r="21752"/>
        <x:row r="21753"/>
        <x:row r="21754"/>
        <x:row r="21755"/>
        <x:row r="21756"/>
        <x:row r="21757"/>
        <x:row r="21758"/>
        <x:row r="21759"/>
        <x:row r="21760"/>
        <x:row r="21761"/>
        <x:row r="21762"/>
        <x:row r="21763"/>
        <x:row r="21764"/>
        <x:row r="21765"/>
        <x:row r="21766"/>
        <x:row r="21767"/>
        <x:row r="21768"/>
        <x:row r="21769"/>
        <x:row r="21770"/>
        <x:row r="21771"/>
        <x:row r="21772"/>
        <x:row r="21773"/>
        <x:row r="21774"/>
        <x:row r="21775"/>
        <x:row r="21776"/>
        <x:row r="21777"/>
        <x:row r="21778"/>
        <x:row r="21779"/>
        <x:row r="21780"/>
        <x:row r="21781"/>
        <x:row r="21782"/>
        <x:row r="21783"/>
        <x:row r="21784"/>
        <x:row r="21785"/>
        <x:row r="21786"/>
        <x:row r="21787"/>
        <x:row r="21788"/>
        <x:row r="21789"/>
        <x:row r="21790"/>
        <x:row r="21791"/>
        <x:row r="21792"/>
        <x:row r="21793"/>
        <x:row r="21794"/>
        <x:row r="21795"/>
        <x:row r="21796"/>
        <x:row r="21797"/>
        <x:row r="21798"/>
        <x:row r="21799"/>
        <x:row r="21800"/>
        <x:row r="21801"/>
        <x:row r="21802"/>
        <x:row r="21803"/>
        <x:row r="21804"/>
        <x:row r="21805"/>
        <x:row r="21806"/>
        <x:row r="21807"/>
        <x:row r="21808"/>
        <x:row r="21809"/>
        <x:row r="21810"/>
        <x:row r="21811"/>
        <x:row r="21812"/>
        <x:row r="21813"/>
        <x:row r="21814"/>
        <x:row r="21815"/>
        <x:row r="21816"/>
        <x:row r="21817"/>
        <x:row r="21818"/>
        <x:row r="21819"/>
        <x:row r="21820"/>
        <x:row r="21821"/>
        <x:row r="21822"/>
        <x:row r="21823"/>
        <x:row r="21824"/>
        <x:row r="21825"/>
        <x:row r="21826"/>
        <x:row r="21827"/>
        <x:row r="21828"/>
        <x:row r="21829"/>
        <x:row r="21830"/>
        <x:row r="21831"/>
        <x:row r="21832"/>
        <x:row r="21833"/>
        <x:row r="21834"/>
        <x:row r="21835"/>
        <x:row r="21836"/>
        <x:row r="21837"/>
        <x:row r="21838"/>
        <x:row r="21839"/>
        <x:row r="21840"/>
        <x:row r="21841"/>
        <x:row r="21842"/>
        <x:row r="21843"/>
        <x:row r="21844"/>
        <x:row r="21845"/>
        <x:row r="21846"/>
        <x:row r="21847"/>
        <x:row r="21848"/>
        <x:row r="21849"/>
        <x:row r="21850"/>
        <x:row r="21851"/>
        <x:row r="21852"/>
        <x:row r="21853"/>
        <x:row r="21854"/>
        <x:row r="21855"/>
        <x:row r="21856"/>
        <x:row r="21857"/>
        <x:row r="21858"/>
        <x:row r="21859"/>
        <x:row r="21860"/>
        <x:row r="21861"/>
        <x:row r="21862"/>
        <x:row r="21863"/>
        <x:row r="21864"/>
        <x:row r="21865"/>
        <x:row r="21866"/>
        <x:row r="21867"/>
        <x:row r="21868"/>
        <x:row r="21869"/>
        <x:row r="21870"/>
        <x:row r="21871"/>
        <x:row r="21872"/>
        <x:row r="21873"/>
        <x:row r="21874"/>
        <x:row r="21875"/>
        <x:row r="21876"/>
        <x:row r="21877"/>
        <x:row r="21878"/>
        <x:row r="21879"/>
        <x:row r="21880"/>
        <x:row r="21881"/>
        <x:row r="21882"/>
        <x:row r="21883"/>
        <x:row r="21884"/>
        <x:row r="21885"/>
        <x:row r="21886"/>
        <x:row r="21887"/>
        <x:row r="21888"/>
        <x:row r="21889"/>
        <x:row r="21890"/>
        <x:row r="21891"/>
        <x:row r="21892"/>
        <x:row r="21893"/>
        <x:row r="21894"/>
        <x:row r="21895"/>
        <x:row r="21896"/>
        <x:row r="21897"/>
        <x:row r="21898"/>
        <x:row r="21899"/>
        <x:row r="21900"/>
        <x:row r="21901"/>
        <x:row r="21902"/>
        <x:row r="21903"/>
        <x:row r="21904"/>
        <x:row r="21905"/>
        <x:row r="21906"/>
        <x:row r="21907"/>
        <x:row r="21908"/>
        <x:row r="21909"/>
        <x:row r="21910"/>
        <x:row r="21911"/>
        <x:row r="21912"/>
        <x:row r="21913"/>
        <x:row r="21914"/>
        <x:row r="21915"/>
        <x:row r="21916"/>
        <x:row r="21917"/>
        <x:row r="21918"/>
        <x:row r="21919"/>
        <x:row r="21920"/>
        <x:row r="21921"/>
        <x:row r="21922"/>
        <x:row r="21923"/>
        <x:row r="21924"/>
        <x:row r="21925"/>
        <x:row r="21926"/>
        <x:row r="21927"/>
        <x:row r="21928"/>
        <x:row r="21929"/>
        <x:row r="21930"/>
        <x:row r="21931"/>
        <x:row r="21932"/>
        <x:row r="21933"/>
        <x:row r="21934"/>
        <x:row r="21935"/>
        <x:row r="21936"/>
        <x:row r="21937"/>
        <x:row r="21938"/>
        <x:row r="21939"/>
        <x:row r="21940"/>
        <x:row r="21941"/>
        <x:row r="21942"/>
        <x:row r="21943"/>
        <x:row r="21944"/>
        <x:row r="21945"/>
        <x:row r="21946"/>
        <x:row r="21947"/>
        <x:row r="21948"/>
        <x:row r="21949"/>
        <x:row r="21950"/>
        <x:row r="21951"/>
        <x:row r="21952"/>
        <x:row r="21953"/>
        <x:row r="21954"/>
        <x:row r="21955"/>
        <x:row r="21956"/>
        <x:row r="21957"/>
        <x:row r="21958"/>
        <x:row r="21959"/>
        <x:row r="21960"/>
        <x:row r="21961"/>
        <x:row r="21962"/>
        <x:row r="21963"/>
        <x:row r="21964"/>
        <x:row r="21965"/>
        <x:row r="21966"/>
        <x:row r="21967"/>
        <x:row r="21968"/>
        <x:row r="21969"/>
        <x:row r="21970"/>
        <x:row r="21971"/>
        <x:row r="21972"/>
        <x:row r="21973"/>
        <x:row r="21974"/>
        <x:row r="21975"/>
        <x:row r="21976"/>
        <x:row r="21977"/>
        <x:row r="21978"/>
        <x:row r="21979"/>
        <x:row r="21980"/>
        <x:row r="21981"/>
        <x:row r="21982"/>
        <x:row r="21983"/>
        <x:row r="21984"/>
        <x:row r="21985"/>
        <x:row r="21986"/>
        <x:row r="21987"/>
        <x:row r="21988"/>
        <x:row r="21989"/>
        <x:row r="21990"/>
        <x:row r="21991"/>
        <x:row r="21992"/>
        <x:row r="21993"/>
        <x:row r="21994"/>
        <x:row r="21995"/>
        <x:row r="21996"/>
        <x:row r="21997"/>
        <x:row r="21998"/>
        <x:row r="21999"/>
        <x:row r="22000"/>
        <x:row r="22001"/>
        <x:row r="22002"/>
        <x:row r="22003"/>
        <x:row r="22004"/>
        <x:row r="22005"/>
        <x:row r="22006"/>
        <x:row r="22007"/>
        <x:row r="22008"/>
        <x:row r="22009"/>
        <x:row r="22010"/>
        <x:row r="22011"/>
        <x:row r="22012"/>
        <x:row r="22013"/>
        <x:row r="22014"/>
        <x:row r="22015"/>
        <x:row r="22016"/>
        <x:row r="22017"/>
        <x:row r="22018"/>
        <x:row r="22019"/>
        <x:row r="22020"/>
        <x:row r="22021"/>
        <x:row r="22022"/>
        <x:row r="22023"/>
        <x:row r="22024"/>
        <x:row r="22025"/>
        <x:row r="22026"/>
        <x:row r="22027"/>
        <x:row r="22028"/>
        <x:row r="22029"/>
        <x:row r="22030"/>
        <x:row r="22031"/>
        <x:row r="22032"/>
        <x:row r="22033"/>
        <x:row r="22034"/>
        <x:row r="22035"/>
        <x:row r="22036"/>
        <x:row r="22037"/>
        <x:row r="22038"/>
        <x:row r="22039"/>
        <x:row r="22040"/>
        <x:row r="22041"/>
        <x:row r="22042"/>
        <x:row r="22043"/>
        <x:row r="22044"/>
        <x:row r="22045"/>
        <x:row r="22046"/>
        <x:row r="22047"/>
        <x:row r="22048"/>
        <x:row r="22049"/>
        <x:row r="22050"/>
        <x:row r="22051"/>
        <x:row r="22052"/>
        <x:row r="22053"/>
        <x:row r="22054"/>
        <x:row r="22055"/>
        <x:row r="22056"/>
        <x:row r="22057"/>
        <x:row r="22058"/>
        <x:row r="22059"/>
        <x:row r="22060"/>
        <x:row r="22061"/>
        <x:row r="22062"/>
        <x:row r="22063"/>
        <x:row r="22064"/>
        <x:row r="22065"/>
        <x:row r="22066"/>
        <x:row r="22067"/>
        <x:row r="22068"/>
        <x:row r="22069"/>
        <x:row r="22070"/>
        <x:row r="22071"/>
        <x:row r="22072"/>
        <x:row r="22073"/>
        <x:row r="22074"/>
        <x:row r="22075"/>
        <x:row r="22076"/>
        <x:row r="22077"/>
        <x:row r="22078"/>
        <x:row r="22079"/>
        <x:row r="22080"/>
        <x:row r="22081"/>
        <x:row r="22082"/>
        <x:row r="22083"/>
        <x:row r="22084"/>
        <x:row r="22085"/>
        <x:row r="22086"/>
        <x:row r="22087"/>
        <x:row r="22088"/>
        <x:row r="22089"/>
        <x:row r="22090"/>
        <x:row r="22091"/>
        <x:row r="22092"/>
        <x:row r="22093"/>
        <x:row r="22094"/>
        <x:row r="22095"/>
        <x:row r="22096"/>
        <x:row r="22097"/>
        <x:row r="22098"/>
        <x:row r="22099"/>
        <x:row r="22100"/>
        <x:row r="22101"/>
        <x:row r="22102"/>
        <x:row r="22103"/>
        <x:row r="22104"/>
        <x:row r="22105"/>
        <x:row r="22106"/>
        <x:row r="22107"/>
        <x:row r="22108"/>
        <x:row r="22109"/>
        <x:row r="22110"/>
        <x:row r="22111"/>
        <x:row r="22112"/>
        <x:row r="22113"/>
        <x:row r="22114"/>
        <x:row r="22115"/>
        <x:row r="22116"/>
        <x:row r="22117"/>
        <x:row r="22118"/>
        <x:row r="22119"/>
        <x:row r="22120"/>
        <x:row r="22121"/>
        <x:row r="22122"/>
        <x:row r="22123"/>
        <x:row r="22124"/>
        <x:row r="22125"/>
        <x:row r="22126"/>
        <x:row r="22127"/>
        <x:row r="22128"/>
        <x:row r="22129"/>
        <x:row r="22130"/>
        <x:row r="22131"/>
        <x:row r="22132"/>
        <x:row r="22133"/>
        <x:row r="22134"/>
        <x:row r="22135"/>
        <x:row r="22136"/>
        <x:row r="22137"/>
        <x:row r="22138"/>
        <x:row r="22139"/>
        <x:row r="22140"/>
        <x:row r="22141"/>
        <x:row r="22142"/>
        <x:row r="22143"/>
        <x:row r="22144"/>
        <x:row r="22145"/>
        <x:row r="22146"/>
        <x:row r="22147"/>
        <x:row r="22148"/>
        <x:row r="22149"/>
        <x:row r="22150"/>
        <x:row r="22151"/>
        <x:row r="22152"/>
        <x:row r="22153"/>
        <x:row r="22154"/>
        <x:row r="22155"/>
        <x:row r="22156"/>
        <x:row r="22157"/>
        <x:row r="22158"/>
        <x:row r="22159"/>
        <x:row r="22160"/>
        <x:row r="22161"/>
        <x:row r="22162"/>
        <x:row r="22163"/>
        <x:row r="22164"/>
        <x:row r="22165"/>
        <x:row r="22166"/>
        <x:row r="22167"/>
        <x:row r="22168"/>
        <x:row r="22169"/>
        <x:row r="22170"/>
        <x:row r="22171"/>
        <x:row r="22172"/>
        <x:row r="22173"/>
        <x:row r="22174"/>
        <x:row r="22175"/>
        <x:row r="22176"/>
        <x:row r="22177"/>
        <x:row r="22178"/>
        <x:row r="22179"/>
        <x:row r="22180"/>
        <x:row r="22181"/>
        <x:row r="22182"/>
        <x:row r="22183"/>
        <x:row r="22184"/>
        <x:row r="22185"/>
        <x:row r="22186"/>
        <x:row r="22187"/>
        <x:row r="22188"/>
        <x:row r="22189"/>
        <x:row r="22190"/>
        <x:row r="22191"/>
        <x:row r="22192"/>
        <x:row r="22193"/>
        <x:row r="22194"/>
        <x:row r="22195"/>
        <x:row r="22196"/>
        <x:row r="22197"/>
        <x:row r="22198"/>
        <x:row r="22199"/>
        <x:row r="22200"/>
        <x:row r="22201"/>
        <x:row r="22202"/>
        <x:row r="22203"/>
        <x:row r="22204"/>
        <x:row r="22205"/>
        <x:row r="22206"/>
        <x:row r="22207"/>
        <x:row r="22208"/>
        <x:row r="22209"/>
        <x:row r="22210"/>
        <x:row r="22211"/>
        <x:row r="22212"/>
        <x:row r="22213"/>
        <x:row r="22214"/>
        <x:row r="22215"/>
        <x:row r="22216"/>
        <x:row r="22217"/>
        <x:row r="22218"/>
        <x:row r="22219"/>
        <x:row r="22220"/>
        <x:row r="22221"/>
        <x:row r="22222"/>
        <x:row r="22223"/>
        <x:row r="22224"/>
        <x:row r="22225"/>
        <x:row r="22226"/>
        <x:row r="22227"/>
        <x:row r="22228"/>
        <x:row r="22229"/>
        <x:row r="22230"/>
        <x:row r="22231"/>
        <x:row r="22232"/>
        <x:row r="22233"/>
        <x:row r="22234"/>
        <x:row r="22235"/>
        <x:row r="22236"/>
        <x:row r="22237"/>
        <x:row r="22238"/>
        <x:row r="22239"/>
        <x:row r="22240"/>
        <x:row r="22241"/>
        <x:row r="22242"/>
        <x:row r="22243"/>
        <x:row r="22244"/>
        <x:row r="22245"/>
        <x:row r="22246"/>
        <x:row r="22247"/>
        <x:row r="22248"/>
        <x:row r="22249"/>
        <x:row r="22250"/>
        <x:row r="22251"/>
        <x:row r="22252"/>
        <x:row r="22253"/>
        <x:row r="22254"/>
        <x:row r="22255"/>
        <x:row r="22256"/>
        <x:row r="22257"/>
        <x:row r="22258"/>
        <x:row r="22259"/>
        <x:row r="22260"/>
        <x:row r="22261"/>
        <x:row r="22262"/>
        <x:row r="22263"/>
        <x:row r="22264"/>
        <x:row r="22265"/>
        <x:row r="22266"/>
        <x:row r="22267"/>
        <x:row r="22268"/>
        <x:row r="22269"/>
        <x:row r="22270"/>
        <x:row r="22271"/>
        <x:row r="22272"/>
        <x:row r="22273"/>
        <x:row r="22274"/>
        <x:row r="22275"/>
        <x:row r="22276"/>
        <x:row r="22277"/>
        <x:row r="22278"/>
        <x:row r="22279"/>
        <x:row r="22280"/>
        <x:row r="22281"/>
        <x:row r="22282"/>
        <x:row r="22283"/>
        <x:row r="22284"/>
        <x:row r="22285"/>
        <x:row r="22286"/>
        <x:row r="22287"/>
        <x:row r="22288"/>
        <x:row r="22289"/>
        <x:row r="22290"/>
        <x:row r="22291"/>
        <x:row r="22292"/>
        <x:row r="22293"/>
        <x:row r="22294"/>
        <x:row r="22295"/>
        <x:row r="22296"/>
        <x:row r="22297"/>
        <x:row r="22298"/>
        <x:row r="22299"/>
        <x:row r="22300"/>
        <x:row r="22301"/>
        <x:row r="22302"/>
        <x:row r="22303"/>
        <x:row r="22304"/>
        <x:row r="22305"/>
        <x:row r="22306"/>
        <x:row r="22307"/>
        <x:row r="22308"/>
        <x:row r="22309"/>
        <x:row r="22310"/>
        <x:row r="22311"/>
        <x:row r="22312"/>
        <x:row r="22313"/>
        <x:row r="22314"/>
        <x:row r="22315"/>
        <x:row r="22316"/>
        <x:row r="22317"/>
        <x:row r="22318"/>
        <x:row r="22319"/>
        <x:row r="22320"/>
        <x:row r="22321"/>
        <x:row r="22322"/>
        <x:row r="22323"/>
        <x:row r="22324"/>
        <x:row r="22325"/>
        <x:row r="22326"/>
        <x:row r="22327"/>
        <x:row r="22328"/>
        <x:row r="22329"/>
        <x:row r="22330"/>
        <x:row r="22331"/>
        <x:row r="22332"/>
        <x:row r="22333"/>
        <x:row r="22334"/>
        <x:row r="22335"/>
        <x:row r="22336"/>
        <x:row r="22337"/>
        <x:row r="22338"/>
        <x:row r="22339"/>
        <x:row r="22340"/>
        <x:row r="22341"/>
        <x:row r="22342"/>
        <x:row r="22343"/>
        <x:row r="22344"/>
        <x:row r="22345"/>
        <x:row r="22346"/>
        <x:row r="22347"/>
        <x:row r="22348"/>
        <x:row r="22349"/>
        <x:row r="22350"/>
        <x:row r="22351"/>
        <x:row r="22352"/>
        <x:row r="22353"/>
        <x:row r="22354"/>
        <x:row r="22355"/>
        <x:row r="22356"/>
        <x:row r="22357"/>
        <x:row r="22358"/>
        <x:row r="22359"/>
        <x:row r="22360"/>
        <x:row r="22361"/>
        <x:row r="22362"/>
        <x:row r="22363"/>
        <x:row r="22364"/>
        <x:row r="22365"/>
        <x:row r="22366"/>
        <x:row r="22367"/>
        <x:row r="22368"/>
        <x:row r="22369"/>
        <x:row r="22370"/>
        <x:row r="22371"/>
        <x:row r="22372"/>
        <x:row r="22373"/>
        <x:row r="22374"/>
        <x:row r="22375"/>
        <x:row r="22376"/>
        <x:row r="22377"/>
        <x:row r="22378"/>
        <x:row r="22379"/>
        <x:row r="22380"/>
        <x:row r="22381"/>
        <x:row r="22382"/>
        <x:row r="22383"/>
        <x:row r="22384"/>
        <x:row r="22385"/>
        <x:row r="22386"/>
        <x:row r="22387"/>
        <x:row r="22388"/>
        <x:row r="22389"/>
        <x:row r="22390"/>
        <x:row r="22391"/>
        <x:row r="22392"/>
        <x:row r="22393"/>
        <x:row r="22394"/>
        <x:row r="22395"/>
        <x:row r="22396"/>
        <x:row r="22397"/>
        <x:row r="22398"/>
        <x:row r="22399"/>
        <x:row r="22400"/>
        <x:row r="22401"/>
        <x:row r="22402"/>
        <x:row r="22403"/>
        <x:row r="22404"/>
        <x:row r="22405"/>
        <x:row r="22406"/>
        <x:row r="22407"/>
        <x:row r="22408"/>
        <x:row r="22409"/>
        <x:row r="22410"/>
        <x:row r="22411"/>
        <x:row r="22412"/>
        <x:row r="22413"/>
        <x:row r="22414"/>
        <x:row r="22415"/>
        <x:row r="22416"/>
        <x:row r="22417"/>
        <x:row r="22418"/>
        <x:row r="22419"/>
        <x:row r="22420"/>
        <x:row r="22421"/>
        <x:row r="22422"/>
        <x:row r="22423"/>
        <x:row r="22424"/>
        <x:row r="22425"/>
        <x:row r="22426"/>
        <x:row r="22427"/>
        <x:row r="22428"/>
        <x:row r="22429"/>
        <x:row r="22430"/>
        <x:row r="22431"/>
        <x:row r="22432"/>
        <x:row r="22433"/>
        <x:row r="22434"/>
        <x:row r="22435"/>
        <x:row r="22436"/>
        <x:row r="22437"/>
        <x:row r="22438"/>
        <x:row r="22439"/>
        <x:row r="22440"/>
        <x:row r="22441"/>
        <x:row r="22442"/>
        <x:row r="22443"/>
        <x:row r="22444"/>
        <x:row r="22445"/>
        <x:row r="22446"/>
        <x:row r="22447"/>
        <x:row r="22448"/>
        <x:row r="22449"/>
        <x:row r="22450"/>
        <x:row r="22451"/>
        <x:row r="22452"/>
        <x:row r="22453"/>
        <x:row r="22454"/>
        <x:row r="22455"/>
        <x:row r="22456"/>
        <x:row r="22457"/>
        <x:row r="22458"/>
        <x:row r="22459"/>
        <x:row r="22460"/>
        <x:row r="22461"/>
        <x:row r="22462"/>
        <x:row r="22463"/>
        <x:row r="22464"/>
        <x:row r="22465"/>
        <x:row r="22466"/>
        <x:row r="22467"/>
        <x:row r="22468"/>
        <x:row r="22469"/>
        <x:row r="22470"/>
        <x:row r="22471"/>
        <x:row r="22472"/>
        <x:row r="22473"/>
        <x:row r="22474"/>
        <x:row r="22475"/>
        <x:row r="22476"/>
        <x:row r="22477"/>
        <x:row r="22478"/>
        <x:row r="22479"/>
        <x:row r="22480"/>
        <x:row r="22481"/>
        <x:row r="22482"/>
        <x:row r="22483"/>
        <x:row r="22484"/>
        <x:row r="22485"/>
        <x:row r="22486"/>
        <x:row r="22487"/>
        <x:row r="22488"/>
        <x:row r="22489"/>
        <x:row r="22490"/>
        <x:row r="22491"/>
        <x:row r="22492"/>
        <x:row r="22493"/>
        <x:row r="22494"/>
        <x:row r="22495"/>
        <x:row r="22496"/>
        <x:row r="22497"/>
        <x:row r="22498"/>
        <x:row r="22499"/>
        <x:row r="22500"/>
        <x:row r="22501"/>
        <x:row r="22502"/>
        <x:row r="22503"/>
        <x:row r="22504"/>
        <x:row r="22505"/>
        <x:row r="22506"/>
        <x:row r="22507"/>
        <x:row r="22508"/>
        <x:row r="22509"/>
        <x:row r="22510"/>
        <x:row r="22511"/>
        <x:row r="22512"/>
        <x:row r="22513"/>
        <x:row r="22514"/>
        <x:row r="22515"/>
        <x:row r="22516"/>
        <x:row r="22517"/>
        <x:row r="22518"/>
        <x:row r="22519"/>
        <x:row r="22520"/>
        <x:row r="22521"/>
        <x:row r="22522"/>
        <x:row r="22523"/>
        <x:row r="22524"/>
        <x:row r="22525"/>
        <x:row r="22526"/>
        <x:row r="22527"/>
        <x:row r="22528"/>
        <x:row r="22529"/>
        <x:row r="22530"/>
        <x:row r="22531"/>
        <x:row r="22532"/>
        <x:row r="22533"/>
        <x:row r="22534"/>
        <x:row r="22535"/>
        <x:row r="22536"/>
        <x:row r="22537"/>
        <x:row r="22538"/>
        <x:row r="22539"/>
        <x:row r="22540"/>
        <x:row r="22541"/>
        <x:row r="22542"/>
        <x:row r="22543"/>
        <x:row r="22544"/>
        <x:row r="22545"/>
        <x:row r="22546"/>
        <x:row r="22547"/>
        <x:row r="22548"/>
        <x:row r="22549"/>
        <x:row r="22550"/>
        <x:row r="22551"/>
        <x:row r="22552"/>
        <x:row r="22553"/>
        <x:row r="22554"/>
        <x:row r="22555"/>
        <x:row r="22556"/>
        <x:row r="22557"/>
        <x:row r="22558"/>
        <x:row r="22559"/>
        <x:row r="22560"/>
        <x:row r="22561"/>
        <x:row r="22562"/>
        <x:row r="22563"/>
        <x:row r="22564"/>
        <x:row r="22565"/>
        <x:row r="22566"/>
        <x:row r="22567"/>
        <x:row r="22568"/>
        <x:row r="22569"/>
        <x:row r="22570"/>
        <x:row r="22571"/>
        <x:row r="22572"/>
        <x:row r="22573"/>
        <x:row r="22574"/>
        <x:row r="22575"/>
        <x:row r="22576"/>
        <x:row r="22577"/>
        <x:row r="22578"/>
        <x:row r="22579"/>
        <x:row r="22580"/>
        <x:row r="22581"/>
        <x:row r="22582"/>
        <x:row r="22583"/>
        <x:row r="22584"/>
        <x:row r="22585"/>
        <x:row r="22586"/>
        <x:row r="22587"/>
        <x:row r="22588"/>
        <x:row r="22589"/>
        <x:row r="22590"/>
        <x:row r="22591"/>
        <x:row r="22592"/>
        <x:row r="22593"/>
        <x:row r="22594"/>
        <x:row r="22595"/>
        <x:row r="22596"/>
        <x:row r="22597"/>
        <x:row r="22598"/>
        <x:row r="22599"/>
        <x:row r="22600"/>
        <x:row r="22601"/>
        <x:row r="22602"/>
        <x:row r="22603"/>
        <x:row r="22604"/>
        <x:row r="22605"/>
        <x:row r="22606"/>
        <x:row r="22607"/>
        <x:row r="22608"/>
        <x:row r="22609"/>
        <x:row r="22610"/>
        <x:row r="22611"/>
        <x:row r="22612"/>
        <x:row r="22613"/>
        <x:row r="22614"/>
        <x:row r="22615"/>
        <x:row r="22616"/>
        <x:row r="22617"/>
        <x:row r="22618"/>
        <x:row r="22619"/>
        <x:row r="22620"/>
        <x:row r="22621"/>
        <x:row r="22622"/>
        <x:row r="22623"/>
        <x:row r="22624"/>
        <x:row r="22625"/>
        <x:row r="22626"/>
        <x:row r="22627"/>
        <x:row r="22628"/>
        <x:row r="22629"/>
        <x:row r="22630"/>
        <x:row r="22631"/>
        <x:row r="22632"/>
        <x:row r="22633"/>
        <x:row r="22634"/>
        <x:row r="22635"/>
        <x:row r="22636"/>
        <x:row r="22637"/>
        <x:row r="22638"/>
        <x:row r="22639"/>
        <x:row r="22640"/>
        <x:row r="22641"/>
        <x:row r="22642"/>
        <x:row r="22643"/>
        <x:row r="22644"/>
        <x:row r="22645"/>
        <x:row r="22646"/>
        <x:row r="22647"/>
        <x:row r="22648"/>
        <x:row r="22649"/>
        <x:row r="22650"/>
        <x:row r="22651"/>
        <x:row r="22652"/>
        <x:row r="22653"/>
        <x:row r="22654"/>
        <x:row r="22655"/>
        <x:row r="22656"/>
        <x:row r="22657"/>
        <x:row r="22658"/>
        <x:row r="22659"/>
        <x:row r="22660"/>
        <x:row r="22661"/>
        <x:row r="22662"/>
        <x:row r="22663"/>
        <x:row r="22664"/>
        <x:row r="22665"/>
        <x:row r="22666"/>
        <x:row r="22667"/>
        <x:row r="22668"/>
        <x:row r="22669"/>
        <x:row r="22670"/>
        <x:row r="22671"/>
        <x:row r="22672"/>
        <x:row r="22673"/>
        <x:row r="22674"/>
        <x:row r="22675"/>
        <x:row r="22676"/>
        <x:row r="22677"/>
        <x:row r="22678"/>
        <x:row r="22679"/>
        <x:row r="22680"/>
        <x:row r="22681"/>
        <x:row r="22682"/>
        <x:row r="22683"/>
        <x:row r="22684"/>
        <x:row r="22685"/>
        <x:row r="22686"/>
        <x:row r="22687"/>
        <x:row r="22688"/>
        <x:row r="22689"/>
        <x:row r="22690"/>
        <x:row r="22691"/>
        <x:row r="22692"/>
        <x:row r="22693"/>
        <x:row r="22694"/>
        <x:row r="22695"/>
        <x:row r="22696"/>
        <x:row r="22697"/>
        <x:row r="22698"/>
        <x:row r="22699"/>
        <x:row r="22700"/>
        <x:row r="22701"/>
        <x:row r="22702"/>
        <x:row r="22703"/>
        <x:row r="22704"/>
        <x:row r="22705"/>
        <x:row r="22706"/>
        <x:row r="22707"/>
        <x:row r="22708"/>
        <x:row r="22709"/>
        <x:row r="22710"/>
        <x:row r="22711"/>
        <x:row r="22712"/>
        <x:row r="22713"/>
        <x:row r="22714"/>
        <x:row r="22715"/>
        <x:row r="22716"/>
        <x:row r="22717"/>
        <x:row r="22718"/>
        <x:row r="22719"/>
        <x:row r="22720"/>
        <x:row r="22721"/>
        <x:row r="22722"/>
        <x:row r="22723"/>
        <x:row r="22724"/>
        <x:row r="22725"/>
        <x:row r="22726"/>
        <x:row r="22727"/>
        <x:row r="22728"/>
        <x:row r="22729"/>
        <x:row r="22730"/>
        <x:row r="22731"/>
        <x:row r="22732"/>
        <x:row r="22733"/>
        <x:row r="22734"/>
        <x:row r="22735"/>
        <x:row r="22736"/>
        <x:row r="22737"/>
        <x:row r="22738"/>
        <x:row r="22739"/>
        <x:row r="22740"/>
        <x:row r="22741"/>
        <x:row r="22742"/>
        <x:row r="22743"/>
        <x:row r="22744"/>
        <x:row r="22745"/>
        <x:row r="22746"/>
        <x:row r="22747"/>
        <x:row r="22748"/>
        <x:row r="22749"/>
        <x:row r="22750"/>
        <x:row r="22751"/>
        <x:row r="22752"/>
        <x:row r="22753"/>
        <x:row r="22754"/>
        <x:row r="22755"/>
        <x:row r="22756"/>
        <x:row r="22757"/>
        <x:row r="22758"/>
        <x:row r="22759"/>
        <x:row r="22760"/>
        <x:row r="22761"/>
        <x:row r="22762"/>
        <x:row r="22763"/>
        <x:row r="22764"/>
        <x:row r="22765"/>
        <x:row r="22766"/>
        <x:row r="22767"/>
        <x:row r="22768"/>
        <x:row r="22769"/>
        <x:row r="22770"/>
        <x:row r="22771"/>
        <x:row r="22772"/>
        <x:row r="22773"/>
        <x:row r="22774"/>
        <x:row r="22775"/>
        <x:row r="22776"/>
        <x:row r="22777"/>
        <x:row r="22778"/>
        <x:row r="22779"/>
        <x:row r="22780"/>
        <x:row r="22781"/>
        <x:row r="22782"/>
        <x:row r="22783"/>
        <x:row r="22784"/>
        <x:row r="22785"/>
        <x:row r="22786"/>
        <x:row r="22787"/>
        <x:row r="22788"/>
        <x:row r="22789"/>
        <x:row r="22790"/>
        <x:row r="22791"/>
        <x:row r="22792"/>
        <x:row r="22793"/>
        <x:row r="22794"/>
        <x:row r="22795"/>
        <x:row r="22796"/>
        <x:row r="22797"/>
        <x:row r="22798"/>
        <x:row r="22799"/>
        <x:row r="22800"/>
        <x:row r="22801"/>
        <x:row r="22802"/>
        <x:row r="22803"/>
        <x:row r="22804"/>
        <x:row r="22805"/>
        <x:row r="22806"/>
        <x:row r="22807"/>
        <x:row r="22808"/>
        <x:row r="22809"/>
        <x:row r="22810"/>
        <x:row r="22811"/>
        <x:row r="22812"/>
        <x:row r="22813"/>
        <x:row r="22814"/>
        <x:row r="22815"/>
        <x:row r="22816"/>
        <x:row r="22817"/>
        <x:row r="22818"/>
        <x:row r="22819"/>
        <x:row r="22820"/>
        <x:row r="22821"/>
        <x:row r="22822"/>
        <x:row r="22823"/>
        <x:row r="22824"/>
        <x:row r="22825"/>
        <x:row r="22826"/>
        <x:row r="22827"/>
        <x:row r="22828"/>
        <x:row r="22829"/>
        <x:row r="22830"/>
        <x:row r="22831"/>
        <x:row r="22832"/>
        <x:row r="22833"/>
        <x:row r="22834"/>
        <x:row r="22835"/>
        <x:row r="22836"/>
        <x:row r="22837"/>
        <x:row r="22838"/>
        <x:row r="22839"/>
        <x:row r="22840"/>
        <x:row r="22841"/>
        <x:row r="22842"/>
        <x:row r="22843"/>
        <x:row r="22844"/>
        <x:row r="22845"/>
        <x:row r="22846"/>
        <x:row r="22847"/>
        <x:row r="22848"/>
        <x:row r="22849"/>
        <x:row r="22850"/>
        <x:row r="22851"/>
        <x:row r="22852"/>
        <x:row r="22853"/>
        <x:row r="22854"/>
        <x:row r="22855"/>
        <x:row r="22856"/>
        <x:row r="22857"/>
        <x:row r="22858"/>
        <x:row r="22859"/>
        <x:row r="22860"/>
        <x:row r="22861"/>
        <x:row r="22862"/>
        <x:row r="22863"/>
        <x:row r="22864"/>
        <x:row r="22865"/>
        <x:row r="22866"/>
        <x:row r="22867"/>
        <x:row r="22868"/>
        <x:row r="22869"/>
        <x:row r="22870"/>
        <x:row r="22871"/>
        <x:row r="22872"/>
        <x:row r="22873"/>
        <x:row r="22874"/>
        <x:row r="22875"/>
        <x:row r="22876"/>
        <x:row r="22877"/>
        <x:row r="22878"/>
        <x:row r="22879"/>
        <x:row r="22880"/>
        <x:row r="22881"/>
        <x:row r="22882"/>
        <x:row r="22883"/>
        <x:row r="22884"/>
        <x:row r="22885"/>
        <x:row r="22886"/>
        <x:row r="22887"/>
        <x:row r="22888"/>
        <x:row r="22889"/>
        <x:row r="22890"/>
        <x:row r="22891"/>
        <x:row r="22892"/>
        <x:row r="22893"/>
        <x:row r="22894"/>
        <x:row r="22895"/>
        <x:row r="22896"/>
        <x:row r="22897"/>
        <x:row r="22898"/>
        <x:row r="22899"/>
        <x:row r="22900"/>
        <x:row r="22901"/>
        <x:row r="22902"/>
        <x:row r="22903"/>
        <x:row r="22904"/>
        <x:row r="22905"/>
        <x:row r="22906"/>
        <x:row r="22907"/>
        <x:row r="22908"/>
        <x:row r="22909"/>
        <x:row r="22910"/>
        <x:row r="22911"/>
        <x:row r="22912"/>
        <x:row r="22913"/>
        <x:row r="22914"/>
        <x:row r="22915"/>
        <x:row r="22916"/>
        <x:row r="22917"/>
        <x:row r="22918"/>
        <x:row r="22919"/>
        <x:row r="22920"/>
        <x:row r="22921"/>
        <x:row r="22922"/>
        <x:row r="22923"/>
        <x:row r="22924"/>
        <x:row r="22925"/>
        <x:row r="22926"/>
        <x:row r="22927"/>
        <x:row r="22928"/>
        <x:row r="22929"/>
        <x:row r="22930"/>
        <x:row r="22931"/>
        <x:row r="22932"/>
        <x:row r="22933"/>
        <x:row r="22934"/>
        <x:row r="22935"/>
        <x:row r="22936"/>
        <x:row r="22937"/>
        <x:row r="22938"/>
        <x:row r="22939"/>
        <x:row r="22940"/>
        <x:row r="22941"/>
        <x:row r="22942"/>
        <x:row r="22943"/>
        <x:row r="22944"/>
        <x:row r="22945"/>
        <x:row r="22946"/>
        <x:row r="22947"/>
        <x:row r="22948"/>
        <x:row r="22949"/>
        <x:row r="22950"/>
        <x:row r="22951"/>
        <x:row r="22952"/>
        <x:row r="22953"/>
        <x:row r="22954"/>
        <x:row r="22955"/>
        <x:row r="22956"/>
        <x:row r="22957"/>
        <x:row r="22958"/>
        <x:row r="22959"/>
        <x:row r="22960"/>
        <x:row r="22961"/>
        <x:row r="22962"/>
        <x:row r="22963"/>
        <x:row r="22964"/>
        <x:row r="22965"/>
        <x:row r="22966"/>
        <x:row r="22967"/>
        <x:row r="22968"/>
        <x:row r="22969"/>
        <x:row r="22970"/>
        <x:row r="22971"/>
        <x:row r="22972"/>
        <x:row r="22973"/>
        <x:row r="22974"/>
        <x:row r="22975"/>
        <x:row r="22976"/>
        <x:row r="22977"/>
        <x:row r="22978"/>
        <x:row r="22979"/>
        <x:row r="22980"/>
        <x:row r="22981"/>
        <x:row r="22982"/>
        <x:row r="22983"/>
        <x:row r="22984"/>
        <x:row r="22985"/>
        <x:row r="22986"/>
        <x:row r="22987"/>
        <x:row r="22988"/>
        <x:row r="22989"/>
        <x:row r="22990"/>
        <x:row r="22991"/>
        <x:row r="22992"/>
        <x:row r="22993"/>
        <x:row r="22994"/>
        <x:row r="22995"/>
        <x:row r="22996"/>
        <x:row r="22997"/>
        <x:row r="22998"/>
        <x:row r="22999"/>
        <x:row r="23000"/>
        <x:row r="23001"/>
        <x:row r="23002"/>
        <x:row r="23003"/>
        <x:row r="23004"/>
        <x:row r="23005"/>
        <x:row r="23006"/>
        <x:row r="23007"/>
        <x:row r="23008"/>
        <x:row r="23009"/>
        <x:row r="23010"/>
        <x:row r="23011"/>
        <x:row r="23012"/>
        <x:row r="23013"/>
        <x:row r="23014"/>
        <x:row r="23015"/>
        <x:row r="23016"/>
        <x:row r="23017"/>
        <x:row r="23018"/>
        <x:row r="23019"/>
        <x:row r="23020"/>
        <x:row r="23021"/>
        <x:row r="23022"/>
        <x:row r="23023"/>
        <x:row r="23024"/>
        <x:row r="23025"/>
        <x:row r="23026"/>
        <x:row r="23027"/>
        <x:row r="23028"/>
        <x:row r="23029"/>
        <x:row r="23030"/>
        <x:row r="23031"/>
        <x:row r="23032"/>
        <x:row r="23033"/>
        <x:row r="23034"/>
        <x:row r="23035"/>
        <x:row r="23036"/>
        <x:row r="23037"/>
        <x:row r="23038"/>
        <x:row r="23039"/>
        <x:row r="23040"/>
        <x:row r="23041"/>
        <x:row r="23042"/>
        <x:row r="23043"/>
        <x:row r="23044"/>
        <x:row r="23045"/>
        <x:row r="23046"/>
        <x:row r="23047"/>
        <x:row r="23048"/>
        <x:row r="23049"/>
        <x:row r="23050"/>
        <x:row r="23051"/>
        <x:row r="23052"/>
        <x:row r="23053"/>
        <x:row r="23054"/>
        <x:row r="23055"/>
        <x:row r="23056"/>
        <x:row r="23057"/>
        <x:row r="23058"/>
        <x:row r="23059"/>
        <x:row r="23060"/>
        <x:row r="23061"/>
        <x:row r="23062"/>
        <x:row r="23063"/>
        <x:row r="23064"/>
        <x:row r="23065"/>
        <x:row r="23066"/>
        <x:row r="23067"/>
        <x:row r="23068"/>
        <x:row r="23069"/>
        <x:row r="23070"/>
        <x:row r="23071"/>
        <x:row r="23072"/>
        <x:row r="23073"/>
        <x:row r="23074"/>
        <x:row r="23075"/>
        <x:row r="23076"/>
        <x:row r="23077"/>
        <x:row r="23078"/>
        <x:row r="23079"/>
        <x:row r="23080"/>
        <x:row r="23081"/>
        <x:row r="23082"/>
        <x:row r="23083"/>
        <x:row r="23084"/>
        <x:row r="23085"/>
        <x:row r="23086"/>
        <x:row r="23087"/>
        <x:row r="23088"/>
        <x:row r="23089"/>
        <x:row r="23090"/>
        <x:row r="23091"/>
        <x:row r="23092"/>
        <x:row r="23093"/>
        <x:row r="23094"/>
        <x:row r="23095"/>
        <x:row r="23096"/>
        <x:row r="23097"/>
        <x:row r="23098"/>
        <x:row r="23099"/>
        <x:row r="23100"/>
        <x:row r="23101"/>
        <x:row r="23102"/>
        <x:row r="23103"/>
        <x:row r="23104"/>
        <x:row r="23105"/>
        <x:row r="23106"/>
        <x:row r="23107"/>
        <x:row r="23108"/>
        <x:row r="23109"/>
        <x:row r="23110"/>
        <x:row r="23111"/>
        <x:row r="23112"/>
        <x:row r="23113"/>
        <x:row r="23114"/>
        <x:row r="23115"/>
        <x:row r="23116"/>
        <x:row r="23117"/>
        <x:row r="23118"/>
        <x:row r="23119"/>
        <x:row r="23120"/>
        <x:row r="23121"/>
        <x:row r="23122"/>
        <x:row r="23123"/>
        <x:row r="23124"/>
        <x:row r="23125"/>
        <x:row r="23126"/>
        <x:row r="23127"/>
        <x:row r="23128"/>
        <x:row r="23129"/>
        <x:row r="23130"/>
        <x:row r="23131"/>
        <x:row r="23132"/>
        <x:row r="23133"/>
        <x:row r="23134"/>
        <x:row r="23135"/>
        <x:row r="23136"/>
        <x:row r="23137"/>
        <x:row r="23138"/>
        <x:row r="23139"/>
        <x:row r="23140"/>
        <x:row r="23141"/>
        <x:row r="23142"/>
        <x:row r="23143"/>
        <x:row r="23144"/>
        <x:row r="23145"/>
        <x:row r="23146"/>
        <x:row r="23147"/>
        <x:row r="23148"/>
        <x:row r="23149"/>
        <x:row r="23150"/>
        <x:row r="23151"/>
        <x:row r="23152"/>
        <x:row r="23153"/>
        <x:row r="23154"/>
        <x:row r="23155"/>
        <x:row r="23156"/>
        <x:row r="23157"/>
        <x:row r="23158"/>
        <x:row r="23159"/>
        <x:row r="23160"/>
        <x:row r="23161"/>
        <x:row r="23162"/>
        <x:row r="23163"/>
        <x:row r="23164"/>
        <x:row r="23165"/>
        <x:row r="23166"/>
        <x:row r="23167"/>
        <x:row r="23168"/>
        <x:row r="23169"/>
        <x:row r="23170"/>
        <x:row r="23171"/>
        <x:row r="23172"/>
        <x:row r="23173"/>
        <x:row r="23174"/>
        <x:row r="23175"/>
        <x:row r="23176"/>
        <x:row r="23177"/>
        <x:row r="23178"/>
        <x:row r="23179"/>
        <x:row r="23180"/>
        <x:row r="23181"/>
        <x:row r="23182"/>
        <x:row r="23183"/>
        <x:row r="23184"/>
        <x:row r="23185"/>
        <x:row r="23186"/>
        <x:row r="23187"/>
        <x:row r="23188"/>
        <x:row r="23189"/>
        <x:row r="23190"/>
        <x:row r="23191"/>
        <x:row r="23192"/>
        <x:row r="23193"/>
        <x:row r="23194"/>
        <x:row r="23195"/>
        <x:row r="23196"/>
        <x:row r="23197"/>
        <x:row r="23198"/>
        <x:row r="23199"/>
        <x:row r="23200"/>
        <x:row r="23201"/>
        <x:row r="23202"/>
        <x:row r="23203"/>
        <x:row r="23204"/>
        <x:row r="23205"/>
        <x:row r="23206"/>
        <x:row r="23207"/>
        <x:row r="23208"/>
        <x:row r="23209"/>
        <x:row r="23210"/>
        <x:row r="23211"/>
        <x:row r="23212"/>
        <x:row r="23213"/>
        <x:row r="23214"/>
        <x:row r="23215"/>
        <x:row r="23216"/>
        <x:row r="23217"/>
        <x:row r="23218"/>
        <x:row r="23219"/>
        <x:row r="23220"/>
        <x:row r="23221"/>
        <x:row r="23222"/>
        <x:row r="23223"/>
        <x:row r="23224"/>
        <x:row r="23225"/>
        <x:row r="23226"/>
        <x:row r="23227"/>
        <x:row r="23228"/>
        <x:row r="23229"/>
        <x:row r="23230"/>
        <x:row r="23231"/>
        <x:row r="23232"/>
        <x:row r="23233"/>
        <x:row r="23234"/>
        <x:row r="23235"/>
        <x:row r="23236"/>
        <x:row r="23237"/>
        <x:row r="23238"/>
        <x:row r="23239"/>
        <x:row r="23240"/>
        <x:row r="23241"/>
        <x:row r="23242"/>
        <x:row r="23243"/>
        <x:row r="23244"/>
        <x:row r="23245"/>
        <x:row r="23246"/>
        <x:row r="23247"/>
        <x:row r="23248"/>
        <x:row r="23249"/>
        <x:row r="23250"/>
        <x:row r="23251"/>
        <x:row r="23252"/>
        <x:row r="23253"/>
        <x:row r="23254"/>
        <x:row r="23255"/>
        <x:row r="23256"/>
        <x:row r="23257"/>
        <x:row r="23258"/>
        <x:row r="23259"/>
        <x:row r="23260"/>
        <x:row r="23261"/>
        <x:row r="23262"/>
        <x:row r="23263"/>
        <x:row r="23264"/>
        <x:row r="23265"/>
        <x:row r="23266"/>
        <x:row r="23267"/>
        <x:row r="23268"/>
        <x:row r="23269"/>
        <x:row r="23270"/>
        <x:row r="23271"/>
        <x:row r="23272"/>
        <x:row r="23273"/>
        <x:row r="23274"/>
        <x:row r="23275"/>
        <x:row r="23276"/>
        <x:row r="23277"/>
        <x:row r="23278"/>
        <x:row r="23279"/>
        <x:row r="23280"/>
        <x:row r="23281"/>
        <x:row r="23282"/>
        <x:row r="23283"/>
        <x:row r="23284"/>
        <x:row r="23285"/>
        <x:row r="23286"/>
        <x:row r="23287"/>
        <x:row r="23288"/>
        <x:row r="23289"/>
        <x:row r="23290"/>
        <x:row r="23291"/>
        <x:row r="23292"/>
        <x:row r="23293"/>
        <x:row r="23294"/>
        <x:row r="23295"/>
        <x:row r="23296"/>
        <x:row r="23297"/>
        <x:row r="23298"/>
        <x:row r="23299"/>
        <x:row r="23300"/>
        <x:row r="23301"/>
        <x:row r="23302"/>
        <x:row r="23303"/>
        <x:row r="23304"/>
        <x:row r="23305"/>
        <x:row r="23306"/>
        <x:row r="23307"/>
        <x:row r="23308"/>
        <x:row r="23309"/>
        <x:row r="23310"/>
        <x:row r="23311"/>
        <x:row r="23312"/>
        <x:row r="23313"/>
        <x:row r="23314"/>
        <x:row r="23315"/>
        <x:row r="23316"/>
        <x:row r="23317"/>
        <x:row r="23318"/>
        <x:row r="23319"/>
        <x:row r="23320"/>
        <x:row r="23321"/>
        <x:row r="23322"/>
        <x:row r="23323"/>
        <x:row r="23324"/>
        <x:row r="23325"/>
        <x:row r="23326"/>
        <x:row r="23327"/>
        <x:row r="23328"/>
        <x:row r="23329"/>
        <x:row r="23330"/>
        <x:row r="23331"/>
        <x:row r="23332"/>
        <x:row r="23333"/>
        <x:row r="23334"/>
        <x:row r="23335"/>
        <x:row r="23336"/>
        <x:row r="23337"/>
        <x:row r="23338"/>
        <x:row r="23339"/>
        <x:row r="23340"/>
        <x:row r="23341"/>
        <x:row r="23342"/>
        <x:row r="23343"/>
        <x:row r="23344"/>
        <x:row r="23345"/>
        <x:row r="23346"/>
        <x:row r="23347"/>
        <x:row r="23348"/>
        <x:row r="23349"/>
        <x:row r="23350"/>
        <x:row r="23351"/>
        <x:row r="23352"/>
        <x:row r="23353"/>
        <x:row r="23354"/>
        <x:row r="23355"/>
        <x:row r="23356"/>
        <x:row r="23357"/>
        <x:row r="23358"/>
        <x:row r="23359"/>
        <x:row r="23360"/>
        <x:row r="23361"/>
        <x:row r="23362"/>
        <x:row r="23363"/>
        <x:row r="23364"/>
        <x:row r="23365"/>
        <x:row r="23366"/>
        <x:row r="23367"/>
        <x:row r="23368"/>
        <x:row r="23369"/>
        <x:row r="23370"/>
        <x:row r="23371"/>
        <x:row r="23372"/>
        <x:row r="23373"/>
        <x:row r="23374"/>
        <x:row r="23375"/>
        <x:row r="23376"/>
        <x:row r="23377"/>
        <x:row r="23378"/>
        <x:row r="23379"/>
        <x:row r="23380"/>
        <x:row r="23381"/>
        <x:row r="23382"/>
        <x:row r="23383"/>
        <x:row r="23384"/>
        <x:row r="23385"/>
        <x:row r="23386"/>
        <x:row r="23387"/>
        <x:row r="23388"/>
        <x:row r="23389"/>
        <x:row r="23390"/>
        <x:row r="23391"/>
        <x:row r="23392"/>
        <x:row r="23393"/>
        <x:row r="23394"/>
        <x:row r="23395"/>
        <x:row r="23396"/>
        <x:row r="23397"/>
        <x:row r="23398"/>
        <x:row r="23399"/>
        <x:row r="23400"/>
        <x:row r="23401"/>
        <x:row r="23402"/>
        <x:row r="23403"/>
        <x:row r="23404"/>
        <x:row r="23405"/>
        <x:row r="23406"/>
        <x:row r="23407"/>
        <x:row r="23408"/>
        <x:row r="23409"/>
        <x:row r="23410"/>
        <x:row r="23411"/>
        <x:row r="23412"/>
        <x:row r="23413"/>
        <x:row r="23414"/>
        <x:row r="23415"/>
        <x:row r="23416"/>
        <x:row r="23417"/>
        <x:row r="23418"/>
        <x:row r="23419"/>
        <x:row r="23420"/>
        <x:row r="23421"/>
        <x:row r="23422"/>
        <x:row r="23423"/>
        <x:row r="23424"/>
        <x:row r="23425"/>
        <x:row r="23426"/>
        <x:row r="23427"/>
        <x:row r="23428"/>
        <x:row r="23429"/>
        <x:row r="23430"/>
        <x:row r="23431"/>
        <x:row r="23432"/>
        <x:row r="23433"/>
        <x:row r="23434"/>
        <x:row r="23435"/>
        <x:row r="23436"/>
        <x:row r="23437"/>
        <x:row r="23438"/>
        <x:row r="23439"/>
        <x:row r="23440"/>
        <x:row r="23441"/>
        <x:row r="23442"/>
        <x:row r="23443"/>
        <x:row r="23444"/>
        <x:row r="23445"/>
        <x:row r="23446"/>
        <x:row r="23447"/>
        <x:row r="23448"/>
        <x:row r="23449"/>
        <x:row r="23450"/>
        <x:row r="23451"/>
        <x:row r="23452"/>
        <x:row r="23453"/>
        <x:row r="23454"/>
        <x:row r="23455"/>
        <x:row r="23456"/>
        <x:row r="23457"/>
        <x:row r="23458"/>
        <x:row r="23459"/>
        <x:row r="23460"/>
        <x:row r="23461"/>
        <x:row r="23462"/>
        <x:row r="23463"/>
        <x:row r="23464"/>
        <x:row r="23465"/>
        <x:row r="23466"/>
        <x:row r="23467"/>
        <x:row r="23468"/>
        <x:row r="23469"/>
        <x:row r="23470"/>
        <x:row r="23471"/>
        <x:row r="23472"/>
        <x:row r="23473"/>
        <x:row r="23474"/>
        <x:row r="23475"/>
        <x:row r="23476"/>
        <x:row r="23477"/>
        <x:row r="23478"/>
        <x:row r="23479"/>
        <x:row r="23480"/>
        <x:row r="23481"/>
        <x:row r="23482"/>
        <x:row r="23483"/>
        <x:row r="23484"/>
        <x:row r="23485"/>
        <x:row r="23486"/>
        <x:row r="23487"/>
        <x:row r="23488"/>
        <x:row r="23489"/>
        <x:row r="23490"/>
        <x:row r="23491"/>
        <x:row r="23492"/>
        <x:row r="23493"/>
        <x:row r="23494"/>
        <x:row r="23495"/>
        <x:row r="23496"/>
        <x:row r="23497"/>
        <x:row r="23498"/>
        <x:row r="23499"/>
        <x:row r="23500"/>
        <x:row r="23501"/>
        <x:row r="23502"/>
        <x:row r="23503"/>
        <x:row r="23504"/>
        <x:row r="23505"/>
        <x:row r="23506"/>
        <x:row r="23507"/>
        <x:row r="23508"/>
        <x:row r="23509"/>
        <x:row r="23510"/>
        <x:row r="23511"/>
        <x:row r="23512"/>
        <x:row r="23513"/>
        <x:row r="23514"/>
        <x:row r="23515"/>
        <x:row r="23516"/>
        <x:row r="23517"/>
        <x:row r="23518"/>
        <x:row r="23519"/>
        <x:row r="23520"/>
        <x:row r="23521"/>
        <x:row r="23522"/>
        <x:row r="23523"/>
        <x:row r="23524"/>
        <x:row r="23525"/>
        <x:row r="23526"/>
        <x:row r="23527"/>
        <x:row r="23528"/>
        <x:row r="23529"/>
        <x:row r="23530"/>
        <x:row r="23531"/>
        <x:row r="23532"/>
        <x:row r="23533"/>
        <x:row r="23534"/>
        <x:row r="23535"/>
        <x:row r="23536"/>
        <x:row r="23537"/>
        <x:row r="23538"/>
        <x:row r="23539"/>
        <x:row r="23540"/>
        <x:row r="23541"/>
        <x:row r="23542"/>
        <x:row r="23543"/>
        <x:row r="23544"/>
        <x:row r="23545"/>
        <x:row r="23546"/>
        <x:row r="23547"/>
        <x:row r="23548"/>
        <x:row r="23549"/>
        <x:row r="23550"/>
        <x:row r="23551"/>
        <x:row r="23552"/>
        <x:row r="23553"/>
        <x:row r="23554"/>
        <x:row r="23555"/>
        <x:row r="23556"/>
        <x:row r="23557"/>
        <x:row r="23558"/>
        <x:row r="23559"/>
        <x:row r="23560"/>
        <x:row r="23561"/>
        <x:row r="23562"/>
        <x:row r="23563"/>
        <x:row r="23564"/>
        <x:row r="23565"/>
        <x:row r="23566"/>
        <x:row r="23567"/>
        <x:row r="23568"/>
        <x:row r="23569"/>
        <x:row r="23570"/>
        <x:row r="23571"/>
        <x:row r="23572"/>
        <x:row r="23573"/>
        <x:row r="23574"/>
        <x:row r="23575"/>
        <x:row r="23576"/>
        <x:row r="23577"/>
        <x:row r="23578"/>
        <x:row r="23579"/>
        <x:row r="23580"/>
        <x:row r="23581"/>
        <x:row r="23582"/>
        <x:row r="23583"/>
        <x:row r="23584"/>
        <x:row r="23585"/>
        <x:row r="23586"/>
        <x:row r="23587"/>
        <x:row r="23588"/>
        <x:row r="23589"/>
        <x:row r="23590"/>
        <x:row r="23591"/>
        <x:row r="23592"/>
        <x:row r="23593"/>
        <x:row r="23594"/>
        <x:row r="23595"/>
        <x:row r="23596"/>
        <x:row r="23597"/>
        <x:row r="23598"/>
        <x:row r="23599"/>
        <x:row r="23600"/>
        <x:row r="23601"/>
        <x:row r="23602"/>
        <x:row r="23603"/>
        <x:row r="23604"/>
        <x:row r="23605"/>
        <x:row r="23606"/>
        <x:row r="23607"/>
        <x:row r="23608"/>
        <x:row r="23609"/>
        <x:row r="23610"/>
        <x:row r="23611"/>
        <x:row r="23612"/>
        <x:row r="23613"/>
        <x:row r="23614"/>
        <x:row r="23615"/>
        <x:row r="23616"/>
        <x:row r="23617"/>
        <x:row r="23618"/>
        <x:row r="23619"/>
        <x:row r="23620"/>
        <x:row r="23621"/>
        <x:row r="23622"/>
        <x:row r="23623"/>
        <x:row r="23624"/>
        <x:row r="23625"/>
        <x:row r="23626"/>
        <x:row r="23627"/>
        <x:row r="23628"/>
        <x:row r="23629"/>
        <x:row r="23630"/>
        <x:row r="23631"/>
        <x:row r="23632"/>
        <x:row r="23633"/>
        <x:row r="23634"/>
        <x:row r="23635"/>
        <x:row r="23636"/>
        <x:row r="23637"/>
        <x:row r="23638"/>
        <x:row r="23639"/>
        <x:row r="23640"/>
        <x:row r="23641"/>
        <x:row r="23642"/>
        <x:row r="23643"/>
        <x:row r="23644"/>
        <x:row r="23645"/>
        <x:row r="23646"/>
        <x:row r="23647"/>
        <x:row r="23648"/>
        <x:row r="23649"/>
        <x:row r="23650"/>
        <x:row r="23651"/>
        <x:row r="23652"/>
        <x:row r="23653"/>
        <x:row r="23654"/>
        <x:row r="23655"/>
        <x:row r="23656"/>
        <x:row r="23657"/>
        <x:row r="23658"/>
        <x:row r="23659"/>
        <x:row r="23660"/>
        <x:row r="23661"/>
        <x:row r="23662"/>
        <x:row r="23663"/>
        <x:row r="23664"/>
        <x:row r="23665"/>
        <x:row r="23666"/>
        <x:row r="23667"/>
        <x:row r="23668"/>
        <x:row r="23669"/>
        <x:row r="23670"/>
        <x:row r="23671"/>
        <x:row r="23672"/>
        <x:row r="23673"/>
        <x:row r="23674"/>
        <x:row r="23675"/>
        <x:row r="23676"/>
        <x:row r="23677"/>
        <x:row r="23678"/>
        <x:row r="23679"/>
        <x:row r="23680"/>
        <x:row r="23681"/>
        <x:row r="23682"/>
        <x:row r="23683"/>
        <x:row r="23684"/>
        <x:row r="23685"/>
        <x:row r="23686"/>
        <x:row r="23687"/>
        <x:row r="23688"/>
        <x:row r="23689"/>
        <x:row r="23690"/>
        <x:row r="23691"/>
        <x:row r="23692"/>
        <x:row r="23693"/>
        <x:row r="23694"/>
        <x:row r="23695"/>
        <x:row r="23696"/>
        <x:row r="23697"/>
        <x:row r="23698"/>
        <x:row r="23699"/>
        <x:row r="23700"/>
        <x:row r="23701"/>
        <x:row r="23702"/>
        <x:row r="23703"/>
        <x:row r="23704"/>
        <x:row r="23705"/>
        <x:row r="23706"/>
        <x:row r="23707"/>
        <x:row r="23708"/>
        <x:row r="23709"/>
        <x:row r="23710"/>
        <x:row r="23711"/>
        <x:row r="23712"/>
        <x:row r="23713"/>
        <x:row r="23714"/>
        <x:row r="23715"/>
        <x:row r="23716"/>
        <x:row r="23717"/>
        <x:row r="23718"/>
        <x:row r="23719"/>
        <x:row r="23720"/>
        <x:row r="23721"/>
        <x:row r="23722"/>
        <x:row r="23723"/>
        <x:row r="23724"/>
        <x:row r="23725"/>
        <x:row r="23726"/>
        <x:row r="23727"/>
        <x:row r="23728"/>
        <x:row r="23729"/>
        <x:row r="23730"/>
        <x:row r="23731"/>
        <x:row r="23732"/>
        <x:row r="23733"/>
        <x:row r="23734"/>
        <x:row r="23735"/>
        <x:row r="23736"/>
        <x:row r="23737"/>
        <x:row r="23738"/>
        <x:row r="23739"/>
        <x:row r="23740"/>
        <x:row r="23741"/>
        <x:row r="23742"/>
        <x:row r="23743"/>
        <x:row r="23744"/>
        <x:row r="23745"/>
        <x:row r="23746"/>
        <x:row r="23747"/>
        <x:row r="23748"/>
        <x:row r="23749"/>
        <x:row r="23750"/>
        <x:row r="23751"/>
        <x:row r="23752"/>
        <x:row r="23753"/>
        <x:row r="23754"/>
        <x:row r="23755"/>
        <x:row r="23756"/>
        <x:row r="23757"/>
        <x:row r="23758"/>
        <x:row r="23759"/>
        <x:row r="23760"/>
        <x:row r="23761"/>
        <x:row r="23762"/>
        <x:row r="23763"/>
        <x:row r="23764"/>
        <x:row r="23765"/>
        <x:row r="23766"/>
        <x:row r="23767"/>
        <x:row r="23768"/>
        <x:row r="23769"/>
        <x:row r="23770"/>
        <x:row r="23771"/>
        <x:row r="23772"/>
        <x:row r="23773"/>
        <x:row r="23774"/>
        <x:row r="23775"/>
        <x:row r="23776"/>
        <x:row r="23777"/>
        <x:row r="23778"/>
        <x:row r="23779"/>
        <x:row r="23780"/>
        <x:row r="23781"/>
        <x:row r="23782"/>
        <x:row r="23783"/>
        <x:row r="23784"/>
        <x:row r="23785"/>
        <x:row r="23786"/>
        <x:row r="23787"/>
        <x:row r="23788"/>
        <x:row r="23789"/>
        <x:row r="23790"/>
        <x:row r="23791"/>
        <x:row r="23792"/>
        <x:row r="23793"/>
        <x:row r="23794"/>
        <x:row r="23795"/>
        <x:row r="23796"/>
        <x:row r="23797"/>
        <x:row r="23798"/>
        <x:row r="23799"/>
        <x:row r="23800"/>
        <x:row r="23801"/>
        <x:row r="23802"/>
        <x:row r="23803"/>
        <x:row r="23804"/>
        <x:row r="23805"/>
        <x:row r="23806"/>
        <x:row r="23807"/>
        <x:row r="23808"/>
        <x:row r="23809"/>
        <x:row r="23810"/>
        <x:row r="23811"/>
        <x:row r="23812"/>
        <x:row r="23813"/>
        <x:row r="23814"/>
        <x:row r="23815"/>
        <x:row r="23816"/>
        <x:row r="23817"/>
        <x:row r="23818"/>
        <x:row r="23819"/>
        <x:row r="23820"/>
        <x:row r="23821"/>
        <x:row r="23822"/>
        <x:row r="23823"/>
        <x:row r="23824"/>
        <x:row r="23825"/>
        <x:row r="23826"/>
        <x:row r="23827"/>
        <x:row r="23828"/>
        <x:row r="23829"/>
        <x:row r="23830"/>
        <x:row r="23831"/>
        <x:row r="23832"/>
        <x:row r="23833"/>
        <x:row r="23834"/>
        <x:row r="23835"/>
        <x:row r="23836"/>
        <x:row r="23837"/>
        <x:row r="23838"/>
        <x:row r="23839"/>
        <x:row r="23840"/>
        <x:row r="23841"/>
        <x:row r="23842"/>
        <x:row r="23843"/>
        <x:row r="23844"/>
        <x:row r="23845"/>
        <x:row r="23846"/>
        <x:row r="23847"/>
        <x:row r="23848"/>
        <x:row r="23849"/>
        <x:row r="23850"/>
        <x:row r="23851"/>
        <x:row r="23852"/>
        <x:row r="23853"/>
        <x:row r="23854"/>
        <x:row r="23855"/>
        <x:row r="23856"/>
        <x:row r="23857"/>
        <x:row r="23858"/>
        <x:row r="23859"/>
        <x:row r="23860"/>
        <x:row r="23861"/>
        <x:row r="23862"/>
        <x:row r="23863"/>
        <x:row r="23864"/>
        <x:row r="23865"/>
        <x:row r="23866"/>
        <x:row r="23867"/>
        <x:row r="23868"/>
        <x:row r="23869"/>
        <x:row r="23870"/>
        <x:row r="23871"/>
        <x:row r="23872"/>
        <x:row r="23873"/>
        <x:row r="23874"/>
        <x:row r="23875"/>
        <x:row r="23876"/>
        <x:row r="23877"/>
        <x:row r="23878"/>
        <x:row r="23879"/>
        <x:row r="23880"/>
        <x:row r="23881"/>
        <x:row r="23882"/>
        <x:row r="23883"/>
        <x:row r="23884"/>
        <x:row r="23885"/>
        <x:row r="23886"/>
        <x:row r="23887"/>
        <x:row r="23888"/>
        <x:row r="23889"/>
        <x:row r="23890"/>
        <x:row r="23891"/>
        <x:row r="23892"/>
        <x:row r="23893"/>
        <x:row r="23894"/>
        <x:row r="23895"/>
        <x:row r="23896"/>
        <x:row r="23897"/>
        <x:row r="23898"/>
        <x:row r="23899"/>
        <x:row r="23900"/>
        <x:row r="23901"/>
        <x:row r="23902"/>
        <x:row r="23903"/>
        <x:row r="23904"/>
        <x:row r="23905"/>
        <x:row r="23906"/>
        <x:row r="23907"/>
        <x:row r="23908"/>
        <x:row r="23909"/>
        <x:row r="23910"/>
        <x:row r="23911"/>
        <x:row r="23912"/>
        <x:row r="23913"/>
        <x:row r="23914"/>
        <x:row r="23915"/>
        <x:row r="23916"/>
        <x:row r="23917"/>
        <x:row r="23918"/>
        <x:row r="23919"/>
        <x:row r="23920"/>
        <x:row r="23921"/>
        <x:row r="23922"/>
        <x:row r="23923"/>
        <x:row r="23924"/>
        <x:row r="23925"/>
        <x:row r="23926"/>
        <x:row r="23927"/>
        <x:row r="23928"/>
        <x:row r="23929"/>
        <x:row r="23930"/>
        <x:row r="23931"/>
        <x:row r="23932"/>
        <x:row r="23933"/>
        <x:row r="23934"/>
        <x:row r="23935"/>
        <x:row r="23936"/>
        <x:row r="23937"/>
        <x:row r="23938"/>
        <x:row r="23939"/>
        <x:row r="23940"/>
        <x:row r="23941"/>
        <x:row r="23942"/>
        <x:row r="23943"/>
        <x:row r="23944"/>
        <x:row r="23945"/>
        <x:row r="23946"/>
        <x:row r="23947"/>
        <x:row r="23948"/>
        <x:row r="23949"/>
        <x:row r="23950"/>
        <x:row r="23951"/>
        <x:row r="23952"/>
        <x:row r="23953"/>
        <x:row r="23954"/>
        <x:row r="23955"/>
        <x:row r="23956"/>
        <x:row r="23957"/>
        <x:row r="23958"/>
        <x:row r="23959"/>
        <x:row r="23960"/>
        <x:row r="23961"/>
        <x:row r="23962"/>
        <x:row r="23963"/>
        <x:row r="23964"/>
        <x:row r="23965"/>
        <x:row r="23966"/>
        <x:row r="23967"/>
        <x:row r="23968"/>
        <x:row r="23969"/>
        <x:row r="23970"/>
        <x:row r="23971"/>
        <x:row r="23972"/>
        <x:row r="23973"/>
        <x:row r="23974"/>
        <x:row r="23975"/>
        <x:row r="23976"/>
        <x:row r="23977"/>
        <x:row r="23978"/>
        <x:row r="23979"/>
        <x:row r="23980"/>
        <x:row r="23981"/>
        <x:row r="23982"/>
        <x:row r="23983"/>
        <x:row r="23984"/>
        <x:row r="23985"/>
        <x:row r="23986"/>
        <x:row r="23987"/>
        <x:row r="23988"/>
        <x:row r="23989"/>
        <x:row r="23990"/>
        <x:row r="23991"/>
        <x:row r="23992"/>
        <x:row r="23993"/>
        <x:row r="23994"/>
        <x:row r="23995"/>
        <x:row r="23996"/>
        <x:row r="23997"/>
        <x:row r="23998"/>
        <x:row r="23999"/>
        <x:row r="24000"/>
        <x:row r="24001"/>
        <x:row r="24002"/>
        <x:row r="24003"/>
        <x:row r="24004"/>
        <x:row r="24005"/>
        <x:row r="24006"/>
        <x:row r="24007"/>
        <x:row r="24008"/>
        <x:row r="24009"/>
        <x:row r="24010"/>
        <x:row r="24011"/>
        <x:row r="24012"/>
        <x:row r="24013"/>
        <x:row r="24014"/>
        <x:row r="24015"/>
        <x:row r="24016"/>
        <x:row r="24017"/>
        <x:row r="24018"/>
        <x:row r="24019"/>
        <x:row r="24020"/>
        <x:row r="24021"/>
        <x:row r="24022"/>
        <x:row r="24023"/>
        <x:row r="24024"/>
        <x:row r="24025"/>
        <x:row r="24026"/>
        <x:row r="24027"/>
        <x:row r="24028"/>
        <x:row r="24029"/>
        <x:row r="24030"/>
        <x:row r="24031"/>
        <x:row r="24032"/>
        <x:row r="24033"/>
        <x:row r="24034"/>
        <x:row r="24035"/>
        <x:row r="24036"/>
        <x:row r="24037"/>
        <x:row r="24038"/>
        <x:row r="24039"/>
        <x:row r="24040"/>
        <x:row r="24041"/>
        <x:row r="24042"/>
        <x:row r="24043"/>
        <x:row r="24044"/>
        <x:row r="24045"/>
        <x:row r="24046"/>
        <x:row r="24047"/>
        <x:row r="24048"/>
        <x:row r="24049"/>
        <x:row r="24050"/>
        <x:row r="24051"/>
        <x:row r="24052"/>
        <x:row r="24053"/>
        <x:row r="24054"/>
        <x:row r="24055"/>
        <x:row r="24056"/>
        <x:row r="24057"/>
        <x:row r="24058"/>
        <x:row r="24059"/>
        <x:row r="24060"/>
        <x:row r="24061"/>
        <x:row r="24062"/>
        <x:row r="24063"/>
        <x:row r="24064"/>
        <x:row r="24065"/>
        <x:row r="24066"/>
        <x:row r="24067"/>
        <x:row r="24068"/>
        <x:row r="24069"/>
        <x:row r="24070"/>
        <x:row r="24071"/>
        <x:row r="24072"/>
        <x:row r="24073"/>
        <x:row r="24074"/>
        <x:row r="24075"/>
        <x:row r="24076"/>
        <x:row r="24077"/>
        <x:row r="24078"/>
        <x:row r="24079"/>
        <x:row r="24080"/>
        <x:row r="24081"/>
        <x:row r="24082"/>
        <x:row r="24083"/>
        <x:row r="24084"/>
        <x:row r="24085"/>
        <x:row r="24086"/>
        <x:row r="24087"/>
        <x:row r="24088"/>
        <x:row r="24089"/>
        <x:row r="24090"/>
        <x:row r="24091"/>
        <x:row r="24092"/>
        <x:row r="24093"/>
        <x:row r="24094"/>
        <x:row r="24095"/>
        <x:row r="24096"/>
        <x:row r="24097"/>
        <x:row r="24098"/>
        <x:row r="24099"/>
        <x:row r="24100"/>
        <x:row r="24101"/>
        <x:row r="24102"/>
        <x:row r="24103"/>
        <x:row r="24104"/>
        <x:row r="24105"/>
        <x:row r="24106"/>
        <x:row r="24107"/>
        <x:row r="24108"/>
        <x:row r="24109"/>
        <x:row r="24110"/>
        <x:row r="24111"/>
        <x:row r="24112"/>
        <x:row r="24113"/>
        <x:row r="24114"/>
        <x:row r="24115"/>
        <x:row r="24116"/>
        <x:row r="24117"/>
        <x:row r="24118"/>
        <x:row r="24119"/>
        <x:row r="24120"/>
        <x:row r="24121"/>
        <x:row r="24122"/>
        <x:row r="24123"/>
        <x:row r="24124"/>
        <x:row r="24125"/>
        <x:row r="24126"/>
        <x:row r="24127"/>
        <x:row r="24128"/>
        <x:row r="24129"/>
        <x:row r="24130"/>
        <x:row r="24131"/>
        <x:row r="24132"/>
        <x:row r="24133"/>
        <x:row r="24134"/>
        <x:row r="24135"/>
        <x:row r="24136"/>
        <x:row r="24137"/>
        <x:row r="24138"/>
        <x:row r="24139"/>
        <x:row r="24140"/>
        <x:row r="24141"/>
        <x:row r="24142"/>
        <x:row r="24143"/>
        <x:row r="24144"/>
        <x:row r="24145"/>
        <x:row r="24146"/>
        <x:row r="24147"/>
        <x:row r="24148"/>
        <x:row r="24149"/>
        <x:row r="24150"/>
        <x:row r="24151"/>
        <x:row r="24152"/>
        <x:row r="24153"/>
        <x:row r="24154"/>
        <x:row r="24155"/>
        <x:row r="24156"/>
        <x:row r="24157"/>
        <x:row r="24158"/>
        <x:row r="24159"/>
        <x:row r="24160"/>
        <x:row r="24161"/>
        <x:row r="24162"/>
        <x:row r="24163"/>
        <x:row r="24164"/>
        <x:row r="24165"/>
        <x:row r="24166"/>
        <x:row r="24167"/>
        <x:row r="24168"/>
        <x:row r="24169"/>
        <x:row r="24170"/>
        <x:row r="24171"/>
        <x:row r="24172"/>
        <x:row r="24173"/>
        <x:row r="24174"/>
        <x:row r="24175"/>
        <x:row r="24176"/>
        <x:row r="24177"/>
        <x:row r="24178"/>
        <x:row r="24179"/>
        <x:row r="24180"/>
        <x:row r="24181"/>
        <x:row r="24182"/>
        <x:row r="24183"/>
        <x:row r="24184"/>
        <x:row r="24185"/>
        <x:row r="24186"/>
        <x:row r="24187"/>
        <x:row r="24188"/>
        <x:row r="24189"/>
        <x:row r="24190"/>
        <x:row r="24191"/>
        <x:row r="24192"/>
        <x:row r="24193"/>
        <x:row r="24194"/>
        <x:row r="24195"/>
        <x:row r="24196"/>
        <x:row r="24197"/>
        <x:row r="24198"/>
        <x:row r="24199"/>
        <x:row r="24200"/>
        <x:row r="24201"/>
        <x:row r="24202"/>
        <x:row r="24203"/>
        <x:row r="24204"/>
        <x:row r="24205"/>
        <x:row r="24206"/>
        <x:row r="24207"/>
        <x:row r="24208"/>
        <x:row r="24209"/>
        <x:row r="24210"/>
        <x:row r="24211"/>
        <x:row r="24212"/>
        <x:row r="24213"/>
        <x:row r="24214"/>
        <x:row r="24215"/>
        <x:row r="24216"/>
        <x:row r="24217"/>
        <x:row r="24218"/>
        <x:row r="24219"/>
        <x:row r="24220"/>
        <x:row r="24221"/>
        <x:row r="24222"/>
        <x:row r="24223"/>
        <x:row r="24224"/>
        <x:row r="24225"/>
        <x:row r="24226"/>
        <x:row r="24227"/>
        <x:row r="24228"/>
        <x:row r="24229"/>
        <x:row r="24230"/>
        <x:row r="24231"/>
        <x:row r="24232"/>
        <x:row r="24233"/>
        <x:row r="24234"/>
        <x:row r="24235"/>
        <x:row r="24236"/>
        <x:row r="24237"/>
        <x:row r="24238"/>
        <x:row r="24239"/>
        <x:row r="24240"/>
        <x:row r="24241"/>
        <x:row r="24242"/>
        <x:row r="24243"/>
        <x:row r="24244"/>
        <x:row r="24245"/>
        <x:row r="24246"/>
        <x:row r="24247"/>
        <x:row r="24248"/>
        <x:row r="24249"/>
        <x:row r="24250"/>
        <x:row r="24251"/>
        <x:row r="24252"/>
        <x:row r="24253"/>
        <x:row r="24254"/>
        <x:row r="24255"/>
        <x:row r="24256"/>
        <x:row r="24257"/>
        <x:row r="24258"/>
        <x:row r="24259"/>
        <x:row r="24260"/>
        <x:row r="24261"/>
        <x:row r="24262"/>
        <x:row r="24263"/>
        <x:row r="24264"/>
        <x:row r="24265"/>
        <x:row r="24266"/>
        <x:row r="24267"/>
        <x:row r="24268"/>
        <x:row r="24269"/>
        <x:row r="24270"/>
        <x:row r="24271"/>
        <x:row r="24272"/>
        <x:row r="24273"/>
        <x:row r="24274"/>
        <x:row r="24275"/>
        <x:row r="24276"/>
        <x:row r="24277"/>
        <x:row r="24278"/>
        <x:row r="24279"/>
        <x:row r="24280"/>
        <x:row r="24281"/>
        <x:row r="24282"/>
        <x:row r="24283"/>
        <x:row r="24284"/>
        <x:row r="24285"/>
        <x:row r="24286"/>
        <x:row r="24287"/>
        <x:row r="24288"/>
        <x:row r="24289"/>
        <x:row r="24290"/>
        <x:row r="24291"/>
        <x:row r="24292"/>
        <x:row r="24293"/>
        <x:row r="24294"/>
        <x:row r="24295"/>
        <x:row r="24296"/>
        <x:row r="24297"/>
        <x:row r="24298"/>
        <x:row r="24299"/>
        <x:row r="24300"/>
        <x:row r="24301"/>
        <x:row r="24302"/>
        <x:row r="24303"/>
        <x:row r="24304"/>
        <x:row r="24305"/>
        <x:row r="24306"/>
        <x:row r="24307"/>
        <x:row r="24308"/>
        <x:row r="24309"/>
        <x:row r="24310"/>
        <x:row r="24311"/>
        <x:row r="24312"/>
        <x:row r="24313"/>
        <x:row r="24314"/>
        <x:row r="24315"/>
        <x:row r="24316"/>
        <x:row r="24317"/>
        <x:row r="24318"/>
        <x:row r="24319"/>
        <x:row r="24320"/>
        <x:row r="24321"/>
        <x:row r="24322"/>
        <x:row r="24323"/>
        <x:row r="24324"/>
        <x:row r="24325"/>
        <x:row r="24326"/>
        <x:row r="24327"/>
        <x:row r="24328"/>
        <x:row r="24329"/>
        <x:row r="24330"/>
        <x:row r="24331"/>
        <x:row r="24332"/>
        <x:row r="24333"/>
        <x:row r="24334"/>
        <x:row r="24335"/>
        <x:row r="24336"/>
        <x:row r="24337"/>
        <x:row r="24338"/>
        <x:row r="24339"/>
        <x:row r="24340"/>
        <x:row r="24341"/>
        <x:row r="24342"/>
        <x:row r="24343"/>
        <x:row r="24344"/>
        <x:row r="24345"/>
        <x:row r="24346"/>
        <x:row r="24347"/>
        <x:row r="24348"/>
        <x:row r="24349"/>
        <x:row r="24350"/>
        <x:row r="24351"/>
        <x:row r="24352"/>
        <x:row r="24353"/>
        <x:row r="24354"/>
        <x:row r="24355"/>
        <x:row r="24356"/>
        <x:row r="24357"/>
        <x:row r="24358"/>
        <x:row r="24359"/>
        <x:row r="24360"/>
        <x:row r="24361"/>
        <x:row r="24362"/>
        <x:row r="24363"/>
        <x:row r="24364"/>
        <x:row r="24365"/>
        <x:row r="24366"/>
        <x:row r="24367"/>
        <x:row r="24368"/>
        <x:row r="24369"/>
        <x:row r="24370"/>
        <x:row r="24371"/>
        <x:row r="24372"/>
        <x:row r="24373"/>
        <x:row r="24374"/>
        <x:row r="24375"/>
        <x:row r="24376"/>
        <x:row r="24377"/>
        <x:row r="24378"/>
        <x:row r="24379"/>
        <x:row r="24380"/>
        <x:row r="24381"/>
        <x:row r="24382"/>
        <x:row r="24383"/>
        <x:row r="24384"/>
        <x:row r="24385"/>
        <x:row r="24386"/>
        <x:row r="24387"/>
        <x:row r="24388"/>
        <x:row r="24389"/>
        <x:row r="24390"/>
        <x:row r="24391"/>
        <x:row r="24392"/>
        <x:row r="24393"/>
        <x:row r="24394"/>
        <x:row r="24395"/>
        <x:row r="24396"/>
        <x:row r="24397"/>
        <x:row r="24398"/>
        <x:row r="24399"/>
        <x:row r="24400"/>
        <x:row r="24401"/>
        <x:row r="24402"/>
        <x:row r="24403"/>
        <x:row r="24404"/>
        <x:row r="24405"/>
        <x:row r="24406"/>
        <x:row r="24407"/>
        <x:row r="24408"/>
        <x:row r="24409"/>
        <x:row r="24410"/>
        <x:row r="24411"/>
        <x:row r="24412"/>
        <x:row r="24413"/>
        <x:row r="24414"/>
        <x:row r="24415"/>
        <x:row r="24416"/>
        <x:row r="24417"/>
        <x:row r="24418"/>
        <x:row r="24419"/>
        <x:row r="24420"/>
        <x:row r="24421"/>
        <x:row r="24422"/>
        <x:row r="24423"/>
        <x:row r="24424"/>
        <x:row r="24425"/>
        <x:row r="24426"/>
        <x:row r="24427"/>
        <x:row r="24428"/>
        <x:row r="24429"/>
        <x:row r="24430"/>
        <x:row r="24431"/>
        <x:row r="24432"/>
        <x:row r="24433"/>
        <x:row r="24434"/>
        <x:row r="24435"/>
        <x:row r="24436"/>
        <x:row r="24437"/>
        <x:row r="24438"/>
        <x:row r="24439"/>
        <x:row r="24440"/>
        <x:row r="24441"/>
        <x:row r="24442"/>
        <x:row r="24443"/>
        <x:row r="24444"/>
        <x:row r="24445"/>
        <x:row r="24446"/>
        <x:row r="24447"/>
        <x:row r="24448"/>
        <x:row r="24449"/>
        <x:row r="24450"/>
        <x:row r="24451"/>
        <x:row r="24452"/>
        <x:row r="24453"/>
        <x:row r="24454"/>
        <x:row r="24455"/>
        <x:row r="24456"/>
        <x:row r="24457"/>
        <x:row r="24458"/>
        <x:row r="24459"/>
        <x:row r="24460"/>
        <x:row r="24461"/>
        <x:row r="24462"/>
        <x:row r="24463"/>
        <x:row r="24464"/>
        <x:row r="24465"/>
        <x:row r="24466"/>
        <x:row r="24467"/>
        <x:row r="24468"/>
        <x:row r="24469"/>
        <x:row r="24470"/>
        <x:row r="24471"/>
        <x:row r="24472"/>
        <x:row r="24473"/>
        <x:row r="24474"/>
        <x:row r="24475"/>
        <x:row r="24476"/>
        <x:row r="24477"/>
        <x:row r="24478"/>
        <x:row r="24479"/>
        <x:row r="24480"/>
        <x:row r="24481"/>
        <x:row r="24482"/>
        <x:row r="24483"/>
        <x:row r="24484"/>
        <x:row r="24485"/>
        <x:row r="24486"/>
        <x:row r="24487"/>
        <x:row r="24488"/>
        <x:row r="24489"/>
        <x:row r="24490"/>
        <x:row r="24491"/>
        <x:row r="24492"/>
        <x:row r="24493"/>
        <x:row r="24494"/>
        <x:row r="24495"/>
        <x:row r="24496"/>
        <x:row r="24497"/>
        <x:row r="24498"/>
        <x:row r="24499"/>
        <x:row r="24500"/>
        <x:row r="24501"/>
        <x:row r="24502"/>
        <x:row r="24503"/>
        <x:row r="24504"/>
        <x:row r="24505"/>
        <x:row r="24506"/>
        <x:row r="24507"/>
        <x:row r="24508"/>
        <x:row r="24509"/>
        <x:row r="24510"/>
        <x:row r="24511"/>
        <x:row r="24512"/>
        <x:row r="24513"/>
        <x:row r="24514"/>
        <x:row r="24515"/>
        <x:row r="24516"/>
        <x:row r="24517"/>
        <x:row r="24518"/>
        <x:row r="24519"/>
        <x:row r="24520"/>
        <x:row r="24521"/>
        <x:row r="24522"/>
        <x:row r="24523"/>
        <x:row r="24524"/>
        <x:row r="24525"/>
        <x:row r="24526"/>
        <x:row r="24527"/>
        <x:row r="24528"/>
        <x:row r="24529"/>
        <x:row r="24530"/>
        <x:row r="24531"/>
        <x:row r="24532"/>
        <x:row r="24533"/>
        <x:row r="24534"/>
        <x:row r="24535"/>
        <x:row r="24536"/>
        <x:row r="24537"/>
        <x:row r="24538"/>
        <x:row r="24539"/>
        <x:row r="24540"/>
        <x:row r="24541"/>
        <x:row r="24542"/>
        <x:row r="24543"/>
        <x:row r="24544"/>
        <x:row r="24545"/>
        <x:row r="24546"/>
        <x:row r="24547"/>
        <x:row r="24548"/>
        <x:row r="24549"/>
        <x:row r="24550"/>
        <x:row r="24551"/>
        <x:row r="24552"/>
        <x:row r="24553"/>
        <x:row r="24554"/>
        <x:row r="24555"/>
        <x:row r="24556"/>
        <x:row r="24557"/>
        <x:row r="24558"/>
        <x:row r="24559"/>
        <x:row r="24560"/>
        <x:row r="24561"/>
        <x:row r="24562"/>
        <x:row r="24563"/>
        <x:row r="24564"/>
        <x:row r="24565"/>
        <x:row r="24566"/>
        <x:row r="24567"/>
        <x:row r="24568"/>
        <x:row r="24569"/>
        <x:row r="24570"/>
        <x:row r="24571"/>
        <x:row r="24572"/>
        <x:row r="24573"/>
        <x:row r="24574"/>
        <x:row r="24575"/>
        <x:row r="24576"/>
        <x:row r="24577"/>
        <x:row r="24578"/>
        <x:row r="24579"/>
        <x:row r="24580"/>
        <x:row r="24581"/>
        <x:row r="24582"/>
        <x:row r="24583"/>
        <x:row r="24584"/>
        <x:row r="24585"/>
        <x:row r="24586"/>
        <x:row r="24587"/>
        <x:row r="24588"/>
        <x:row r="24589"/>
        <x:row r="24590"/>
        <x:row r="24591"/>
        <x:row r="24592"/>
        <x:row r="24593"/>
        <x:row r="24594"/>
        <x:row r="24595"/>
        <x:row r="24596"/>
        <x:row r="24597"/>
        <x:row r="24598"/>
        <x:row r="24599"/>
        <x:row r="24600"/>
        <x:row r="24601"/>
        <x:row r="24602"/>
        <x:row r="24603"/>
        <x:row r="24604"/>
        <x:row r="24605"/>
        <x:row r="24606"/>
        <x:row r="24607"/>
        <x:row r="24608"/>
        <x:row r="24609"/>
        <x:row r="24610"/>
        <x:row r="24611"/>
        <x:row r="24612"/>
        <x:row r="24613"/>
        <x:row r="24614"/>
        <x:row r="24615"/>
        <x:row r="24616"/>
        <x:row r="24617"/>
        <x:row r="24618"/>
        <x:row r="24619"/>
        <x:row r="24620"/>
        <x:row r="24621"/>
        <x:row r="24622"/>
        <x:row r="24623"/>
        <x:row r="24624"/>
        <x:row r="24625"/>
        <x:row r="24626"/>
        <x:row r="24627"/>
        <x:row r="24628"/>
        <x:row r="24629"/>
        <x:row r="24630"/>
        <x:row r="24631"/>
        <x:row r="24632"/>
        <x:row r="24633"/>
        <x:row r="24634"/>
        <x:row r="24635"/>
        <x:row r="24636"/>
        <x:row r="24637"/>
        <x:row r="24638"/>
        <x:row r="24639"/>
        <x:row r="24640"/>
        <x:row r="24641"/>
        <x:row r="24642"/>
        <x:row r="24643"/>
        <x:row r="24644"/>
        <x:row r="24645"/>
        <x:row r="24646"/>
        <x:row r="24647"/>
        <x:row r="24648"/>
        <x:row r="24649"/>
        <x:row r="24650"/>
        <x:row r="24651"/>
        <x:row r="24652"/>
        <x:row r="24653"/>
        <x:row r="24654"/>
        <x:row r="24655"/>
        <x:row r="24656"/>
        <x:row r="24657"/>
        <x:row r="24658"/>
        <x:row r="24659"/>
        <x:row r="24660"/>
        <x:row r="24661"/>
        <x:row r="24662"/>
        <x:row r="24663"/>
        <x:row r="24664"/>
        <x:row r="24665"/>
        <x:row r="24666"/>
        <x:row r="24667"/>
        <x:row r="24668"/>
        <x:row r="24669"/>
        <x:row r="24670"/>
        <x:row r="24671"/>
        <x:row r="24672"/>
        <x:row r="24673"/>
        <x:row r="24674"/>
        <x:row r="24675"/>
        <x:row r="24676"/>
        <x:row r="24677"/>
        <x:row r="24678"/>
        <x:row r="24679"/>
        <x:row r="24680"/>
        <x:row r="24681"/>
        <x:row r="24682"/>
        <x:row r="24683"/>
        <x:row r="24684"/>
        <x:row r="24685"/>
        <x:row r="24686"/>
        <x:row r="24687"/>
        <x:row r="24688"/>
        <x:row r="24689"/>
        <x:row r="24690"/>
        <x:row r="24691"/>
        <x:row r="24692"/>
        <x:row r="24693"/>
        <x:row r="24694"/>
        <x:row r="24695"/>
        <x:row r="24696"/>
        <x:row r="24697"/>
        <x:row r="24698"/>
        <x:row r="24699"/>
        <x:row r="24700"/>
        <x:row r="24701"/>
        <x:row r="24702"/>
        <x:row r="24703"/>
        <x:row r="24704"/>
        <x:row r="24705"/>
        <x:row r="24706"/>
        <x:row r="24707"/>
        <x:row r="24708"/>
        <x:row r="24709"/>
        <x:row r="24710"/>
        <x:row r="24711"/>
        <x:row r="24712"/>
        <x:row r="24713"/>
        <x:row r="24714"/>
        <x:row r="24715"/>
        <x:row r="24716"/>
        <x:row r="24717"/>
        <x:row r="24718"/>
        <x:row r="24719"/>
        <x:row r="24720"/>
        <x:row r="24721"/>
        <x:row r="24722"/>
        <x:row r="24723"/>
        <x:row r="24724"/>
        <x:row r="24725"/>
        <x:row r="24726"/>
        <x:row r="24727"/>
        <x:row r="24728"/>
        <x:row r="24729"/>
        <x:row r="24730"/>
        <x:row r="24731"/>
        <x:row r="24732"/>
        <x:row r="24733"/>
        <x:row r="24734"/>
        <x:row r="24735"/>
        <x:row r="24736"/>
        <x:row r="24737"/>
        <x:row r="24738"/>
        <x:row r="24739"/>
        <x:row r="24740"/>
        <x:row r="24741"/>
        <x:row r="24742"/>
        <x:row r="24743"/>
        <x:row r="24744"/>
        <x:row r="24745"/>
        <x:row r="24746"/>
        <x:row r="24747"/>
        <x:row r="24748"/>
        <x:row r="24749"/>
        <x:row r="24750"/>
        <x:row r="24751"/>
        <x:row r="24752"/>
        <x:row r="24753"/>
        <x:row r="24754"/>
        <x:row r="24755"/>
        <x:row r="24756"/>
        <x:row r="24757"/>
        <x:row r="24758"/>
        <x:row r="24759"/>
        <x:row r="24760"/>
        <x:row r="24761"/>
        <x:row r="24762"/>
        <x:row r="24763"/>
        <x:row r="24764"/>
        <x:row r="24765"/>
        <x:row r="24766"/>
        <x:row r="24767"/>
        <x:row r="24768"/>
        <x:row r="24769"/>
        <x:row r="24770"/>
        <x:row r="24771"/>
        <x:row r="24772"/>
        <x:row r="24773"/>
        <x:row r="24774"/>
        <x:row r="24775"/>
        <x:row r="24776"/>
        <x:row r="24777"/>
        <x:row r="24778"/>
        <x:row r="24779"/>
        <x:row r="24780"/>
        <x:row r="24781"/>
        <x:row r="24782"/>
        <x:row r="24783"/>
        <x:row r="24784"/>
        <x:row r="24785"/>
        <x:row r="24786"/>
        <x:row r="24787"/>
        <x:row r="24788"/>
        <x:row r="24789"/>
        <x:row r="24790"/>
        <x:row r="24791"/>
        <x:row r="24792"/>
        <x:row r="24793"/>
        <x:row r="24794"/>
        <x:row r="24795"/>
        <x:row r="24796"/>
        <x:row r="24797"/>
        <x:row r="24798"/>
        <x:row r="24799"/>
        <x:row r="24800"/>
        <x:row r="24801"/>
        <x:row r="24802"/>
        <x:row r="24803"/>
        <x:row r="24804"/>
        <x:row r="24805"/>
        <x:row r="24806"/>
        <x:row r="24807"/>
        <x:row r="24808"/>
        <x:row r="24809"/>
        <x:row r="24810"/>
        <x:row r="24811"/>
        <x:row r="24812"/>
        <x:row r="24813"/>
        <x:row r="24814"/>
        <x:row r="24815"/>
        <x:row r="24816"/>
        <x:row r="24817"/>
        <x:row r="24818"/>
        <x:row r="24819"/>
        <x:row r="24820"/>
        <x:row r="24821"/>
        <x:row r="24822"/>
        <x:row r="24823"/>
        <x:row r="24824"/>
        <x:row r="24825"/>
        <x:row r="24826"/>
        <x:row r="24827"/>
        <x:row r="24828"/>
        <x:row r="24829"/>
        <x:row r="24830"/>
        <x:row r="24831"/>
        <x:row r="24832"/>
        <x:row r="24833"/>
        <x:row r="24834"/>
        <x:row r="24835"/>
        <x:row r="24836"/>
        <x:row r="24837"/>
        <x:row r="24838"/>
        <x:row r="24839"/>
        <x:row r="24840"/>
        <x:row r="24841"/>
        <x:row r="24842"/>
        <x:row r="24843"/>
        <x:row r="24844"/>
        <x:row r="24845"/>
        <x:row r="24846"/>
        <x:row r="24847"/>
        <x:row r="24848"/>
        <x:row r="24849"/>
        <x:row r="24850"/>
        <x:row r="24851"/>
        <x:row r="24852"/>
        <x:row r="24853"/>
        <x:row r="24854"/>
        <x:row r="24855"/>
        <x:row r="24856"/>
        <x:row r="24857"/>
        <x:row r="24858"/>
        <x:row r="24859"/>
        <x:row r="24860"/>
        <x:row r="24861"/>
        <x:row r="24862"/>
        <x:row r="24863"/>
        <x:row r="24864"/>
        <x:row r="24865"/>
        <x:row r="24866"/>
        <x:row r="24867"/>
        <x:row r="24868"/>
        <x:row r="24869"/>
        <x:row r="24870"/>
        <x:row r="24871"/>
        <x:row r="24872"/>
        <x:row r="24873"/>
        <x:row r="24874"/>
        <x:row r="24875"/>
        <x:row r="24876"/>
        <x:row r="24877"/>
        <x:row r="24878"/>
        <x:row r="24879"/>
        <x:row r="24880"/>
        <x:row r="24881"/>
        <x:row r="24882"/>
        <x:row r="24883"/>
        <x:row r="24884"/>
        <x:row r="24885"/>
        <x:row r="24886"/>
        <x:row r="24887"/>
        <x:row r="24888"/>
        <x:row r="24889"/>
        <x:row r="24890"/>
        <x:row r="24891"/>
        <x:row r="24892"/>
        <x:row r="24893"/>
        <x:row r="24894"/>
        <x:row r="24895"/>
        <x:row r="24896"/>
        <x:row r="24897"/>
        <x:row r="24898"/>
        <x:row r="24899"/>
        <x:row r="24900"/>
        <x:row r="24901"/>
        <x:row r="24902"/>
        <x:row r="24903"/>
        <x:row r="24904"/>
        <x:row r="24905"/>
        <x:row r="24906"/>
        <x:row r="24907"/>
        <x:row r="24908"/>
        <x:row r="24909"/>
        <x:row r="24910"/>
        <x:row r="24911"/>
        <x:row r="24912"/>
        <x:row r="24913"/>
        <x:row r="24914"/>
        <x:row r="24915"/>
        <x:row r="24916"/>
        <x:row r="24917"/>
        <x:row r="24918"/>
        <x:row r="24919"/>
        <x:row r="24920"/>
        <x:row r="24921"/>
        <x:row r="24922"/>
        <x:row r="24923"/>
        <x:row r="24924"/>
        <x:row r="24925"/>
        <x:row r="24926"/>
        <x:row r="24927"/>
        <x:row r="24928"/>
        <x:row r="24929"/>
        <x:row r="24930"/>
        <x:row r="24931"/>
        <x:row r="24932"/>
        <x:row r="24933"/>
        <x:row r="24934"/>
        <x:row r="24935"/>
        <x:row r="24936"/>
        <x:row r="24937"/>
        <x:row r="24938"/>
        <x:row r="24939"/>
        <x:row r="24940"/>
        <x:row r="24941"/>
        <x:row r="24942"/>
        <x:row r="24943"/>
        <x:row r="24944"/>
        <x:row r="24945"/>
        <x:row r="24946"/>
        <x:row r="24947"/>
        <x:row r="24948"/>
        <x:row r="24949"/>
        <x:row r="24950"/>
        <x:row r="24951"/>
        <x:row r="24952"/>
        <x:row r="24953"/>
        <x:row r="24954"/>
        <x:row r="24955"/>
        <x:row r="24956"/>
        <x:row r="24957"/>
        <x:row r="24958"/>
        <x:row r="24959"/>
        <x:row r="24960"/>
        <x:row r="24961"/>
        <x:row r="24962"/>
        <x:row r="24963"/>
        <x:row r="24964"/>
        <x:row r="24965"/>
        <x:row r="24966"/>
        <x:row r="24967"/>
        <x:row r="24968"/>
        <x:row r="24969"/>
        <x:row r="24970"/>
        <x:row r="24971"/>
        <x:row r="24972"/>
        <x:row r="24973"/>
        <x:row r="24974"/>
        <x:row r="24975"/>
        <x:row r="24976"/>
        <x:row r="24977"/>
        <x:row r="24978"/>
        <x:row r="24979"/>
        <x:row r="24980"/>
        <x:row r="24981"/>
        <x:row r="24982"/>
        <x:row r="24983"/>
        <x:row r="24984"/>
        <x:row r="24985"/>
        <x:row r="24986"/>
        <x:row r="24987"/>
        <x:row r="24988"/>
        <x:row r="24989"/>
        <x:row r="24990"/>
        <x:row r="24991"/>
        <x:row r="24992"/>
        <x:row r="24993"/>
        <x:row r="24994"/>
        <x:row r="24995"/>
        <x:row r="24996"/>
        <x:row r="24997"/>
        <x:row r="24998"/>
        <x:row r="24999"/>
        <x:row r="25000"/>
        <x:row r="25001"/>
        <x:row r="25002"/>
        <x:row r="25003"/>
        <x:row r="25004"/>
        <x:row r="25005"/>
        <x:row r="25006"/>
        <x:row r="25007"/>
        <x:row r="25008"/>
        <x:row r="25009"/>
        <x:row r="25010"/>
        <x:row r="25011"/>
        <x:row r="25012"/>
        <x:row r="25013"/>
        <x:row r="25014"/>
        <x:row r="25015"/>
        <x:row r="25016"/>
        <x:row r="25017"/>
        <x:row r="25018"/>
        <x:row r="25019"/>
        <x:row r="25020"/>
        <x:row r="25021"/>
        <x:row r="25022"/>
        <x:row r="25023"/>
        <x:row r="25024"/>
        <x:row r="25025"/>
        <x:row r="25026"/>
        <x:row r="25027"/>
        <x:row r="25028"/>
        <x:row r="25029"/>
        <x:row r="25030"/>
        <x:row r="25031"/>
        <x:row r="25032"/>
        <x:row r="25033"/>
        <x:row r="25034"/>
        <x:row r="25035"/>
        <x:row r="25036"/>
        <x:row r="25037"/>
        <x:row r="25038"/>
        <x:row r="25039"/>
        <x:row r="25040"/>
        <x:row r="25041"/>
        <x:row r="25042"/>
        <x:row r="25043"/>
        <x:row r="25044"/>
        <x:row r="25045"/>
        <x:row r="25046"/>
        <x:row r="25047"/>
        <x:row r="25048"/>
        <x:row r="25049"/>
        <x:row r="25050"/>
        <x:row r="25051"/>
        <x:row r="25052"/>
        <x:row r="25053"/>
        <x:row r="25054"/>
        <x:row r="25055"/>
        <x:row r="25056"/>
        <x:row r="25057"/>
        <x:row r="25058"/>
        <x:row r="25059"/>
        <x:row r="25060"/>
        <x:row r="25061"/>
        <x:row r="25062"/>
        <x:row r="25063"/>
        <x:row r="25064"/>
        <x:row r="25065"/>
        <x:row r="25066"/>
        <x:row r="25067"/>
        <x:row r="25068"/>
        <x:row r="25069"/>
        <x:row r="25070"/>
        <x:row r="25071"/>
        <x:row r="25072"/>
        <x:row r="25073"/>
        <x:row r="25074"/>
        <x:row r="25075"/>
        <x:row r="25076"/>
        <x:row r="25077"/>
        <x:row r="25078"/>
        <x:row r="25079"/>
        <x:row r="25080"/>
        <x:row r="25081"/>
        <x:row r="25082"/>
        <x:row r="25083"/>
        <x:row r="25084"/>
        <x:row r="25085"/>
        <x:row r="25086"/>
        <x:row r="25087"/>
        <x:row r="25088"/>
        <x:row r="25089"/>
        <x:row r="25090"/>
        <x:row r="25091"/>
        <x:row r="25092"/>
        <x:row r="25093"/>
        <x:row r="25094"/>
        <x:row r="25095"/>
        <x:row r="25096"/>
        <x:row r="25097"/>
        <x:row r="25098"/>
        <x:row r="25099"/>
        <x:row r="25100"/>
        <x:row r="25101"/>
        <x:row r="25102"/>
        <x:row r="25103"/>
        <x:row r="25104"/>
        <x:row r="25105"/>
        <x:row r="25106"/>
        <x:row r="25107"/>
        <x:row r="25108"/>
        <x:row r="25109"/>
        <x:row r="25110"/>
        <x:row r="25111"/>
        <x:row r="25112"/>
        <x:row r="25113"/>
        <x:row r="25114"/>
        <x:row r="25115"/>
        <x:row r="25116"/>
        <x:row r="25117"/>
        <x:row r="25118"/>
        <x:row r="25119"/>
        <x:row r="25120"/>
        <x:row r="25121"/>
        <x:row r="25122"/>
        <x:row r="25123"/>
        <x:row r="25124"/>
        <x:row r="25125"/>
        <x:row r="25126"/>
        <x:row r="25127"/>
        <x:row r="25128"/>
        <x:row r="25129"/>
        <x:row r="25130"/>
        <x:row r="25131"/>
        <x:row r="25132"/>
        <x:row r="25133"/>
        <x:row r="25134"/>
        <x:row r="25135"/>
        <x:row r="25136"/>
        <x:row r="25137"/>
        <x:row r="25138"/>
        <x:row r="25139"/>
        <x:row r="25140"/>
        <x:row r="25141"/>
        <x:row r="25142"/>
        <x:row r="25143"/>
        <x:row r="25144"/>
        <x:row r="25145"/>
        <x:row r="25146"/>
        <x:row r="25147"/>
        <x:row r="25148"/>
        <x:row r="25149"/>
        <x:row r="25150"/>
        <x:row r="25151"/>
        <x:row r="25152"/>
        <x:row r="25153"/>
        <x:row r="25154"/>
        <x:row r="25155"/>
        <x:row r="25156"/>
        <x:row r="25157"/>
        <x:row r="25158"/>
        <x:row r="25159"/>
        <x:row r="25160"/>
        <x:row r="25161"/>
        <x:row r="25162"/>
        <x:row r="25163"/>
        <x:row r="25164"/>
        <x:row r="25165"/>
        <x:row r="25166"/>
        <x:row r="25167"/>
        <x:row r="25168"/>
        <x:row r="25169"/>
        <x:row r="25170"/>
        <x:row r="25171"/>
        <x:row r="25172"/>
        <x:row r="25173"/>
        <x:row r="25174"/>
        <x:row r="25175"/>
        <x:row r="25176"/>
        <x:row r="25177"/>
        <x:row r="25178"/>
        <x:row r="25179"/>
        <x:row r="25180"/>
        <x:row r="25181"/>
        <x:row r="25182"/>
        <x:row r="25183"/>
        <x:row r="25184"/>
        <x:row r="25185"/>
        <x:row r="25186"/>
        <x:row r="25187"/>
        <x:row r="25188"/>
        <x:row r="25189"/>
        <x:row r="25190"/>
        <x:row r="25191"/>
        <x:row r="25192"/>
        <x:row r="25193"/>
        <x:row r="25194"/>
        <x:row r="25195"/>
        <x:row r="25196"/>
        <x:row r="25197"/>
        <x:row r="25198"/>
        <x:row r="25199"/>
        <x:row r="25200"/>
        <x:row r="25201"/>
        <x:row r="25202"/>
        <x:row r="25203"/>
        <x:row r="25204"/>
        <x:row r="25205"/>
        <x:row r="25206"/>
        <x:row r="25207"/>
        <x:row r="25208"/>
        <x:row r="25209"/>
        <x:row r="25210"/>
        <x:row r="25211"/>
        <x:row r="25212"/>
        <x:row r="25213"/>
        <x:row r="25214"/>
        <x:row r="25215"/>
        <x:row r="25216"/>
        <x:row r="25217"/>
        <x:row r="25218"/>
        <x:row r="25219"/>
        <x:row r="25220"/>
        <x:row r="25221"/>
        <x:row r="25222"/>
        <x:row r="25223"/>
        <x:row r="25224"/>
        <x:row r="25225"/>
        <x:row r="25226"/>
        <x:row r="25227"/>
        <x:row r="25228"/>
        <x:row r="25229"/>
        <x:row r="25230"/>
        <x:row r="25231"/>
        <x:row r="25232"/>
        <x:row r="25233"/>
        <x:row r="25234"/>
        <x:row r="25235"/>
        <x:row r="25236"/>
        <x:row r="25237"/>
        <x:row r="25238"/>
        <x:row r="25239"/>
        <x:row r="25240"/>
        <x:row r="25241"/>
        <x:row r="25242"/>
        <x:row r="25243"/>
        <x:row r="25244"/>
        <x:row r="25245"/>
        <x:row r="25246"/>
        <x:row r="25247"/>
        <x:row r="25248"/>
        <x:row r="25249"/>
        <x:row r="25250"/>
        <x:row r="25251"/>
        <x:row r="25252"/>
        <x:row r="25253"/>
        <x:row r="25254"/>
        <x:row r="25255"/>
        <x:row r="25256"/>
        <x:row r="25257"/>
        <x:row r="25258"/>
        <x:row r="25259"/>
        <x:row r="25260"/>
        <x:row r="25261"/>
        <x:row r="25262"/>
        <x:row r="25263"/>
        <x:row r="25264"/>
        <x:row r="25265"/>
        <x:row r="25266"/>
        <x:row r="25267"/>
        <x:row r="25268"/>
        <x:row r="25269"/>
        <x:row r="25270"/>
        <x:row r="25271"/>
        <x:row r="25272"/>
        <x:row r="25273"/>
        <x:row r="25274"/>
        <x:row r="25275"/>
        <x:row r="25276"/>
        <x:row r="25277"/>
        <x:row r="25278"/>
        <x:row r="25279"/>
        <x:row r="25280"/>
        <x:row r="25281"/>
        <x:row r="25282"/>
        <x:row r="25283"/>
        <x:row r="25284"/>
        <x:row r="25285"/>
        <x:row r="25286"/>
        <x:row r="25287"/>
        <x:row r="25288"/>
        <x:row r="25289"/>
        <x:row r="25290"/>
        <x:row r="25291"/>
        <x:row r="25292"/>
        <x:row r="25293"/>
        <x:row r="25294"/>
        <x:row r="25295"/>
        <x:row r="25296"/>
        <x:row r="25297"/>
        <x:row r="25298"/>
        <x:row r="25299"/>
        <x:row r="25300"/>
        <x:row r="25301"/>
        <x:row r="25302"/>
        <x:row r="25303"/>
        <x:row r="25304"/>
        <x:row r="25305"/>
        <x:row r="25306"/>
        <x:row r="25307"/>
        <x:row r="25308"/>
        <x:row r="25309"/>
        <x:row r="25310"/>
        <x:row r="25311"/>
        <x:row r="25312"/>
        <x:row r="25313"/>
        <x:row r="25314"/>
        <x:row r="25315"/>
        <x:row r="25316"/>
        <x:row r="25317"/>
        <x:row r="25318"/>
        <x:row r="25319"/>
        <x:row r="25320"/>
        <x:row r="25321"/>
        <x:row r="25322"/>
        <x:row r="25323"/>
        <x:row r="25324"/>
        <x:row r="25325"/>
        <x:row r="25326"/>
        <x:row r="25327"/>
        <x:row r="25328"/>
        <x:row r="25329"/>
        <x:row r="25330"/>
        <x:row r="25331"/>
        <x:row r="25332"/>
        <x:row r="25333"/>
        <x:row r="25334"/>
        <x:row r="25335"/>
        <x:row r="25336"/>
        <x:row r="25337"/>
        <x:row r="25338"/>
        <x:row r="25339"/>
        <x:row r="25340"/>
        <x:row r="25341"/>
        <x:row r="25342"/>
        <x:row r="25343"/>
        <x:row r="25344"/>
        <x:row r="25345"/>
        <x:row r="25346"/>
        <x:row r="25347"/>
        <x:row r="25348"/>
        <x:row r="25349"/>
        <x:row r="25350"/>
        <x:row r="25351"/>
        <x:row r="25352"/>
        <x:row r="25353"/>
        <x:row r="25354"/>
        <x:row r="25355"/>
        <x:row r="25356"/>
        <x:row r="25357"/>
        <x:row r="25358"/>
        <x:row r="25359"/>
        <x:row r="25360"/>
        <x:row r="25361"/>
        <x:row r="25362"/>
        <x:row r="25363"/>
        <x:row r="25364"/>
        <x:row r="25365"/>
        <x:row r="25366"/>
        <x:row r="25367"/>
        <x:row r="25368"/>
        <x:row r="25369"/>
        <x:row r="25370"/>
        <x:row r="25371"/>
        <x:row r="25372"/>
        <x:row r="25373"/>
        <x:row r="25374"/>
        <x:row r="25375"/>
        <x:row r="25376"/>
        <x:row r="25377"/>
        <x:row r="25378"/>
        <x:row r="25379"/>
        <x:row r="25380"/>
        <x:row r="25381"/>
        <x:row r="25382"/>
        <x:row r="25383"/>
        <x:row r="25384"/>
        <x:row r="25385"/>
        <x:row r="25386"/>
        <x:row r="25387"/>
        <x:row r="25388"/>
        <x:row r="25389"/>
        <x:row r="25390"/>
        <x:row r="25391"/>
        <x:row r="25392"/>
        <x:row r="25393"/>
        <x:row r="25394"/>
        <x:row r="25395"/>
        <x:row r="25396"/>
        <x:row r="25397"/>
        <x:row r="25398"/>
        <x:row r="25399"/>
        <x:row r="25400"/>
        <x:row r="25401"/>
        <x:row r="25402"/>
        <x:row r="25403"/>
        <x:row r="25404"/>
        <x:row r="25405"/>
        <x:row r="25406"/>
        <x:row r="25407"/>
        <x:row r="25408"/>
        <x:row r="25409"/>
        <x:row r="25410"/>
        <x:row r="25411"/>
        <x:row r="25412"/>
        <x:row r="25413"/>
        <x:row r="25414"/>
        <x:row r="25415"/>
        <x:row r="25416"/>
        <x:row r="25417"/>
        <x:row r="25418"/>
        <x:row r="25419"/>
        <x:row r="25420"/>
        <x:row r="25421"/>
        <x:row r="25422"/>
        <x:row r="25423"/>
        <x:row r="25424"/>
        <x:row r="25425"/>
        <x:row r="25426"/>
        <x:row r="25427"/>
        <x:row r="25428"/>
        <x:row r="25429"/>
        <x:row r="25430"/>
        <x:row r="25431"/>
        <x:row r="25432"/>
        <x:row r="25433"/>
        <x:row r="25434"/>
        <x:row r="25435"/>
        <x:row r="25436"/>
        <x:row r="25437"/>
        <x:row r="25438"/>
        <x:row r="25439"/>
        <x:row r="25440"/>
        <x:row r="25441"/>
        <x:row r="25442"/>
        <x:row r="25443"/>
        <x:row r="25444"/>
        <x:row r="25445"/>
        <x:row r="25446"/>
        <x:row r="25447"/>
        <x:row r="25448"/>
        <x:row r="25449"/>
        <x:row r="25450"/>
        <x:row r="25451"/>
        <x:row r="25452"/>
        <x:row r="25453"/>
        <x:row r="25454"/>
        <x:row r="25455"/>
        <x:row r="25456"/>
        <x:row r="25457"/>
        <x:row r="25458"/>
        <x:row r="25459"/>
        <x:row r="25460"/>
        <x:row r="25461"/>
        <x:row r="25462"/>
        <x:row r="25463"/>
        <x:row r="25464"/>
        <x:row r="25465"/>
        <x:row r="25466"/>
        <x:row r="25467"/>
        <x:row r="25468"/>
        <x:row r="25469"/>
        <x:row r="25470"/>
        <x:row r="25471"/>
        <x:row r="25472"/>
        <x:row r="25473"/>
        <x:row r="25474"/>
        <x:row r="25475"/>
        <x:row r="25476"/>
        <x:row r="25477"/>
        <x:row r="25478"/>
        <x:row r="25479"/>
        <x:row r="25480"/>
        <x:row r="25481"/>
        <x:row r="25482"/>
        <x:row r="25483"/>
        <x:row r="25484"/>
        <x:row r="25485"/>
        <x:row r="25486"/>
        <x:row r="25487"/>
        <x:row r="25488"/>
        <x:row r="25489"/>
        <x:row r="25490"/>
        <x:row r="25491"/>
        <x:row r="25492"/>
        <x:row r="25493"/>
        <x:row r="25494"/>
        <x:row r="25495"/>
        <x:row r="25496"/>
        <x:row r="25497"/>
        <x:row r="25498"/>
        <x:row r="25499"/>
        <x:row r="25500"/>
        <x:row r="25501"/>
        <x:row r="25502"/>
        <x:row r="25503"/>
        <x:row r="25504"/>
        <x:row r="25505"/>
        <x:row r="25506"/>
        <x:row r="25507"/>
        <x:row r="25508"/>
        <x:row r="25509"/>
        <x:row r="25510"/>
        <x:row r="25511"/>
        <x:row r="25512"/>
        <x:row r="25513"/>
        <x:row r="25514"/>
        <x:row r="25515"/>
        <x:row r="25516"/>
        <x:row r="25517"/>
        <x:row r="25518"/>
        <x:row r="25519"/>
        <x:row r="25520"/>
        <x:row r="25521"/>
        <x:row r="25522"/>
        <x:row r="25523"/>
        <x:row r="25524"/>
        <x:row r="25525"/>
        <x:row r="25526"/>
        <x:row r="25527"/>
        <x:row r="25528"/>
        <x:row r="25529"/>
        <x:row r="25530"/>
        <x:row r="25531"/>
        <x:row r="25532"/>
        <x:row r="25533"/>
        <x:row r="25534"/>
        <x:row r="25535"/>
        <x:row r="25536"/>
        <x:row r="25537"/>
        <x:row r="25538"/>
        <x:row r="25539"/>
        <x:row r="25540"/>
        <x:row r="25541"/>
        <x:row r="25542"/>
        <x:row r="25543"/>
        <x:row r="25544"/>
        <x:row r="25545"/>
        <x:row r="25546"/>
        <x:row r="25547"/>
        <x:row r="25548"/>
        <x:row r="25549"/>
        <x:row r="25550"/>
        <x:row r="25551"/>
        <x:row r="25552"/>
        <x:row r="25553"/>
        <x:row r="25554"/>
        <x:row r="25555"/>
        <x:row r="25556"/>
        <x:row r="25557"/>
        <x:row r="25558"/>
        <x:row r="25559"/>
        <x:row r="25560"/>
        <x:row r="25561"/>
        <x:row r="25562"/>
        <x:row r="25563"/>
        <x:row r="25564"/>
        <x:row r="25565"/>
        <x:row r="25566"/>
        <x:row r="25567"/>
        <x:row r="25568"/>
        <x:row r="25569"/>
        <x:row r="25570"/>
        <x:row r="25571"/>
        <x:row r="25572"/>
        <x:row r="25573"/>
        <x:row r="25574"/>
        <x:row r="25575"/>
        <x:row r="25576"/>
        <x:row r="25577"/>
        <x:row r="25578"/>
        <x:row r="25579"/>
        <x:row r="25580"/>
        <x:row r="25581"/>
        <x:row r="25582"/>
        <x:row r="25583"/>
        <x:row r="25584"/>
        <x:row r="25585"/>
        <x:row r="25586"/>
        <x:row r="25587"/>
        <x:row r="25588"/>
        <x:row r="25589"/>
        <x:row r="25590"/>
        <x:row r="25591"/>
        <x:row r="25592"/>
        <x:row r="25593"/>
        <x:row r="25594"/>
        <x:row r="25595"/>
        <x:row r="25596"/>
        <x:row r="25597"/>
        <x:row r="25598"/>
        <x:row r="25599"/>
        <x:row r="25600"/>
        <x:row r="25601"/>
        <x:row r="25602"/>
        <x:row r="25603"/>
        <x:row r="25604"/>
        <x:row r="25605"/>
        <x:row r="25606"/>
        <x:row r="25607"/>
        <x:row r="25608"/>
        <x:row r="25609"/>
        <x:row r="25610"/>
        <x:row r="25611"/>
        <x:row r="25612"/>
        <x:row r="25613"/>
        <x:row r="25614"/>
        <x:row r="25615"/>
        <x:row r="25616"/>
        <x:row r="25617"/>
        <x:row r="25618"/>
        <x:row r="25619"/>
        <x:row r="25620"/>
        <x:row r="25621"/>
        <x:row r="25622"/>
        <x:row r="25623"/>
        <x:row r="25624"/>
        <x:row r="25625"/>
        <x:row r="25626"/>
        <x:row r="25627"/>
        <x:row r="25628"/>
        <x:row r="25629"/>
        <x:row r="25630"/>
        <x:row r="25631"/>
        <x:row r="25632"/>
        <x:row r="25633"/>
        <x:row r="25634"/>
        <x:row r="25635"/>
        <x:row r="25636"/>
        <x:row r="25637"/>
        <x:row r="25638"/>
        <x:row r="25639"/>
        <x:row r="25640"/>
        <x:row r="25641"/>
        <x:row r="25642"/>
        <x:row r="25643"/>
        <x:row r="25644"/>
        <x:row r="25645"/>
        <x:row r="25646"/>
        <x:row r="25647"/>
        <x:row r="25648"/>
        <x:row r="25649"/>
        <x:row r="25650"/>
        <x:row r="25651"/>
        <x:row r="25652"/>
        <x:row r="25653"/>
        <x:row r="25654"/>
        <x:row r="25655"/>
        <x:row r="25656"/>
        <x:row r="25657"/>
        <x:row r="25658"/>
        <x:row r="25659"/>
        <x:row r="25660"/>
        <x:row r="25661"/>
        <x:row r="25662"/>
        <x:row r="25663"/>
        <x:row r="25664"/>
        <x:row r="25665"/>
        <x:row r="25666"/>
        <x:row r="25667"/>
        <x:row r="25668"/>
        <x:row r="25669"/>
        <x:row r="25670"/>
        <x:row r="25671"/>
        <x:row r="25672"/>
        <x:row r="25673"/>
        <x:row r="25674"/>
        <x:row r="25675"/>
        <x:row r="25676"/>
        <x:row r="25677"/>
        <x:row r="25678"/>
        <x:row r="25679"/>
        <x:row r="25680"/>
        <x:row r="25681"/>
        <x:row r="25682"/>
        <x:row r="25683"/>
        <x:row r="25684"/>
        <x:row r="25685"/>
        <x:row r="25686"/>
        <x:row r="25687"/>
        <x:row r="25688"/>
        <x:row r="25689"/>
        <x:row r="25690"/>
        <x:row r="25691"/>
        <x:row r="25692"/>
        <x:row r="25693"/>
        <x:row r="25694"/>
        <x:row r="25695"/>
        <x:row r="25696"/>
        <x:row r="25697"/>
        <x:row r="25698"/>
        <x:row r="25699"/>
        <x:row r="25700"/>
        <x:row r="25701"/>
        <x:row r="25702"/>
        <x:row r="25703"/>
        <x:row r="25704"/>
        <x:row r="25705"/>
        <x:row r="25706"/>
        <x:row r="25707"/>
        <x:row r="25708"/>
        <x:row r="25709"/>
        <x:row r="25710"/>
        <x:row r="25711"/>
        <x:row r="25712"/>
        <x:row r="25713"/>
        <x:row r="25714"/>
        <x:row r="25715"/>
        <x:row r="25716"/>
        <x:row r="25717"/>
        <x:row r="25718"/>
        <x:row r="25719"/>
        <x:row r="25720"/>
        <x:row r="25721"/>
        <x:row r="25722"/>
        <x:row r="25723"/>
        <x:row r="25724"/>
        <x:row r="25725"/>
        <x:row r="25726"/>
        <x:row r="25727"/>
        <x:row r="25728"/>
        <x:row r="25729"/>
        <x:row r="25730"/>
        <x:row r="25731"/>
        <x:row r="25732"/>
        <x:row r="25733"/>
        <x:row r="25734"/>
        <x:row r="25735"/>
        <x:row r="25736"/>
        <x:row r="25737"/>
        <x:row r="25738"/>
        <x:row r="25739"/>
        <x:row r="25740"/>
        <x:row r="25741"/>
        <x:row r="25742"/>
        <x:row r="25743"/>
        <x:row r="25744"/>
        <x:row r="25745"/>
        <x:row r="25746"/>
        <x:row r="25747"/>
        <x:row r="25748"/>
        <x:row r="25749"/>
        <x:row r="25750"/>
        <x:row r="25751"/>
        <x:row r="25752"/>
        <x:row r="25753"/>
        <x:row r="25754"/>
        <x:row r="25755"/>
        <x:row r="25756"/>
        <x:row r="25757"/>
        <x:row r="25758"/>
        <x:row r="25759"/>
        <x:row r="25760"/>
        <x:row r="25761"/>
        <x:row r="25762"/>
        <x:row r="25763"/>
        <x:row r="25764"/>
        <x:row r="25765"/>
        <x:row r="25766"/>
        <x:row r="25767"/>
        <x:row r="25768"/>
        <x:row r="25769"/>
        <x:row r="25770"/>
        <x:row r="25771"/>
        <x:row r="25772"/>
        <x:row r="25773"/>
        <x:row r="25774"/>
        <x:row r="25775"/>
        <x:row r="25776"/>
        <x:row r="25777"/>
        <x:row r="25778"/>
        <x:row r="25779"/>
        <x:row r="25780"/>
        <x:row r="25781"/>
        <x:row r="25782"/>
        <x:row r="25783"/>
        <x:row r="25784"/>
        <x:row r="25785"/>
        <x:row r="25786"/>
        <x:row r="25787"/>
        <x:row r="25788"/>
        <x:row r="25789"/>
        <x:row r="25790"/>
        <x:row r="25791"/>
        <x:row r="25792"/>
        <x:row r="25793"/>
        <x:row r="25794"/>
        <x:row r="25795"/>
        <x:row r="25796"/>
        <x:row r="25797"/>
        <x:row r="25798"/>
        <x:row r="25799"/>
        <x:row r="25800"/>
        <x:row r="25801"/>
        <x:row r="25802"/>
        <x:row r="25803"/>
        <x:row r="25804"/>
        <x:row r="25805"/>
        <x:row r="25806"/>
        <x:row r="25807"/>
        <x:row r="25808"/>
        <x:row r="25809"/>
        <x:row r="25810"/>
        <x:row r="25811"/>
        <x:row r="25812"/>
        <x:row r="25813"/>
        <x:row r="25814"/>
        <x:row r="25815"/>
        <x:row r="25816"/>
        <x:row r="25817"/>
        <x:row r="25818"/>
        <x:row r="25819"/>
        <x:row r="25820"/>
        <x:row r="25821"/>
        <x:row r="25822"/>
        <x:row r="25823"/>
        <x:row r="25824"/>
        <x:row r="25825"/>
        <x:row r="25826"/>
        <x:row r="25827"/>
        <x:row r="25828"/>
        <x:row r="25829"/>
        <x:row r="25830"/>
        <x:row r="25831"/>
        <x:row r="25832"/>
        <x:row r="25833"/>
        <x:row r="25834"/>
        <x:row r="25835"/>
        <x:row r="25836"/>
        <x:row r="25837"/>
        <x:row r="25838"/>
        <x:row r="25839"/>
        <x:row r="25840"/>
        <x:row r="25841"/>
        <x:row r="25842"/>
        <x:row r="25843"/>
        <x:row r="25844"/>
        <x:row r="25845"/>
        <x:row r="25846"/>
        <x:row r="25847"/>
        <x:row r="25848"/>
        <x:row r="25849"/>
        <x:row r="25850"/>
        <x:row r="25851"/>
        <x:row r="25852"/>
        <x:row r="25853"/>
        <x:row r="25854"/>
        <x:row r="25855"/>
        <x:row r="25856"/>
        <x:row r="25857"/>
        <x:row r="25858"/>
        <x:row r="25859"/>
        <x:row r="25860"/>
        <x:row r="25861"/>
        <x:row r="25862"/>
        <x:row r="25863"/>
        <x:row r="25864"/>
        <x:row r="25865"/>
        <x:row r="25866"/>
        <x:row r="25867"/>
        <x:row r="25868"/>
        <x:row r="25869"/>
        <x:row r="25870"/>
        <x:row r="25871"/>
        <x:row r="25872"/>
        <x:row r="25873"/>
        <x:row r="25874"/>
        <x:row r="25875"/>
        <x:row r="25876"/>
        <x:row r="25877"/>
        <x:row r="25878"/>
        <x:row r="25879"/>
        <x:row r="25880"/>
        <x:row r="25881"/>
        <x:row r="25882"/>
        <x:row r="25883"/>
        <x:row r="25884"/>
        <x:row r="25885"/>
        <x:row r="25886"/>
        <x:row r="25887"/>
        <x:row r="25888"/>
        <x:row r="25889"/>
        <x:row r="25890"/>
        <x:row r="25891"/>
        <x:row r="25892"/>
        <x:row r="25893"/>
        <x:row r="25894"/>
        <x:row r="25895"/>
        <x:row r="25896"/>
        <x:row r="25897"/>
        <x:row r="25898"/>
        <x:row r="25899"/>
        <x:row r="25900"/>
        <x:row r="25901"/>
        <x:row r="25902"/>
        <x:row r="25903"/>
        <x:row r="25904"/>
        <x:row r="25905"/>
        <x:row r="25906"/>
        <x:row r="25907"/>
        <x:row r="25908"/>
        <x:row r="25909"/>
        <x:row r="25910"/>
        <x:row r="25911"/>
        <x:row r="25912"/>
        <x:row r="25913"/>
        <x:row r="25914"/>
        <x:row r="25915"/>
        <x:row r="25916"/>
        <x:row r="25917"/>
        <x:row r="25918"/>
        <x:row r="25919"/>
        <x:row r="25920"/>
        <x:row r="25921"/>
        <x:row r="25922"/>
        <x:row r="25923"/>
        <x:row r="25924"/>
        <x:row r="25925"/>
        <x:row r="25926"/>
        <x:row r="25927"/>
        <x:row r="25928"/>
        <x:row r="25929"/>
        <x:row r="25930"/>
        <x:row r="25931"/>
        <x:row r="25932"/>
        <x:row r="25933"/>
        <x:row r="25934"/>
        <x:row r="25935"/>
        <x:row r="25936"/>
        <x:row r="25937"/>
        <x:row r="25938"/>
        <x:row r="25939"/>
        <x:row r="25940"/>
        <x:row r="25941"/>
        <x:row r="25942"/>
        <x:row r="25943"/>
        <x:row r="25944"/>
        <x:row r="25945"/>
        <x:row r="25946"/>
        <x:row r="25947"/>
        <x:row r="25948"/>
        <x:row r="25949"/>
        <x:row r="25950"/>
        <x:row r="25951"/>
        <x:row r="25952"/>
        <x:row r="25953"/>
        <x:row r="25954"/>
        <x:row r="25955"/>
        <x:row r="25956"/>
        <x:row r="25957"/>
        <x:row r="25958"/>
        <x:row r="25959"/>
        <x:row r="25960"/>
        <x:row r="25961"/>
        <x:row r="25962"/>
        <x:row r="25963"/>
        <x:row r="25964"/>
        <x:row r="25965"/>
        <x:row r="25966"/>
        <x:row r="25967"/>
        <x:row r="25968"/>
        <x:row r="25969"/>
        <x:row r="25970"/>
        <x:row r="25971"/>
        <x:row r="25972"/>
        <x:row r="25973"/>
        <x:row r="25974"/>
        <x:row r="25975"/>
        <x:row r="25976"/>
        <x:row r="25977"/>
        <x:row r="25978"/>
        <x:row r="25979"/>
        <x:row r="25980"/>
        <x:row r="25981"/>
        <x:row r="25982"/>
        <x:row r="25983"/>
        <x:row r="25984"/>
        <x:row r="25985"/>
        <x:row r="25986"/>
        <x:row r="25987"/>
        <x:row r="25988"/>
        <x:row r="25989"/>
        <x:row r="25990"/>
        <x:row r="25991"/>
        <x:row r="25992"/>
        <x:row r="25993"/>
        <x:row r="25994"/>
        <x:row r="25995"/>
        <x:row r="25996"/>
        <x:row r="25997"/>
        <x:row r="25998"/>
        <x:row r="25999"/>
        <x:row r="26000"/>
        <x:row r="26001"/>
        <x:row r="26002"/>
        <x:row r="26003"/>
        <x:row r="26004"/>
        <x:row r="26005"/>
        <x:row r="26006"/>
        <x:row r="26007"/>
        <x:row r="26008"/>
        <x:row r="26009"/>
        <x:row r="26010"/>
        <x:row r="26011"/>
        <x:row r="26012"/>
        <x:row r="26013"/>
        <x:row r="26014"/>
        <x:row r="26015"/>
        <x:row r="26016"/>
        <x:row r="26017"/>
        <x:row r="26018"/>
        <x:row r="26019"/>
        <x:row r="26020"/>
        <x:row r="26021"/>
        <x:row r="26022"/>
        <x:row r="26023"/>
        <x:row r="26024"/>
        <x:row r="26025"/>
        <x:row r="26026"/>
        <x:row r="26027"/>
        <x:row r="26028"/>
        <x:row r="26029"/>
        <x:row r="26030"/>
        <x:row r="26031"/>
        <x:row r="26032"/>
        <x:row r="26033"/>
        <x:row r="26034"/>
        <x:row r="26035"/>
        <x:row r="26036"/>
        <x:row r="26037"/>
        <x:row r="26038"/>
        <x:row r="26039"/>
        <x:row r="26040"/>
        <x:row r="26041"/>
        <x:row r="26042"/>
        <x:row r="26043"/>
        <x:row r="26044"/>
        <x:row r="26045"/>
        <x:row r="26046"/>
        <x:row r="26047"/>
        <x:row r="26048"/>
        <x:row r="26049"/>
        <x:row r="26050"/>
        <x:row r="26051"/>
        <x:row r="26052"/>
        <x:row r="26053"/>
        <x:row r="26054"/>
        <x:row r="26055"/>
        <x:row r="26056"/>
        <x:row r="26057"/>
        <x:row r="26058"/>
        <x:row r="26059"/>
        <x:row r="26060"/>
        <x:row r="26061"/>
        <x:row r="26062"/>
        <x:row r="26063"/>
        <x:row r="26064"/>
        <x:row r="26065"/>
        <x:row r="26066"/>
        <x:row r="26067"/>
        <x:row r="26068"/>
        <x:row r="26069"/>
        <x:row r="26070"/>
        <x:row r="26071"/>
        <x:row r="26072"/>
        <x:row r="26073"/>
        <x:row r="26074"/>
        <x:row r="26075"/>
        <x:row r="26076"/>
        <x:row r="26077"/>
        <x:row r="26078"/>
        <x:row r="26079"/>
        <x:row r="26080"/>
        <x:row r="26081"/>
        <x:row r="26082"/>
        <x:row r="26083"/>
        <x:row r="26084"/>
        <x:row r="26085"/>
        <x:row r="26086"/>
        <x:row r="26087"/>
        <x:row r="26088"/>
        <x:row r="26089"/>
        <x:row r="26090"/>
        <x:row r="26091"/>
        <x:row r="26092"/>
        <x:row r="26093"/>
        <x:row r="26094"/>
        <x:row r="26095"/>
        <x:row r="26096"/>
        <x:row r="26097"/>
        <x:row r="26098"/>
        <x:row r="26099"/>
        <x:row r="26100"/>
        <x:row r="26101"/>
        <x:row r="26102"/>
        <x:row r="26103"/>
        <x:row r="26104"/>
        <x:row r="26105"/>
        <x:row r="26106"/>
        <x:row r="26107"/>
        <x:row r="26108"/>
        <x:row r="26109"/>
        <x:row r="26110"/>
        <x:row r="26111"/>
        <x:row r="26112"/>
        <x:row r="26113"/>
        <x:row r="26114"/>
        <x:row r="26115"/>
        <x:row r="26116"/>
        <x:row r="26117"/>
        <x:row r="26118"/>
        <x:row r="26119"/>
        <x:row r="26120"/>
        <x:row r="26121"/>
        <x:row r="26122"/>
        <x:row r="26123"/>
        <x:row r="26124"/>
        <x:row r="26125"/>
        <x:row r="26126"/>
        <x:row r="26127"/>
        <x:row r="26128"/>
        <x:row r="26129"/>
        <x:row r="26130"/>
        <x:row r="26131"/>
        <x:row r="26132"/>
        <x:row r="26133"/>
        <x:row r="26134"/>
        <x:row r="26135"/>
        <x:row r="26136"/>
        <x:row r="26137"/>
        <x:row r="26138"/>
        <x:row r="26139"/>
        <x:row r="26140"/>
        <x:row r="26141"/>
        <x:row r="26142"/>
        <x:row r="26143"/>
        <x:row r="26144"/>
        <x:row r="26145"/>
        <x:row r="26146"/>
        <x:row r="26147"/>
        <x:row r="26148"/>
        <x:row r="26149"/>
        <x:row r="26150"/>
        <x:row r="26151"/>
        <x:row r="26152"/>
        <x:row r="26153"/>
        <x:row r="26154"/>
        <x:row r="26155"/>
        <x:row r="26156"/>
        <x:row r="26157"/>
        <x:row r="26158"/>
        <x:row r="26159"/>
        <x:row r="26160"/>
        <x:row r="26161"/>
        <x:row r="26162"/>
        <x:row r="26163"/>
        <x:row r="26164"/>
        <x:row r="26165"/>
        <x:row r="26166"/>
        <x:row r="26167"/>
        <x:row r="26168"/>
        <x:row r="26169"/>
        <x:row r="26170"/>
        <x:row r="26171"/>
        <x:row r="26172"/>
        <x:row r="26173"/>
        <x:row r="26174"/>
        <x:row r="26175"/>
        <x:row r="26176"/>
        <x:row r="26177"/>
        <x:row r="26178"/>
        <x:row r="26179"/>
        <x:row r="26180"/>
        <x:row r="26181"/>
        <x:row r="26182"/>
        <x:row r="26183"/>
        <x:row r="26184"/>
        <x:row r="26185"/>
        <x:row r="26186"/>
        <x:row r="26187"/>
        <x:row r="26188"/>
        <x:row r="26189"/>
        <x:row r="26190"/>
        <x:row r="26191"/>
        <x:row r="26192"/>
        <x:row r="26193"/>
        <x:row r="26194"/>
        <x:row r="26195"/>
        <x:row r="26196"/>
        <x:row r="26197"/>
        <x:row r="26198"/>
        <x:row r="26199"/>
        <x:row r="26200"/>
        <x:row r="26201"/>
        <x:row r="26202"/>
        <x:row r="26203"/>
        <x:row r="26204"/>
        <x:row r="26205"/>
        <x:row r="26206"/>
        <x:row r="26207"/>
        <x:row r="26208"/>
        <x:row r="26209"/>
        <x:row r="26210"/>
        <x:row r="26211"/>
        <x:row r="26212"/>
        <x:row r="26213"/>
        <x:row r="26214"/>
        <x:row r="26215"/>
        <x:row r="26216"/>
        <x:row r="26217"/>
        <x:row r="26218"/>
        <x:row r="26219"/>
        <x:row r="26220"/>
        <x:row r="26221"/>
        <x:row r="26222"/>
        <x:row r="26223"/>
        <x:row r="26224"/>
        <x:row r="26225"/>
        <x:row r="26226"/>
        <x:row r="26227"/>
        <x:row r="26228"/>
        <x:row r="26229"/>
        <x:row r="26230"/>
        <x:row r="26231"/>
        <x:row r="26232"/>
        <x:row r="26233"/>
        <x:row r="26234"/>
        <x:row r="26235"/>
        <x:row r="26236"/>
        <x:row r="26237"/>
        <x:row r="26238"/>
        <x:row r="26239"/>
        <x:row r="26240"/>
        <x:row r="26241"/>
        <x:row r="26242"/>
        <x:row r="26243"/>
        <x:row r="26244"/>
        <x:row r="26245"/>
        <x:row r="26246"/>
        <x:row r="26247"/>
        <x:row r="26248"/>
        <x:row r="26249"/>
        <x:row r="26250"/>
        <x:row r="26251"/>
        <x:row r="26252"/>
        <x:row r="26253"/>
        <x:row r="26254"/>
        <x:row r="26255"/>
        <x:row r="26256"/>
        <x:row r="26257"/>
        <x:row r="26258"/>
        <x:row r="26259"/>
        <x:row r="26260"/>
        <x:row r="26261"/>
        <x:row r="26262"/>
        <x:row r="26263"/>
        <x:row r="26264"/>
        <x:row r="26265"/>
        <x:row r="26266"/>
        <x:row r="26267"/>
        <x:row r="26268"/>
        <x:row r="26269"/>
        <x:row r="26270"/>
        <x:row r="26271"/>
        <x:row r="26272"/>
        <x:row r="26273"/>
        <x:row r="26274"/>
        <x:row r="26275"/>
        <x:row r="26276"/>
        <x:row r="26277"/>
        <x:row r="26278"/>
        <x:row r="26279"/>
        <x:row r="26280"/>
        <x:row r="26281"/>
        <x:row r="26282"/>
        <x:row r="26283"/>
        <x:row r="26284"/>
        <x:row r="26285"/>
        <x:row r="26286"/>
        <x:row r="26287"/>
        <x:row r="26288"/>
        <x:row r="26289"/>
        <x:row r="26290"/>
        <x:row r="26291"/>
        <x:row r="26292"/>
        <x:row r="26293"/>
        <x:row r="26294"/>
        <x:row r="26295"/>
        <x:row r="26296"/>
        <x:row r="26297"/>
        <x:row r="26298"/>
        <x:row r="26299"/>
        <x:row r="26300"/>
        <x:row r="26301"/>
        <x:row r="26302"/>
        <x:row r="26303"/>
        <x:row r="26304"/>
        <x:row r="26305"/>
        <x:row r="26306"/>
        <x:row r="26307"/>
        <x:row r="26308"/>
        <x:row r="26309"/>
        <x:row r="26310"/>
        <x:row r="26311"/>
        <x:row r="26312"/>
        <x:row r="26313"/>
        <x:row r="26314"/>
        <x:row r="26315"/>
        <x:row r="26316"/>
        <x:row r="26317"/>
        <x:row r="26318"/>
        <x:row r="26319"/>
        <x:row r="26320"/>
        <x:row r="26321"/>
        <x:row r="26322"/>
        <x:row r="26323"/>
        <x:row r="26324"/>
        <x:row r="26325"/>
        <x:row r="26326"/>
        <x:row r="26327"/>
        <x:row r="26328"/>
        <x:row r="26329"/>
        <x:row r="26330"/>
        <x:row r="26331"/>
        <x:row r="26332"/>
        <x:row r="26333"/>
        <x:row r="26334"/>
        <x:row r="26335"/>
        <x:row r="26336"/>
        <x:row r="26337"/>
        <x:row r="26338"/>
        <x:row r="26339"/>
        <x:row r="26340"/>
        <x:row r="26341"/>
        <x:row r="26342"/>
        <x:row r="26343"/>
        <x:row r="26344"/>
        <x:row r="26345"/>
        <x:row r="26346"/>
        <x:row r="26347"/>
        <x:row r="26348"/>
        <x:row r="26349"/>
        <x:row r="26350"/>
        <x:row r="26351"/>
        <x:row r="26352"/>
        <x:row r="26353"/>
        <x:row r="26354"/>
        <x:row r="26355"/>
        <x:row r="26356"/>
        <x:row r="26357"/>
        <x:row r="26358"/>
        <x:row r="26359"/>
        <x:row r="26360"/>
        <x:row r="26361"/>
        <x:row r="26362"/>
        <x:row r="26363"/>
        <x:row r="26364"/>
        <x:row r="26365"/>
        <x:row r="26366"/>
        <x:row r="26367"/>
        <x:row r="26368"/>
        <x:row r="26369"/>
        <x:row r="26370"/>
        <x:row r="26371"/>
        <x:row r="26372"/>
        <x:row r="26373"/>
        <x:row r="26374"/>
        <x:row r="26375"/>
        <x:row r="26376"/>
        <x:row r="26377"/>
        <x:row r="26378"/>
        <x:row r="26379"/>
        <x:row r="26380"/>
        <x:row r="26381"/>
        <x:row r="26382"/>
        <x:row r="26383"/>
        <x:row r="26384"/>
        <x:row r="26385"/>
        <x:row r="26386"/>
        <x:row r="26387"/>
        <x:row r="26388"/>
        <x:row r="26389"/>
        <x:row r="26390"/>
        <x:row r="26391"/>
        <x:row r="26392"/>
        <x:row r="26393"/>
        <x:row r="26394"/>
        <x:row r="26395"/>
        <x:row r="26396"/>
        <x:row r="26397"/>
        <x:row r="26398"/>
        <x:row r="26399"/>
        <x:row r="26400"/>
        <x:row r="26401"/>
        <x:row r="26402"/>
        <x:row r="26403"/>
        <x:row r="26404"/>
        <x:row r="26405"/>
        <x:row r="26406"/>
        <x:row r="26407"/>
        <x:row r="26408"/>
        <x:row r="26409"/>
        <x:row r="26410"/>
        <x:row r="26411"/>
        <x:row r="26412"/>
        <x:row r="26413"/>
        <x:row r="26414"/>
        <x:row r="26415"/>
        <x:row r="26416"/>
        <x:row r="26417"/>
        <x:row r="26418"/>
        <x:row r="26419"/>
        <x:row r="26420"/>
        <x:row r="26421"/>
        <x:row r="26422"/>
        <x:row r="26423"/>
        <x:row r="26424"/>
        <x:row r="26425"/>
        <x:row r="26426"/>
        <x:row r="26427"/>
        <x:row r="26428"/>
        <x:row r="26429"/>
        <x:row r="26430"/>
        <x:row r="26431"/>
        <x:row r="26432"/>
        <x:row r="26433"/>
        <x:row r="26434"/>
        <x:row r="26435"/>
        <x:row r="26436"/>
        <x:row r="26437"/>
        <x:row r="26438"/>
        <x:row r="26439"/>
        <x:row r="26440"/>
        <x:row r="26441"/>
        <x:row r="26442"/>
        <x:row r="26443"/>
        <x:row r="26444"/>
        <x:row r="26445"/>
        <x:row r="26446"/>
        <x:row r="26447"/>
        <x:row r="26448"/>
        <x:row r="26449"/>
        <x:row r="26450"/>
        <x:row r="26451"/>
        <x:row r="26452"/>
        <x:row r="26453"/>
        <x:row r="26454"/>
        <x:row r="26455"/>
        <x:row r="26456"/>
        <x:row r="26457"/>
        <x:row r="26458"/>
        <x:row r="26459"/>
        <x:row r="26460"/>
        <x:row r="26461"/>
        <x:row r="26462"/>
        <x:row r="26463"/>
        <x:row r="26464"/>
        <x:row r="26465"/>
        <x:row r="26466"/>
        <x:row r="26467"/>
        <x:row r="26468"/>
        <x:row r="26469"/>
        <x:row r="26470"/>
        <x:row r="26471"/>
        <x:row r="26472"/>
        <x:row r="26473"/>
        <x:row r="26474"/>
        <x:row r="26475"/>
        <x:row r="26476"/>
        <x:row r="26477"/>
        <x:row r="26478"/>
        <x:row r="26479"/>
        <x:row r="26480"/>
        <x:row r="26481"/>
        <x:row r="26482"/>
        <x:row r="26483"/>
        <x:row r="26484"/>
        <x:row r="26485"/>
        <x:row r="26486"/>
        <x:row r="26487"/>
        <x:row r="26488"/>
        <x:row r="26489"/>
        <x:row r="26490"/>
        <x:row r="26491"/>
        <x:row r="26492"/>
        <x:row r="26493"/>
        <x:row r="26494"/>
        <x:row r="26495"/>
        <x:row r="26496"/>
        <x:row r="26497"/>
        <x:row r="26498"/>
        <x:row r="26499"/>
        <x:row r="26500"/>
        <x:row r="26501"/>
        <x:row r="26502"/>
        <x:row r="26503"/>
        <x:row r="26504"/>
        <x:row r="26505"/>
        <x:row r="26506"/>
        <x:row r="26507"/>
        <x:row r="26508"/>
        <x:row r="26509"/>
        <x:row r="26510"/>
        <x:row r="26511"/>
        <x:row r="26512"/>
        <x:row r="26513"/>
        <x:row r="26514"/>
        <x:row r="26515"/>
        <x:row r="26516"/>
        <x:row r="26517"/>
        <x:row r="26518"/>
        <x:row r="26519"/>
        <x:row r="26520"/>
        <x:row r="26521"/>
        <x:row r="26522"/>
        <x:row r="26523"/>
        <x:row r="26524"/>
        <x:row r="26525"/>
        <x:row r="26526"/>
        <x:row r="26527"/>
        <x:row r="26528"/>
        <x:row r="26529"/>
        <x:row r="26530"/>
        <x:row r="26531"/>
        <x:row r="26532"/>
        <x:row r="26533"/>
        <x:row r="26534"/>
        <x:row r="26535"/>
        <x:row r="26536"/>
        <x:row r="26537"/>
        <x:row r="26538"/>
        <x:row r="26539"/>
        <x:row r="26540"/>
        <x:row r="26541"/>
        <x:row r="26542"/>
        <x:row r="26543"/>
        <x:row r="26544"/>
        <x:row r="26545"/>
        <x:row r="26546"/>
        <x:row r="26547"/>
        <x:row r="26548"/>
        <x:row r="26549"/>
        <x:row r="26550"/>
        <x:row r="26551"/>
        <x:row r="26552"/>
        <x:row r="26553"/>
        <x:row r="26554"/>
        <x:row r="26555"/>
        <x:row r="26556"/>
        <x:row r="26557"/>
        <x:row r="26558"/>
        <x:row r="26559"/>
        <x:row r="26560"/>
        <x:row r="26561"/>
        <x:row r="26562"/>
        <x:row r="26563"/>
        <x:row r="26564"/>
        <x:row r="26565"/>
        <x:row r="26566"/>
        <x:row r="26567"/>
        <x:row r="26568"/>
        <x:row r="26569"/>
        <x:row r="26570"/>
        <x:row r="26571"/>
        <x:row r="26572"/>
        <x:row r="26573"/>
        <x:row r="26574"/>
        <x:row r="26575"/>
        <x:row r="26576"/>
        <x:row r="26577"/>
        <x:row r="26578"/>
        <x:row r="26579"/>
        <x:row r="26580"/>
        <x:row r="26581"/>
        <x:row r="26582"/>
        <x:row r="26583"/>
        <x:row r="26584"/>
        <x:row r="26585"/>
        <x:row r="26586"/>
        <x:row r="26587"/>
        <x:row r="26588"/>
        <x:row r="26589"/>
        <x:row r="26590"/>
        <x:row r="26591"/>
        <x:row r="26592"/>
        <x:row r="26593"/>
        <x:row r="26594"/>
        <x:row r="26595"/>
        <x:row r="26596"/>
        <x:row r="26597"/>
        <x:row r="26598"/>
        <x:row r="26599"/>
        <x:row r="26600"/>
        <x:row r="26601"/>
        <x:row r="26602"/>
        <x:row r="26603"/>
        <x:row r="26604"/>
        <x:row r="26605"/>
        <x:row r="26606"/>
        <x:row r="26607"/>
        <x:row r="26608"/>
        <x:row r="26609"/>
        <x:row r="26610"/>
        <x:row r="26611"/>
        <x:row r="26612"/>
        <x:row r="26613"/>
        <x:row r="26614"/>
        <x:row r="26615"/>
        <x:row r="26616"/>
        <x:row r="26617"/>
        <x:row r="26618"/>
        <x:row r="26619"/>
        <x:row r="26620"/>
        <x:row r="26621"/>
        <x:row r="26622"/>
        <x:row r="26623"/>
        <x:row r="26624"/>
        <x:row r="26625"/>
        <x:row r="26626"/>
        <x:row r="26627"/>
        <x:row r="26628"/>
        <x:row r="26629"/>
        <x:row r="26630"/>
        <x:row r="26631"/>
        <x:row r="26632"/>
        <x:row r="26633"/>
        <x:row r="26634"/>
        <x:row r="26635"/>
        <x:row r="26636"/>
        <x:row r="26637"/>
        <x:row r="26638"/>
        <x:row r="26639"/>
        <x:row r="26640"/>
        <x:row r="26641"/>
        <x:row r="26642"/>
        <x:row r="26643"/>
        <x:row r="26644"/>
        <x:row r="26645"/>
        <x:row r="26646"/>
        <x:row r="26647"/>
        <x:row r="26648"/>
        <x:row r="26649"/>
        <x:row r="26650"/>
        <x:row r="26651"/>
        <x:row r="26652"/>
        <x:row r="26653"/>
        <x:row r="26654"/>
        <x:row r="26655"/>
        <x:row r="26656"/>
        <x:row r="26657"/>
        <x:row r="26658"/>
        <x:row r="26659"/>
        <x:row r="26660"/>
        <x:row r="26661"/>
        <x:row r="26662"/>
        <x:row r="26663"/>
        <x:row r="26664"/>
        <x:row r="26665"/>
        <x:row r="26666"/>
        <x:row r="26667"/>
        <x:row r="26668"/>
        <x:row r="26669"/>
        <x:row r="26670"/>
        <x:row r="26671"/>
        <x:row r="26672"/>
        <x:row r="26673"/>
        <x:row r="26674"/>
        <x:row r="26675"/>
        <x:row r="26676"/>
        <x:row r="26677"/>
        <x:row r="26678"/>
        <x:row r="26679"/>
        <x:row r="26680"/>
        <x:row r="26681"/>
        <x:row r="26682"/>
        <x:row r="26683"/>
        <x:row r="26684"/>
        <x:row r="26685"/>
        <x:row r="26686"/>
        <x:row r="26687"/>
        <x:row r="26688"/>
        <x:row r="26689"/>
        <x:row r="26690"/>
        <x:row r="26691"/>
        <x:row r="26692"/>
        <x:row r="26693"/>
        <x:row r="26694"/>
        <x:row r="26695"/>
        <x:row r="26696"/>
        <x:row r="26697"/>
        <x:row r="26698"/>
        <x:row r="26699"/>
        <x:row r="26700"/>
        <x:row r="26701"/>
        <x:row r="26702"/>
        <x:row r="26703"/>
        <x:row r="26704"/>
        <x:row r="26705"/>
        <x:row r="26706"/>
        <x:row r="26707"/>
        <x:row r="26708"/>
        <x:row r="26709"/>
        <x:row r="26710"/>
        <x:row r="26711"/>
        <x:row r="26712"/>
        <x:row r="26713"/>
        <x:row r="26714"/>
        <x:row r="26715"/>
        <x:row r="26716"/>
        <x:row r="26717"/>
        <x:row r="26718"/>
        <x:row r="26719"/>
        <x:row r="26720"/>
        <x:row r="26721"/>
        <x:row r="26722"/>
        <x:row r="26723"/>
        <x:row r="26724"/>
        <x:row r="26725"/>
        <x:row r="26726"/>
        <x:row r="26727"/>
        <x:row r="26728"/>
        <x:row r="26729"/>
        <x:row r="26730"/>
        <x:row r="26731"/>
        <x:row r="26732"/>
        <x:row r="26733"/>
        <x:row r="26734"/>
        <x:row r="26735"/>
        <x:row r="26736"/>
        <x:row r="26737"/>
        <x:row r="26738"/>
        <x:row r="26739"/>
        <x:row r="26740"/>
        <x:row r="26741"/>
        <x:row r="26742"/>
        <x:row r="26743"/>
        <x:row r="26744"/>
        <x:row r="26745"/>
        <x:row r="26746"/>
        <x:row r="26747"/>
        <x:row r="26748"/>
        <x:row r="26749"/>
        <x:row r="26750"/>
        <x:row r="26751"/>
        <x:row r="26752"/>
        <x:row r="26753"/>
        <x:row r="26754"/>
        <x:row r="26755"/>
        <x:row r="26756"/>
        <x:row r="26757"/>
        <x:row r="26758"/>
        <x:row r="26759"/>
        <x:row r="26760"/>
        <x:row r="26761"/>
        <x:row r="26762"/>
        <x:row r="26763"/>
        <x:row r="26764"/>
        <x:row r="26765"/>
        <x:row r="26766"/>
        <x:row r="26767"/>
        <x:row r="26768"/>
        <x:row r="26769"/>
        <x:row r="26770"/>
        <x:row r="26771"/>
        <x:row r="26772"/>
        <x:row r="26773"/>
        <x:row r="26774"/>
        <x:row r="26775"/>
        <x:row r="26776"/>
        <x:row r="26777"/>
        <x:row r="26778"/>
        <x:row r="26779"/>
        <x:row r="26780"/>
        <x:row r="26781"/>
        <x:row r="26782"/>
        <x:row r="26783"/>
        <x:row r="26784"/>
        <x:row r="26785"/>
        <x:row r="26786"/>
        <x:row r="26787"/>
        <x:row r="26788"/>
        <x:row r="26789"/>
        <x:row r="26790"/>
        <x:row r="26791"/>
        <x:row r="26792"/>
        <x:row r="26793"/>
        <x:row r="26794"/>
        <x:row r="26795"/>
        <x:row r="26796"/>
        <x:row r="26797"/>
        <x:row r="26798"/>
        <x:row r="26799"/>
        <x:row r="26800"/>
        <x:row r="26801"/>
        <x:row r="26802"/>
        <x:row r="26803"/>
        <x:row r="26804"/>
        <x:row r="26805"/>
        <x:row r="26806"/>
        <x:row r="26807"/>
        <x:row r="26808"/>
        <x:row r="26809"/>
        <x:row r="26810"/>
        <x:row r="26811"/>
        <x:row r="26812"/>
        <x:row r="26813"/>
        <x:row r="26814"/>
        <x:row r="26815"/>
        <x:row r="26816"/>
        <x:row r="26817"/>
        <x:row r="26818"/>
        <x:row r="26819"/>
        <x:row r="26820"/>
        <x:row r="26821"/>
        <x:row r="26822"/>
        <x:row r="26823"/>
        <x:row r="26824"/>
        <x:row r="26825"/>
        <x:row r="26826"/>
        <x:row r="26827"/>
        <x:row r="26828"/>
        <x:row r="26829"/>
        <x:row r="26830"/>
        <x:row r="26831"/>
        <x:row r="26832"/>
        <x:row r="26833"/>
        <x:row r="26834"/>
        <x:row r="26835"/>
        <x:row r="26836"/>
        <x:row r="26837"/>
        <x:row r="26838"/>
        <x:row r="26839"/>
        <x:row r="26840"/>
        <x:row r="26841"/>
        <x:row r="26842"/>
        <x:row r="26843"/>
        <x:row r="26844"/>
        <x:row r="26845"/>
        <x:row r="26846"/>
        <x:row r="26847"/>
        <x:row r="26848"/>
        <x:row r="26849"/>
        <x:row r="26850"/>
        <x:row r="26851"/>
        <x:row r="26852"/>
        <x:row r="26853"/>
        <x:row r="26854"/>
        <x:row r="26855"/>
        <x:row r="26856"/>
        <x:row r="26857"/>
        <x:row r="26858"/>
        <x:row r="26859"/>
        <x:row r="26860"/>
        <x:row r="26861"/>
        <x:row r="26862"/>
        <x:row r="26863"/>
        <x:row r="26864"/>
        <x:row r="26865"/>
        <x:row r="26866"/>
        <x:row r="26867"/>
        <x:row r="26868"/>
        <x:row r="26869"/>
        <x:row r="26870"/>
        <x:row r="26871"/>
        <x:row r="26872"/>
        <x:row r="26873"/>
        <x:row r="26874"/>
        <x:row r="26875"/>
        <x:row r="26876"/>
        <x:row r="26877"/>
        <x:row r="26878"/>
        <x:row r="26879"/>
        <x:row r="26880"/>
        <x:row r="26881"/>
        <x:row r="26882"/>
        <x:row r="26883"/>
        <x:row r="26884"/>
        <x:row r="26885"/>
        <x:row r="26886"/>
        <x:row r="26887"/>
        <x:row r="26888"/>
        <x:row r="26889"/>
        <x:row r="26890"/>
        <x:row r="26891"/>
        <x:row r="26892"/>
        <x:row r="26893"/>
        <x:row r="26894"/>
        <x:row r="26895"/>
        <x:row r="26896"/>
        <x:row r="26897"/>
        <x:row r="26898"/>
        <x:row r="26899"/>
        <x:row r="26900"/>
        <x:row r="26901"/>
        <x:row r="26902"/>
        <x:row r="26903"/>
        <x:row r="26904"/>
        <x:row r="26905"/>
        <x:row r="26906"/>
        <x:row r="26907"/>
        <x:row r="26908"/>
        <x:row r="26909"/>
        <x:row r="26910"/>
        <x:row r="26911"/>
        <x:row r="26912"/>
        <x:row r="26913"/>
        <x:row r="26914"/>
        <x:row r="26915"/>
        <x:row r="26916"/>
        <x:row r="26917"/>
        <x:row r="26918"/>
        <x:row r="26919"/>
        <x:row r="26920"/>
        <x:row r="26921"/>
        <x:row r="26922"/>
        <x:row r="26923"/>
        <x:row r="26924"/>
        <x:row r="26925"/>
        <x:row r="26926"/>
        <x:row r="26927"/>
        <x:row r="26928"/>
        <x:row r="26929"/>
        <x:row r="26930"/>
        <x:row r="26931"/>
        <x:row r="26932"/>
        <x:row r="26933"/>
        <x:row r="26934"/>
        <x:row r="26935"/>
        <x:row r="26936"/>
        <x:row r="26937"/>
        <x:row r="26938"/>
        <x:row r="26939"/>
        <x:row r="26940"/>
        <x:row r="26941"/>
        <x:row r="26942"/>
        <x:row r="26943"/>
        <x:row r="26944"/>
        <x:row r="26945"/>
        <x:row r="26946"/>
        <x:row r="26947"/>
        <x:row r="26948"/>
        <x:row r="26949"/>
        <x:row r="26950"/>
        <x:row r="26951"/>
        <x:row r="26952"/>
        <x:row r="26953"/>
        <x:row r="26954"/>
        <x:row r="26955"/>
        <x:row r="26956"/>
        <x:row r="26957"/>
        <x:row r="26958"/>
        <x:row r="26959"/>
        <x:row r="26960"/>
        <x:row r="26961"/>
        <x:row r="26962"/>
        <x:row r="26963"/>
        <x:row r="26964"/>
        <x:row r="26965"/>
        <x:row r="26966"/>
        <x:row r="26967"/>
        <x:row r="26968"/>
        <x:row r="26969"/>
        <x:row r="26970"/>
        <x:row r="26971"/>
        <x:row r="26972"/>
        <x:row r="26973"/>
        <x:row r="26974"/>
        <x:row r="26975"/>
        <x:row r="26976"/>
        <x:row r="26977"/>
        <x:row r="26978"/>
        <x:row r="26979"/>
        <x:row r="26980"/>
        <x:row r="26981"/>
        <x:row r="26982"/>
        <x:row r="26983"/>
        <x:row r="26984"/>
        <x:row r="26985"/>
        <x:row r="26986"/>
        <x:row r="26987"/>
        <x:row r="26988"/>
        <x:row r="26989"/>
        <x:row r="26990"/>
        <x:row r="26991"/>
        <x:row r="26992"/>
        <x:row r="26993"/>
        <x:row r="26994"/>
        <x:row r="26995"/>
        <x:row r="26996"/>
        <x:row r="26997"/>
        <x:row r="26998"/>
        <x:row r="26999"/>
        <x:row r="27000"/>
        <x:row r="27001"/>
        <x:row r="27002"/>
        <x:row r="27003"/>
        <x:row r="27004"/>
        <x:row r="27005"/>
        <x:row r="27006"/>
        <x:row r="27007"/>
        <x:row r="27008"/>
        <x:row r="27009"/>
        <x:row r="27010"/>
        <x:row r="27011"/>
        <x:row r="27012"/>
        <x:row r="27013"/>
        <x:row r="27014"/>
        <x:row r="27015"/>
        <x:row r="27016"/>
        <x:row r="27017"/>
        <x:row r="27018"/>
        <x:row r="27019"/>
        <x:row r="27020"/>
        <x:row r="27021"/>
        <x:row r="27022"/>
        <x:row r="27023"/>
        <x:row r="27024"/>
        <x:row r="27025"/>
        <x:row r="27026"/>
        <x:row r="27027"/>
        <x:row r="27028"/>
        <x:row r="27029"/>
        <x:row r="27030"/>
        <x:row r="27031"/>
        <x:row r="27032"/>
        <x:row r="27033"/>
        <x:row r="27034"/>
        <x:row r="27035"/>
        <x:row r="27036"/>
        <x:row r="27037"/>
        <x:row r="27038"/>
        <x:row r="27039"/>
        <x:row r="27040"/>
        <x:row r="27041"/>
        <x:row r="27042"/>
        <x:row r="27043"/>
        <x:row r="27044"/>
        <x:row r="27045"/>
        <x:row r="27046"/>
        <x:row r="27047"/>
        <x:row r="27048"/>
        <x:row r="27049"/>
        <x:row r="27050"/>
        <x:row r="27051"/>
        <x:row r="27052"/>
        <x:row r="27053"/>
        <x:row r="27054"/>
        <x:row r="27055"/>
        <x:row r="27056"/>
        <x:row r="27057"/>
        <x:row r="27058"/>
        <x:row r="27059"/>
        <x:row r="27060"/>
        <x:row r="27061"/>
        <x:row r="27062"/>
        <x:row r="27063"/>
        <x:row r="27064"/>
        <x:row r="27065"/>
        <x:row r="27066"/>
        <x:row r="27067"/>
        <x:row r="27068"/>
        <x:row r="27069"/>
        <x:row r="27070"/>
        <x:row r="27071"/>
        <x:row r="27072"/>
        <x:row r="27073"/>
        <x:row r="27074"/>
        <x:row r="27075"/>
        <x:row r="27076"/>
        <x:row r="27077"/>
        <x:row r="27078"/>
        <x:row r="27079"/>
        <x:row r="27080"/>
        <x:row r="27081"/>
        <x:row r="27082"/>
        <x:row r="27083"/>
        <x:row r="27084"/>
        <x:row r="27085"/>
        <x:row r="27086"/>
        <x:row r="27087"/>
        <x:row r="27088"/>
        <x:row r="27089"/>
        <x:row r="27090"/>
        <x:row r="27091"/>
        <x:row r="27092"/>
        <x:row r="27093"/>
        <x:row r="27094"/>
        <x:row r="27095"/>
        <x:row r="27096"/>
        <x:row r="27097"/>
        <x:row r="27098"/>
        <x:row r="27099"/>
        <x:row r="27100"/>
        <x:row r="27101"/>
        <x:row r="27102"/>
        <x:row r="27103"/>
        <x:row r="27104"/>
        <x:row r="27105"/>
        <x:row r="27106"/>
        <x:row r="27107"/>
        <x:row r="27108"/>
        <x:row r="27109"/>
        <x:row r="27110"/>
        <x:row r="27111"/>
        <x:row r="27112"/>
        <x:row r="27113"/>
        <x:row r="27114"/>
        <x:row r="27115"/>
        <x:row r="27116"/>
        <x:row r="27117"/>
        <x:row r="27118"/>
        <x:row r="27119"/>
        <x:row r="27120"/>
        <x:row r="27121"/>
        <x:row r="27122"/>
        <x:row r="27123"/>
        <x:row r="27124"/>
        <x:row r="27125"/>
        <x:row r="27126"/>
        <x:row r="27127"/>
        <x:row r="27128"/>
        <x:row r="27129"/>
        <x:row r="27130"/>
        <x:row r="27131"/>
        <x:row r="27132"/>
        <x:row r="27133"/>
        <x:row r="27134"/>
        <x:row r="27135"/>
        <x:row r="27136"/>
        <x:row r="27137"/>
        <x:row r="27138"/>
        <x:row r="27139"/>
        <x:row r="27140"/>
        <x:row r="27141"/>
        <x:row r="27142"/>
        <x:row r="27143"/>
        <x:row r="27144"/>
        <x:row r="27145"/>
        <x:row r="27146"/>
        <x:row r="27147"/>
        <x:row r="27148"/>
        <x:row r="27149"/>
        <x:row r="27150"/>
        <x:row r="27151"/>
        <x:row r="27152"/>
        <x:row r="27153"/>
        <x:row r="27154"/>
        <x:row r="27155"/>
        <x:row r="27156"/>
        <x:row r="27157"/>
        <x:row r="27158"/>
        <x:row r="27159"/>
        <x:row r="27160"/>
        <x:row r="27161"/>
        <x:row r="27162"/>
        <x:row r="27163"/>
        <x:row r="27164"/>
        <x:row r="27165"/>
        <x:row r="27166"/>
        <x:row r="27167"/>
        <x:row r="27168"/>
        <x:row r="27169"/>
        <x:row r="27170"/>
        <x:row r="27171"/>
        <x:row r="27172"/>
        <x:row r="27173"/>
        <x:row r="27174"/>
        <x:row r="27175"/>
        <x:row r="27176"/>
        <x:row r="27177"/>
        <x:row r="27178"/>
        <x:row r="27179"/>
        <x:row r="27180"/>
        <x:row r="27181"/>
        <x:row r="27182"/>
        <x:row r="27183"/>
        <x:row r="27184"/>
        <x:row r="27185"/>
        <x:row r="27186"/>
        <x:row r="27187"/>
        <x:row r="27188"/>
        <x:row r="27189"/>
        <x:row r="27190"/>
        <x:row r="27191"/>
        <x:row r="27192"/>
        <x:row r="27193"/>
        <x:row r="27194"/>
        <x:row r="27195"/>
        <x:row r="27196"/>
        <x:row r="27197"/>
        <x:row r="27198"/>
        <x:row r="27199"/>
        <x:row r="27200"/>
        <x:row r="27201"/>
        <x:row r="27202"/>
        <x:row r="27203"/>
        <x:row r="27204"/>
        <x:row r="27205"/>
        <x:row r="27206"/>
        <x:row r="27207"/>
        <x:row r="27208"/>
        <x:row r="27209"/>
        <x:row r="27210"/>
        <x:row r="27211"/>
        <x:row r="27212"/>
        <x:row r="27213"/>
        <x:row r="27214"/>
        <x:row r="27215"/>
        <x:row r="27216"/>
        <x:row r="27217"/>
        <x:row r="27218"/>
        <x:row r="27219"/>
        <x:row r="27220"/>
        <x:row r="27221"/>
        <x:row r="27222"/>
        <x:row r="27223"/>
        <x:row r="27224"/>
        <x:row r="27225"/>
        <x:row r="27226"/>
        <x:row r="27227"/>
        <x:row r="27228"/>
        <x:row r="27229"/>
        <x:row r="27230"/>
        <x:row r="27231"/>
        <x:row r="27232"/>
        <x:row r="27233"/>
        <x:row r="27234"/>
        <x:row r="27235"/>
        <x:row r="27236"/>
        <x:row r="27237"/>
        <x:row r="27238"/>
        <x:row r="27239"/>
        <x:row r="27240"/>
        <x:row r="27241"/>
        <x:row r="27242"/>
        <x:row r="27243"/>
        <x:row r="27244"/>
        <x:row r="27245"/>
        <x:row r="27246"/>
        <x:row r="27247"/>
        <x:row r="27248"/>
        <x:row r="27249"/>
        <x:row r="27250"/>
        <x:row r="27251"/>
        <x:row r="27252"/>
        <x:row r="27253"/>
        <x:row r="27254"/>
        <x:row r="27255"/>
        <x:row r="27256"/>
        <x:row r="27257"/>
        <x:row r="27258"/>
        <x:row r="27259"/>
        <x:row r="27260"/>
        <x:row r="27261"/>
        <x:row r="27262"/>
        <x:row r="27263"/>
        <x:row r="27264"/>
        <x:row r="27265"/>
        <x:row r="27266"/>
        <x:row r="27267"/>
        <x:row r="27268"/>
        <x:row r="27269"/>
        <x:row r="27270"/>
        <x:row r="27271"/>
        <x:row r="27272"/>
        <x:row r="27273"/>
        <x:row r="27274"/>
        <x:row r="27275"/>
        <x:row r="27276"/>
        <x:row r="27277"/>
        <x:row r="27278"/>
        <x:row r="27279"/>
        <x:row r="27280"/>
        <x:row r="27281"/>
        <x:row r="27282"/>
        <x:row r="27283"/>
        <x:row r="27284"/>
        <x:row r="27285"/>
        <x:row r="27286"/>
        <x:row r="27287"/>
        <x:row r="27288"/>
        <x:row r="27289"/>
        <x:row r="27290"/>
        <x:row r="27291"/>
        <x:row r="27292"/>
        <x:row r="27293"/>
        <x:row r="27294"/>
        <x:row r="27295"/>
        <x:row r="27296"/>
        <x:row r="27297"/>
        <x:row r="27298"/>
        <x:row r="27299"/>
        <x:row r="27300"/>
        <x:row r="27301"/>
        <x:row r="27302"/>
        <x:row r="27303"/>
        <x:row r="27304"/>
        <x:row r="27305"/>
        <x:row r="27306"/>
        <x:row r="27307"/>
        <x:row r="27308"/>
        <x:row r="27309"/>
        <x:row r="27310"/>
        <x:row r="27311"/>
        <x:row r="27312"/>
        <x:row r="27313"/>
        <x:row r="27314"/>
        <x:row r="27315"/>
        <x:row r="27316"/>
        <x:row r="27317"/>
        <x:row r="27318"/>
        <x:row r="27319"/>
        <x:row r="27320"/>
        <x:row r="27321"/>
        <x:row r="27322"/>
        <x:row r="27323"/>
        <x:row r="27324"/>
        <x:row r="27325"/>
        <x:row r="27326"/>
        <x:row r="27327"/>
        <x:row r="27328"/>
        <x:row r="27329"/>
        <x:row r="27330"/>
        <x:row r="27331"/>
        <x:row r="27332"/>
        <x:row r="27333"/>
        <x:row r="27334"/>
        <x:row r="27335"/>
        <x:row r="27336"/>
        <x:row r="27337"/>
        <x:row r="27338"/>
        <x:row r="27339"/>
        <x:row r="27340"/>
        <x:row r="27341"/>
        <x:row r="27342"/>
        <x:row r="27343"/>
        <x:row r="27344"/>
        <x:row r="27345"/>
        <x:row r="27346"/>
        <x:row r="27347"/>
        <x:row r="27348"/>
        <x:row r="27349"/>
        <x:row r="27350"/>
        <x:row r="27351"/>
        <x:row r="27352"/>
        <x:row r="27353"/>
        <x:row r="27354"/>
        <x:row r="27355"/>
        <x:row r="27356"/>
        <x:row r="27357"/>
        <x:row r="27358"/>
        <x:row r="27359"/>
        <x:row r="27360"/>
        <x:row r="27361"/>
        <x:row r="27362"/>
        <x:row r="27363"/>
        <x:row r="27364"/>
        <x:row r="27365"/>
        <x:row r="27366"/>
        <x:row r="27367"/>
        <x:row r="27368"/>
        <x:row r="27369"/>
        <x:row r="27370"/>
        <x:row r="27371"/>
        <x:row r="27372"/>
        <x:row r="27373"/>
        <x:row r="27374"/>
        <x:row r="27375"/>
        <x:row r="27376"/>
        <x:row r="27377"/>
        <x:row r="27378"/>
        <x:row r="27379"/>
        <x:row r="27380"/>
        <x:row r="27381"/>
        <x:row r="27382"/>
        <x:row r="27383"/>
        <x:row r="27384"/>
        <x:row r="27385"/>
        <x:row r="27386"/>
        <x:row r="27387"/>
        <x:row r="27388"/>
        <x:row r="27389"/>
        <x:row r="27390"/>
        <x:row r="27391"/>
        <x:row r="27392"/>
        <x:row r="27393"/>
        <x:row r="27394"/>
        <x:row r="27395"/>
        <x:row r="27396"/>
        <x:row r="27397"/>
        <x:row r="27398"/>
        <x:row r="27399"/>
        <x:row r="27400"/>
        <x:row r="27401"/>
        <x:row r="27402"/>
        <x:row r="27403"/>
        <x:row r="27404"/>
        <x:row r="27405"/>
        <x:row r="27406"/>
        <x:row r="27407"/>
        <x:row r="27408"/>
        <x:row r="27409"/>
        <x:row r="27410"/>
        <x:row r="27411"/>
        <x:row r="27412"/>
        <x:row r="27413"/>
        <x:row r="27414"/>
        <x:row r="27415"/>
        <x:row r="27416"/>
        <x:row r="27417"/>
        <x:row r="27418"/>
        <x:row r="27419"/>
        <x:row r="27420"/>
        <x:row r="27421"/>
        <x:row r="27422"/>
        <x:row r="27423"/>
        <x:row r="27424"/>
        <x:row r="27425"/>
        <x:row r="27426"/>
        <x:row r="27427"/>
        <x:row r="27428"/>
        <x:row r="27429"/>
        <x:row r="27430"/>
        <x:row r="27431"/>
        <x:row r="27432"/>
        <x:row r="27433"/>
        <x:row r="27434"/>
        <x:row r="27435"/>
        <x:row r="27436"/>
        <x:row r="27437"/>
        <x:row r="27438"/>
        <x:row r="27439"/>
        <x:row r="27440"/>
        <x:row r="27441"/>
        <x:row r="27442"/>
        <x:row r="27443"/>
        <x:row r="27444"/>
        <x:row r="27445"/>
        <x:row r="27446"/>
        <x:row r="27447"/>
        <x:row r="27448"/>
        <x:row r="27449"/>
        <x:row r="27450"/>
        <x:row r="27451"/>
        <x:row r="27452"/>
        <x:row r="27453"/>
        <x:row r="27454"/>
        <x:row r="27455"/>
        <x:row r="27456"/>
        <x:row r="27457"/>
        <x:row r="27458"/>
        <x:row r="27459"/>
        <x:row r="27460"/>
        <x:row r="27461"/>
        <x:row r="27462"/>
        <x:row r="27463"/>
        <x:row r="27464"/>
        <x:row r="27465"/>
        <x:row r="27466"/>
        <x:row r="27467"/>
        <x:row r="27468"/>
        <x:row r="27469"/>
        <x:row r="27470"/>
        <x:row r="27471"/>
        <x:row r="27472"/>
        <x:row r="27473"/>
        <x:row r="27474"/>
        <x:row r="27475"/>
        <x:row r="27476"/>
        <x:row r="27477"/>
        <x:row r="27478"/>
        <x:row r="27479"/>
        <x:row r="27480"/>
        <x:row r="27481"/>
        <x:row r="27482"/>
        <x:row r="27483"/>
        <x:row r="27484"/>
        <x:row r="27485"/>
        <x:row r="27486"/>
        <x:row r="27487"/>
        <x:row r="27488"/>
        <x:row r="27489"/>
        <x:row r="27490"/>
        <x:row r="27491"/>
        <x:row r="27492"/>
        <x:row r="27493"/>
        <x:row r="27494"/>
        <x:row r="27495"/>
        <x:row r="27496"/>
        <x:row r="27497"/>
        <x:row r="27498"/>
        <x:row r="27499"/>
        <x:row r="27500"/>
        <x:row r="27501"/>
        <x:row r="27502"/>
        <x:row r="27503"/>
        <x:row r="27504"/>
        <x:row r="27505"/>
        <x:row r="27506"/>
        <x:row r="27507"/>
        <x:row r="27508"/>
        <x:row r="27509"/>
        <x:row r="27510"/>
        <x:row r="27511"/>
        <x:row r="27512"/>
        <x:row r="27513"/>
        <x:row r="27514"/>
        <x:row r="27515"/>
        <x:row r="27516"/>
        <x:row r="27517"/>
        <x:row r="27518"/>
        <x:row r="27519"/>
        <x:row r="27520"/>
        <x:row r="27521"/>
        <x:row r="27522"/>
        <x:row r="27523"/>
        <x:row r="27524"/>
        <x:row r="27525"/>
        <x:row r="27526"/>
        <x:row r="27527"/>
        <x:row r="27528"/>
        <x:row r="27529"/>
        <x:row r="27530"/>
        <x:row r="27531"/>
        <x:row r="27532"/>
        <x:row r="27533"/>
        <x:row r="27534"/>
        <x:row r="27535"/>
        <x:row r="27536"/>
        <x:row r="27537"/>
        <x:row r="27538"/>
        <x:row r="27539"/>
        <x:row r="27540"/>
        <x:row r="27541"/>
        <x:row r="27542"/>
        <x:row r="27543"/>
        <x:row r="27544"/>
        <x:row r="27545"/>
        <x:row r="27546"/>
        <x:row r="27547"/>
        <x:row r="27548"/>
        <x:row r="27549"/>
        <x:row r="27550"/>
        <x:row r="27551"/>
        <x:row r="27552"/>
        <x:row r="27553"/>
        <x:row r="27554"/>
        <x:row r="27555"/>
        <x:row r="27556"/>
        <x:row r="27557"/>
        <x:row r="27558"/>
        <x:row r="27559"/>
        <x:row r="27560"/>
        <x:row r="27561"/>
        <x:row r="27562"/>
        <x:row r="27563"/>
        <x:row r="27564"/>
        <x:row r="27565"/>
        <x:row r="27566"/>
        <x:row r="27567"/>
        <x:row r="27568"/>
        <x:row r="27569"/>
        <x:row r="27570"/>
        <x:row r="27571"/>
        <x:row r="27572"/>
        <x:row r="27573"/>
        <x:row r="27574"/>
        <x:row r="27575"/>
        <x:row r="27576"/>
        <x:row r="27577"/>
        <x:row r="27578"/>
        <x:row r="27579"/>
        <x:row r="27580"/>
        <x:row r="27581"/>
        <x:row r="27582"/>
        <x:row r="27583"/>
        <x:row r="27584"/>
        <x:row r="27585"/>
        <x:row r="27586"/>
        <x:row r="27587"/>
        <x:row r="27588"/>
        <x:row r="27589"/>
        <x:row r="27590"/>
        <x:row r="27591"/>
        <x:row r="27592"/>
        <x:row r="27593"/>
        <x:row r="27594"/>
        <x:row r="27595"/>
        <x:row r="27596"/>
        <x:row r="27597"/>
        <x:row r="27598"/>
        <x:row r="27599"/>
        <x:row r="27600"/>
        <x:row r="27601"/>
        <x:row r="27602"/>
        <x:row r="27603"/>
        <x:row r="27604"/>
        <x:row r="27605"/>
        <x:row r="27606"/>
        <x:row r="27607"/>
        <x:row r="27608"/>
        <x:row r="27609"/>
        <x:row r="27610"/>
        <x:row r="27611"/>
        <x:row r="27612"/>
        <x:row r="27613"/>
        <x:row r="27614"/>
        <x:row r="27615"/>
        <x:row r="27616"/>
        <x:row r="27617"/>
        <x:row r="27618"/>
        <x:row r="27619"/>
        <x:row r="27620"/>
        <x:row r="27621"/>
        <x:row r="27622"/>
        <x:row r="27623"/>
        <x:row r="27624"/>
        <x:row r="27625"/>
        <x:row r="27626"/>
        <x:row r="27627"/>
        <x:row r="27628"/>
        <x:row r="27629"/>
        <x:row r="27630"/>
        <x:row r="27631"/>
        <x:row r="27632"/>
        <x:row r="27633"/>
        <x:row r="27634"/>
        <x:row r="27635"/>
        <x:row r="27636"/>
        <x:row r="27637"/>
        <x:row r="27638"/>
        <x:row r="27639"/>
        <x:row r="27640"/>
        <x:row r="27641"/>
        <x:row r="27642"/>
        <x:row r="27643"/>
        <x:row r="27644"/>
        <x:row r="27645"/>
        <x:row r="27646"/>
        <x:row r="27647"/>
        <x:row r="27648"/>
        <x:row r="27649"/>
        <x:row r="27650"/>
        <x:row r="27651"/>
        <x:row r="27652"/>
        <x:row r="27653"/>
        <x:row r="27654"/>
        <x:row r="27655"/>
        <x:row r="27656"/>
        <x:row r="27657"/>
        <x:row r="27658"/>
        <x:row r="27659"/>
        <x:row r="27660"/>
        <x:row r="27661"/>
        <x:row r="27662"/>
        <x:row r="27663"/>
        <x:row r="27664"/>
        <x:row r="27665"/>
        <x:row r="27666"/>
        <x:row r="27667"/>
        <x:row r="27668"/>
        <x:row r="27669"/>
        <x:row r="27670"/>
        <x:row r="27671"/>
        <x:row r="27672"/>
        <x:row r="27673"/>
        <x:row r="27674"/>
        <x:row r="27675"/>
        <x:row r="27676"/>
        <x:row r="27677"/>
        <x:row r="27678"/>
        <x:row r="27679"/>
        <x:row r="27680"/>
        <x:row r="27681"/>
        <x:row r="27682"/>
        <x:row r="27683"/>
        <x:row r="27684"/>
        <x:row r="27685"/>
        <x:row r="27686"/>
        <x:row r="27687"/>
        <x:row r="27688"/>
        <x:row r="27689"/>
        <x:row r="27690"/>
        <x:row r="27691"/>
        <x:row r="27692"/>
        <x:row r="27693"/>
        <x:row r="27694"/>
        <x:row r="27695"/>
        <x:row r="27696"/>
        <x:row r="27697"/>
        <x:row r="27698"/>
        <x:row r="27699"/>
        <x:row r="27700"/>
        <x:row r="27701"/>
        <x:row r="27702"/>
        <x:row r="27703"/>
        <x:row r="27704"/>
        <x:row r="27705"/>
        <x:row r="27706"/>
        <x:row r="27707"/>
        <x:row r="27708"/>
        <x:row r="27709"/>
        <x:row r="27710"/>
        <x:row r="27711"/>
        <x:row r="27712"/>
        <x:row r="27713"/>
        <x:row r="27714"/>
        <x:row r="27715"/>
        <x:row r="27716"/>
        <x:row r="27717"/>
        <x:row r="27718"/>
        <x:row r="27719"/>
        <x:row r="27720"/>
        <x:row r="27721"/>
        <x:row r="27722"/>
        <x:row r="27723"/>
        <x:row r="27724"/>
        <x:row r="27725"/>
        <x:row r="27726"/>
        <x:row r="27727"/>
        <x:row r="27728"/>
        <x:row r="27729"/>
        <x:row r="27730"/>
        <x:row r="27731"/>
        <x:row r="27732"/>
        <x:row r="27733"/>
        <x:row r="27734"/>
        <x:row r="27735"/>
        <x:row r="27736"/>
        <x:row r="27737"/>
        <x:row r="27738"/>
        <x:row r="27739"/>
        <x:row r="27740"/>
        <x:row r="27741"/>
        <x:row r="27742"/>
        <x:row r="27743"/>
        <x:row r="27744"/>
        <x:row r="27745"/>
        <x:row r="27746"/>
        <x:row r="27747"/>
        <x:row r="27748"/>
        <x:row r="27749"/>
        <x:row r="27750"/>
        <x:row r="27751"/>
        <x:row r="27752"/>
        <x:row r="27753"/>
        <x:row r="27754"/>
        <x:row r="27755"/>
        <x:row r="27756"/>
        <x:row r="27757"/>
        <x:row r="27758"/>
        <x:row r="27759"/>
        <x:row r="27760"/>
        <x:row r="27761"/>
        <x:row r="27762"/>
        <x:row r="27763"/>
        <x:row r="27764"/>
        <x:row r="27765"/>
        <x:row r="27766"/>
        <x:row r="27767"/>
        <x:row r="27768"/>
        <x:row r="27769"/>
        <x:row r="27770"/>
        <x:row r="27771"/>
        <x:row r="27772"/>
        <x:row r="27773"/>
        <x:row r="27774"/>
        <x:row r="27775"/>
        <x:row r="27776"/>
        <x:row r="27777"/>
        <x:row r="27778"/>
        <x:row r="27779"/>
        <x:row r="27780"/>
        <x:row r="27781"/>
        <x:row r="27782"/>
        <x:row r="27783"/>
        <x:row r="27784"/>
        <x:row r="27785"/>
        <x:row r="27786"/>
        <x:row r="27787"/>
        <x:row r="27788"/>
        <x:row r="27789"/>
        <x:row r="27790"/>
        <x:row r="27791"/>
        <x:row r="27792"/>
        <x:row r="27793"/>
        <x:row r="27794"/>
        <x:row r="27795"/>
        <x:row r="27796"/>
        <x:row r="27797"/>
        <x:row r="27798"/>
        <x:row r="27799"/>
        <x:row r="27800"/>
        <x:row r="27801"/>
        <x:row r="27802"/>
        <x:row r="27803"/>
        <x:row r="27804"/>
        <x:row r="27805"/>
        <x:row r="27806"/>
        <x:row r="27807"/>
        <x:row r="27808"/>
        <x:row r="27809"/>
        <x:row r="27810"/>
        <x:row r="27811"/>
        <x:row r="27812"/>
        <x:row r="27813"/>
        <x:row r="27814"/>
        <x:row r="27815"/>
        <x:row r="27816"/>
        <x:row r="27817"/>
        <x:row r="27818"/>
        <x:row r="27819"/>
        <x:row r="27820"/>
        <x:row r="27821"/>
        <x:row r="27822"/>
        <x:row r="27823"/>
        <x:row r="27824"/>
        <x:row r="27825"/>
        <x:row r="27826"/>
        <x:row r="27827"/>
        <x:row r="27828"/>
        <x:row r="27829"/>
        <x:row r="27830"/>
        <x:row r="27831"/>
        <x:row r="27832"/>
        <x:row r="27833"/>
        <x:row r="27834"/>
        <x:row r="27835"/>
        <x:row r="27836"/>
        <x:row r="27837"/>
        <x:row r="27838"/>
        <x:row r="27839"/>
        <x:row r="27840"/>
        <x:row r="27841"/>
        <x:row r="27842"/>
        <x:row r="27843"/>
        <x:row r="27844"/>
        <x:row r="27845"/>
        <x:row r="27846"/>
        <x:row r="27847"/>
        <x:row r="27848"/>
        <x:row r="27849"/>
        <x:row r="27850"/>
        <x:row r="27851"/>
        <x:row r="27852"/>
        <x:row r="27853"/>
        <x:row r="27854"/>
        <x:row r="27855"/>
        <x:row r="27856"/>
        <x:row r="27857"/>
        <x:row r="27858"/>
        <x:row r="27859"/>
        <x:row r="27860"/>
        <x:row r="27861"/>
        <x:row r="27862"/>
        <x:row r="27863"/>
        <x:row r="27864"/>
        <x:row r="27865"/>
        <x:row r="27866"/>
        <x:row r="27867"/>
        <x:row r="27868"/>
        <x:row r="27869"/>
        <x:row r="27870"/>
        <x:row r="27871"/>
        <x:row r="27872"/>
        <x:row r="27873"/>
        <x:row r="27874"/>
        <x:row r="27875"/>
        <x:row r="27876"/>
        <x:row r="27877"/>
        <x:row r="27878"/>
        <x:row r="27879"/>
        <x:row r="27880"/>
        <x:row r="27881"/>
        <x:row r="27882"/>
        <x:row r="27883"/>
        <x:row r="27884"/>
        <x:row r="27885"/>
        <x:row r="27886"/>
        <x:row r="27887"/>
        <x:row r="27888"/>
        <x:row r="27889"/>
        <x:row r="27890"/>
        <x:row r="27891"/>
        <x:row r="27892"/>
        <x:row r="27893"/>
        <x:row r="27894"/>
        <x:row r="27895"/>
        <x:row r="27896"/>
        <x:row r="27897"/>
        <x:row r="27898"/>
        <x:row r="27899"/>
        <x:row r="27900"/>
        <x:row r="27901"/>
        <x:row r="27902"/>
        <x:row r="27903"/>
        <x:row r="27904"/>
        <x:row r="27905"/>
        <x:row r="27906"/>
        <x:row r="27907"/>
        <x:row r="27908"/>
        <x:row r="27909"/>
        <x:row r="27910"/>
        <x:row r="27911"/>
        <x:row r="27912"/>
        <x:row r="27913"/>
        <x:row r="27914"/>
        <x:row r="27915"/>
        <x:row r="27916"/>
        <x:row r="27917"/>
        <x:row r="27918"/>
        <x:row r="27919"/>
        <x:row r="27920"/>
        <x:row r="27921"/>
        <x:row r="27922"/>
        <x:row r="27923"/>
        <x:row r="27924"/>
        <x:row r="27925"/>
        <x:row r="27926"/>
        <x:row r="27927"/>
        <x:row r="27928"/>
        <x:row r="27929"/>
        <x:row r="27930"/>
        <x:row r="27931"/>
        <x:row r="27932"/>
        <x:row r="27933"/>
        <x:row r="27934"/>
        <x:row r="27935"/>
        <x:row r="27936"/>
        <x:row r="27937"/>
        <x:row r="27938"/>
        <x:row r="27939"/>
        <x:row r="27940"/>
        <x:row r="27941"/>
        <x:row r="27942"/>
        <x:row r="27943"/>
        <x:row r="27944"/>
        <x:row r="27945"/>
        <x:row r="27946"/>
        <x:row r="27947"/>
        <x:row r="27948"/>
        <x:row r="27949"/>
        <x:row r="27950"/>
        <x:row r="27951"/>
        <x:row r="27952"/>
        <x:row r="27953"/>
        <x:row r="27954"/>
        <x:row r="27955"/>
        <x:row r="27956"/>
        <x:row r="27957"/>
        <x:row r="27958"/>
        <x:row r="27959"/>
        <x:row r="27960"/>
        <x:row r="27961"/>
        <x:row r="27962"/>
        <x:row r="27963"/>
        <x:row r="27964"/>
        <x:row r="27965"/>
        <x:row r="27966"/>
        <x:row r="27967"/>
        <x:row r="27968"/>
        <x:row r="27969"/>
        <x:row r="27970"/>
        <x:row r="27971"/>
        <x:row r="27972"/>
        <x:row r="27973"/>
        <x:row r="27974"/>
        <x:row r="27975"/>
        <x:row r="27976"/>
        <x:row r="27977"/>
        <x:row r="27978"/>
        <x:row r="27979"/>
        <x:row r="27980"/>
        <x:row r="27981"/>
        <x:row r="27982"/>
        <x:row r="27983"/>
        <x:row r="27984"/>
        <x:row r="27985"/>
        <x:row r="27986"/>
        <x:row r="27987"/>
        <x:row r="27988"/>
        <x:row r="27989"/>
        <x:row r="27990"/>
        <x:row r="27991"/>
        <x:row r="27992"/>
        <x:row r="27993"/>
        <x:row r="27994"/>
        <x:row r="27995"/>
        <x:row r="27996"/>
        <x:row r="27997"/>
        <x:row r="27998"/>
        <x:row r="27999"/>
        <x:row r="28000"/>
        <x:row r="28001"/>
        <x:row r="28002"/>
        <x:row r="28003"/>
        <x:row r="28004"/>
        <x:row r="28005"/>
        <x:row r="28006"/>
        <x:row r="28007"/>
        <x:row r="28008"/>
        <x:row r="28009"/>
        <x:row r="28010"/>
        <x:row r="28011"/>
        <x:row r="28012"/>
        <x:row r="28013"/>
        <x:row r="28014"/>
        <x:row r="28015"/>
        <x:row r="28016"/>
        <x:row r="28017"/>
        <x:row r="28018"/>
        <x:row r="28019"/>
        <x:row r="28020"/>
        <x:row r="28021"/>
        <x:row r="28022"/>
        <x:row r="28023"/>
        <x:row r="28024"/>
        <x:row r="28025"/>
        <x:row r="28026"/>
        <x:row r="28027"/>
        <x:row r="28028"/>
        <x:row r="28029"/>
        <x:row r="28030"/>
        <x:row r="28031"/>
        <x:row r="28032"/>
        <x:row r="28033"/>
        <x:row r="28034"/>
        <x:row r="28035"/>
        <x:row r="28036"/>
        <x:row r="28037"/>
        <x:row r="28038"/>
        <x:row r="28039"/>
        <x:row r="28040"/>
        <x:row r="28041"/>
        <x:row r="28042"/>
        <x:row r="28043"/>
        <x:row r="28044"/>
        <x:row r="28045"/>
        <x:row r="28046"/>
        <x:row r="28047"/>
        <x:row r="28048"/>
        <x:row r="28049"/>
        <x:row r="28050"/>
        <x:row r="28051"/>
        <x:row r="28052"/>
        <x:row r="28053"/>
        <x:row r="28054"/>
        <x:row r="28055"/>
        <x:row r="28056"/>
        <x:row r="28057"/>
        <x:row r="28058"/>
        <x:row r="28059"/>
        <x:row r="28060"/>
        <x:row r="28061"/>
        <x:row r="28062"/>
        <x:row r="28063"/>
        <x:row r="28064"/>
        <x:row r="28065"/>
        <x:row r="28066"/>
        <x:row r="28067"/>
        <x:row r="28068"/>
        <x:row r="28069"/>
        <x:row r="28070"/>
        <x:row r="28071"/>
        <x:row r="28072"/>
        <x:row r="28073"/>
        <x:row r="28074"/>
        <x:row r="28075"/>
        <x:row r="28076"/>
        <x:row r="28077"/>
        <x:row r="28078"/>
        <x:row r="28079"/>
        <x:row r="28080"/>
        <x:row r="28081"/>
        <x:row r="28082"/>
        <x:row r="28083"/>
        <x:row r="28084"/>
        <x:row r="28085"/>
        <x:row r="28086"/>
        <x:row r="28087"/>
        <x:row r="28088"/>
        <x:row r="28089"/>
        <x:row r="28090"/>
        <x:row r="28091"/>
        <x:row r="28092"/>
        <x:row r="28093"/>
        <x:row r="28094"/>
        <x:row r="28095"/>
        <x:row r="28096"/>
        <x:row r="28097"/>
        <x:row r="28098"/>
        <x:row r="28099"/>
        <x:row r="28100"/>
        <x:row r="28101"/>
        <x:row r="28102"/>
        <x:row r="28103"/>
        <x:row r="28104"/>
        <x:row r="28105"/>
        <x:row r="28106"/>
        <x:row r="28107"/>
        <x:row r="28108"/>
        <x:row r="28109"/>
        <x:row r="28110"/>
        <x:row r="28111"/>
        <x:row r="28112"/>
        <x:row r="28113"/>
        <x:row r="28114"/>
        <x:row r="28115"/>
        <x:row r="28116"/>
        <x:row r="28117"/>
        <x:row r="28118"/>
        <x:row r="28119"/>
        <x:row r="28120"/>
        <x:row r="28121"/>
        <x:row r="28122"/>
        <x:row r="28123"/>
        <x:row r="28124"/>
        <x:row r="28125"/>
        <x:row r="28126"/>
        <x:row r="28127"/>
        <x:row r="28128"/>
        <x:row r="28129"/>
        <x:row r="28130"/>
        <x:row r="28131"/>
        <x:row r="28132"/>
        <x:row r="28133"/>
        <x:row r="28134"/>
        <x:row r="28135"/>
        <x:row r="28136"/>
        <x:row r="28137"/>
        <x:row r="28138"/>
        <x:row r="28139"/>
        <x:row r="28140"/>
        <x:row r="28141"/>
        <x:row r="28142"/>
        <x:row r="28143"/>
        <x:row r="28144"/>
        <x:row r="28145"/>
        <x:row r="28146"/>
        <x:row r="28147"/>
        <x:row r="28148"/>
        <x:row r="28149"/>
        <x:row r="28150"/>
        <x:row r="28151"/>
        <x:row r="28152"/>
        <x:row r="28153"/>
        <x:row r="28154"/>
        <x:row r="28155"/>
        <x:row r="28156"/>
        <x:row r="28157"/>
        <x:row r="28158"/>
        <x:row r="28159"/>
        <x:row r="28160"/>
        <x:row r="28161"/>
        <x:row r="28162"/>
        <x:row r="28163"/>
        <x:row r="28164"/>
        <x:row r="28165"/>
        <x:row r="28166"/>
        <x:row r="28167"/>
        <x:row r="28168"/>
        <x:row r="28169"/>
        <x:row r="28170"/>
        <x:row r="28171"/>
        <x:row r="28172"/>
        <x:row r="28173"/>
        <x:row r="28174"/>
        <x:row r="28175"/>
        <x:row r="28176"/>
        <x:row r="28177"/>
        <x:row r="28178"/>
        <x:row r="28179"/>
        <x:row r="28180"/>
        <x:row r="28181"/>
        <x:row r="28182"/>
        <x:row r="28183"/>
        <x:row r="28184"/>
        <x:row r="28185"/>
        <x:row r="28186"/>
        <x:row r="28187"/>
        <x:row r="28188"/>
        <x:row r="28189"/>
        <x:row r="28190"/>
        <x:row r="28191"/>
        <x:row r="28192"/>
        <x:row r="28193"/>
        <x:row r="28194"/>
        <x:row r="28195"/>
        <x:row r="28196"/>
        <x:row r="28197"/>
        <x:row r="28198"/>
        <x:row r="28199"/>
        <x:row r="28200"/>
        <x:row r="28201"/>
        <x:row r="28202"/>
        <x:row r="28203"/>
        <x:row r="28204"/>
        <x:row r="28205"/>
        <x:row r="28206"/>
        <x:row r="28207"/>
        <x:row r="28208"/>
        <x:row r="28209"/>
        <x:row r="28210"/>
        <x:row r="28211"/>
        <x:row r="28212"/>
        <x:row r="28213"/>
        <x:row r="28214"/>
        <x:row r="28215"/>
        <x:row r="28216"/>
        <x:row r="28217"/>
        <x:row r="28218"/>
        <x:row r="28219"/>
        <x:row r="28220"/>
        <x:row r="28221"/>
        <x:row r="28222"/>
        <x:row r="28223"/>
        <x:row r="28224"/>
        <x:row r="28225"/>
        <x:row r="28226"/>
        <x:row r="28227"/>
        <x:row r="28228"/>
        <x:row r="28229"/>
        <x:row r="28230"/>
        <x:row r="28231"/>
        <x:row r="28232"/>
        <x:row r="28233"/>
        <x:row r="28234"/>
        <x:row r="28235"/>
        <x:row r="28236"/>
        <x:row r="28237"/>
        <x:row r="28238"/>
        <x:row r="28239"/>
        <x:row r="28240"/>
        <x:row r="28241"/>
        <x:row r="28242"/>
        <x:row r="28243"/>
        <x:row r="28244"/>
        <x:row r="28245"/>
        <x:row r="28246"/>
        <x:row r="28247"/>
        <x:row r="28248"/>
        <x:row r="28249"/>
        <x:row r="28250"/>
        <x:row r="28251"/>
        <x:row r="28252"/>
        <x:row r="28253"/>
        <x:row r="28254"/>
        <x:row r="28255"/>
        <x:row r="28256"/>
        <x:row r="28257"/>
        <x:row r="28258"/>
        <x:row r="28259"/>
        <x:row r="28260"/>
        <x:row r="28261"/>
        <x:row r="28262"/>
        <x:row r="28263"/>
        <x:row r="28264"/>
        <x:row r="28265"/>
        <x:row r="28266"/>
        <x:row r="28267"/>
        <x:row r="28268"/>
        <x:row r="28269"/>
        <x:row r="28270"/>
        <x:row r="28271"/>
        <x:row r="28272"/>
        <x:row r="28273"/>
        <x:row r="28274"/>
        <x:row r="28275"/>
        <x:row r="28276"/>
        <x:row r="28277"/>
        <x:row r="28278"/>
        <x:row r="28279"/>
        <x:row r="28280"/>
        <x:row r="28281"/>
        <x:row r="28282"/>
        <x:row r="28283"/>
        <x:row r="28284"/>
        <x:row r="28285"/>
        <x:row r="28286"/>
        <x:row r="28287"/>
        <x:row r="28288"/>
        <x:row r="28289"/>
        <x:row r="28290"/>
        <x:row r="28291"/>
        <x:row r="28292"/>
        <x:row r="28293"/>
        <x:row r="28294"/>
        <x:row r="28295"/>
        <x:row r="28296"/>
        <x:row r="28297"/>
        <x:row r="28298"/>
        <x:row r="28299"/>
        <x:row r="28300"/>
        <x:row r="28301"/>
        <x:row r="28302"/>
        <x:row r="28303"/>
        <x:row r="28304"/>
        <x:row r="28305"/>
        <x:row r="28306"/>
        <x:row r="28307"/>
        <x:row r="28308"/>
        <x:row r="28309"/>
        <x:row r="28310"/>
        <x:row r="28311"/>
        <x:row r="28312"/>
        <x:row r="28313"/>
        <x:row r="28314"/>
        <x:row r="28315"/>
        <x:row r="28316"/>
        <x:row r="28317"/>
        <x:row r="28318"/>
        <x:row r="28319"/>
        <x:row r="28320"/>
        <x:row r="28321"/>
        <x:row r="28322"/>
        <x:row r="28323"/>
        <x:row r="28324"/>
        <x:row r="28325"/>
        <x:row r="28326"/>
        <x:row r="28327"/>
        <x:row r="28328"/>
        <x:row r="28329"/>
        <x:row r="28330"/>
        <x:row r="28331"/>
        <x:row r="28332"/>
        <x:row r="28333"/>
        <x:row r="28334"/>
        <x:row r="28335"/>
        <x:row r="28336"/>
        <x:row r="28337"/>
        <x:row r="28338"/>
        <x:row r="28339"/>
        <x:row r="28340"/>
        <x:row r="28341"/>
        <x:row r="28342"/>
        <x:row r="28343"/>
        <x:row r="28344"/>
        <x:row r="28345"/>
        <x:row r="28346"/>
        <x:row r="28347"/>
        <x:row r="28348"/>
        <x:row r="28349"/>
        <x:row r="28350"/>
        <x:row r="28351"/>
        <x:row r="28352"/>
        <x:row r="28353"/>
        <x:row r="28354"/>
        <x:row r="28355"/>
        <x:row r="28356"/>
        <x:row r="28357"/>
        <x:row r="28358"/>
        <x:row r="28359"/>
        <x:row r="28360"/>
        <x:row r="28361"/>
        <x:row r="28362"/>
        <x:row r="28363"/>
        <x:row r="28364"/>
        <x:row r="28365"/>
        <x:row r="28366"/>
        <x:row r="28367"/>
        <x:row r="28368"/>
        <x:row r="28369"/>
        <x:row r="28370"/>
        <x:row r="28371"/>
        <x:row r="28372"/>
        <x:row r="28373"/>
        <x:row r="28374"/>
        <x:row r="28375"/>
        <x:row r="28376"/>
        <x:row r="28377"/>
        <x:row r="28378"/>
        <x:row r="28379"/>
        <x:row r="28380"/>
        <x:row r="28381"/>
        <x:row r="28382"/>
        <x:row r="28383"/>
        <x:row r="28384"/>
        <x:row r="28385"/>
        <x:row r="28386"/>
        <x:row r="28387"/>
        <x:row r="28388"/>
        <x:row r="28389"/>
        <x:row r="28390"/>
        <x:row r="28391"/>
        <x:row r="28392"/>
        <x:row r="28393"/>
        <x:row r="28394"/>
        <x:row r="28395"/>
        <x:row r="28396"/>
        <x:row r="28397"/>
        <x:row r="28398"/>
        <x:row r="28399"/>
        <x:row r="28400"/>
        <x:row r="28401"/>
        <x:row r="28402"/>
        <x:row r="28403"/>
        <x:row r="28404"/>
        <x:row r="28405"/>
        <x:row r="28406"/>
        <x:row r="28407"/>
        <x:row r="28408"/>
        <x:row r="28409"/>
        <x:row r="28410"/>
        <x:row r="28411"/>
        <x:row r="28412"/>
        <x:row r="28413"/>
        <x:row r="28414"/>
        <x:row r="28415"/>
        <x:row r="28416"/>
        <x:row r="28417"/>
        <x:row r="28418"/>
        <x:row r="28419"/>
        <x:row r="28420"/>
        <x:row r="28421"/>
        <x:row r="28422"/>
        <x:row r="28423"/>
        <x:row r="28424"/>
        <x:row r="28425"/>
        <x:row r="28426"/>
        <x:row r="28427"/>
        <x:row r="28428"/>
        <x:row r="28429"/>
        <x:row r="28430"/>
        <x:row r="28431"/>
        <x:row r="28432"/>
        <x:row r="28433"/>
        <x:row r="28434"/>
        <x:row r="28435"/>
        <x:row r="28436"/>
        <x:row r="28437"/>
        <x:row r="28438"/>
        <x:row r="28439"/>
        <x:row r="28440"/>
        <x:row r="28441"/>
        <x:row r="28442"/>
        <x:row r="28443"/>
        <x:row r="28444"/>
        <x:row r="28445"/>
        <x:row r="28446"/>
        <x:row r="28447"/>
        <x:row r="28448"/>
        <x:row r="28449"/>
        <x:row r="28450"/>
        <x:row r="28451"/>
        <x:row r="28452"/>
        <x:row r="28453"/>
        <x:row r="28454"/>
        <x:row r="28455"/>
        <x:row r="28456"/>
        <x:row r="28457"/>
        <x:row r="28458"/>
        <x:row r="28459"/>
        <x:row r="28460"/>
        <x:row r="28461"/>
        <x:row r="28462"/>
        <x:row r="28463"/>
        <x:row r="28464"/>
        <x:row r="28465"/>
        <x:row r="28466"/>
        <x:row r="28467"/>
        <x:row r="28468"/>
        <x:row r="28469"/>
        <x:row r="28470"/>
        <x:row r="28471"/>
        <x:row r="28472"/>
        <x:row r="28473"/>
        <x:row r="28474"/>
        <x:row r="28475"/>
        <x:row r="28476"/>
        <x:row r="28477"/>
        <x:row r="28478"/>
        <x:row r="28479"/>
        <x:row r="28480"/>
        <x:row r="28481"/>
        <x:row r="28482"/>
        <x:row r="28483"/>
        <x:row r="28484"/>
        <x:row r="28485"/>
        <x:row r="28486"/>
        <x:row r="28487"/>
        <x:row r="28488"/>
        <x:row r="28489"/>
        <x:row r="28490"/>
        <x:row r="28491"/>
        <x:row r="28492"/>
        <x:row r="28493"/>
        <x:row r="28494"/>
        <x:row r="28495"/>
        <x:row r="28496"/>
        <x:row r="28497"/>
        <x:row r="28498"/>
        <x:row r="28499"/>
        <x:row r="28500"/>
        <x:row r="28501"/>
        <x:row r="28502"/>
        <x:row r="28503"/>
        <x:row r="28504"/>
        <x:row r="28505"/>
        <x:row r="28506"/>
        <x:row r="28507"/>
        <x:row r="28508"/>
        <x:row r="28509"/>
        <x:row r="28510"/>
        <x:row r="28511"/>
        <x:row r="28512"/>
        <x:row r="28513"/>
        <x:row r="28514"/>
        <x:row r="28515"/>
        <x:row r="28516"/>
        <x:row r="28517"/>
        <x:row r="28518"/>
        <x:row r="28519"/>
        <x:row r="28520"/>
        <x:row r="28521"/>
        <x:row r="28522"/>
        <x:row r="28523"/>
        <x:row r="28524"/>
        <x:row r="28525"/>
        <x:row r="28526"/>
        <x:row r="28527"/>
        <x:row r="28528"/>
        <x:row r="28529"/>
        <x:row r="28530"/>
        <x:row r="28531"/>
        <x:row r="28532"/>
        <x:row r="28533"/>
        <x:row r="28534"/>
        <x:row r="28535"/>
        <x:row r="28536"/>
        <x:row r="28537"/>
        <x:row r="28538"/>
        <x:row r="28539"/>
        <x:row r="28540"/>
        <x:row r="28541"/>
        <x:row r="28542"/>
        <x:row r="28543"/>
        <x:row r="28544"/>
        <x:row r="28545"/>
        <x:row r="28546"/>
        <x:row r="28547"/>
        <x:row r="28548"/>
        <x:row r="28549"/>
        <x:row r="28550"/>
        <x:row r="28551"/>
        <x:row r="28552"/>
        <x:row r="28553"/>
        <x:row r="28554"/>
        <x:row r="28555"/>
        <x:row r="28556"/>
        <x:row r="28557"/>
        <x:row r="28558"/>
        <x:row r="28559"/>
        <x:row r="28560"/>
        <x:row r="28561"/>
        <x:row r="28562"/>
        <x:row r="28563"/>
        <x:row r="28564"/>
        <x:row r="28565"/>
        <x:row r="28566"/>
        <x:row r="28567"/>
        <x:row r="28568"/>
        <x:row r="28569"/>
        <x:row r="28570"/>
        <x:row r="28571"/>
        <x:row r="28572"/>
        <x:row r="28573"/>
        <x:row r="28574"/>
        <x:row r="28575"/>
        <x:row r="28576"/>
        <x:row r="28577"/>
        <x:row r="28578"/>
        <x:row r="28579"/>
        <x:row r="28580"/>
        <x:row r="28581"/>
        <x:row r="28582"/>
        <x:row r="28583"/>
        <x:row r="28584"/>
        <x:row r="28585"/>
        <x:row r="28586"/>
        <x:row r="28587"/>
        <x:row r="28588"/>
        <x:row r="28589"/>
        <x:row r="28590"/>
        <x:row r="28591"/>
        <x:row r="28592"/>
        <x:row r="28593"/>
        <x:row r="28594"/>
        <x:row r="28595"/>
        <x:row r="28596"/>
        <x:row r="28597"/>
        <x:row r="28598"/>
        <x:row r="28599"/>
        <x:row r="28600"/>
        <x:row r="28601"/>
        <x:row r="28602"/>
        <x:row r="28603"/>
        <x:row r="28604"/>
        <x:row r="28605"/>
        <x:row r="28606"/>
        <x:row r="28607"/>
        <x:row r="28608"/>
        <x:row r="28609"/>
        <x:row r="28610"/>
        <x:row r="28611"/>
        <x:row r="28612"/>
        <x:row r="28613"/>
        <x:row r="28614"/>
        <x:row r="28615"/>
        <x:row r="28616"/>
        <x:row r="28617"/>
        <x:row r="28618"/>
        <x:row r="28619"/>
        <x:row r="28620"/>
        <x:row r="28621"/>
        <x:row r="28622"/>
        <x:row r="28623"/>
        <x:row r="28624"/>
        <x:row r="28625"/>
        <x:row r="28626"/>
        <x:row r="28627"/>
        <x:row r="28628"/>
        <x:row r="28629"/>
        <x:row r="28630"/>
        <x:row r="28631"/>
        <x:row r="28632"/>
        <x:row r="28633"/>
        <x:row r="28634"/>
        <x:row r="28635"/>
        <x:row r="28636"/>
        <x:row r="28637"/>
        <x:row r="28638"/>
        <x:row r="28639"/>
        <x:row r="28640"/>
        <x:row r="28641"/>
        <x:row r="28642"/>
        <x:row r="28643"/>
        <x:row r="28644"/>
        <x:row r="28645"/>
        <x:row r="28646"/>
        <x:row r="28647"/>
        <x:row r="28648"/>
        <x:row r="28649"/>
        <x:row r="28650"/>
        <x:row r="28651"/>
        <x:row r="28652"/>
        <x:row r="28653"/>
        <x:row r="28654"/>
        <x:row r="28655"/>
        <x:row r="28656"/>
        <x:row r="28657"/>
        <x:row r="28658"/>
        <x:row r="28659"/>
        <x:row r="28660"/>
        <x:row r="28661"/>
        <x:row r="28662"/>
        <x:row r="28663"/>
        <x:row r="28664"/>
        <x:row r="28665"/>
        <x:row r="28666"/>
        <x:row r="28667"/>
        <x:row r="28668"/>
        <x:row r="28669"/>
        <x:row r="28670"/>
        <x:row r="28671"/>
        <x:row r="28672"/>
        <x:row r="28673"/>
        <x:row r="28674"/>
        <x:row r="28675"/>
        <x:row r="28676"/>
        <x:row r="28677"/>
        <x:row r="28678"/>
        <x:row r="28679"/>
        <x:row r="28680"/>
        <x:row r="28681"/>
        <x:row r="28682"/>
        <x:row r="28683"/>
        <x:row r="28684"/>
        <x:row r="28685"/>
        <x:row r="28686"/>
        <x:row r="28687"/>
        <x:row r="28688"/>
        <x:row r="28689"/>
        <x:row r="28690"/>
        <x:row r="28691"/>
        <x:row r="28692"/>
        <x:row r="28693"/>
        <x:row r="28694"/>
        <x:row r="28695"/>
        <x:row r="28696"/>
        <x:row r="28697"/>
        <x:row r="28698"/>
        <x:row r="28699"/>
        <x:row r="28700"/>
        <x:row r="28701"/>
        <x:row r="28702"/>
        <x:row r="28703"/>
        <x:row r="28704"/>
        <x:row r="28705"/>
        <x:row r="28706"/>
        <x:row r="28707"/>
        <x:row r="28708"/>
        <x:row r="28709"/>
        <x:row r="28710"/>
        <x:row r="28711"/>
        <x:row r="28712"/>
        <x:row r="28713"/>
        <x:row r="28714"/>
        <x:row r="28715"/>
        <x:row r="28716"/>
        <x:row r="28717"/>
        <x:row r="28718"/>
        <x:row r="28719"/>
        <x:row r="28720"/>
        <x:row r="28721"/>
        <x:row r="28722"/>
        <x:row r="28723"/>
        <x:row r="28724"/>
        <x:row r="28725"/>
        <x:row r="28726"/>
        <x:row r="28727"/>
        <x:row r="28728"/>
        <x:row r="28729"/>
        <x:row r="28730"/>
        <x:row r="28731"/>
        <x:row r="28732"/>
        <x:row r="28733"/>
        <x:row r="28734"/>
        <x:row r="28735"/>
        <x:row r="28736"/>
        <x:row r="28737"/>
        <x:row r="28738"/>
        <x:row r="28739"/>
        <x:row r="28740"/>
        <x:row r="28741"/>
        <x:row r="28742"/>
        <x:row r="28743"/>
        <x:row r="28744"/>
        <x:row r="28745"/>
        <x:row r="28746"/>
        <x:row r="28747"/>
        <x:row r="28748"/>
        <x:row r="28749"/>
        <x:row r="28750"/>
        <x:row r="28751"/>
        <x:row r="28752"/>
        <x:row r="28753"/>
        <x:row r="28754"/>
        <x:row r="28755"/>
        <x:row r="28756"/>
        <x:row r="28757"/>
        <x:row r="28758"/>
        <x:row r="28759"/>
        <x:row r="28760"/>
        <x:row r="28761"/>
        <x:row r="28762"/>
        <x:row r="28763"/>
        <x:row r="28764"/>
        <x:row r="28765"/>
        <x:row r="28766"/>
        <x:row r="28767"/>
        <x:row r="28768"/>
        <x:row r="28769"/>
        <x:row r="28770"/>
        <x:row r="28771"/>
        <x:row r="28772"/>
        <x:row r="28773"/>
        <x:row r="28774"/>
        <x:row r="28775"/>
        <x:row r="28776"/>
        <x:row r="28777"/>
        <x:row r="28778"/>
        <x:row r="28779"/>
        <x:row r="28780"/>
        <x:row r="28781"/>
        <x:row r="28782"/>
        <x:row r="28783"/>
        <x:row r="28784"/>
        <x:row r="28785"/>
        <x:row r="28786"/>
        <x:row r="28787"/>
        <x:row r="28788"/>
        <x:row r="28789"/>
        <x:row r="28790"/>
        <x:row r="28791"/>
        <x:row r="28792"/>
        <x:row r="28793"/>
        <x:row r="28794"/>
        <x:row r="28795"/>
        <x:row r="28796"/>
        <x:row r="28797"/>
        <x:row r="28798"/>
        <x:row r="28799"/>
        <x:row r="28800"/>
        <x:row r="28801"/>
        <x:row r="28802"/>
        <x:row r="28803"/>
        <x:row r="28804"/>
        <x:row r="28805"/>
        <x:row r="28806"/>
        <x:row r="28807"/>
        <x:row r="28808"/>
        <x:row r="28809"/>
        <x:row r="28810"/>
        <x:row r="28811"/>
        <x:row r="28812"/>
        <x:row r="28813"/>
        <x:row r="28814"/>
        <x:row r="28815"/>
        <x:row r="28816"/>
        <x:row r="28817"/>
        <x:row r="28818"/>
        <x:row r="28819"/>
        <x:row r="28820"/>
        <x:row r="28821"/>
        <x:row r="28822"/>
        <x:row r="28823"/>
        <x:row r="28824"/>
        <x:row r="28825"/>
        <x:row r="28826"/>
        <x:row r="28827"/>
        <x:row r="28828"/>
        <x:row r="28829"/>
        <x:row r="28830"/>
        <x:row r="28831"/>
        <x:row r="28832"/>
        <x:row r="28833"/>
        <x:row r="28834"/>
        <x:row r="28835"/>
        <x:row r="28836"/>
        <x:row r="28837"/>
        <x:row r="28838"/>
        <x:row r="28839"/>
        <x:row r="28840"/>
        <x:row r="28841"/>
        <x:row r="28842"/>
        <x:row r="28843"/>
        <x:row r="28844"/>
        <x:row r="28845"/>
        <x:row r="28846"/>
        <x:row r="28847"/>
        <x:row r="28848"/>
        <x:row r="28849"/>
        <x:row r="28850"/>
        <x:row r="28851"/>
        <x:row r="28852"/>
        <x:row r="28853"/>
        <x:row r="28854"/>
        <x:row r="28855"/>
        <x:row r="28856"/>
        <x:row r="28857"/>
        <x:row r="28858"/>
        <x:row r="28859"/>
        <x:row r="28860"/>
        <x:row r="28861"/>
        <x:row r="28862"/>
        <x:row r="28863"/>
        <x:row r="28864"/>
        <x:row r="28865"/>
        <x:row r="28866"/>
        <x:row r="28867"/>
        <x:row r="28868"/>
        <x:row r="28869"/>
        <x:row r="28870"/>
        <x:row r="28871"/>
        <x:row r="28872"/>
        <x:row r="28873"/>
        <x:row r="28874"/>
        <x:row r="28875"/>
        <x:row r="28876"/>
        <x:row r="28877"/>
        <x:row r="28878"/>
        <x:row r="28879"/>
        <x:row r="28880"/>
        <x:row r="28881"/>
        <x:row r="28882"/>
        <x:row r="28883"/>
        <x:row r="28884"/>
        <x:row r="28885"/>
        <x:row r="28886"/>
        <x:row r="28887"/>
        <x:row r="28888"/>
        <x:row r="28889"/>
        <x:row r="28890"/>
        <x:row r="28891"/>
        <x:row r="28892"/>
        <x:row r="28893"/>
        <x:row r="28894"/>
        <x:row r="28895"/>
        <x:row r="28896"/>
        <x:row r="28897"/>
        <x:row r="28898"/>
        <x:row r="28899"/>
        <x:row r="28900"/>
        <x:row r="28901"/>
        <x:row r="28902"/>
        <x:row r="28903"/>
        <x:row r="28904"/>
        <x:row r="28905"/>
        <x:row r="28906"/>
        <x:row r="28907"/>
        <x:row r="28908"/>
        <x:row r="28909"/>
        <x:row r="28910"/>
        <x:row r="28911"/>
        <x:row r="28912"/>
        <x:row r="28913"/>
        <x:row r="28914"/>
        <x:row r="28915"/>
        <x:row r="28916"/>
        <x:row r="28917"/>
        <x:row r="28918"/>
        <x:row r="28919"/>
        <x:row r="28920"/>
        <x:row r="28921"/>
        <x:row r="28922"/>
        <x:row r="28923"/>
        <x:row r="28924"/>
        <x:row r="28925"/>
        <x:row r="28926"/>
        <x:row r="28927"/>
        <x:row r="28928"/>
        <x:row r="28929"/>
        <x:row r="28930"/>
        <x:row r="28931"/>
        <x:row r="28932"/>
        <x:row r="28933"/>
        <x:row r="28934"/>
        <x:row r="28935"/>
        <x:row r="28936"/>
        <x:row r="28937"/>
        <x:row r="28938"/>
        <x:row r="28939"/>
        <x:row r="28940"/>
        <x:row r="28941"/>
        <x:row r="28942"/>
        <x:row r="28943"/>
        <x:row r="28944"/>
        <x:row r="28945"/>
        <x:row r="28946"/>
        <x:row r="28947"/>
        <x:row r="28948"/>
        <x:row r="28949"/>
        <x:row r="28950"/>
        <x:row r="28951"/>
        <x:row r="28952"/>
        <x:row r="28953"/>
        <x:row r="28954"/>
        <x:row r="28955"/>
        <x:row r="28956"/>
        <x:row r="28957"/>
        <x:row r="28958"/>
        <x:row r="28959"/>
        <x:row r="28960"/>
        <x:row r="28961"/>
        <x:row r="28962"/>
        <x:row r="28963"/>
        <x:row r="28964"/>
        <x:row r="28965"/>
        <x:row r="28966"/>
        <x:row r="28967"/>
        <x:row r="28968"/>
        <x:row r="28969"/>
        <x:row r="28970"/>
        <x:row r="28971"/>
        <x:row r="28972"/>
        <x:row r="28973"/>
        <x:row r="28974"/>
        <x:row r="28975"/>
        <x:row r="28976"/>
        <x:row r="28977"/>
        <x:row r="28978"/>
        <x:row r="28979"/>
        <x:row r="28980"/>
        <x:row r="28981"/>
        <x:row r="28982"/>
        <x:row r="28983"/>
        <x:row r="28984"/>
        <x:row r="28985"/>
        <x:row r="28986"/>
        <x:row r="28987"/>
        <x:row r="28988"/>
        <x:row r="28989"/>
        <x:row r="28990"/>
        <x:row r="28991"/>
        <x:row r="28992"/>
        <x:row r="28993"/>
        <x:row r="28994"/>
        <x:row r="28995"/>
        <x:row r="28996"/>
        <x:row r="28997"/>
        <x:row r="28998"/>
        <x:row r="28999"/>
        <x:row r="29000"/>
        <x:row r="29001"/>
        <x:row r="29002"/>
        <x:row r="29003"/>
        <x:row r="29004"/>
        <x:row r="29005"/>
        <x:row r="29006"/>
        <x:row r="29007"/>
        <x:row r="29008"/>
        <x:row r="29009"/>
        <x:row r="29010"/>
        <x:row r="29011"/>
        <x:row r="29012"/>
        <x:row r="29013"/>
        <x:row r="29014"/>
        <x:row r="29015"/>
        <x:row r="29016"/>
        <x:row r="29017"/>
        <x:row r="29018"/>
        <x:row r="29019"/>
        <x:row r="29020"/>
        <x:row r="29021"/>
        <x:row r="29022"/>
        <x:row r="29023"/>
        <x:row r="29024"/>
        <x:row r="29025"/>
        <x:row r="29026"/>
        <x:row r="29027"/>
        <x:row r="29028"/>
        <x:row r="29029"/>
        <x:row r="29030"/>
        <x:row r="29031"/>
        <x:row r="29032"/>
        <x:row r="29033"/>
        <x:row r="29034"/>
        <x:row r="29035"/>
        <x:row r="29036"/>
        <x:row r="29037"/>
        <x:row r="29038"/>
        <x:row r="29039"/>
        <x:row r="29040"/>
        <x:row r="29041"/>
        <x:row r="29042"/>
        <x:row r="29043"/>
        <x:row r="29044"/>
        <x:row r="29045"/>
        <x:row r="29046"/>
        <x:row r="29047"/>
        <x:row r="29048"/>
        <x:row r="29049"/>
        <x:row r="29050"/>
        <x:row r="29051"/>
        <x:row r="29052"/>
        <x:row r="29053"/>
        <x:row r="29054"/>
        <x:row r="29055"/>
        <x:row r="29056"/>
        <x:row r="29057"/>
        <x:row r="29058"/>
        <x:row r="29059"/>
        <x:row r="29060"/>
        <x:row r="29061"/>
        <x:row r="29062"/>
        <x:row r="29063"/>
        <x:row r="29064"/>
        <x:row r="29065"/>
        <x:row r="29066"/>
        <x:row r="29067"/>
        <x:row r="29068"/>
        <x:row r="29069"/>
        <x:row r="29070"/>
        <x:row r="29071"/>
        <x:row r="29072"/>
        <x:row r="29073"/>
        <x:row r="29074"/>
        <x:row r="29075"/>
        <x:row r="29076"/>
        <x:row r="29077"/>
        <x:row r="29078"/>
        <x:row r="29079"/>
        <x:row r="29080"/>
        <x:row r="29081"/>
        <x:row r="29082"/>
        <x:row r="29083"/>
        <x:row r="29084"/>
        <x:row r="29085"/>
        <x:row r="29086"/>
        <x:row r="29087"/>
        <x:row r="29088"/>
        <x:row r="29089"/>
        <x:row r="29090"/>
        <x:row r="29091"/>
        <x:row r="29092"/>
        <x:row r="29093"/>
        <x:row r="29094"/>
        <x:row r="29095"/>
        <x:row r="29096"/>
        <x:row r="29097"/>
        <x:row r="29098"/>
        <x:row r="29099"/>
        <x:row r="29100"/>
        <x:row r="29101"/>
        <x:row r="29102"/>
        <x:row r="29103"/>
        <x:row r="29104"/>
        <x:row r="29105"/>
        <x:row r="29106"/>
        <x:row r="29107"/>
        <x:row r="29108"/>
        <x:row r="29109"/>
        <x:row r="29110"/>
        <x:row r="29111"/>
        <x:row r="29112"/>
        <x:row r="29113"/>
        <x:row r="29114"/>
        <x:row r="29115"/>
        <x:row r="29116"/>
        <x:row r="29117"/>
        <x:row r="29118"/>
        <x:row r="29119"/>
        <x:row r="29120"/>
        <x:row r="29121"/>
        <x:row r="29122"/>
        <x:row r="29123"/>
        <x:row r="29124"/>
        <x:row r="29125"/>
        <x:row r="29126"/>
        <x:row r="29127"/>
        <x:row r="29128"/>
        <x:row r="29129"/>
        <x:row r="29130"/>
        <x:row r="29131"/>
        <x:row r="29132"/>
        <x:row r="29133"/>
        <x:row r="29134"/>
        <x:row r="29135"/>
        <x:row r="29136"/>
        <x:row r="29137"/>
        <x:row r="29138"/>
        <x:row r="29139"/>
        <x:row r="29140"/>
        <x:row r="29141"/>
        <x:row r="29142"/>
        <x:row r="29143"/>
        <x:row r="29144"/>
        <x:row r="29145"/>
        <x:row r="29146"/>
        <x:row r="29147"/>
        <x:row r="29148"/>
        <x:row r="29149"/>
        <x:row r="29150"/>
        <x:row r="29151"/>
        <x:row r="29152"/>
        <x:row r="29153"/>
        <x:row r="29154"/>
        <x:row r="29155"/>
        <x:row r="29156"/>
        <x:row r="29157"/>
        <x:row r="29158"/>
        <x:row r="29159"/>
        <x:row r="29160"/>
        <x:row r="29161"/>
        <x:row r="29162"/>
        <x:row r="29163"/>
        <x:row r="29164"/>
        <x:row r="29165"/>
        <x:row r="29166"/>
        <x:row r="29167"/>
        <x:row r="29168"/>
        <x:row r="29169"/>
        <x:row r="29170"/>
        <x:row r="29171"/>
        <x:row r="29172"/>
        <x:row r="29173"/>
        <x:row r="29174"/>
        <x:row r="29175"/>
        <x:row r="29176"/>
        <x:row r="29177"/>
        <x:row r="29178"/>
        <x:row r="29179"/>
        <x:row r="29180"/>
        <x:row r="29181"/>
        <x:row r="29182"/>
        <x:row r="29183"/>
        <x:row r="29184"/>
        <x:row r="29185"/>
        <x:row r="29186"/>
        <x:row r="29187"/>
        <x:row r="29188"/>
        <x:row r="29189"/>
        <x:row r="29190"/>
        <x:row r="29191"/>
        <x:row r="29192"/>
        <x:row r="29193"/>
        <x:row r="29194"/>
        <x:row r="29195"/>
        <x:row r="29196"/>
        <x:row r="29197"/>
        <x:row r="29198"/>
        <x:row r="29199"/>
        <x:row r="29200"/>
        <x:row r="29201"/>
        <x:row r="29202"/>
        <x:row r="29203"/>
        <x:row r="29204"/>
        <x:row r="29205"/>
        <x:row r="29206"/>
        <x:row r="29207"/>
        <x:row r="29208"/>
        <x:row r="29209"/>
        <x:row r="29210"/>
        <x:row r="29211"/>
        <x:row r="29212"/>
        <x:row r="29213"/>
        <x:row r="29214"/>
        <x:row r="29215"/>
        <x:row r="29216"/>
        <x:row r="29217"/>
        <x:row r="29218"/>
        <x:row r="29219"/>
        <x:row r="29220"/>
        <x:row r="29221"/>
        <x:row r="29222"/>
        <x:row r="29223"/>
        <x:row r="29224"/>
        <x:row r="29225"/>
        <x:row r="29226"/>
        <x:row r="29227"/>
        <x:row r="29228"/>
        <x:row r="29229"/>
        <x:row r="29230"/>
        <x:row r="29231"/>
        <x:row r="29232"/>
        <x:row r="29233"/>
        <x:row r="29234"/>
        <x:row r="29235"/>
        <x:row r="29236"/>
        <x:row r="29237"/>
        <x:row r="29238"/>
        <x:row r="29239"/>
        <x:row r="29240"/>
        <x:row r="29241"/>
        <x:row r="29242"/>
        <x:row r="29243"/>
        <x:row r="29244"/>
        <x:row r="29245"/>
        <x:row r="29246"/>
        <x:row r="29247"/>
        <x:row r="29248"/>
        <x:row r="29249"/>
        <x:row r="29250"/>
        <x:row r="29251"/>
        <x:row r="29252"/>
        <x:row r="29253"/>
        <x:row r="29254"/>
        <x:row r="29255"/>
        <x:row r="29256"/>
        <x:row r="29257"/>
        <x:row r="29258"/>
        <x:row r="29259"/>
        <x:row r="29260"/>
        <x:row r="29261"/>
        <x:row r="29262"/>
        <x:row r="29263"/>
        <x:row r="29264"/>
        <x:row r="29265"/>
        <x:row r="29266"/>
        <x:row r="29267"/>
        <x:row r="29268"/>
        <x:row r="29269"/>
        <x:row r="29270"/>
        <x:row r="29271"/>
        <x:row r="29272"/>
        <x:row r="29273"/>
        <x:row r="29274"/>
        <x:row r="29275"/>
        <x:row r="29276"/>
        <x:row r="29277"/>
        <x:row r="29278"/>
        <x:row r="29279"/>
        <x:row r="29280"/>
        <x:row r="29281"/>
        <x:row r="29282"/>
        <x:row r="29283"/>
        <x:row r="29284"/>
        <x:row r="29285"/>
        <x:row r="29286"/>
        <x:row r="29287"/>
        <x:row r="29288"/>
        <x:row r="29289"/>
        <x:row r="29290"/>
        <x:row r="29291"/>
        <x:row r="29292"/>
        <x:row r="29293"/>
        <x:row r="29294"/>
        <x:row r="29295"/>
        <x:row r="29296"/>
        <x:row r="29297"/>
        <x:row r="29298"/>
        <x:row r="29299"/>
        <x:row r="29300"/>
        <x:row r="29301"/>
        <x:row r="29302"/>
        <x:row r="29303"/>
        <x:row r="29304"/>
        <x:row r="29305"/>
        <x:row r="29306"/>
        <x:row r="29307"/>
        <x:row r="29308"/>
        <x:row r="29309"/>
        <x:row r="29310"/>
        <x:row r="29311"/>
        <x:row r="29312"/>
        <x:row r="29313"/>
        <x:row r="29314"/>
        <x:row r="29315"/>
        <x:row r="29316"/>
        <x:row r="29317"/>
        <x:row r="29318"/>
        <x:row r="29319"/>
        <x:row r="29320"/>
        <x:row r="29321"/>
        <x:row r="29322"/>
        <x:row r="29323"/>
        <x:row r="29324"/>
        <x:row r="29325"/>
        <x:row r="29326"/>
        <x:row r="29327"/>
        <x:row r="29328"/>
        <x:row r="29329"/>
        <x:row r="29330"/>
        <x:row r="29331"/>
        <x:row r="29332"/>
        <x:row r="29333"/>
        <x:row r="29334"/>
        <x:row r="29335"/>
        <x:row r="29336"/>
        <x:row r="29337"/>
        <x:row r="29338"/>
        <x:row r="29339"/>
        <x:row r="29340"/>
        <x:row r="29341"/>
        <x:row r="29342"/>
        <x:row r="29343"/>
        <x:row r="29344"/>
        <x:row r="29345"/>
        <x:row r="29346"/>
        <x:row r="29347"/>
        <x:row r="29348"/>
        <x:row r="29349"/>
        <x:row r="29350"/>
        <x:row r="29351"/>
        <x:row r="29352"/>
        <x:row r="29353"/>
        <x:row r="29354"/>
        <x:row r="29355"/>
        <x:row r="29356"/>
        <x:row r="29357"/>
        <x:row r="29358"/>
        <x:row r="29359"/>
        <x:row r="29360"/>
        <x:row r="29361"/>
        <x:row r="29362"/>
        <x:row r="29363"/>
        <x:row r="29364"/>
        <x:row r="29365"/>
        <x:row r="29366"/>
        <x:row r="29367"/>
        <x:row r="29368"/>
        <x:row r="29369"/>
        <x:row r="29370"/>
        <x:row r="29371"/>
        <x:row r="29372"/>
        <x:row r="29373"/>
        <x:row r="29374"/>
        <x:row r="29375"/>
        <x:row r="29376"/>
        <x:row r="29377"/>
        <x:row r="29378"/>
        <x:row r="29379"/>
        <x:row r="29380"/>
        <x:row r="29381"/>
        <x:row r="29382"/>
        <x:row r="29383"/>
        <x:row r="29384"/>
        <x:row r="29385"/>
        <x:row r="29386"/>
        <x:row r="29387"/>
        <x:row r="29388"/>
        <x:row r="29389"/>
        <x:row r="29390"/>
        <x:row r="29391"/>
        <x:row r="29392"/>
        <x:row r="29393"/>
        <x:row r="29394"/>
        <x:row r="29395"/>
        <x:row r="29396"/>
        <x:row r="29397"/>
        <x:row r="29398"/>
        <x:row r="29399"/>
        <x:row r="29400"/>
        <x:row r="29401"/>
        <x:row r="29402"/>
        <x:row r="29403"/>
        <x:row r="29404"/>
        <x:row r="29405"/>
        <x:row r="29406"/>
        <x:row r="29407"/>
        <x:row r="29408"/>
        <x:row r="29409"/>
        <x:row r="29410"/>
        <x:row r="29411"/>
        <x:row r="29412"/>
        <x:row r="29413"/>
        <x:row r="29414"/>
        <x:row r="29415"/>
        <x:row r="29416"/>
        <x:row r="29417"/>
        <x:row r="29418"/>
        <x:row r="29419"/>
        <x:row r="29420"/>
        <x:row r="29421"/>
        <x:row r="29422"/>
        <x:row r="29423"/>
        <x:row r="29424"/>
        <x:row r="29425"/>
        <x:row r="29426"/>
        <x:row r="29427"/>
        <x:row r="29428"/>
        <x:row r="29429"/>
        <x:row r="29430"/>
        <x:row r="29431"/>
        <x:row r="29432"/>
        <x:row r="29433"/>
        <x:row r="29434"/>
        <x:row r="29435"/>
        <x:row r="29436"/>
        <x:row r="29437"/>
        <x:row r="29438"/>
        <x:row r="29439"/>
        <x:row r="29440"/>
        <x:row r="29441"/>
        <x:row r="29442"/>
        <x:row r="29443"/>
        <x:row r="29444"/>
        <x:row r="29445"/>
        <x:row r="29446"/>
        <x:row r="29447"/>
        <x:row r="29448"/>
        <x:row r="29449"/>
        <x:row r="29450"/>
        <x:row r="29451"/>
        <x:row r="29452"/>
        <x:row r="29453"/>
        <x:row r="29454"/>
        <x:row r="29455"/>
        <x:row r="29456"/>
        <x:row r="29457"/>
        <x:row r="29458"/>
        <x:row r="29459"/>
        <x:row r="29460"/>
        <x:row r="29461"/>
        <x:row r="29462"/>
        <x:row r="29463"/>
        <x:row r="29464"/>
        <x:row r="29465"/>
        <x:row r="29466"/>
        <x:row r="29467"/>
        <x:row r="29468"/>
        <x:row r="29469"/>
        <x:row r="29470"/>
        <x:row r="29471"/>
        <x:row r="29472"/>
        <x:row r="29473"/>
        <x:row r="29474"/>
        <x:row r="29475"/>
        <x:row r="29476"/>
        <x:row r="29477"/>
        <x:row r="29478"/>
        <x:row r="29479"/>
        <x:row r="29480"/>
        <x:row r="29481"/>
        <x:row r="29482"/>
        <x:row r="29483"/>
        <x:row r="29484"/>
        <x:row r="29485"/>
        <x:row r="29486"/>
        <x:row r="29487"/>
        <x:row r="29488"/>
        <x:row r="29489"/>
        <x:row r="29490"/>
        <x:row r="29491"/>
        <x:row r="29492"/>
        <x:row r="29493"/>
        <x:row r="29494"/>
        <x:row r="29495"/>
        <x:row r="29496"/>
        <x:row r="29497"/>
        <x:row r="29498"/>
        <x:row r="29499"/>
        <x:row r="29500"/>
        <x:row r="29501"/>
        <x:row r="29502"/>
        <x:row r="29503"/>
        <x:row r="29504"/>
        <x:row r="29505"/>
        <x:row r="29506"/>
        <x:row r="29507"/>
        <x:row r="29508"/>
        <x:row r="29509"/>
        <x:row r="29510"/>
        <x:row r="29511"/>
        <x:row r="29512"/>
        <x:row r="29513"/>
        <x:row r="29514"/>
        <x:row r="29515"/>
        <x:row r="29516"/>
        <x:row r="29517"/>
        <x:row r="29518"/>
        <x:row r="29519"/>
        <x:row r="29520"/>
        <x:row r="29521"/>
        <x:row r="29522"/>
        <x:row r="29523"/>
        <x:row r="29524"/>
        <x:row r="29525"/>
        <x:row r="29526"/>
        <x:row r="29527"/>
        <x:row r="29528"/>
        <x:row r="29529"/>
        <x:row r="29530"/>
        <x:row r="29531"/>
        <x:row r="29532"/>
        <x:row r="29533"/>
        <x:row r="29534"/>
        <x:row r="29535"/>
        <x:row r="29536"/>
        <x:row r="29537"/>
        <x:row r="29538"/>
        <x:row r="29539"/>
        <x:row r="29540"/>
        <x:row r="29541"/>
        <x:row r="29542"/>
        <x:row r="29543"/>
        <x:row r="29544"/>
        <x:row r="29545"/>
        <x:row r="29546"/>
        <x:row r="29547"/>
        <x:row r="29548"/>
        <x:row r="29549"/>
        <x:row r="29550"/>
        <x:row r="29551"/>
        <x:row r="29552"/>
        <x:row r="29553"/>
        <x:row r="29554"/>
        <x:row r="29555"/>
        <x:row r="29556"/>
        <x:row r="29557"/>
        <x:row r="29558"/>
        <x:row r="29559"/>
        <x:row r="29560"/>
        <x:row r="29561"/>
        <x:row r="29562"/>
        <x:row r="29563"/>
        <x:row r="29564"/>
        <x:row r="29565"/>
        <x:row r="29566"/>
        <x:row r="29567"/>
        <x:row r="29568"/>
        <x:row r="29569"/>
        <x:row r="29570"/>
        <x:row r="29571"/>
        <x:row r="29572"/>
        <x:row r="29573"/>
        <x:row r="29574"/>
        <x:row r="29575"/>
        <x:row r="29576"/>
        <x:row r="29577"/>
        <x:row r="29578"/>
        <x:row r="29579"/>
        <x:row r="29580"/>
        <x:row r="29581"/>
        <x:row r="29582"/>
        <x:row r="29583"/>
        <x:row r="29584"/>
        <x:row r="29585"/>
        <x:row r="29586"/>
        <x:row r="29587"/>
        <x:row r="29588"/>
        <x:row r="29589"/>
        <x:row r="29590"/>
        <x:row r="29591"/>
        <x:row r="29592"/>
        <x:row r="29593"/>
        <x:row r="29594"/>
        <x:row r="29595"/>
        <x:row r="29596"/>
        <x:row r="29597"/>
        <x:row r="29598"/>
        <x:row r="29599"/>
        <x:row r="29600"/>
        <x:row r="29601"/>
        <x:row r="29602"/>
        <x:row r="29603"/>
        <x:row r="29604"/>
        <x:row r="29605"/>
        <x:row r="29606"/>
        <x:row r="29607"/>
        <x:row r="29608"/>
        <x:row r="29609"/>
        <x:row r="29610"/>
        <x:row r="29611"/>
        <x:row r="29612"/>
        <x:row r="29613"/>
        <x:row r="29614"/>
        <x:row r="29615"/>
        <x:row r="29616"/>
        <x:row r="29617"/>
        <x:row r="29618"/>
        <x:row r="29619"/>
        <x:row r="29620"/>
        <x:row r="29621"/>
        <x:row r="29622"/>
        <x:row r="29623"/>
        <x:row r="29624"/>
        <x:row r="29625"/>
        <x:row r="29626"/>
        <x:row r="29627"/>
        <x:row r="29628"/>
        <x:row r="29629"/>
        <x:row r="29630"/>
        <x:row r="29631"/>
        <x:row r="29632"/>
        <x:row r="29633"/>
        <x:row r="29634"/>
        <x:row r="29635"/>
        <x:row r="29636"/>
        <x:row r="29637"/>
        <x:row r="29638"/>
        <x:row r="29639"/>
        <x:row r="29640"/>
        <x:row r="29641"/>
        <x:row r="29642"/>
        <x:row r="29643"/>
        <x:row r="29644"/>
        <x:row r="29645"/>
        <x:row r="29646"/>
        <x:row r="29647"/>
        <x:row r="29648"/>
        <x:row r="29649"/>
        <x:row r="29650"/>
        <x:row r="29651"/>
        <x:row r="29652"/>
        <x:row r="29653"/>
        <x:row r="29654"/>
        <x:row r="29655"/>
        <x:row r="29656"/>
        <x:row r="29657"/>
        <x:row r="29658"/>
        <x:row r="29659"/>
        <x:row r="29660"/>
        <x:row r="29661"/>
        <x:row r="29662"/>
        <x:row r="29663"/>
        <x:row r="29664"/>
        <x:row r="29665"/>
        <x:row r="29666"/>
        <x:row r="29667"/>
        <x:row r="29668"/>
        <x:row r="29669"/>
        <x:row r="29670"/>
        <x:row r="29671"/>
        <x:row r="29672"/>
        <x:row r="29673"/>
        <x:row r="29674"/>
        <x:row r="29675"/>
        <x:row r="29676"/>
        <x:row r="29677"/>
        <x:row r="29678"/>
        <x:row r="29679"/>
        <x:row r="29680"/>
        <x:row r="29681"/>
        <x:row r="29682"/>
        <x:row r="29683"/>
        <x:row r="29684"/>
        <x:row r="29685"/>
        <x:row r="29686"/>
        <x:row r="29687"/>
        <x:row r="29688"/>
        <x:row r="29689"/>
        <x:row r="29690"/>
        <x:row r="29691"/>
        <x:row r="29692"/>
        <x:row r="29693"/>
        <x:row r="29694"/>
        <x:row r="29695"/>
        <x:row r="29696"/>
        <x:row r="29697"/>
        <x:row r="29698"/>
        <x:row r="29699"/>
        <x:row r="29700"/>
        <x:row r="29701"/>
        <x:row r="29702"/>
        <x:row r="29703"/>
        <x:row r="29704"/>
        <x:row r="29705"/>
        <x:row r="29706"/>
        <x:row r="29707"/>
        <x:row r="29708"/>
        <x:row r="29709"/>
        <x:row r="29710"/>
        <x:row r="29711"/>
        <x:row r="29712"/>
        <x:row r="29713"/>
        <x:row r="29714"/>
        <x:row r="29715"/>
        <x:row r="29716"/>
        <x:row r="29717"/>
        <x:row r="29718"/>
        <x:row r="29719"/>
        <x:row r="29720"/>
        <x:row r="29721"/>
        <x:row r="29722"/>
        <x:row r="29723"/>
        <x:row r="29724"/>
        <x:row r="29725"/>
        <x:row r="29726"/>
        <x:row r="29727"/>
        <x:row r="29728"/>
        <x:row r="29729"/>
        <x:row r="29730"/>
        <x:row r="29731"/>
        <x:row r="29732"/>
        <x:row r="29733"/>
        <x:row r="29734"/>
        <x:row r="29735"/>
        <x:row r="29736"/>
        <x:row r="29737"/>
        <x:row r="29738"/>
        <x:row r="29739"/>
        <x:row r="29740"/>
        <x:row r="29741"/>
        <x:row r="29742"/>
        <x:row r="29743"/>
        <x:row r="29744"/>
        <x:row r="29745"/>
        <x:row r="29746"/>
        <x:row r="29747"/>
        <x:row r="29748"/>
        <x:row r="29749"/>
        <x:row r="29750"/>
        <x:row r="29751"/>
        <x:row r="29752"/>
        <x:row r="29753"/>
        <x:row r="29754"/>
        <x:row r="29755"/>
        <x:row r="29756"/>
        <x:row r="29757"/>
        <x:row r="29758"/>
        <x:row r="29759"/>
        <x:row r="29760"/>
        <x:row r="29761"/>
        <x:row r="29762"/>
        <x:row r="29763"/>
        <x:row r="29764"/>
        <x:row r="29765"/>
        <x:row r="29766"/>
        <x:row r="29767"/>
        <x:row r="29768"/>
        <x:row r="29769"/>
        <x:row r="29770"/>
        <x:row r="29771"/>
        <x:row r="29772"/>
        <x:row r="29773"/>
        <x:row r="29774"/>
        <x:row r="29775"/>
        <x:row r="29776"/>
        <x:row r="29777"/>
        <x:row r="29778"/>
        <x:row r="29779"/>
        <x:row r="29780"/>
        <x:row r="29781"/>
        <x:row r="29782"/>
        <x:row r="29783"/>
        <x:row r="29784"/>
        <x:row r="29785"/>
        <x:row r="29786"/>
        <x:row r="29787"/>
        <x:row r="29788"/>
        <x:row r="29789"/>
        <x:row r="29790"/>
        <x:row r="29791"/>
        <x:row r="29792"/>
        <x:row r="29793"/>
        <x:row r="29794"/>
        <x:row r="29795"/>
        <x:row r="29796"/>
        <x:row r="29797"/>
        <x:row r="29798"/>
        <x:row r="29799"/>
        <x:row r="29800"/>
        <x:row r="29801"/>
        <x:row r="29802"/>
        <x:row r="29803"/>
        <x:row r="29804"/>
        <x:row r="29805"/>
        <x:row r="29806"/>
        <x:row r="29807"/>
        <x:row r="29808"/>
        <x:row r="29809"/>
        <x:row r="29810"/>
        <x:row r="29811"/>
        <x:row r="29812"/>
        <x:row r="29813"/>
        <x:row r="29814"/>
        <x:row r="29815"/>
        <x:row r="29816"/>
        <x:row r="29817"/>
        <x:row r="29818"/>
        <x:row r="29819"/>
        <x:row r="29820"/>
        <x:row r="29821"/>
        <x:row r="29822"/>
        <x:row r="29823"/>
        <x:row r="29824"/>
        <x:row r="29825"/>
        <x:row r="29826"/>
        <x:row r="29827"/>
        <x:row r="29828"/>
        <x:row r="29829"/>
        <x:row r="29830"/>
        <x:row r="29831"/>
        <x:row r="29832"/>
        <x:row r="29833"/>
        <x:row r="29834"/>
        <x:row r="29835"/>
        <x:row r="29836"/>
        <x:row r="29837"/>
        <x:row r="29838"/>
        <x:row r="29839"/>
        <x:row r="29840"/>
        <x:row r="29841"/>
        <x:row r="29842"/>
        <x:row r="29843"/>
        <x:row r="29844"/>
        <x:row r="29845"/>
        <x:row r="29846"/>
        <x:row r="29847"/>
        <x:row r="29848"/>
        <x:row r="29849"/>
        <x:row r="29850"/>
        <x:row r="29851"/>
        <x:row r="29852"/>
        <x:row r="29853"/>
        <x:row r="29854"/>
        <x:row r="29855"/>
        <x:row r="29856"/>
        <x:row r="29857"/>
        <x:row r="29858"/>
        <x:row r="29859"/>
        <x:row r="29860"/>
        <x:row r="29861"/>
        <x:row r="29862"/>
        <x:row r="29863"/>
        <x:row r="29864"/>
        <x:row r="29865"/>
        <x:row r="29866"/>
        <x:row r="29867"/>
        <x:row r="29868"/>
        <x:row r="29869"/>
        <x:row r="29870"/>
        <x:row r="29871"/>
        <x:row r="29872"/>
        <x:row r="29873"/>
        <x:row r="29874"/>
        <x:row r="29875"/>
        <x:row r="29876"/>
        <x:row r="29877"/>
        <x:row r="29878"/>
        <x:row r="29879"/>
        <x:row r="29880"/>
        <x:row r="29881"/>
        <x:row r="29882"/>
        <x:row r="29883"/>
        <x:row r="29884"/>
        <x:row r="29885"/>
        <x:row r="29886"/>
        <x:row r="29887"/>
        <x:row r="29888"/>
        <x:row r="29889"/>
        <x:row r="29890"/>
        <x:row r="29891"/>
        <x:row r="29892"/>
        <x:row r="29893"/>
        <x:row r="29894"/>
        <x:row r="29895"/>
        <x:row r="29896"/>
        <x:row r="29897"/>
        <x:row r="29898"/>
        <x:row r="29899"/>
        <x:row r="29900"/>
        <x:row r="29901"/>
        <x:row r="29902"/>
        <x:row r="29903"/>
        <x:row r="29904"/>
        <x:row r="29905"/>
        <x:row r="29906"/>
        <x:row r="29907"/>
        <x:row r="29908"/>
        <x:row r="29909"/>
        <x:row r="29910"/>
        <x:row r="29911"/>
        <x:row r="29912"/>
        <x:row r="29913"/>
        <x:row r="29914"/>
        <x:row r="29915"/>
        <x:row r="29916"/>
        <x:row r="29917"/>
        <x:row r="29918"/>
        <x:row r="29919"/>
        <x:row r="29920"/>
        <x:row r="29921"/>
        <x:row r="29922"/>
        <x:row r="29923"/>
        <x:row r="29924"/>
        <x:row r="29925"/>
        <x:row r="29926"/>
        <x:row r="29927"/>
        <x:row r="29928"/>
        <x:row r="29929"/>
        <x:row r="29930"/>
        <x:row r="29931"/>
        <x:row r="29932"/>
        <x:row r="29933"/>
        <x:row r="29934"/>
        <x:row r="29935"/>
        <x:row r="29936"/>
        <x:row r="29937"/>
        <x:row r="29938"/>
        <x:row r="29939"/>
        <x:row r="29940"/>
        <x:row r="29941"/>
        <x:row r="29942"/>
        <x:row r="29943"/>
        <x:row r="29944"/>
        <x:row r="29945"/>
        <x:row r="29946"/>
        <x:row r="29947"/>
        <x:row r="29948"/>
        <x:row r="29949"/>
        <x:row r="29950"/>
        <x:row r="29951"/>
        <x:row r="29952"/>
        <x:row r="29953"/>
        <x:row r="29954"/>
        <x:row r="29955"/>
        <x:row r="29956"/>
        <x:row r="29957"/>
        <x:row r="29958"/>
        <x:row r="29959"/>
        <x:row r="29960"/>
        <x:row r="29961"/>
        <x:row r="29962"/>
        <x:row r="29963"/>
        <x:row r="29964"/>
        <x:row r="29965"/>
        <x:row r="29966"/>
        <x:row r="29967"/>
        <x:row r="29968"/>
        <x:row r="29969"/>
        <x:row r="29970"/>
        <x:row r="29971"/>
        <x:row r="29972"/>
        <x:row r="29973"/>
        <x:row r="29974"/>
        <x:row r="29975"/>
        <x:row r="29976"/>
        <x:row r="29977"/>
        <x:row r="29978"/>
        <x:row r="29979"/>
        <x:row r="29980"/>
        <x:row r="29981"/>
        <x:row r="29982"/>
        <x:row r="29983"/>
        <x:row r="29984"/>
        <x:row r="29985"/>
        <x:row r="29986"/>
        <x:row r="29987"/>
        <x:row r="29988"/>
        <x:row r="29989"/>
        <x:row r="29990"/>
        <x:row r="29991"/>
        <x:row r="29992"/>
        <x:row r="29993"/>
        <x:row r="29994"/>
        <x:row r="29995"/>
        <x:row r="29996"/>
        <x:row r="29997"/>
        <x:row r="29998"/>
        <x:row r="29999"/>
        <x:row r="30000"/>
        <x:row r="30001"/>
        <x:row r="30002"/>
        <x:row r="30003"/>
        <x:row r="30004"/>
        <x:row r="30005"/>
        <x:row r="30006"/>
        <x:row r="30007"/>
        <x:row r="30008"/>
        <x:row r="30009"/>
        <x:row r="30010"/>
        <x:row r="30011"/>
        <x:row r="30012"/>
        <x:row r="30013"/>
        <x:row r="30014"/>
        <x:row r="30015"/>
        <x:row r="30016"/>
        <x:row r="30017"/>
        <x:row r="30018"/>
        <x:row r="30019"/>
        <x:row r="30020"/>
        <x:row r="30021"/>
        <x:row r="30022"/>
        <x:row r="30023"/>
        <x:row r="30024"/>
        <x:row r="30025"/>
        <x:row r="30026"/>
        <x:row r="30027"/>
        <x:row r="30028"/>
        <x:row r="30029"/>
        <x:row r="30030"/>
        <x:row r="30031"/>
        <x:row r="30032"/>
        <x:row r="30033"/>
        <x:row r="30034"/>
        <x:row r="30035"/>
        <x:row r="30036"/>
        <x:row r="30037"/>
        <x:row r="30038"/>
        <x:row r="30039"/>
        <x:row r="30040"/>
        <x:row r="30041"/>
        <x:row r="30042"/>
        <x:row r="30043"/>
        <x:row r="30044"/>
        <x:row r="30045"/>
        <x:row r="30046"/>
        <x:row r="30047"/>
        <x:row r="30048"/>
        <x:row r="30049"/>
        <x:row r="30050"/>
        <x:row r="30051"/>
        <x:row r="30052"/>
        <x:row r="30053"/>
        <x:row r="30054"/>
        <x:row r="30055"/>
        <x:row r="30056"/>
        <x:row r="30057"/>
        <x:row r="30058"/>
        <x:row r="30059"/>
        <x:row r="30060"/>
        <x:row r="30061"/>
        <x:row r="30062"/>
        <x:row r="30063"/>
        <x:row r="30064"/>
        <x:row r="30065"/>
        <x:row r="30066"/>
        <x:row r="30067"/>
        <x:row r="30068"/>
        <x:row r="30069"/>
        <x:row r="30070"/>
        <x:row r="30071"/>
        <x:row r="30072"/>
        <x:row r="30073"/>
        <x:row r="30074"/>
        <x:row r="30075"/>
        <x:row r="30076"/>
        <x:row r="30077"/>
        <x:row r="30078"/>
        <x:row r="30079"/>
        <x:row r="30080"/>
        <x:row r="30081"/>
        <x:row r="30082"/>
        <x:row r="30083"/>
        <x:row r="30084"/>
        <x:row r="30085"/>
        <x:row r="30086"/>
        <x:row r="30087"/>
        <x:row r="30088"/>
        <x:row r="30089"/>
        <x:row r="30090"/>
        <x:row r="30091"/>
        <x:row r="30092"/>
        <x:row r="30093"/>
        <x:row r="30094"/>
        <x:row r="30095"/>
        <x:row r="30096"/>
        <x:row r="30097"/>
        <x:row r="30098"/>
        <x:row r="30099"/>
        <x:row r="30100"/>
        <x:row r="30101"/>
        <x:row r="30102"/>
        <x:row r="30103"/>
        <x:row r="30104"/>
        <x:row r="30105"/>
        <x:row r="30106"/>
        <x:row r="30107"/>
        <x:row r="30108"/>
        <x:row r="30109"/>
        <x:row r="30110"/>
        <x:row r="30111"/>
        <x:row r="30112"/>
        <x:row r="30113"/>
        <x:row r="30114"/>
        <x:row r="30115"/>
        <x:row r="30116"/>
        <x:row r="30117"/>
        <x:row r="30118"/>
        <x:row r="30119"/>
        <x:row r="30120"/>
        <x:row r="30121"/>
        <x:row r="30122"/>
        <x:row r="30123"/>
        <x:row r="30124"/>
        <x:row r="30125"/>
        <x:row r="30126"/>
        <x:row r="30127"/>
        <x:row r="30128"/>
        <x:row r="30129"/>
        <x:row r="30130"/>
        <x:row r="30131"/>
        <x:row r="30132"/>
        <x:row r="30133"/>
        <x:row r="30134"/>
        <x:row r="30135"/>
        <x:row r="30136"/>
        <x:row r="30137"/>
        <x:row r="30138"/>
        <x:row r="30139"/>
        <x:row r="30140"/>
        <x:row r="30141"/>
        <x:row r="30142"/>
        <x:row r="30143"/>
        <x:row r="30144"/>
        <x:row r="30145"/>
        <x:row r="30146"/>
        <x:row r="30147"/>
        <x:row r="30148"/>
        <x:row r="30149"/>
        <x:row r="30150"/>
        <x:row r="30151"/>
        <x:row r="30152"/>
        <x:row r="30153"/>
        <x:row r="30154"/>
        <x:row r="30155"/>
        <x:row r="30156"/>
        <x:row r="30157"/>
        <x:row r="30158"/>
        <x:row r="30159"/>
        <x:row r="30160"/>
        <x:row r="30161"/>
        <x:row r="30162"/>
        <x:row r="30163"/>
        <x:row r="30164"/>
        <x:row r="30165"/>
        <x:row r="30166"/>
        <x:row r="30167"/>
        <x:row r="30168"/>
        <x:row r="30169"/>
        <x:row r="30170"/>
        <x:row r="30171"/>
        <x:row r="30172"/>
        <x:row r="30173"/>
        <x:row r="30174"/>
        <x:row r="30175"/>
        <x:row r="30176"/>
        <x:row r="30177"/>
        <x:row r="30178"/>
        <x:row r="30179"/>
        <x:row r="30180"/>
        <x:row r="30181"/>
        <x:row r="30182"/>
        <x:row r="30183"/>
        <x:row r="30184"/>
        <x:row r="30185"/>
        <x:row r="30186"/>
        <x:row r="30187"/>
        <x:row r="30188"/>
        <x:row r="30189"/>
        <x:row r="30190"/>
        <x:row r="30191"/>
        <x:row r="30192"/>
        <x:row r="30193"/>
        <x:row r="30194"/>
        <x:row r="30195"/>
        <x:row r="30196"/>
        <x:row r="30197"/>
        <x:row r="30198"/>
        <x:row r="30199"/>
        <x:row r="30200"/>
        <x:row r="30201"/>
        <x:row r="30202"/>
        <x:row r="30203"/>
        <x:row r="30204"/>
        <x:row r="30205"/>
        <x:row r="30206"/>
        <x:row r="30207"/>
        <x:row r="30208"/>
        <x:row r="30209"/>
        <x:row r="30210"/>
        <x:row r="30211"/>
        <x:row r="30212"/>
        <x:row r="30213"/>
        <x:row r="30214"/>
        <x:row r="30215"/>
        <x:row r="30216"/>
        <x:row r="30217"/>
        <x:row r="30218"/>
        <x:row r="30219"/>
        <x:row r="30220"/>
        <x:row r="30221"/>
        <x:row r="30222"/>
        <x:row r="30223"/>
        <x:row r="30224"/>
        <x:row r="30225"/>
        <x:row r="30226"/>
        <x:row r="30227"/>
        <x:row r="30228"/>
        <x:row r="30229"/>
        <x:row r="30230"/>
        <x:row r="30231"/>
        <x:row r="30232"/>
        <x:row r="30233"/>
        <x:row r="30234"/>
        <x:row r="30235"/>
        <x:row r="30236"/>
        <x:row r="30237"/>
        <x:row r="30238"/>
        <x:row r="30239"/>
        <x:row r="30240"/>
        <x:row r="30241"/>
        <x:row r="30242"/>
        <x:row r="30243"/>
        <x:row r="30244"/>
        <x:row r="30245"/>
        <x:row r="30246"/>
        <x:row r="30247"/>
        <x:row r="30248"/>
        <x:row r="30249"/>
        <x:row r="30250"/>
        <x:row r="30251"/>
        <x:row r="30252"/>
        <x:row r="30253"/>
        <x:row r="30254"/>
        <x:row r="30255"/>
        <x:row r="30256"/>
        <x:row r="30257"/>
        <x:row r="30258"/>
        <x:row r="30259"/>
        <x:row r="30260"/>
        <x:row r="30261"/>
        <x:row r="30262"/>
        <x:row r="30263"/>
        <x:row r="30264"/>
        <x:row r="30265"/>
        <x:row r="30266"/>
        <x:row r="30267"/>
        <x:row r="30268"/>
        <x:row r="30269"/>
        <x:row r="30270"/>
        <x:row r="30271"/>
        <x:row r="30272"/>
        <x:row r="30273"/>
        <x:row r="30274"/>
        <x:row r="30275"/>
        <x:row r="30276"/>
        <x:row r="30277"/>
        <x:row r="30278"/>
        <x:row r="30279"/>
        <x:row r="30280"/>
        <x:row r="30281"/>
        <x:row r="30282"/>
        <x:row r="30283"/>
        <x:row r="30284"/>
        <x:row r="30285"/>
        <x:row r="30286"/>
        <x:row r="30287"/>
        <x:row r="30288"/>
        <x:row r="30289"/>
        <x:row r="30290"/>
        <x:row r="30291"/>
        <x:row r="30292"/>
        <x:row r="30293"/>
        <x:row r="30294"/>
        <x:row r="30295"/>
        <x:row r="30296"/>
        <x:row r="30297"/>
        <x:row r="30298"/>
        <x:row r="30299"/>
        <x:row r="30300"/>
        <x:row r="30301"/>
        <x:row r="30302"/>
        <x:row r="30303"/>
        <x:row r="30304"/>
        <x:row r="30305"/>
        <x:row r="30306"/>
        <x:row r="30307"/>
        <x:row r="30308"/>
        <x:row r="30309"/>
        <x:row r="30310"/>
        <x:row r="30311"/>
        <x:row r="30312"/>
        <x:row r="30313"/>
        <x:row r="30314"/>
        <x:row r="30315"/>
        <x:row r="30316"/>
        <x:row r="30317"/>
        <x:row r="30318"/>
        <x:row r="30319"/>
        <x:row r="30320"/>
        <x:row r="30321"/>
        <x:row r="30322"/>
        <x:row r="30323"/>
        <x:row r="30324"/>
        <x:row r="30325"/>
        <x:row r="30326"/>
        <x:row r="30327"/>
        <x:row r="30328"/>
        <x:row r="30329"/>
        <x:row r="30330"/>
        <x:row r="30331"/>
        <x:row r="30332"/>
        <x:row r="30333"/>
        <x:row r="30334"/>
        <x:row r="30335"/>
        <x:row r="30336"/>
        <x:row r="30337"/>
        <x:row r="30338"/>
        <x:row r="30339"/>
        <x:row r="30340"/>
        <x:row r="30341"/>
        <x:row r="30342"/>
        <x:row r="30343"/>
        <x:row r="30344"/>
        <x:row r="30345"/>
        <x:row r="30346"/>
        <x:row r="30347"/>
        <x:row r="30348"/>
        <x:row r="30349"/>
        <x:row r="30350"/>
        <x:row r="30351"/>
        <x:row r="30352"/>
        <x:row r="30353"/>
        <x:row r="30354"/>
        <x:row r="30355"/>
        <x:row r="30356"/>
        <x:row r="30357"/>
        <x:row r="30358"/>
        <x:row r="30359"/>
        <x:row r="30360"/>
        <x:row r="30361"/>
        <x:row r="30362"/>
        <x:row r="30363"/>
        <x:row r="30364"/>
        <x:row r="30365"/>
        <x:row r="30366"/>
        <x:row r="30367"/>
        <x:row r="30368"/>
        <x:row r="30369"/>
        <x:row r="30370"/>
        <x:row r="30371"/>
        <x:row r="30372"/>
        <x:row r="30373"/>
        <x:row r="30374"/>
        <x:row r="30375"/>
        <x:row r="30376"/>
        <x:row r="30377"/>
        <x:row r="30378"/>
        <x:row r="30379"/>
        <x:row r="30380"/>
        <x:row r="30381"/>
        <x:row r="30382"/>
        <x:row r="30383"/>
        <x:row r="30384"/>
        <x:row r="30385"/>
        <x:row r="30386"/>
        <x:row r="30387"/>
        <x:row r="30388"/>
        <x:row r="30389"/>
        <x:row r="30390"/>
        <x:row r="30391"/>
        <x:row r="30392"/>
        <x:row r="30393"/>
        <x:row r="30394"/>
        <x:row r="30395"/>
        <x:row r="30396"/>
        <x:row r="30397"/>
        <x:row r="30398"/>
        <x:row r="30399"/>
        <x:row r="30400"/>
        <x:row r="30401"/>
        <x:row r="30402"/>
        <x:row r="30403"/>
        <x:row r="30404"/>
        <x:row r="30405"/>
        <x:row r="30406"/>
        <x:row r="30407"/>
        <x:row r="30408"/>
        <x:row r="30409"/>
        <x:row r="30410"/>
        <x:row r="30411"/>
        <x:row r="30412"/>
        <x:row r="30413"/>
        <x:row r="30414"/>
        <x:row r="30415"/>
        <x:row r="30416"/>
        <x:row r="30417"/>
        <x:row r="30418"/>
        <x:row r="30419"/>
        <x:row r="30420"/>
        <x:row r="30421"/>
        <x:row r="30422"/>
        <x:row r="30423"/>
        <x:row r="30424"/>
        <x:row r="30425"/>
        <x:row r="30426"/>
        <x:row r="30427"/>
        <x:row r="30428"/>
        <x:row r="30429"/>
        <x:row r="30430"/>
        <x:row r="30431"/>
        <x:row r="30432"/>
        <x:row r="30433"/>
        <x:row r="30434"/>
        <x:row r="30435"/>
        <x:row r="30436"/>
        <x:row r="30437"/>
        <x:row r="30438"/>
        <x:row r="30439"/>
        <x:row r="30440"/>
        <x:row r="30441"/>
        <x:row r="30442"/>
        <x:row r="30443"/>
        <x:row r="30444"/>
        <x:row r="30445"/>
        <x:row r="30446"/>
        <x:row r="30447"/>
        <x:row r="30448"/>
        <x:row r="30449"/>
        <x:row r="30450"/>
        <x:row r="30451"/>
        <x:row r="30452"/>
        <x:row r="30453"/>
        <x:row r="30454"/>
        <x:row r="30455"/>
        <x:row r="30456"/>
        <x:row r="30457"/>
        <x:row r="30458"/>
        <x:row r="30459"/>
        <x:row r="30460"/>
        <x:row r="30461"/>
        <x:row r="30462"/>
        <x:row r="30463"/>
        <x:row r="30464"/>
        <x:row r="30465"/>
        <x:row r="30466"/>
        <x:row r="30467"/>
        <x:row r="30468"/>
        <x:row r="30469"/>
        <x:row r="30470"/>
        <x:row r="30471"/>
        <x:row r="30472"/>
        <x:row r="30473"/>
        <x:row r="30474"/>
        <x:row r="30475"/>
        <x:row r="30476"/>
        <x:row r="30477"/>
        <x:row r="30478"/>
        <x:row r="30479"/>
        <x:row r="30480"/>
        <x:row r="30481"/>
        <x:row r="30482"/>
        <x:row r="30483"/>
        <x:row r="30484"/>
        <x:row r="30485"/>
        <x:row r="30486"/>
        <x:row r="30487"/>
        <x:row r="30488"/>
        <x:row r="30489"/>
        <x:row r="30490"/>
        <x:row r="30491"/>
        <x:row r="30492"/>
        <x:row r="30493"/>
        <x:row r="30494"/>
        <x:row r="30495"/>
        <x:row r="30496"/>
        <x:row r="30497"/>
        <x:row r="30498"/>
        <x:row r="30499"/>
        <x:row r="30500"/>
        <x:row r="30501"/>
        <x:row r="30502"/>
        <x:row r="30503"/>
        <x:row r="30504"/>
        <x:row r="30505"/>
        <x:row r="30506"/>
        <x:row r="30507"/>
        <x:row r="30508"/>
        <x:row r="30509"/>
        <x:row r="30510"/>
        <x:row r="30511"/>
        <x:row r="30512"/>
        <x:row r="30513"/>
        <x:row r="30514"/>
        <x:row r="30515"/>
        <x:row r="30516"/>
        <x:row r="30517"/>
        <x:row r="30518"/>
        <x:row r="30519"/>
        <x:row r="30520"/>
        <x:row r="30521"/>
        <x:row r="30522"/>
        <x:row r="30523"/>
        <x:row r="30524"/>
        <x:row r="30525"/>
        <x:row r="30526"/>
        <x:row r="30527"/>
        <x:row r="30528"/>
        <x:row r="30529"/>
        <x:row r="30530"/>
        <x:row r="30531"/>
        <x:row r="30532"/>
        <x:row r="30533"/>
        <x:row r="30534"/>
        <x:row r="30535"/>
        <x:row r="30536"/>
        <x:row r="30537"/>
        <x:row r="30538"/>
        <x:row r="30539"/>
        <x:row r="30540"/>
        <x:row r="30541"/>
        <x:row r="30542"/>
        <x:row r="30543"/>
        <x:row r="30544"/>
        <x:row r="30545"/>
        <x:row r="30546"/>
        <x:row r="30547"/>
        <x:row r="30548"/>
        <x:row r="30549"/>
        <x:row r="30550"/>
        <x:row r="30551"/>
        <x:row r="30552"/>
        <x:row r="30553"/>
        <x:row r="30554"/>
        <x:row r="30555"/>
        <x:row r="30556"/>
        <x:row r="30557"/>
        <x:row r="30558"/>
        <x:row r="30559"/>
        <x:row r="30560"/>
        <x:row r="30561"/>
        <x:row r="30562"/>
        <x:row r="30563"/>
        <x:row r="30564"/>
        <x:row r="30565"/>
        <x:row r="30566"/>
        <x:row r="30567"/>
        <x:row r="30568"/>
        <x:row r="30569"/>
        <x:row r="30570"/>
        <x:row r="30571"/>
        <x:row r="30572"/>
        <x:row r="30573"/>
        <x:row r="30574"/>
        <x:row r="30575"/>
        <x:row r="30576"/>
        <x:row r="30577"/>
        <x:row r="30578"/>
        <x:row r="30579"/>
        <x:row r="30580"/>
        <x:row r="30581"/>
        <x:row r="30582"/>
        <x:row r="30583"/>
        <x:row r="30584"/>
        <x:row r="30585"/>
        <x:row r="30586"/>
        <x:row r="30587"/>
        <x:row r="30588"/>
        <x:row r="30589"/>
        <x:row r="30590"/>
        <x:row r="30591"/>
        <x:row r="30592"/>
        <x:row r="30593"/>
        <x:row r="30594"/>
        <x:row r="30595"/>
        <x:row r="30596"/>
        <x:row r="30597"/>
        <x:row r="30598"/>
        <x:row r="30599"/>
        <x:row r="30600"/>
        <x:row r="30601"/>
        <x:row r="30602"/>
        <x:row r="30603"/>
        <x:row r="30604"/>
        <x:row r="30605"/>
        <x:row r="30606"/>
        <x:row r="30607"/>
        <x:row r="30608"/>
        <x:row r="30609"/>
        <x:row r="30610"/>
        <x:row r="30611"/>
        <x:row r="30612"/>
        <x:row r="30613"/>
        <x:row r="30614"/>
        <x:row r="30615"/>
        <x:row r="30616"/>
        <x:row r="30617"/>
        <x:row r="30618"/>
        <x:row r="30619"/>
        <x:row r="30620"/>
        <x:row r="30621"/>
        <x:row r="30622"/>
        <x:row r="30623"/>
        <x:row r="30624"/>
        <x:row r="30625"/>
        <x:row r="30626"/>
        <x:row r="30627"/>
        <x:row r="30628"/>
        <x:row r="30629"/>
        <x:row r="30630"/>
        <x:row r="30631"/>
        <x:row r="30632"/>
        <x:row r="30633"/>
        <x:row r="30634"/>
        <x:row r="30635"/>
        <x:row r="30636"/>
        <x:row r="30637"/>
        <x:row r="30638"/>
        <x:row r="30639"/>
        <x:row r="30640"/>
        <x:row r="30641"/>
        <x:row r="30642"/>
        <x:row r="30643"/>
        <x:row r="30644"/>
        <x:row r="30645"/>
        <x:row r="30646"/>
        <x:row r="30647"/>
        <x:row r="30648"/>
        <x:row r="30649"/>
        <x:row r="30650"/>
        <x:row r="30651"/>
        <x:row r="30652"/>
        <x:row r="30653"/>
        <x:row r="30654"/>
        <x:row r="30655"/>
        <x:row r="30656"/>
        <x:row r="30657"/>
        <x:row r="30658"/>
        <x:row r="30659"/>
        <x:row r="30660"/>
        <x:row r="30661"/>
        <x:row r="30662"/>
        <x:row r="30663"/>
        <x:row r="30664"/>
        <x:row r="30665"/>
        <x:row r="30666"/>
        <x:row r="30667"/>
        <x:row r="30668"/>
        <x:row r="30669"/>
        <x:row r="30670"/>
        <x:row r="30671"/>
        <x:row r="30672"/>
        <x:row r="30673"/>
        <x:row r="30674"/>
        <x:row r="30675"/>
        <x:row r="30676"/>
        <x:row r="30677"/>
        <x:row r="30678"/>
        <x:row r="30679"/>
        <x:row r="30680"/>
        <x:row r="30681"/>
        <x:row r="30682"/>
        <x:row r="30683"/>
        <x:row r="30684"/>
        <x:row r="30685"/>
        <x:row r="30686"/>
        <x:row r="30687"/>
        <x:row r="30688"/>
        <x:row r="30689"/>
        <x:row r="30690"/>
        <x:row r="30691"/>
        <x:row r="30692"/>
        <x:row r="30693"/>
        <x:row r="30694"/>
        <x:row r="30695"/>
        <x:row r="30696"/>
        <x:row r="30697"/>
        <x:row r="30698"/>
        <x:row r="30699"/>
        <x:row r="30700"/>
        <x:row r="30701"/>
        <x:row r="30702"/>
        <x:row r="30703"/>
        <x:row r="30704"/>
        <x:row r="30705"/>
        <x:row r="30706"/>
        <x:row r="30707"/>
        <x:row r="30708"/>
        <x:row r="30709"/>
        <x:row r="30710"/>
        <x:row r="30711"/>
        <x:row r="30712"/>
        <x:row r="30713"/>
        <x:row r="30714"/>
        <x:row r="30715"/>
        <x:row r="30716"/>
        <x:row r="30717"/>
        <x:row r="30718"/>
        <x:row r="30719"/>
        <x:row r="30720"/>
        <x:row r="30721"/>
        <x:row r="30722"/>
        <x:row r="30723"/>
        <x:row r="30724"/>
        <x:row r="30725"/>
        <x:row r="30726"/>
        <x:row r="30727"/>
        <x:row r="30728"/>
        <x:row r="30729"/>
        <x:row r="30730"/>
        <x:row r="30731"/>
        <x:row r="30732"/>
        <x:row r="30733"/>
        <x:row r="30734"/>
        <x:row r="30735"/>
        <x:row r="30736"/>
        <x:row r="30737"/>
        <x:row r="30738"/>
        <x:row r="30739"/>
        <x:row r="30740"/>
        <x:row r="30741"/>
        <x:row r="30742"/>
        <x:row r="30743"/>
        <x:row r="30744"/>
        <x:row r="30745"/>
        <x:row r="30746"/>
        <x:row r="30747"/>
        <x:row r="30748"/>
        <x:row r="30749"/>
        <x:row r="30750"/>
        <x:row r="30751"/>
        <x:row r="30752"/>
        <x:row r="30753"/>
        <x:row r="30754"/>
        <x:row r="30755"/>
        <x:row r="30756"/>
        <x:row r="30757"/>
        <x:row r="30758"/>
        <x:row r="30759"/>
        <x:row r="30760"/>
        <x:row r="30761"/>
        <x:row r="30762"/>
        <x:row r="30763"/>
        <x:row r="30764"/>
        <x:row r="30765"/>
        <x:row r="30766"/>
        <x:row r="30767"/>
        <x:row r="30768"/>
        <x:row r="30769"/>
        <x:row r="30770"/>
        <x:row r="30771"/>
        <x:row r="30772"/>
        <x:row r="30773"/>
        <x:row r="30774"/>
        <x:row r="30775"/>
        <x:row r="30776"/>
        <x:row r="30777"/>
        <x:row r="30778"/>
        <x:row r="30779"/>
        <x:row r="30780"/>
        <x:row r="30781"/>
        <x:row r="30782"/>
        <x:row r="30783"/>
        <x:row r="30784"/>
        <x:row r="30785"/>
        <x:row r="30786"/>
        <x:row r="30787"/>
        <x:row r="30788"/>
        <x:row r="30789"/>
        <x:row r="30790"/>
        <x:row r="30791"/>
        <x:row r="30792"/>
        <x:row r="30793"/>
        <x:row r="30794"/>
        <x:row r="30795"/>
        <x:row r="30796"/>
        <x:row r="30797"/>
        <x:row r="30798"/>
        <x:row r="30799"/>
        <x:row r="30800"/>
        <x:row r="30801"/>
        <x:row r="30802"/>
        <x:row r="30803"/>
        <x:row r="30804"/>
        <x:row r="30805"/>
        <x:row r="30806"/>
        <x:row r="30807"/>
        <x:row r="30808"/>
        <x:row r="30809"/>
        <x:row r="30810"/>
        <x:row r="30811"/>
        <x:row r="30812"/>
        <x:row r="30813"/>
        <x:row r="30814"/>
        <x:row r="30815"/>
        <x:row r="30816"/>
        <x:row r="30817"/>
        <x:row r="30818"/>
        <x:row r="30819"/>
        <x:row r="30820"/>
        <x:row r="30821"/>
        <x:row r="30822"/>
        <x:row r="30823"/>
        <x:row r="30824"/>
        <x:row r="30825"/>
        <x:row r="30826"/>
        <x:row r="30827"/>
        <x:row r="30828"/>
        <x:row r="30829"/>
        <x:row r="30830"/>
        <x:row r="30831"/>
        <x:row r="30832"/>
        <x:row r="30833"/>
        <x:row r="30834"/>
        <x:row r="30835"/>
        <x:row r="30836"/>
        <x:row r="30837"/>
        <x:row r="30838"/>
        <x:row r="30839"/>
        <x:row r="30840"/>
        <x:row r="30841"/>
        <x:row r="30842"/>
        <x:row r="30843"/>
        <x:row r="30844"/>
        <x:row r="30845"/>
        <x:row r="30846"/>
        <x:row r="30847"/>
        <x:row r="30848"/>
        <x:row r="30849"/>
        <x:row r="30850"/>
        <x:row r="30851"/>
        <x:row r="30852"/>
        <x:row r="30853"/>
        <x:row r="30854"/>
        <x:row r="30855"/>
        <x:row r="30856"/>
        <x:row r="30857"/>
        <x:row r="30858"/>
        <x:row r="30859"/>
        <x:row r="30860"/>
        <x:row r="30861"/>
        <x:row r="30862"/>
        <x:row r="30863"/>
        <x:row r="30864"/>
        <x:row r="30865"/>
        <x:row r="30866"/>
        <x:row r="30867"/>
        <x:row r="30868"/>
        <x:row r="30869"/>
        <x:row r="30870"/>
        <x:row r="30871"/>
        <x:row r="30872"/>
        <x:row r="30873"/>
        <x:row r="30874"/>
        <x:row r="30875"/>
        <x:row r="30876"/>
        <x:row r="30877"/>
        <x:row r="30878"/>
        <x:row r="30879"/>
        <x:row r="30880"/>
        <x:row r="30881"/>
        <x:row r="30882"/>
        <x:row r="30883"/>
        <x:row r="30884"/>
        <x:row r="30885"/>
        <x:row r="30886"/>
        <x:row r="30887"/>
        <x:row r="30888"/>
        <x:row r="30889"/>
        <x:row r="30890"/>
        <x:row r="30891"/>
        <x:row r="30892"/>
        <x:row r="30893"/>
        <x:row r="30894"/>
        <x:row r="30895"/>
        <x:row r="30896"/>
        <x:row r="30897"/>
        <x:row r="30898"/>
        <x:row r="30899"/>
        <x:row r="30900"/>
        <x:row r="30901"/>
        <x:row r="30902"/>
        <x:row r="30903"/>
        <x:row r="30904"/>
        <x:row r="30905"/>
        <x:row r="30906"/>
        <x:row r="30907"/>
        <x:row r="30908"/>
        <x:row r="30909"/>
        <x:row r="30910"/>
        <x:row r="30911"/>
        <x:row r="30912"/>
        <x:row r="30913"/>
        <x:row r="30914"/>
        <x:row r="30915"/>
        <x:row r="30916"/>
        <x:row r="30917"/>
        <x:row r="30918"/>
        <x:row r="30919"/>
        <x:row r="30920"/>
        <x:row r="30921"/>
        <x:row r="30922"/>
        <x:row r="30923"/>
        <x:row r="30924"/>
        <x:row r="30925"/>
        <x:row r="30926"/>
        <x:row r="30927"/>
        <x:row r="30928"/>
        <x:row r="30929"/>
        <x:row r="30930"/>
        <x:row r="30931"/>
        <x:row r="30932"/>
        <x:row r="30933"/>
        <x:row r="30934"/>
        <x:row r="30935"/>
        <x:row r="30936"/>
        <x:row r="30937"/>
        <x:row r="30938"/>
        <x:row r="30939"/>
        <x:row r="30940"/>
        <x:row r="30941"/>
        <x:row r="30942"/>
        <x:row r="30943"/>
        <x:row r="30944"/>
        <x:row r="30945"/>
        <x:row r="30946"/>
        <x:row r="30947"/>
        <x:row r="30948"/>
        <x:row r="30949"/>
        <x:row r="30950"/>
        <x:row r="30951"/>
        <x:row r="30952"/>
        <x:row r="30953"/>
        <x:row r="30954"/>
        <x:row r="30955"/>
        <x:row r="30956"/>
        <x:row r="30957"/>
        <x:row r="30958"/>
        <x:row r="30959"/>
        <x:row r="30960"/>
        <x:row r="30961"/>
        <x:row r="30962"/>
        <x:row r="30963"/>
        <x:row r="30964"/>
        <x:row r="30965"/>
        <x:row r="30966"/>
        <x:row r="30967"/>
        <x:row r="30968"/>
        <x:row r="30969"/>
        <x:row r="30970"/>
        <x:row r="30971"/>
        <x:row r="30972"/>
        <x:row r="30973"/>
        <x:row r="30974"/>
        <x:row r="30975"/>
        <x:row r="30976"/>
        <x:row r="30977"/>
        <x:row r="30978"/>
        <x:row r="30979"/>
        <x:row r="30980"/>
        <x:row r="30981"/>
        <x:row r="30982"/>
        <x:row r="30983"/>
        <x:row r="30984"/>
        <x:row r="30985"/>
        <x:row r="30986"/>
        <x:row r="30987"/>
        <x:row r="30988"/>
        <x:row r="30989"/>
        <x:row r="30990"/>
        <x:row r="30991"/>
        <x:row r="30992"/>
        <x:row r="30993"/>
        <x:row r="30994"/>
        <x:row r="30995"/>
        <x:row r="30996"/>
        <x:row r="30997"/>
        <x:row r="30998"/>
        <x:row r="30999"/>
        <x:row r="31000"/>
        <x:row r="31001"/>
        <x:row r="31002"/>
        <x:row r="31003"/>
        <x:row r="31004"/>
        <x:row r="31005"/>
        <x:row r="31006"/>
        <x:row r="31007"/>
        <x:row r="31008"/>
        <x:row r="31009"/>
        <x:row r="31010"/>
        <x:row r="31011"/>
        <x:row r="31012"/>
        <x:row r="31013"/>
        <x:row r="31014"/>
        <x:row r="31015"/>
        <x:row r="31016"/>
        <x:row r="31017"/>
        <x:row r="31018"/>
        <x:row r="31019"/>
        <x:row r="31020"/>
        <x:row r="31021"/>
        <x:row r="31022"/>
        <x:row r="31023"/>
        <x:row r="31024"/>
        <x:row r="31025"/>
        <x:row r="31026"/>
        <x:row r="31027"/>
        <x:row r="31028"/>
        <x:row r="31029"/>
        <x:row r="31030"/>
        <x:row r="31031"/>
        <x:row r="31032"/>
        <x:row r="31033"/>
        <x:row r="31034"/>
        <x:row r="31035"/>
        <x:row r="31036"/>
        <x:row r="31037"/>
        <x:row r="31038"/>
        <x:row r="31039"/>
        <x:row r="31040"/>
        <x:row r="31041"/>
        <x:row r="31042"/>
        <x:row r="31043"/>
        <x:row r="31044"/>
        <x:row r="31045"/>
        <x:row r="31046"/>
        <x:row r="31047"/>
        <x:row r="31048"/>
        <x:row r="31049"/>
        <x:row r="31050"/>
        <x:row r="31051"/>
        <x:row r="31052"/>
        <x:row r="31053"/>
        <x:row r="31054"/>
        <x:row r="31055"/>
        <x:row r="31056"/>
        <x:row r="31057"/>
        <x:row r="31058"/>
        <x:row r="31059"/>
        <x:row r="31060"/>
        <x:row r="31061"/>
        <x:row r="31062"/>
        <x:row r="31063"/>
        <x:row r="31064"/>
        <x:row r="31065"/>
        <x:row r="31066"/>
        <x:row r="31067"/>
        <x:row r="31068"/>
        <x:row r="31069"/>
        <x:row r="31070"/>
        <x:row r="31071"/>
        <x:row r="31072"/>
        <x:row r="31073"/>
        <x:row r="31074"/>
        <x:row r="31075"/>
        <x:row r="31076"/>
        <x:row r="31077"/>
        <x:row r="31078"/>
        <x:row r="31079"/>
        <x:row r="31080"/>
        <x:row r="31081"/>
        <x:row r="31082"/>
        <x:row r="31083"/>
        <x:row r="31084"/>
        <x:row r="31085"/>
        <x:row r="31086"/>
        <x:row r="31087"/>
        <x:row r="31088"/>
        <x:row r="31089"/>
        <x:row r="31090"/>
        <x:row r="31091"/>
        <x:row r="31092"/>
        <x:row r="31093"/>
        <x:row r="31094"/>
        <x:row r="31095"/>
        <x:row r="31096"/>
        <x:row r="31097"/>
        <x:row r="31098"/>
        <x:row r="31099"/>
        <x:row r="31100"/>
        <x:row r="31101"/>
        <x:row r="31102"/>
        <x:row r="31103"/>
        <x:row r="31104"/>
        <x:row r="31105"/>
        <x:row r="31106"/>
        <x:row r="31107"/>
        <x:row r="31108"/>
        <x:row r="31109"/>
        <x:row r="31110"/>
        <x:row r="31111"/>
        <x:row r="31112"/>
        <x:row r="31113"/>
        <x:row r="31114"/>
        <x:row r="31115"/>
        <x:row r="31116"/>
        <x:row r="31117"/>
        <x:row r="31118"/>
        <x:row r="31119"/>
        <x:row r="31120"/>
        <x:row r="31121"/>
        <x:row r="31122"/>
        <x:row r="31123"/>
        <x:row r="31124"/>
        <x:row r="31125"/>
        <x:row r="31126"/>
        <x:row r="31127"/>
        <x:row r="31128"/>
        <x:row r="31129"/>
        <x:row r="31130"/>
        <x:row r="31131"/>
        <x:row r="31132"/>
        <x:row r="31133"/>
        <x:row r="31134"/>
        <x:row r="31135"/>
        <x:row r="31136"/>
        <x:row r="31137"/>
        <x:row r="31138"/>
        <x:row r="31139"/>
        <x:row r="31140"/>
        <x:row r="31141"/>
        <x:row r="31142"/>
        <x:row r="31143"/>
        <x:row r="31144"/>
        <x:row r="31145"/>
        <x:row r="31146"/>
        <x:row r="31147"/>
        <x:row r="31148"/>
        <x:row r="31149"/>
        <x:row r="31150"/>
        <x:row r="31151"/>
        <x:row r="31152"/>
        <x:row r="31153"/>
        <x:row r="31154"/>
        <x:row r="31155"/>
        <x:row r="31156"/>
        <x:row r="31157"/>
        <x:row r="31158"/>
        <x:row r="31159"/>
        <x:row r="31160"/>
        <x:row r="31161"/>
        <x:row r="31162"/>
        <x:row r="31163"/>
        <x:row r="31164"/>
        <x:row r="31165"/>
        <x:row r="31166"/>
        <x:row r="31167"/>
        <x:row r="31168"/>
        <x:row r="31169"/>
        <x:row r="31170"/>
        <x:row r="31171"/>
        <x:row r="31172"/>
        <x:row r="31173"/>
        <x:row r="31174"/>
        <x:row r="31175"/>
        <x:row r="31176"/>
        <x:row r="31177"/>
        <x:row r="31178"/>
        <x:row r="31179"/>
        <x:row r="31180"/>
        <x:row r="31181"/>
        <x:row r="31182"/>
        <x:row r="31183"/>
        <x:row r="31184"/>
        <x:row r="31185"/>
        <x:row r="31186"/>
        <x:row r="31187"/>
        <x:row r="31188"/>
        <x:row r="31189"/>
        <x:row r="31190"/>
        <x:row r="31191"/>
        <x:row r="31192"/>
        <x:row r="31193"/>
        <x:row r="31194"/>
        <x:row r="31195"/>
        <x:row r="31196"/>
        <x:row r="31197"/>
        <x:row r="31198"/>
        <x:row r="31199"/>
        <x:row r="31200"/>
        <x:row r="31201"/>
        <x:row r="31202"/>
        <x:row r="31203"/>
        <x:row r="31204"/>
        <x:row r="31205"/>
        <x:row r="31206"/>
        <x:row r="31207"/>
        <x:row r="31208"/>
        <x:row r="31209"/>
        <x:row r="31210"/>
        <x:row r="31211"/>
        <x:row r="31212"/>
        <x:row r="31213"/>
        <x:row r="31214"/>
        <x:row r="31215"/>
        <x:row r="31216"/>
        <x:row r="31217"/>
        <x:row r="31218"/>
        <x:row r="31219"/>
        <x:row r="31220"/>
        <x:row r="31221"/>
        <x:row r="31222"/>
        <x:row r="31223"/>
        <x:row r="31224"/>
        <x:row r="31225"/>
        <x:row r="31226"/>
        <x:row r="31227"/>
        <x:row r="31228"/>
        <x:row r="31229"/>
        <x:row r="31230"/>
        <x:row r="31231"/>
        <x:row r="31232"/>
        <x:row r="31233"/>
        <x:row r="31234"/>
        <x:row r="31235"/>
        <x:row r="31236"/>
        <x:row r="31237"/>
        <x:row r="31238"/>
        <x:row r="31239"/>
        <x:row r="31240"/>
        <x:row r="31241"/>
        <x:row r="31242"/>
        <x:row r="31243"/>
        <x:row r="31244"/>
        <x:row r="31245"/>
        <x:row r="31246"/>
        <x:row r="31247"/>
        <x:row r="31248"/>
        <x:row r="31249"/>
        <x:row r="31250"/>
        <x:row r="31251"/>
        <x:row r="31252"/>
        <x:row r="31253"/>
        <x:row r="31254"/>
        <x:row r="31255"/>
        <x:row r="31256"/>
        <x:row r="31257"/>
        <x:row r="31258"/>
        <x:row r="31259"/>
        <x:row r="31260"/>
        <x:row r="31261"/>
        <x:row r="31262"/>
        <x:row r="31263"/>
        <x:row r="31264"/>
        <x:row r="31265"/>
        <x:row r="31266"/>
        <x:row r="31267"/>
        <x:row r="31268"/>
        <x:row r="31269"/>
        <x:row r="31270"/>
        <x:row r="31271"/>
        <x:row r="31272"/>
        <x:row r="31273"/>
        <x:row r="31274"/>
        <x:row r="31275"/>
        <x:row r="31276"/>
        <x:row r="31277"/>
        <x:row r="31278"/>
        <x:row r="31279"/>
        <x:row r="31280"/>
        <x:row r="31281"/>
        <x:row r="31282"/>
        <x:row r="31283"/>
        <x:row r="31284"/>
        <x:row r="31285"/>
        <x:row r="31286"/>
        <x:row r="31287"/>
        <x:row r="31288"/>
        <x:row r="31289"/>
        <x:row r="31290"/>
        <x:row r="31291"/>
        <x:row r="31292"/>
        <x:row r="31293"/>
        <x:row r="31294"/>
        <x:row r="31295"/>
        <x:row r="31296"/>
        <x:row r="31297"/>
        <x:row r="31298"/>
        <x:row r="31299"/>
        <x:row r="31300"/>
        <x:row r="31301"/>
        <x:row r="31302"/>
        <x:row r="31303"/>
        <x:row r="31304"/>
        <x:row r="31305"/>
        <x:row r="31306"/>
        <x:row r="31307"/>
        <x:row r="31308"/>
        <x:row r="31309"/>
        <x:row r="31310"/>
        <x:row r="31311"/>
        <x:row r="31312"/>
        <x:row r="31313"/>
        <x:row r="31314"/>
        <x:row r="31315"/>
        <x:row r="31316"/>
        <x:row r="31317"/>
        <x:row r="31318"/>
        <x:row r="31319"/>
        <x:row r="31320"/>
        <x:row r="31321"/>
        <x:row r="31322"/>
        <x:row r="31323"/>
        <x:row r="31324"/>
        <x:row r="31325"/>
        <x:row r="31326"/>
        <x:row r="31327"/>
        <x:row r="31328"/>
        <x:row r="31329"/>
        <x:row r="31330"/>
        <x:row r="31331"/>
        <x:row r="31332"/>
        <x:row r="31333"/>
        <x:row r="31334"/>
        <x:row r="31335"/>
        <x:row r="31336"/>
        <x:row r="31337"/>
        <x:row r="31338"/>
        <x:row r="31339"/>
        <x:row r="31340"/>
        <x:row r="31341"/>
        <x:row r="31342"/>
        <x:row r="31343"/>
        <x:row r="31344"/>
        <x:row r="31345"/>
        <x:row r="31346"/>
        <x:row r="31347"/>
        <x:row r="31348"/>
        <x:row r="31349"/>
        <x:row r="31350"/>
        <x:row r="31351"/>
        <x:row r="31352"/>
        <x:row r="31353"/>
        <x:row r="31354"/>
        <x:row r="31355"/>
        <x:row r="31356"/>
        <x:row r="31357"/>
        <x:row r="31358"/>
        <x:row r="31359"/>
        <x:row r="31360"/>
        <x:row r="31361"/>
        <x:row r="31362"/>
        <x:row r="31363"/>
        <x:row r="31364"/>
        <x:row r="31365"/>
        <x:row r="31366"/>
        <x:row r="31367"/>
        <x:row r="31368"/>
        <x:row r="31369"/>
        <x:row r="31370"/>
        <x:row r="31371"/>
        <x:row r="31372"/>
        <x:row r="31373"/>
        <x:row r="31374"/>
        <x:row r="31375"/>
        <x:row r="31376"/>
        <x:row r="31377"/>
        <x:row r="31378"/>
        <x:row r="31379"/>
        <x:row r="31380"/>
        <x:row r="31381"/>
        <x:row r="31382"/>
        <x:row r="31383"/>
        <x:row r="31384"/>
        <x:row r="31385"/>
        <x:row r="31386"/>
        <x:row r="31387"/>
        <x:row r="31388"/>
        <x:row r="31389"/>
        <x:row r="31390"/>
        <x:row r="31391"/>
        <x:row r="31392"/>
        <x:row r="31393"/>
        <x:row r="31394"/>
        <x:row r="31395"/>
        <x:row r="31396"/>
        <x:row r="31397"/>
        <x:row r="31398"/>
        <x:row r="31399"/>
        <x:row r="31400"/>
        <x:row r="31401"/>
        <x:row r="31402"/>
        <x:row r="31403"/>
        <x:row r="31404"/>
        <x:row r="31405"/>
        <x:row r="31406"/>
        <x:row r="31407"/>
        <x:row r="31408"/>
        <x:row r="31409"/>
        <x:row r="31410"/>
        <x:row r="31411"/>
        <x:row r="31412"/>
        <x:row r="31413"/>
        <x:row r="31414"/>
        <x:row r="31415"/>
        <x:row r="31416"/>
        <x:row r="31417"/>
        <x:row r="31418"/>
        <x:row r="31419"/>
        <x:row r="31420"/>
        <x:row r="31421"/>
        <x:row r="31422"/>
        <x:row r="31423"/>
        <x:row r="31424"/>
        <x:row r="31425"/>
        <x:row r="31426"/>
        <x:row r="31427"/>
        <x:row r="31428"/>
        <x:row r="31429"/>
        <x:row r="31430"/>
        <x:row r="31431"/>
        <x:row r="31432"/>
        <x:row r="31433"/>
        <x:row r="31434"/>
        <x:row r="31435"/>
        <x:row r="31436"/>
        <x:row r="31437"/>
        <x:row r="31438"/>
        <x:row r="31439"/>
        <x:row r="31440"/>
        <x:row r="31441"/>
        <x:row r="31442"/>
        <x:row r="31443"/>
        <x:row r="31444"/>
        <x:row r="31445"/>
        <x:row r="31446"/>
        <x:row r="31447"/>
        <x:row r="31448"/>
        <x:row r="31449"/>
        <x:row r="31450"/>
        <x:row r="31451"/>
        <x:row r="31452"/>
        <x:row r="31453"/>
        <x:row r="31454"/>
        <x:row r="31455"/>
        <x:row r="31456"/>
        <x:row r="31457"/>
        <x:row r="31458"/>
        <x:row r="31459"/>
        <x:row r="31460"/>
        <x:row r="31461"/>
        <x:row r="31462"/>
        <x:row r="31463"/>
        <x:row r="31464"/>
        <x:row r="31465"/>
        <x:row r="31466"/>
        <x:row r="31467"/>
        <x:row r="31468"/>
        <x:row r="31469"/>
        <x:row r="31470"/>
        <x:row r="31471"/>
        <x:row r="31472"/>
        <x:row r="31473"/>
        <x:row r="31474"/>
        <x:row r="31475"/>
        <x:row r="31476"/>
        <x:row r="31477"/>
        <x:row r="31478"/>
        <x:row r="31479"/>
        <x:row r="31480"/>
        <x:row r="31481"/>
        <x:row r="31482"/>
        <x:row r="31483"/>
        <x:row r="31484"/>
        <x:row r="31485"/>
        <x:row r="31486"/>
        <x:row r="31487"/>
        <x:row r="31488"/>
        <x:row r="31489"/>
        <x:row r="31490"/>
        <x:row r="31491"/>
        <x:row r="31492"/>
        <x:row r="31493"/>
        <x:row r="31494"/>
        <x:row r="31495"/>
        <x:row r="31496"/>
        <x:row r="31497"/>
        <x:row r="31498"/>
        <x:row r="31499"/>
        <x:row r="31500"/>
        <x:row r="31501"/>
        <x:row r="31502"/>
        <x:row r="31503"/>
        <x:row r="31504"/>
        <x:row r="31505"/>
        <x:row r="31506"/>
        <x:row r="31507"/>
        <x:row r="31508"/>
        <x:row r="31509"/>
        <x:row r="31510"/>
        <x:row r="31511"/>
        <x:row r="31512"/>
        <x:row r="31513"/>
        <x:row r="31514"/>
        <x:row r="31515"/>
        <x:row r="31516"/>
        <x:row r="31517"/>
        <x:row r="31518"/>
        <x:row r="31519"/>
        <x:row r="31520"/>
        <x:row r="31521"/>
        <x:row r="31522"/>
        <x:row r="31523"/>
        <x:row r="31524"/>
        <x:row r="31525"/>
        <x:row r="31526"/>
        <x:row r="31527"/>
        <x:row r="31528"/>
        <x:row r="31529"/>
        <x:row r="31530"/>
        <x:row r="31531"/>
        <x:row r="31532"/>
        <x:row r="31533"/>
        <x:row r="31534"/>
        <x:row r="31535"/>
        <x:row r="31536"/>
        <x:row r="31537"/>
        <x:row r="31538"/>
        <x:row r="31539"/>
        <x:row r="31540"/>
        <x:row r="31541"/>
        <x:row r="31542"/>
        <x:row r="31543"/>
        <x:row r="31544"/>
        <x:row r="31545"/>
        <x:row r="31546"/>
        <x:row r="31547"/>
        <x:row r="31548"/>
        <x:row r="31549"/>
        <x:row r="31550"/>
        <x:row r="31551"/>
        <x:row r="31552"/>
        <x:row r="31553"/>
        <x:row r="31554"/>
        <x:row r="31555"/>
        <x:row r="31556"/>
        <x:row r="31557"/>
        <x:row r="31558"/>
        <x:row r="31559"/>
        <x:row r="31560"/>
        <x:row r="31561"/>
        <x:row r="31562"/>
        <x:row r="31563"/>
        <x:row r="31564"/>
        <x:row r="31565"/>
        <x:row r="31566"/>
        <x:row r="31567"/>
        <x:row r="31568"/>
        <x:row r="31569"/>
        <x:row r="31570"/>
        <x:row r="31571"/>
        <x:row r="31572"/>
        <x:row r="31573"/>
        <x:row r="31574"/>
        <x:row r="31575"/>
        <x:row r="31576"/>
        <x:row r="31577"/>
        <x:row r="31578"/>
        <x:row r="31579"/>
        <x:row r="31580"/>
        <x:row r="31581"/>
        <x:row r="31582"/>
        <x:row r="31583"/>
        <x:row r="31584"/>
        <x:row r="31585"/>
        <x:row r="31586"/>
        <x:row r="31587"/>
        <x:row r="31588"/>
        <x:row r="31589"/>
        <x:row r="31590"/>
        <x:row r="31591"/>
        <x:row r="31592"/>
        <x:row r="31593"/>
        <x:row r="31594"/>
        <x:row r="31595"/>
        <x:row r="31596"/>
        <x:row r="31597"/>
        <x:row r="31598"/>
        <x:row r="31599"/>
        <x:row r="31600"/>
        <x:row r="31601"/>
        <x:row r="31602"/>
        <x:row r="31603"/>
        <x:row r="31604"/>
        <x:row r="31605"/>
        <x:row r="31606"/>
        <x:row r="31607"/>
        <x:row r="31608"/>
        <x:row r="31609"/>
        <x:row r="31610"/>
        <x:row r="31611"/>
        <x:row r="31612"/>
        <x:row r="31613"/>
        <x:row r="31614"/>
        <x:row r="31615"/>
        <x:row r="31616"/>
        <x:row r="31617"/>
        <x:row r="31618"/>
        <x:row r="31619"/>
        <x:row r="31620"/>
        <x:row r="31621"/>
        <x:row r="31622"/>
        <x:row r="31623"/>
        <x:row r="31624"/>
        <x:row r="31625"/>
        <x:row r="31626"/>
        <x:row r="31627"/>
        <x:row r="31628"/>
        <x:row r="31629"/>
        <x:row r="31630"/>
        <x:row r="31631"/>
        <x:row r="31632"/>
        <x:row r="31633"/>
        <x:row r="31634"/>
        <x:row r="31635"/>
        <x:row r="31636"/>
        <x:row r="31637"/>
        <x:row r="31638"/>
        <x:row r="31639"/>
        <x:row r="31640"/>
        <x:row r="31641"/>
        <x:row r="31642"/>
        <x:row r="31643"/>
        <x:row r="31644"/>
        <x:row r="31645"/>
        <x:row r="31646"/>
        <x:row r="31647"/>
        <x:row r="31648"/>
        <x:row r="31649"/>
        <x:row r="31650"/>
        <x:row r="31651"/>
        <x:row r="31652"/>
        <x:row r="31653"/>
        <x:row r="31654"/>
        <x:row r="31655"/>
        <x:row r="31656"/>
        <x:row r="31657"/>
        <x:row r="31658"/>
        <x:row r="31659"/>
        <x:row r="31660"/>
        <x:row r="31661"/>
        <x:row r="31662"/>
        <x:row r="31663"/>
        <x:row r="31664"/>
        <x:row r="31665"/>
        <x:row r="31666"/>
        <x:row r="31667"/>
        <x:row r="31668"/>
        <x:row r="31669"/>
        <x:row r="31670"/>
        <x:row r="31671"/>
        <x:row r="31672"/>
        <x:row r="31673"/>
        <x:row r="31674"/>
        <x:row r="31675"/>
        <x:row r="31676"/>
        <x:row r="31677"/>
        <x:row r="31678"/>
        <x:row r="31679"/>
        <x:row r="31680"/>
        <x:row r="31681"/>
        <x:row r="31682"/>
        <x:row r="31683"/>
        <x:row r="31684"/>
        <x:row r="31685"/>
        <x:row r="31686"/>
        <x:row r="31687"/>
        <x:row r="31688"/>
        <x:row r="31689"/>
        <x:row r="31690"/>
        <x:row r="31691"/>
        <x:row r="31692"/>
        <x:row r="31693"/>
        <x:row r="31694"/>
        <x:row r="31695"/>
        <x:row r="31696"/>
        <x:row r="31697"/>
        <x:row r="31698"/>
        <x:row r="31699"/>
        <x:row r="31700"/>
        <x:row r="31701"/>
        <x:row r="31702"/>
        <x:row r="31703"/>
        <x:row r="31704"/>
        <x:row r="31705"/>
        <x:row r="31706"/>
        <x:row r="31707"/>
        <x:row r="31708"/>
        <x:row r="31709"/>
        <x:row r="31710"/>
        <x:row r="31711"/>
        <x:row r="31712"/>
        <x:row r="31713"/>
        <x:row r="31714"/>
        <x:row r="31715"/>
        <x:row r="31716"/>
        <x:row r="31717"/>
        <x:row r="31718"/>
        <x:row r="31719"/>
        <x:row r="31720"/>
        <x:row r="31721"/>
        <x:row r="31722"/>
        <x:row r="31723"/>
        <x:row r="31724"/>
        <x:row r="31725"/>
        <x:row r="31726"/>
        <x:row r="31727"/>
        <x:row r="31728"/>
        <x:row r="31729"/>
        <x:row r="31730"/>
        <x:row r="31731"/>
        <x:row r="31732"/>
        <x:row r="31733"/>
        <x:row r="31734"/>
        <x:row r="31735"/>
        <x:row r="31736"/>
        <x:row r="31737"/>
        <x:row r="31738"/>
        <x:row r="31739"/>
        <x:row r="31740"/>
        <x:row r="31741"/>
        <x:row r="31742"/>
        <x:row r="31743"/>
        <x:row r="31744"/>
        <x:row r="31745"/>
        <x:row r="31746"/>
        <x:row r="31747"/>
        <x:row r="31748"/>
        <x:row r="31749"/>
        <x:row r="31750"/>
        <x:row r="31751"/>
        <x:row r="31752"/>
        <x:row r="31753"/>
        <x:row r="31754"/>
        <x:row r="31755"/>
        <x:row r="31756"/>
        <x:row r="31757"/>
        <x:row r="31758"/>
        <x:row r="31759"/>
        <x:row r="31760"/>
        <x:row r="31761"/>
        <x:row r="31762"/>
        <x:row r="31763"/>
        <x:row r="31764"/>
        <x:row r="31765"/>
        <x:row r="31766"/>
        <x:row r="31767"/>
        <x:row r="31768"/>
        <x:row r="31769"/>
        <x:row r="31770"/>
        <x:row r="31771"/>
        <x:row r="31772"/>
        <x:row r="31773"/>
        <x:row r="31774"/>
        <x:row r="31775"/>
        <x:row r="31776"/>
        <x:row r="31777"/>
        <x:row r="31778"/>
        <x:row r="31779"/>
        <x:row r="31780"/>
        <x:row r="31781"/>
        <x:row r="31782"/>
        <x:row r="31783"/>
        <x:row r="31784"/>
        <x:row r="31785"/>
        <x:row r="31786"/>
        <x:row r="31787"/>
        <x:row r="31788"/>
        <x:row r="31789"/>
        <x:row r="31790"/>
        <x:row r="31791"/>
        <x:row r="31792"/>
        <x:row r="31793"/>
        <x:row r="31794"/>
        <x:row r="31795"/>
        <x:row r="31796"/>
        <x:row r="31797"/>
        <x:row r="31798"/>
        <x:row r="31799"/>
        <x:row r="31800"/>
        <x:row r="31801"/>
        <x:row r="31802"/>
        <x:row r="31803"/>
        <x:row r="31804"/>
        <x:row r="31805"/>
        <x:row r="31806"/>
        <x:row r="31807"/>
        <x:row r="31808"/>
        <x:row r="31809"/>
        <x:row r="31810"/>
        <x:row r="31811"/>
        <x:row r="31812"/>
        <x:row r="31813"/>
        <x:row r="31814"/>
        <x:row r="31815"/>
        <x:row r="31816"/>
        <x:row r="31817"/>
        <x:row r="31818"/>
        <x:row r="31819"/>
        <x:row r="31820"/>
        <x:row r="31821"/>
        <x:row r="31822"/>
        <x:row r="31823"/>
        <x:row r="31824"/>
        <x:row r="31825"/>
        <x:row r="31826"/>
        <x:row r="31827"/>
        <x:row r="31828"/>
        <x:row r="31829"/>
        <x:row r="31830"/>
        <x:row r="31831"/>
        <x:row r="31832"/>
        <x:row r="31833"/>
        <x:row r="31834"/>
        <x:row r="31835"/>
        <x:row r="31836"/>
        <x:row r="31837"/>
        <x:row r="31838"/>
        <x:row r="31839"/>
        <x:row r="31840"/>
        <x:row r="31841"/>
        <x:row r="31842"/>
        <x:row r="31843"/>
        <x:row r="31844"/>
        <x:row r="31845"/>
        <x:row r="31846"/>
        <x:row r="31847"/>
        <x:row r="31848"/>
        <x:row r="31849"/>
        <x:row r="31850"/>
        <x:row r="31851"/>
        <x:row r="31852"/>
        <x:row r="31853"/>
        <x:row r="31854"/>
        <x:row r="31855"/>
        <x:row r="31856"/>
        <x:row r="31857"/>
        <x:row r="31858"/>
        <x:row r="31859"/>
        <x:row r="31860"/>
        <x:row r="31861"/>
        <x:row r="31862"/>
        <x:row r="31863"/>
        <x:row r="31864"/>
        <x:row r="31865"/>
        <x:row r="31866"/>
        <x:row r="31867"/>
        <x:row r="31868"/>
        <x:row r="31869"/>
        <x:row r="31870"/>
        <x:row r="31871"/>
        <x:row r="31872"/>
        <x:row r="31873"/>
        <x:row r="31874"/>
        <x:row r="31875"/>
        <x:row r="31876"/>
        <x:row r="31877"/>
        <x:row r="31878"/>
        <x:row r="31879"/>
        <x:row r="31880"/>
        <x:row r="31881"/>
        <x:row r="31882"/>
        <x:row r="31883"/>
        <x:row r="31884"/>
        <x:row r="31885"/>
        <x:row r="31886"/>
        <x:row r="31887"/>
        <x:row r="31888"/>
        <x:row r="31889"/>
        <x:row r="31890"/>
        <x:row r="31891"/>
        <x:row r="31892"/>
        <x:row r="31893"/>
        <x:row r="31894"/>
        <x:row r="31895"/>
        <x:row r="31896"/>
        <x:row r="31897"/>
        <x:row r="31898"/>
        <x:row r="31899"/>
        <x:row r="31900"/>
        <x:row r="31901"/>
        <x:row r="31902"/>
        <x:row r="31903"/>
        <x:row r="31904"/>
        <x:row r="31905"/>
        <x:row r="31906"/>
        <x:row r="31907"/>
        <x:row r="31908"/>
        <x:row r="31909"/>
        <x:row r="31910"/>
        <x:row r="31911"/>
        <x:row r="31912"/>
        <x:row r="31913"/>
        <x:row r="31914"/>
        <x:row r="31915"/>
        <x:row r="31916"/>
        <x:row r="31917"/>
        <x:row r="31918"/>
        <x:row r="31919"/>
        <x:row r="31920"/>
        <x:row r="31921"/>
        <x:row r="31922"/>
        <x:row r="31923"/>
        <x:row r="31924"/>
        <x:row r="31925"/>
        <x:row r="31926"/>
        <x:row r="31927"/>
        <x:row r="31928"/>
        <x:row r="31929"/>
        <x:row r="31930"/>
        <x:row r="31931"/>
        <x:row r="31932"/>
        <x:row r="31933"/>
        <x:row r="31934"/>
        <x:row r="31935"/>
        <x:row r="31936"/>
        <x:row r="31937"/>
        <x:row r="31938"/>
        <x:row r="31939"/>
        <x:row r="31940"/>
        <x:row r="31941"/>
        <x:row r="31942"/>
        <x:row r="31943"/>
        <x:row r="31944"/>
        <x:row r="31945"/>
        <x:row r="31946"/>
        <x:row r="31947"/>
        <x:row r="31948"/>
        <x:row r="31949"/>
        <x:row r="31950"/>
        <x:row r="31951"/>
        <x:row r="31952"/>
        <x:row r="31953"/>
        <x:row r="31954"/>
        <x:row r="31955"/>
        <x:row r="31956"/>
        <x:row r="31957"/>
        <x:row r="31958"/>
        <x:row r="31959"/>
        <x:row r="31960"/>
        <x:row r="31961"/>
        <x:row r="31962"/>
        <x:row r="31963"/>
        <x:row r="31964"/>
        <x:row r="31965"/>
        <x:row r="31966"/>
        <x:row r="31967"/>
        <x:row r="31968"/>
        <x:row r="31969"/>
        <x:row r="31970"/>
        <x:row r="31971"/>
        <x:row r="31972"/>
        <x:row r="31973"/>
        <x:row r="31974"/>
        <x:row r="31975"/>
        <x:row r="31976"/>
        <x:row r="31977"/>
        <x:row r="31978"/>
        <x:row r="31979"/>
        <x:row r="31980"/>
        <x:row r="31981"/>
        <x:row r="31982"/>
        <x:row r="31983"/>
        <x:row r="31984"/>
        <x:row r="31985"/>
        <x:row r="31986"/>
        <x:row r="31987"/>
        <x:row r="31988"/>
        <x:row r="31989"/>
        <x:row r="31990"/>
        <x:row r="31991"/>
        <x:row r="31992"/>
        <x:row r="31993"/>
        <x:row r="31994"/>
        <x:row r="31995"/>
        <x:row r="31996"/>
        <x:row r="31997"/>
        <x:row r="31998"/>
        <x:row r="31999"/>
        <x:row r="32000"/>
        <x:row r="32001"/>
        <x:row r="32002"/>
        <x:row r="32003"/>
        <x:row r="32004"/>
        <x:row r="32005"/>
        <x:row r="32006"/>
        <x:row r="32007"/>
        <x:row r="32008"/>
        <x:row r="32009"/>
        <x:row r="32010"/>
        <x:row r="32011"/>
        <x:row r="32012"/>
        <x:row r="32013"/>
        <x:row r="32014"/>
        <x:row r="32015"/>
        <x:row r="32016"/>
        <x:row r="32017"/>
        <x:row r="32018"/>
        <x:row r="32019"/>
        <x:row r="32020"/>
        <x:row r="32021"/>
        <x:row r="32022"/>
        <x:row r="32023"/>
        <x:row r="32024"/>
        <x:row r="32025"/>
        <x:row r="32026"/>
        <x:row r="32027"/>
        <x:row r="32028"/>
        <x:row r="32029"/>
        <x:row r="32030"/>
        <x:row r="32031"/>
        <x:row r="32032"/>
        <x:row r="32033"/>
        <x:row r="32034"/>
        <x:row r="32035"/>
        <x:row r="32036"/>
        <x:row r="32037"/>
        <x:row r="32038"/>
        <x:row r="32039"/>
        <x:row r="32040"/>
        <x:row r="32041"/>
        <x:row r="32042"/>
        <x:row r="32043"/>
        <x:row r="32044"/>
        <x:row r="32045"/>
        <x:row r="32046"/>
        <x:row r="32047"/>
        <x:row r="32048"/>
        <x:row r="32049"/>
        <x:row r="32050"/>
        <x:row r="32051"/>
        <x:row r="32052"/>
        <x:row r="32053"/>
        <x:row r="32054"/>
        <x:row r="32055"/>
        <x:row r="32056"/>
        <x:row r="32057"/>
        <x:row r="32058"/>
        <x:row r="32059"/>
        <x:row r="32060"/>
        <x:row r="32061"/>
        <x:row r="32062"/>
        <x:row r="32063"/>
        <x:row r="32064"/>
        <x:row r="32065"/>
        <x:row r="32066"/>
        <x:row r="32067"/>
        <x:row r="32068"/>
        <x:row r="32069"/>
        <x:row r="32070"/>
        <x:row r="32071"/>
        <x:row r="32072"/>
        <x:row r="32073"/>
        <x:row r="32074"/>
        <x:row r="32075"/>
        <x:row r="32076"/>
        <x:row r="32077"/>
        <x:row r="32078"/>
        <x:row r="32079"/>
        <x:row r="32080"/>
        <x:row r="32081"/>
        <x:row r="32082"/>
        <x:row r="32083"/>
        <x:row r="32084"/>
        <x:row r="32085"/>
        <x:row r="32086"/>
        <x:row r="32087"/>
        <x:row r="32088"/>
        <x:row r="32089"/>
        <x:row r="32090"/>
        <x:row r="32091"/>
        <x:row r="32092"/>
        <x:row r="32093"/>
        <x:row r="32094"/>
        <x:row r="32095"/>
        <x:row r="32096"/>
        <x:row r="32097"/>
        <x:row r="32098"/>
        <x:row r="32099"/>
        <x:row r="32100"/>
        <x:row r="32101"/>
        <x:row r="32102"/>
        <x:row r="32103"/>
        <x:row r="32104"/>
        <x:row r="32105"/>
        <x:row r="32106"/>
        <x:row r="32107"/>
        <x:row r="32108"/>
        <x:row r="32109"/>
        <x:row r="32110"/>
        <x:row r="32111"/>
        <x:row r="32112"/>
        <x:row r="32113"/>
        <x:row r="32114"/>
        <x:row r="32115"/>
        <x:row r="32116"/>
        <x:row r="32117"/>
        <x:row r="32118"/>
        <x:row r="32119"/>
        <x:row r="32120"/>
        <x:row r="32121"/>
        <x:row r="32122"/>
        <x:row r="32123"/>
        <x:row r="32124"/>
        <x:row r="32125"/>
        <x:row r="32126"/>
        <x:row r="32127"/>
        <x:row r="32128"/>
        <x:row r="32129"/>
        <x:row r="32130"/>
        <x:row r="32131"/>
        <x:row r="32132"/>
        <x:row r="32133"/>
        <x:row r="32134"/>
        <x:row r="32135"/>
        <x:row r="32136"/>
        <x:row r="32137"/>
        <x:row r="32138"/>
        <x:row r="32139"/>
        <x:row r="32140"/>
        <x:row r="32141"/>
        <x:row r="32142"/>
        <x:row r="32143"/>
        <x:row r="32144"/>
        <x:row r="32145"/>
        <x:row r="32146"/>
        <x:row r="32147"/>
        <x:row r="32148"/>
        <x:row r="32149"/>
        <x:row r="32150"/>
        <x:row r="32151"/>
        <x:row r="32152"/>
        <x:row r="32153"/>
        <x:row r="32154"/>
        <x:row r="32155"/>
        <x:row r="32156"/>
        <x:row r="32157"/>
        <x:row r="32158"/>
        <x:row r="32159"/>
        <x:row r="32160"/>
        <x:row r="32161"/>
        <x:row r="32162"/>
        <x:row r="32163"/>
        <x:row r="32164"/>
        <x:row r="32165"/>
        <x:row r="32166"/>
        <x:row r="32167"/>
        <x:row r="32168"/>
        <x:row r="32169"/>
        <x:row r="32170"/>
        <x:row r="32171"/>
        <x:row r="32172"/>
        <x:row r="32173"/>
        <x:row r="32174"/>
        <x:row r="32175"/>
        <x:row r="32176"/>
        <x:row r="32177"/>
        <x:row r="32178"/>
        <x:row r="32179"/>
        <x:row r="32180"/>
        <x:row r="32181"/>
        <x:row r="32182"/>
        <x:row r="32183"/>
        <x:row r="32184"/>
        <x:row r="32185"/>
        <x:row r="32186"/>
        <x:row r="32187"/>
        <x:row r="32188"/>
        <x:row r="32189"/>
        <x:row r="32190"/>
        <x:row r="32191"/>
        <x:row r="32192"/>
        <x:row r="32193"/>
        <x:row r="32194"/>
        <x:row r="32195"/>
        <x:row r="32196"/>
        <x:row r="32197"/>
        <x:row r="32198"/>
        <x:row r="32199"/>
        <x:row r="32200"/>
        <x:row r="32201"/>
        <x:row r="32202"/>
        <x:row r="32203"/>
        <x:row r="32204"/>
        <x:row r="32205"/>
        <x:row r="32206"/>
        <x:row r="32207"/>
        <x:row r="32208"/>
        <x:row r="32209"/>
        <x:row r="32210"/>
        <x:row r="32211"/>
        <x:row r="32212"/>
        <x:row r="32213"/>
        <x:row r="32214"/>
        <x:row r="32215"/>
        <x:row r="32216"/>
        <x:row r="32217"/>
        <x:row r="32218"/>
        <x:row r="32219"/>
        <x:row r="32220"/>
        <x:row r="32221"/>
        <x:row r="32222"/>
        <x:row r="32223"/>
        <x:row r="32224"/>
        <x:row r="32225"/>
        <x:row r="32226"/>
        <x:row r="32227"/>
        <x:row r="32228"/>
        <x:row r="32229"/>
        <x:row r="32230"/>
        <x:row r="32231"/>
        <x:row r="32232"/>
        <x:row r="32233"/>
        <x:row r="32234"/>
        <x:row r="32235"/>
        <x:row r="32236"/>
        <x:row r="32237"/>
        <x:row r="32238"/>
        <x:row r="32239"/>
        <x:row r="32240"/>
        <x:row r="32241"/>
        <x:row r="32242"/>
        <x:row r="32243"/>
        <x:row r="32244"/>
        <x:row r="32245"/>
        <x:row r="32246"/>
        <x:row r="32247"/>
        <x:row r="32248"/>
        <x:row r="32249"/>
        <x:row r="32250"/>
        <x:row r="32251"/>
        <x:row r="32252"/>
        <x:row r="32253"/>
        <x:row r="32254"/>
        <x:row r="32255"/>
        <x:row r="32256"/>
        <x:row r="32257"/>
        <x:row r="32258"/>
        <x:row r="32259"/>
        <x:row r="32260"/>
        <x:row r="32261"/>
        <x:row r="32262"/>
        <x:row r="32263"/>
        <x:row r="32264"/>
        <x:row r="32265"/>
        <x:row r="32266"/>
        <x:row r="32267"/>
        <x:row r="32268"/>
        <x:row r="32269"/>
        <x:row r="32270"/>
        <x:row r="32271"/>
        <x:row r="32272"/>
        <x:row r="32273"/>
        <x:row r="32274"/>
        <x:row r="32275"/>
        <x:row r="32276"/>
        <x:row r="32277"/>
        <x:row r="32278"/>
        <x:row r="32279"/>
        <x:row r="32280"/>
        <x:row r="32281"/>
        <x:row r="32282"/>
        <x:row r="32283"/>
        <x:row r="32284"/>
        <x:row r="32285"/>
        <x:row r="32286"/>
        <x:row r="32287"/>
        <x:row r="32288"/>
        <x:row r="32289"/>
        <x:row r="32290"/>
        <x:row r="32291"/>
        <x:row r="32292"/>
        <x:row r="32293"/>
        <x:row r="32294"/>
        <x:row r="32295"/>
        <x:row r="32296"/>
        <x:row r="32297"/>
        <x:row r="32298"/>
        <x:row r="32299"/>
        <x:row r="32300"/>
        <x:row r="32301"/>
        <x:row r="32302"/>
        <x:row r="32303"/>
        <x:row r="32304"/>
        <x:row r="32305"/>
        <x:row r="32306"/>
        <x:row r="32307"/>
        <x:row r="32308"/>
        <x:row r="32309"/>
        <x:row r="32310"/>
        <x:row r="32311"/>
        <x:row r="32312"/>
        <x:row r="32313"/>
        <x:row r="32314"/>
        <x:row r="32315"/>
        <x:row r="32316"/>
        <x:row r="32317"/>
        <x:row r="32318"/>
        <x:row r="32319"/>
        <x:row r="32320"/>
        <x:row r="32321"/>
        <x:row r="32322"/>
        <x:row r="32323"/>
        <x:row r="32324"/>
        <x:row r="32325"/>
        <x:row r="32326"/>
        <x:row r="32327"/>
        <x:row r="32328"/>
        <x:row r="32329"/>
        <x:row r="32330"/>
        <x:row r="32331"/>
        <x:row r="32332"/>
        <x:row r="32333"/>
        <x:row r="32334"/>
        <x:row r="32335"/>
        <x:row r="32336"/>
        <x:row r="32337"/>
        <x:row r="32338"/>
        <x:row r="32339"/>
        <x:row r="32340"/>
        <x:row r="32341"/>
        <x:row r="32342"/>
        <x:row r="32343"/>
        <x:row r="32344"/>
        <x:row r="32345"/>
        <x:row r="32346"/>
        <x:row r="32347"/>
        <x:row r="32348"/>
        <x:row r="32349"/>
        <x:row r="32350"/>
        <x:row r="32351"/>
        <x:row r="32352"/>
        <x:row r="32353"/>
        <x:row r="32354"/>
        <x:row r="32355"/>
        <x:row r="32356"/>
        <x:row r="32357"/>
        <x:row r="32358"/>
        <x:row r="32359"/>
        <x:row r="32360"/>
        <x:row r="32361"/>
        <x:row r="32362"/>
        <x:row r="32363"/>
        <x:row r="32364"/>
        <x:row r="32365"/>
        <x:row r="32366"/>
        <x:row r="32367"/>
        <x:row r="32368"/>
        <x:row r="32369"/>
        <x:row r="32370"/>
        <x:row r="32371"/>
        <x:row r="32372"/>
        <x:row r="32373"/>
        <x:row r="32374"/>
        <x:row r="32375"/>
        <x:row r="32376"/>
        <x:row r="32377"/>
        <x:row r="32378"/>
        <x:row r="32379"/>
        <x:row r="32380"/>
        <x:row r="32381"/>
        <x:row r="32382"/>
        <x:row r="32383"/>
        <x:row r="32384"/>
        <x:row r="32385"/>
        <x:row r="32386"/>
        <x:row r="32387"/>
        <x:row r="32388"/>
        <x:row r="32389"/>
        <x:row r="32390"/>
        <x:row r="32391"/>
        <x:row r="32392"/>
        <x:row r="32393"/>
        <x:row r="32394"/>
        <x:row r="32395"/>
        <x:row r="32396"/>
        <x:row r="32397"/>
        <x:row r="32398"/>
        <x:row r="32399"/>
        <x:row r="32400"/>
        <x:row r="32401"/>
        <x:row r="32402"/>
        <x:row r="32403"/>
        <x:row r="32404"/>
        <x:row r="32405"/>
        <x:row r="32406"/>
        <x:row r="32407"/>
        <x:row r="32408"/>
        <x:row r="32409"/>
        <x:row r="32410"/>
        <x:row r="32411"/>
        <x:row r="32412"/>
        <x:row r="32413"/>
        <x:row r="32414"/>
        <x:row r="32415"/>
        <x:row r="32416"/>
        <x:row r="32417"/>
        <x:row r="32418"/>
        <x:row r="32419"/>
        <x:row r="32420"/>
        <x:row r="32421"/>
        <x:row r="32422"/>
        <x:row r="32423"/>
        <x:row r="32424"/>
        <x:row r="32425"/>
        <x:row r="32426"/>
        <x:row r="32427"/>
        <x:row r="32428"/>
        <x:row r="32429"/>
        <x:row r="32430"/>
        <x:row r="32431"/>
        <x:row r="32432"/>
        <x:row r="32433"/>
        <x:row r="32434"/>
        <x:row r="32435"/>
        <x:row r="32436"/>
        <x:row r="32437"/>
        <x:row r="32438"/>
        <x:row r="32439"/>
        <x:row r="32440"/>
        <x:row r="32441"/>
        <x:row r="32442"/>
        <x:row r="32443"/>
        <x:row r="32444"/>
        <x:row r="32445"/>
        <x:row r="32446"/>
        <x:row r="32447"/>
        <x:row r="32448"/>
        <x:row r="32449"/>
        <x:row r="32450"/>
        <x:row r="32451"/>
        <x:row r="32452"/>
        <x:row r="32453"/>
        <x:row r="32454"/>
        <x:row r="32455"/>
        <x:row r="32456"/>
        <x:row r="32457"/>
        <x:row r="32458"/>
        <x:row r="32459"/>
        <x:row r="32460"/>
        <x:row r="32461"/>
        <x:row r="32462"/>
        <x:row r="32463"/>
        <x:row r="32464"/>
        <x:row r="32465"/>
        <x:row r="32466"/>
        <x:row r="32467"/>
        <x:row r="32468"/>
        <x:row r="32469"/>
        <x:row r="32470"/>
        <x:row r="32471"/>
        <x:row r="32472"/>
        <x:row r="32473"/>
        <x:row r="32474"/>
        <x:row r="32475"/>
        <x:row r="32476"/>
        <x:row r="32477"/>
        <x:row r="32478"/>
        <x:row r="32479"/>
        <x:row r="32480"/>
        <x:row r="32481"/>
        <x:row r="32482"/>
        <x:row r="32483"/>
        <x:row r="32484"/>
        <x:row r="32485"/>
        <x:row r="32486"/>
        <x:row r="32487"/>
        <x:row r="32488"/>
        <x:row r="32489"/>
        <x:row r="32490"/>
        <x:row r="32491"/>
        <x:row r="32492"/>
        <x:row r="32493"/>
        <x:row r="32494"/>
        <x:row r="32495"/>
        <x:row r="32496"/>
        <x:row r="32497"/>
        <x:row r="32498"/>
        <x:row r="32499"/>
        <x:row r="32500"/>
        <x:row r="32501"/>
        <x:row r="32502"/>
        <x:row r="32503"/>
        <x:row r="32504"/>
        <x:row r="32505"/>
        <x:row r="32506"/>
        <x:row r="32507"/>
        <x:row r="32508"/>
        <x:row r="32509"/>
        <x:row r="32510"/>
        <x:row r="32511"/>
        <x:row r="32512"/>
        <x:row r="32513"/>
        <x:row r="32514"/>
        <x:row r="32515"/>
        <x:row r="32516"/>
        <x:row r="32517"/>
        <x:row r="32518"/>
        <x:row r="32519"/>
        <x:row r="32520"/>
        <x:row r="32521"/>
        <x:row r="32522"/>
        <x:row r="32523"/>
        <x:row r="32524"/>
        <x:row r="32525"/>
        <x:row r="32526"/>
        <x:row r="32527"/>
        <x:row r="32528"/>
        <x:row r="32529"/>
        <x:row r="32530"/>
        <x:row r="32531"/>
        <x:row r="32532"/>
        <x:row r="32533"/>
        <x:row r="32534"/>
        <x:row r="32535"/>
        <x:row r="32536"/>
        <x:row r="32537"/>
        <x:row r="32538"/>
        <x:row r="32539"/>
        <x:row r="32540"/>
        <x:row r="32541"/>
        <x:row r="32542"/>
        <x:row r="32543"/>
        <x:row r="32544"/>
        <x:row r="32545"/>
        <x:row r="32546"/>
        <x:row r="32547"/>
        <x:row r="32548"/>
        <x:row r="32549"/>
        <x:row r="32550"/>
        <x:row r="32551"/>
        <x:row r="32552"/>
        <x:row r="32553"/>
        <x:row r="32554"/>
        <x:row r="32555"/>
        <x:row r="32556"/>
        <x:row r="32557"/>
        <x:row r="32558"/>
        <x:row r="32559"/>
        <x:row r="32560"/>
        <x:row r="32561"/>
        <x:row r="32562"/>
        <x:row r="32563"/>
        <x:row r="32564"/>
        <x:row r="32565"/>
        <x:row r="32566"/>
        <x:row r="32567"/>
        <x:row r="32568"/>
        <x:row r="32569"/>
        <x:row r="32570"/>
        <x:row r="32571"/>
        <x:row r="32572"/>
        <x:row r="32573"/>
        <x:row r="32574"/>
        <x:row r="32575"/>
        <x:row r="32576"/>
        <x:row r="32577"/>
        <x:row r="32578"/>
        <x:row r="32579"/>
        <x:row r="32580"/>
        <x:row r="32581"/>
        <x:row r="32582"/>
        <x:row r="32583"/>
        <x:row r="32584"/>
        <x:row r="32585"/>
        <x:row r="32586"/>
        <x:row r="32587"/>
        <x:row r="32588"/>
        <x:row r="32589"/>
        <x:row r="32590"/>
        <x:row r="32591"/>
        <x:row r="32592"/>
        <x:row r="32593"/>
        <x:row r="32594"/>
        <x:row r="32595"/>
        <x:row r="32596"/>
        <x:row r="32597"/>
        <x:row r="32598"/>
        <x:row r="32599"/>
        <x:row r="32600"/>
        <x:row r="32601"/>
        <x:row r="32602"/>
        <x:row r="32603"/>
        <x:row r="32604"/>
        <x:row r="32605"/>
        <x:row r="32606"/>
        <x:row r="32607"/>
        <x:row r="32608"/>
        <x:row r="32609"/>
        <x:row r="32610"/>
        <x:row r="32611"/>
        <x:row r="32612"/>
        <x:row r="32613"/>
        <x:row r="32614"/>
        <x:row r="32615"/>
        <x:row r="32616"/>
        <x:row r="32617"/>
        <x:row r="32618"/>
        <x:row r="32619"/>
        <x:row r="32620"/>
        <x:row r="32621"/>
        <x:row r="32622"/>
        <x:row r="32623"/>
        <x:row r="32624"/>
        <x:row r="32625"/>
        <x:row r="32626"/>
        <x:row r="32627"/>
        <x:row r="32628"/>
        <x:row r="32629"/>
        <x:row r="32630"/>
        <x:row r="32631"/>
        <x:row r="32632"/>
        <x:row r="32633"/>
        <x:row r="32634"/>
        <x:row r="32635"/>
        <x:row r="32636"/>
        <x:row r="32637"/>
        <x:row r="32638"/>
        <x:row r="32639"/>
        <x:row r="32640"/>
        <x:row r="32641"/>
        <x:row r="32642"/>
        <x:row r="32643"/>
        <x:row r="32644"/>
        <x:row r="32645"/>
        <x:row r="32646"/>
        <x:row r="32647"/>
        <x:row r="32648"/>
        <x:row r="32649"/>
        <x:row r="32650"/>
        <x:row r="32651"/>
        <x:row r="32652"/>
        <x:row r="32653"/>
        <x:row r="32654"/>
        <x:row r="32655"/>
        <x:row r="32656"/>
        <x:row r="32657"/>
        <x:row r="32658"/>
        <x:row r="32659"/>
        <x:row r="32660"/>
        <x:row r="32661"/>
        <x:row r="32662"/>
        <x:row r="32663"/>
        <x:row r="32664"/>
        <x:row r="32665"/>
        <x:row r="32666"/>
        <x:row r="32667"/>
        <x:row r="32668"/>
        <x:row r="32669"/>
        <x:row r="32670"/>
        <x:row r="32671"/>
        <x:row r="32672"/>
        <x:row r="32673"/>
        <x:row r="32674"/>
        <x:row r="32675"/>
        <x:row r="32676"/>
        <x:row r="32677"/>
        <x:row r="32678"/>
        <x:row r="32679"/>
        <x:row r="32680"/>
        <x:row r="32681"/>
        <x:row r="32682"/>
        <x:row r="32683"/>
        <x:row r="32684"/>
        <x:row r="32685"/>
        <x:row r="32686"/>
        <x:row r="32687"/>
        <x:row r="32688"/>
        <x:row r="32689"/>
        <x:row r="32690"/>
        <x:row r="32691"/>
        <x:row r="32692"/>
        <x:row r="32693"/>
        <x:row r="32694"/>
        <x:row r="32695"/>
        <x:row r="32696"/>
        <x:row r="32697"/>
        <x:row r="32698"/>
        <x:row r="32699"/>
        <x:row r="32700"/>
        <x:row r="32701"/>
        <x:row r="32702"/>
        <x:row r="32703"/>
        <x:row r="32704"/>
        <x:row r="32705"/>
        <x:row r="32706"/>
        <x:row r="32707"/>
        <x:row r="32708"/>
        <x:row r="32709"/>
        <x:row r="32710"/>
        <x:row r="32711"/>
        <x:row r="32712"/>
        <x:row r="32713"/>
        <x:row r="32714"/>
        <x:row r="32715"/>
        <x:row r="32716"/>
        <x:row r="32717"/>
        <x:row r="32718"/>
        <x:row r="32719"/>
        <x:row r="32720"/>
        <x:row r="32721"/>
        <x:row r="32722"/>
        <x:row r="32723"/>
        <x:row r="32724"/>
        <x:row r="32725"/>
        <x:row r="32726"/>
        <x:row r="32727"/>
        <x:row r="32728"/>
        <x:row r="32729"/>
        <x:row r="32730"/>
        <x:row r="32731"/>
        <x:row r="32732"/>
        <x:row r="32733"/>
        <x:row r="32734"/>
        <x:row r="32735"/>
        <x:row r="32736"/>
        <x:row r="32737"/>
        <x:row r="32738"/>
        <x:row r="32739"/>
        <x:row r="32740"/>
        <x:row r="32741"/>
        <x:row r="32742"/>
        <x:row r="32743"/>
        <x:row r="32744"/>
        <x:row r="32745"/>
        <x:row r="32746"/>
        <x:row r="32747"/>
        <x:row r="32748"/>
        <x:row r="32749"/>
        <x:row r="32750"/>
        <x:row r="32751"/>
        <x:row r="32752"/>
        <x:row r="32753"/>
        <x:row r="32754"/>
        <x:row r="32755"/>
        <x:row r="32756"/>
        <x:row r="32757"/>
        <x:row r="32758"/>
        <x:row r="32759"/>
        <x:row r="32760"/>
        <x:row r="32761"/>
        <x:row r="32762"/>
        <x:row r="32763"/>
        <x:row r="32764"/>
        <x:row r="32765"/>
        <x:row r="32766"/>
        <x:row r="32767"/>
        <x:row r="32768"/>
        <x:row r="32769"/>
        <x:row r="32770"/>
        <x:row r="32771"/>
        <x:row r="32772"/>
        <x:row r="32773"/>
        <x:row r="32774"/>
        <x:row r="32775"/>
        <x:row r="32776"/>
        <x:row r="32777"/>
        <x:row r="32778"/>
        <x:row r="32779"/>
        <x:row r="32780"/>
        <x:row r="32781"/>
        <x:row r="32782"/>
        <x:row r="32783"/>
        <x:row r="32784"/>
        <x:row r="32785"/>
        <x:row r="32786"/>
        <x:row r="32787"/>
        <x:row r="32788"/>
        <x:row r="32789"/>
        <x:row r="32790"/>
        <x:row r="32791"/>
        <x:row r="32792"/>
        <x:row r="32793"/>
        <x:row r="32794"/>
        <x:row r="32795"/>
        <x:row r="32796"/>
        <x:row r="32797"/>
        <x:row r="32798"/>
        <x:row r="32799"/>
        <x:row r="32800"/>
        <x:row r="32801"/>
        <x:row r="32802"/>
        <x:row r="32803"/>
        <x:row r="32804"/>
        <x:row r="32805"/>
        <x:row r="32806"/>
        <x:row r="32807"/>
        <x:row r="32808"/>
        <x:row r="32809"/>
        <x:row r="32810"/>
        <x:row r="32811"/>
        <x:row r="32812"/>
        <x:row r="32813"/>
        <x:row r="32814"/>
        <x:row r="32815"/>
        <x:row r="32816"/>
        <x:row r="32817"/>
        <x:row r="32818"/>
        <x:row r="32819"/>
        <x:row r="32820"/>
        <x:row r="32821"/>
        <x:row r="32822"/>
        <x:row r="32823"/>
        <x:row r="32824"/>
        <x:row r="32825"/>
        <x:row r="32826"/>
        <x:row r="32827"/>
        <x:row r="32828"/>
        <x:row r="32829"/>
        <x:row r="32830"/>
        <x:row r="32831"/>
        <x:row r="32832"/>
        <x:row r="32833"/>
        <x:row r="32834"/>
        <x:row r="32835"/>
        <x:row r="32836"/>
        <x:row r="32837"/>
        <x:row r="32838"/>
        <x:row r="32839"/>
        <x:row r="32840"/>
        <x:row r="32841"/>
        <x:row r="32842"/>
        <x:row r="32843"/>
        <x:row r="32844"/>
        <x:row r="32845"/>
        <x:row r="32846"/>
        <x:row r="32847"/>
        <x:row r="32848"/>
        <x:row r="32849"/>
        <x:row r="32850"/>
        <x:row r="32851"/>
        <x:row r="32852"/>
        <x:row r="32853"/>
        <x:row r="32854"/>
        <x:row r="32855"/>
        <x:row r="32856"/>
        <x:row r="32857"/>
        <x:row r="32858"/>
        <x:row r="32859"/>
        <x:row r="32860"/>
        <x:row r="32861"/>
        <x:row r="32862"/>
        <x:row r="32863"/>
        <x:row r="32864"/>
        <x:row r="32865"/>
        <x:row r="32866"/>
        <x:row r="32867"/>
        <x:row r="32868"/>
        <x:row r="32869"/>
        <x:row r="32870"/>
        <x:row r="32871"/>
        <x:row r="32872"/>
        <x:row r="32873"/>
        <x:row r="32874"/>
        <x:row r="32875"/>
        <x:row r="32876"/>
        <x:row r="32877"/>
        <x:row r="32878"/>
        <x:row r="32879"/>
        <x:row r="32880"/>
        <x:row r="32881"/>
        <x:row r="32882"/>
        <x:row r="32883"/>
        <x:row r="32884"/>
        <x:row r="32885"/>
        <x:row r="32886"/>
        <x:row r="32887"/>
        <x:row r="32888"/>
        <x:row r="32889"/>
        <x:row r="32890"/>
        <x:row r="32891"/>
        <x:row r="32892"/>
        <x:row r="32893"/>
        <x:row r="32894"/>
        <x:row r="32895"/>
        <x:row r="32896"/>
        <x:row r="32897"/>
        <x:row r="32898"/>
        <x:row r="32899"/>
        <x:row r="32900"/>
        <x:row r="32901"/>
        <x:row r="32902"/>
        <x:row r="32903"/>
        <x:row r="32904"/>
        <x:row r="32905"/>
        <x:row r="32906"/>
        <x:row r="32907"/>
        <x:row r="32908"/>
        <x:row r="32909"/>
        <x:row r="32910"/>
        <x:row r="32911"/>
        <x:row r="32912"/>
        <x:row r="32913"/>
        <x:row r="32914"/>
        <x:row r="32915"/>
        <x:row r="32916"/>
        <x:row r="32917"/>
        <x:row r="32918"/>
        <x:row r="32919"/>
        <x:row r="32920"/>
        <x:row r="32921"/>
        <x:row r="32922"/>
        <x:row r="32923"/>
        <x:row r="32924"/>
        <x:row r="32925"/>
        <x:row r="32926"/>
        <x:row r="32927"/>
        <x:row r="32928"/>
        <x:row r="32929"/>
        <x:row r="32930"/>
        <x:row r="32931"/>
        <x:row r="32932"/>
        <x:row r="32933"/>
        <x:row r="32934"/>
        <x:row r="32935"/>
        <x:row r="32936"/>
        <x:row r="32937"/>
        <x:row r="32938"/>
        <x:row r="32939"/>
        <x:row r="32940"/>
        <x:row r="32941"/>
        <x:row r="32942"/>
        <x:row r="32943"/>
        <x:row r="32944"/>
        <x:row r="32945"/>
        <x:row r="32946"/>
        <x:row r="32947"/>
        <x:row r="32948"/>
        <x:row r="32949"/>
        <x:row r="32950"/>
        <x:row r="32951"/>
        <x:row r="32952"/>
        <x:row r="32953"/>
        <x:row r="32954"/>
        <x:row r="32955"/>
        <x:row r="32956"/>
        <x:row r="32957"/>
        <x:row r="32958"/>
        <x:row r="32959"/>
        <x:row r="32960"/>
        <x:row r="32961"/>
        <x:row r="32962"/>
        <x:row r="32963"/>
        <x:row r="32964"/>
        <x:row r="32965"/>
        <x:row r="32966"/>
        <x:row r="32967"/>
        <x:row r="32968"/>
        <x:row r="32969"/>
        <x:row r="32970"/>
        <x:row r="32971"/>
        <x:row r="32972"/>
        <x:row r="32973"/>
        <x:row r="32974"/>
        <x:row r="32975"/>
        <x:row r="32976"/>
        <x:row r="32977"/>
        <x:row r="32978"/>
        <x:row r="32979"/>
        <x:row r="32980"/>
        <x:row r="32981"/>
        <x:row r="32982"/>
        <x:row r="32983"/>
        <x:row r="32984"/>
        <x:row r="32985"/>
        <x:row r="32986"/>
        <x:row r="32987"/>
        <x:row r="32988"/>
        <x:row r="32989"/>
        <x:row r="32990"/>
        <x:row r="32991"/>
        <x:row r="32992"/>
        <x:row r="32993"/>
        <x:row r="32994"/>
        <x:row r="32995"/>
        <x:row r="32996"/>
        <x:row r="32997"/>
        <x:row r="32998"/>
        <x:row r="32999"/>
        <x:row r="33000"/>
        <x:row r="33001"/>
        <x:row r="33002"/>
        <x:row r="33003"/>
        <x:row r="33004"/>
        <x:row r="33005"/>
        <x:row r="33006"/>
        <x:row r="33007"/>
        <x:row r="33008"/>
        <x:row r="33009"/>
        <x:row r="33010"/>
        <x:row r="33011"/>
        <x:row r="33012"/>
        <x:row r="33013"/>
        <x:row r="33014"/>
        <x:row r="33015"/>
        <x:row r="33016"/>
        <x:row r="33017"/>
        <x:row r="33018"/>
        <x:row r="33019"/>
        <x:row r="33020"/>
        <x:row r="33021"/>
        <x:row r="33022"/>
        <x:row r="33023"/>
        <x:row r="33024"/>
        <x:row r="33025"/>
        <x:row r="33026"/>
        <x:row r="33027"/>
        <x:row r="33028"/>
        <x:row r="33029"/>
        <x:row r="33030"/>
        <x:row r="33031"/>
        <x:row r="33032"/>
        <x:row r="33033"/>
        <x:row r="33034"/>
        <x:row r="33035"/>
        <x:row r="33036"/>
        <x:row r="33037"/>
        <x:row r="33038"/>
        <x:row r="33039"/>
        <x:row r="33040"/>
        <x:row r="33041"/>
        <x:row r="33042"/>
        <x:row r="33043"/>
        <x:row r="33044"/>
        <x:row r="33045"/>
        <x:row r="33046"/>
        <x:row r="33047"/>
        <x:row r="33048"/>
        <x:row r="33049"/>
        <x:row r="33050"/>
        <x:row r="33051"/>
        <x:row r="33052"/>
        <x:row r="33053"/>
        <x:row r="33054"/>
        <x:row r="33055"/>
        <x:row r="33056"/>
        <x:row r="33057"/>
        <x:row r="33058"/>
        <x:row r="33059"/>
        <x:row r="33060"/>
        <x:row r="33061"/>
        <x:row r="33062"/>
        <x:row r="33063"/>
        <x:row r="33064"/>
        <x:row r="33065"/>
        <x:row r="33066"/>
        <x:row r="33067"/>
        <x:row r="33068"/>
        <x:row r="33069"/>
        <x:row r="33070"/>
        <x:row r="33071"/>
        <x:row r="33072"/>
        <x:row r="33073"/>
        <x:row r="33074"/>
        <x:row r="33075"/>
        <x:row r="33076"/>
        <x:row r="33077"/>
        <x:row r="33078"/>
        <x:row r="33079"/>
        <x:row r="33080"/>
        <x:row r="33081"/>
        <x:row r="33082"/>
        <x:row r="33083"/>
        <x:row r="33084"/>
        <x:row r="33085"/>
        <x:row r="33086"/>
        <x:row r="33087"/>
        <x:row r="33088"/>
        <x:row r="33089"/>
        <x:row r="33090"/>
        <x:row r="33091"/>
        <x:row r="33092"/>
        <x:row r="33093"/>
        <x:row r="33094"/>
        <x:row r="33095"/>
        <x:row r="33096"/>
        <x:row r="33097"/>
        <x:row r="33098"/>
        <x:row r="33099"/>
        <x:row r="33100"/>
        <x:row r="33101"/>
        <x:row r="33102"/>
        <x:row r="33103"/>
        <x:row r="33104"/>
        <x:row r="33105"/>
        <x:row r="33106"/>
        <x:row r="33107"/>
        <x:row r="33108"/>
        <x:row r="33109"/>
        <x:row r="33110"/>
        <x:row r="33111"/>
        <x:row r="33112"/>
        <x:row r="33113"/>
        <x:row r="33114"/>
        <x:row r="33115"/>
        <x:row r="33116"/>
        <x:row r="33117"/>
        <x:row r="33118"/>
        <x:row r="33119"/>
        <x:row r="33120"/>
        <x:row r="33121"/>
        <x:row r="33122"/>
        <x:row r="33123"/>
        <x:row r="33124"/>
        <x:row r="33125"/>
        <x:row r="33126"/>
        <x:row r="33127"/>
        <x:row r="33128"/>
        <x:row r="33129"/>
        <x:row r="33130"/>
        <x:row r="33131"/>
        <x:row r="33132"/>
        <x:row r="33133"/>
        <x:row r="33134"/>
        <x:row r="33135"/>
        <x:row r="33136"/>
        <x:row r="33137"/>
        <x:row r="33138"/>
        <x:row r="33139"/>
        <x:row r="33140"/>
        <x:row r="33141"/>
        <x:row r="33142"/>
        <x:row r="33143"/>
        <x:row r="33144"/>
        <x:row r="33145"/>
        <x:row r="33146"/>
        <x:row r="33147"/>
        <x:row r="33148"/>
        <x:row r="33149"/>
        <x:row r="33150"/>
        <x:row r="33151"/>
        <x:row r="33152"/>
        <x:row r="33153"/>
        <x:row r="33154"/>
        <x:row r="33155"/>
        <x:row r="33156"/>
        <x:row r="33157"/>
        <x:row r="33158"/>
        <x:row r="33159"/>
        <x:row r="33160"/>
        <x:row r="33161"/>
        <x:row r="33162"/>
        <x:row r="33163"/>
        <x:row r="33164"/>
        <x:row r="33165"/>
        <x:row r="33166"/>
        <x:row r="33167"/>
        <x:row r="33168"/>
        <x:row r="33169"/>
        <x:row r="33170"/>
        <x:row r="33171"/>
        <x:row r="33172"/>
        <x:row r="33173"/>
        <x:row r="33174"/>
        <x:row r="33175"/>
        <x:row r="33176"/>
        <x:row r="33177"/>
        <x:row r="33178"/>
        <x:row r="33179"/>
        <x:row r="33180"/>
        <x:row r="33181"/>
        <x:row r="33182"/>
        <x:row r="33183"/>
        <x:row r="33184"/>
        <x:row r="33185"/>
        <x:row r="33186"/>
        <x:row r="33187"/>
        <x:row r="33188"/>
        <x:row r="33189"/>
        <x:row r="33190"/>
        <x:row r="33191"/>
        <x:row r="33192"/>
        <x:row r="33193"/>
        <x:row r="33194"/>
        <x:row r="33195"/>
        <x:row r="33196"/>
        <x:row r="33197"/>
        <x:row r="33198"/>
        <x:row r="33199"/>
        <x:row r="33200"/>
        <x:row r="33201"/>
        <x:row r="33202"/>
        <x:row r="33203"/>
        <x:row r="33204"/>
        <x:row r="33205"/>
        <x:row r="33206"/>
        <x:row r="33207"/>
        <x:row r="33208"/>
        <x:row r="33209"/>
        <x:row r="33210"/>
        <x:row r="33211"/>
        <x:row r="33212"/>
        <x:row r="33213"/>
        <x:row r="33214"/>
        <x:row r="33215"/>
        <x:row r="33216"/>
        <x:row r="33217"/>
        <x:row r="33218"/>
        <x:row r="33219"/>
        <x:row r="33220"/>
        <x:row r="33221"/>
        <x:row r="33222"/>
        <x:row r="33223"/>
        <x:row r="33224"/>
        <x:row r="33225"/>
        <x:row r="33226"/>
        <x:row r="33227"/>
        <x:row r="33228"/>
        <x:row r="33229"/>
        <x:row r="33230"/>
        <x:row r="33231"/>
        <x:row r="33232"/>
        <x:row r="33233"/>
        <x:row r="33234"/>
        <x:row r="33235"/>
        <x:row r="33236"/>
        <x:row r="33237"/>
        <x:row r="33238"/>
        <x:row r="33239"/>
        <x:row r="33240"/>
        <x:row r="33241"/>
        <x:row r="33242"/>
        <x:row r="33243"/>
        <x:row r="33244"/>
        <x:row r="33245"/>
        <x:row r="33246"/>
        <x:row r="33247"/>
        <x:row r="33248"/>
        <x:row r="33249"/>
        <x:row r="33250"/>
        <x:row r="33251"/>
        <x:row r="33252"/>
        <x:row r="33253"/>
        <x:row r="33254"/>
        <x:row r="33255"/>
        <x:row r="33256"/>
        <x:row r="33257"/>
        <x:row r="33258"/>
        <x:row r="33259"/>
        <x:row r="33260"/>
        <x:row r="33261"/>
        <x:row r="33262"/>
        <x:row r="33263"/>
        <x:row r="33264"/>
        <x:row r="33265"/>
        <x:row r="33266"/>
        <x:row r="33267"/>
        <x:row r="33268"/>
        <x:row r="33269"/>
        <x:row r="33270"/>
        <x:row r="33271"/>
        <x:row r="33272"/>
        <x:row r="33273"/>
        <x:row r="33274"/>
        <x:row r="33275"/>
        <x:row r="33276"/>
        <x:row r="33277"/>
        <x:row r="33278"/>
        <x:row r="33279"/>
        <x:row r="33280"/>
        <x:row r="33281"/>
        <x:row r="33282"/>
        <x:row r="33283"/>
        <x:row r="33284"/>
        <x:row r="33285"/>
        <x:row r="33286"/>
        <x:row r="33287"/>
        <x:row r="33288"/>
        <x:row r="33289"/>
        <x:row r="33290"/>
        <x:row r="33291"/>
        <x:row r="33292"/>
        <x:row r="33293"/>
        <x:row r="33294"/>
        <x:row r="33295"/>
        <x:row r="33296"/>
        <x:row r="33297"/>
        <x:row r="33298"/>
        <x:row r="33299"/>
        <x:row r="33300"/>
        <x:row r="33301"/>
        <x:row r="33302"/>
        <x:row r="33303"/>
        <x:row r="33304"/>
        <x:row r="33305"/>
        <x:row r="33306"/>
        <x:row r="33307"/>
        <x:row r="33308"/>
        <x:row r="33309"/>
        <x:row r="33310"/>
        <x:row r="33311"/>
        <x:row r="33312"/>
        <x:row r="33313"/>
        <x:row r="33314"/>
        <x:row r="33315"/>
        <x:row r="33316"/>
        <x:row r="33317"/>
        <x:row r="33318"/>
        <x:row r="33319"/>
        <x:row r="33320"/>
        <x:row r="33321"/>
        <x:row r="33322"/>
        <x:row r="33323"/>
        <x:row r="33324"/>
        <x:row r="33325"/>
        <x:row r="33326"/>
        <x:row r="33327"/>
        <x:row r="33328"/>
        <x:row r="33329"/>
        <x:row r="33330"/>
        <x:row r="33331"/>
        <x:row r="33332"/>
        <x:row r="33333"/>
        <x:row r="33334"/>
        <x:row r="33335"/>
        <x:row r="33336"/>
        <x:row r="33337"/>
        <x:row r="33338"/>
        <x:row r="33339"/>
        <x:row r="33340"/>
        <x:row r="33341"/>
        <x:row r="33342"/>
        <x:row r="33343"/>
        <x:row r="33344"/>
        <x:row r="33345"/>
        <x:row r="33346"/>
        <x:row r="33347"/>
        <x:row r="33348"/>
        <x:row r="33349"/>
        <x:row r="33350"/>
        <x:row r="33351"/>
        <x:row r="33352"/>
        <x:row r="33353"/>
        <x:row r="33354"/>
        <x:row r="33355"/>
        <x:row r="33356"/>
        <x:row r="33357"/>
        <x:row r="33358"/>
        <x:row r="33359"/>
        <x:row r="33360"/>
        <x:row r="33361"/>
        <x:row r="33362"/>
        <x:row r="33363"/>
        <x:row r="33364"/>
        <x:row r="33365"/>
        <x:row r="33366"/>
        <x:row r="33367"/>
        <x:row r="33368"/>
        <x:row r="33369"/>
        <x:row r="33370"/>
        <x:row r="33371"/>
        <x:row r="33372"/>
        <x:row r="33373"/>
        <x:row r="33374"/>
        <x:row r="33375"/>
        <x:row r="33376"/>
        <x:row r="33377"/>
        <x:row r="33378"/>
        <x:row r="33379"/>
        <x:row r="33380"/>
        <x:row r="33381"/>
        <x:row r="33382"/>
        <x:row r="33383"/>
        <x:row r="33384"/>
        <x:row r="33385"/>
        <x:row r="33386"/>
        <x:row r="33387"/>
        <x:row r="33388"/>
        <x:row r="33389"/>
        <x:row r="33390"/>
        <x:row r="33391"/>
        <x:row r="33392"/>
        <x:row r="33393"/>
        <x:row r="33394"/>
        <x:row r="33395"/>
        <x:row r="33396"/>
        <x:row r="33397"/>
        <x:row r="33398"/>
        <x:row r="33399"/>
        <x:row r="33400"/>
        <x:row r="33401"/>
        <x:row r="33402"/>
        <x:row r="33403"/>
        <x:row r="33404"/>
        <x:row r="33405"/>
        <x:row r="33406"/>
        <x:row r="33407"/>
        <x:row r="33408"/>
        <x:row r="33409"/>
        <x:row r="33410"/>
        <x:row r="33411"/>
        <x:row r="33412"/>
        <x:row r="33413"/>
        <x:row r="33414"/>
        <x:row r="33415"/>
        <x:row r="33416"/>
        <x:row r="33417"/>
        <x:row r="33418"/>
        <x:row r="33419"/>
        <x:row r="33420"/>
        <x:row r="33421"/>
        <x:row r="33422"/>
        <x:row r="33423"/>
        <x:row r="33424"/>
        <x:row r="33425"/>
        <x:row r="33426"/>
        <x:row r="33427"/>
        <x:row r="33428"/>
        <x:row r="33429"/>
        <x:row r="33430"/>
        <x:row r="33431"/>
        <x:row r="33432"/>
        <x:row r="33433"/>
        <x:row r="33434"/>
        <x:row r="33435"/>
        <x:row r="33436"/>
        <x:row r="33437"/>
        <x:row r="33438"/>
        <x:row r="33439"/>
        <x:row r="33440"/>
        <x:row r="33441"/>
        <x:row r="33442"/>
        <x:row r="33443"/>
        <x:row r="33444"/>
        <x:row r="33445"/>
        <x:row r="33446"/>
        <x:row r="33447"/>
        <x:row r="33448"/>
        <x:row r="33449"/>
        <x:row r="33450"/>
        <x:row r="33451"/>
        <x:row r="33452"/>
        <x:row r="33453"/>
        <x:row r="33454"/>
        <x:row r="33455"/>
        <x:row r="33456"/>
        <x:row r="33457"/>
        <x:row r="33458"/>
        <x:row r="33459"/>
        <x:row r="33460"/>
        <x:row r="33461"/>
        <x:row r="33462"/>
        <x:row r="33463"/>
        <x:row r="33464"/>
        <x:row r="33465"/>
        <x:row r="33466"/>
        <x:row r="33467"/>
        <x:row r="33468"/>
        <x:row r="33469"/>
        <x:row r="33470"/>
        <x:row r="33471"/>
        <x:row r="33472"/>
        <x:row r="33473"/>
        <x:row r="33474"/>
        <x:row r="33475"/>
        <x:row r="33476"/>
        <x:row r="33477"/>
        <x:row r="33478"/>
        <x:row r="33479"/>
        <x:row r="33480"/>
        <x:row r="33481"/>
        <x:row r="33482"/>
        <x:row r="33483"/>
        <x:row r="33484"/>
        <x:row r="33485"/>
        <x:row r="33486"/>
        <x:row r="33487"/>
        <x:row r="33488"/>
        <x:row r="33489"/>
        <x:row r="33490"/>
        <x:row r="33491"/>
        <x:row r="33492"/>
        <x:row r="33493"/>
        <x:row r="33494"/>
        <x:row r="33495"/>
        <x:row r="33496"/>
        <x:row r="33497"/>
        <x:row r="33498"/>
        <x:row r="33499"/>
        <x:row r="33500"/>
        <x:row r="33501"/>
        <x:row r="33502"/>
        <x:row r="33503"/>
        <x:row r="33504"/>
        <x:row r="33505"/>
        <x:row r="33506"/>
        <x:row r="33507"/>
        <x:row r="33508"/>
        <x:row r="33509"/>
        <x:row r="33510"/>
        <x:row r="33511"/>
        <x:row r="33512"/>
        <x:row r="33513"/>
        <x:row r="33514"/>
        <x:row r="33515"/>
        <x:row r="33516"/>
        <x:row r="33517"/>
        <x:row r="33518"/>
        <x:row r="33519"/>
        <x:row r="33520"/>
        <x:row r="33521"/>
        <x:row r="33522"/>
        <x:row r="33523"/>
        <x:row r="33524"/>
        <x:row r="33525"/>
        <x:row r="33526"/>
        <x:row r="33527"/>
        <x:row r="33528"/>
        <x:row r="33529"/>
        <x:row r="33530"/>
        <x:row r="33531"/>
        <x:row r="33532"/>
        <x:row r="33533"/>
        <x:row r="33534"/>
        <x:row r="33535"/>
        <x:row r="33536"/>
        <x:row r="33537"/>
        <x:row r="33538"/>
        <x:row r="33539"/>
        <x:row r="33540"/>
        <x:row r="33541"/>
        <x:row r="33542"/>
        <x:row r="33543"/>
        <x:row r="33544"/>
        <x:row r="33545"/>
        <x:row r="33546"/>
        <x:row r="33547"/>
        <x:row r="33548"/>
        <x:row r="33549"/>
        <x:row r="33550"/>
        <x:row r="33551"/>
        <x:row r="33552"/>
        <x:row r="33553"/>
        <x:row r="33554"/>
        <x:row r="33555"/>
        <x:row r="33556"/>
        <x:row r="33557"/>
        <x:row r="33558"/>
        <x:row r="33559"/>
        <x:row r="33560"/>
        <x:row r="33561"/>
        <x:row r="33562"/>
        <x:row r="33563"/>
        <x:row r="33564"/>
        <x:row r="33565"/>
        <x:row r="33566"/>
        <x:row r="33567"/>
        <x:row r="33568"/>
        <x:row r="33569"/>
        <x:row r="33570"/>
        <x:row r="33571"/>
        <x:row r="33572"/>
        <x:row r="33573"/>
        <x:row r="33574"/>
        <x:row r="33575"/>
        <x:row r="33576"/>
        <x:row r="33577"/>
        <x:row r="33578"/>
        <x:row r="33579"/>
        <x:row r="33580"/>
        <x:row r="33581"/>
        <x:row r="33582"/>
        <x:row r="33583"/>
        <x:row r="33584"/>
        <x:row r="33585"/>
        <x:row r="33586"/>
        <x:row r="33587"/>
        <x:row r="33588"/>
        <x:row r="33589"/>
        <x:row r="33590"/>
        <x:row r="33591"/>
        <x:row r="33592"/>
        <x:row r="33593"/>
        <x:row r="33594"/>
        <x:row r="33595"/>
        <x:row r="33596"/>
        <x:row r="33597"/>
        <x:row r="33598"/>
        <x:row r="33599"/>
        <x:row r="33600"/>
        <x:row r="33601"/>
        <x:row r="33602"/>
        <x:row r="33603"/>
        <x:row r="33604"/>
        <x:row r="33605"/>
        <x:row r="33606"/>
        <x:row r="33607"/>
        <x:row r="33608"/>
        <x:row r="33609"/>
        <x:row r="33610"/>
        <x:row r="33611"/>
        <x:row r="33612"/>
        <x:row r="33613"/>
        <x:row r="33614"/>
        <x:row r="33615"/>
        <x:row r="33616"/>
        <x:row r="33617"/>
        <x:row r="33618"/>
        <x:row r="33619"/>
        <x:row r="33620"/>
        <x:row r="33621"/>
        <x:row r="33622"/>
        <x:row r="33623"/>
        <x:row r="33624"/>
        <x:row r="33625"/>
        <x:row r="33626"/>
        <x:row r="33627"/>
        <x:row r="33628"/>
        <x:row r="33629"/>
        <x:row r="33630"/>
        <x:row r="33631"/>
        <x:row r="33632"/>
        <x:row r="33633"/>
        <x:row r="33634"/>
        <x:row r="33635"/>
        <x:row r="33636"/>
        <x:row r="33637"/>
        <x:row r="33638"/>
        <x:row r="33639"/>
        <x:row r="33640"/>
        <x:row r="33641"/>
        <x:row r="33642"/>
        <x:row r="33643"/>
        <x:row r="33644"/>
        <x:row r="33645"/>
        <x:row r="33646"/>
        <x:row r="33647"/>
        <x:row r="33648"/>
        <x:row r="33649"/>
        <x:row r="33650"/>
        <x:row r="33651"/>
        <x:row r="33652"/>
        <x:row r="33653"/>
        <x:row r="33654"/>
        <x:row r="33655"/>
        <x:row r="33656"/>
        <x:row r="33657"/>
        <x:row r="33658"/>
        <x:row r="33659"/>
        <x:row r="33660"/>
        <x:row r="33661"/>
        <x:row r="33662"/>
        <x:row r="33663"/>
        <x:row r="33664"/>
        <x:row r="33665"/>
        <x:row r="33666"/>
        <x:row r="33667"/>
        <x:row r="33668"/>
        <x:row r="33669"/>
        <x:row r="33670"/>
        <x:row r="33671"/>
        <x:row r="33672"/>
        <x:row r="33673"/>
        <x:row r="33674"/>
        <x:row r="33675"/>
        <x:row r="33676"/>
        <x:row r="33677"/>
        <x:row r="33678"/>
        <x:row r="33679"/>
        <x:row r="33680"/>
        <x:row r="33681"/>
        <x:row r="33682"/>
        <x:row r="33683"/>
        <x:row r="33684"/>
        <x:row r="33685"/>
        <x:row r="33686"/>
        <x:row r="33687"/>
        <x:row r="33688"/>
        <x:row r="33689"/>
        <x:row r="33690"/>
        <x:row r="33691"/>
        <x:row r="33692"/>
        <x:row r="33693"/>
        <x:row r="33694"/>
        <x:row r="33695"/>
        <x:row r="33696"/>
        <x:row r="33697"/>
        <x:row r="33698"/>
        <x:row r="33699"/>
        <x:row r="33700"/>
        <x:row r="33701"/>
        <x:row r="33702"/>
        <x:row r="33703"/>
        <x:row r="33704"/>
        <x:row r="33705"/>
        <x:row r="33706"/>
        <x:row r="33707"/>
        <x:row r="33708"/>
        <x:row r="33709"/>
        <x:row r="33710"/>
        <x:row r="33711"/>
        <x:row r="33712"/>
        <x:row r="33713"/>
        <x:row r="33714"/>
        <x:row r="33715"/>
        <x:row r="33716"/>
        <x:row r="33717"/>
        <x:row r="33718"/>
        <x:row r="33719"/>
        <x:row r="33720"/>
        <x:row r="33721"/>
        <x:row r="33722"/>
        <x:row r="33723"/>
        <x:row r="33724"/>
        <x:row r="33725"/>
        <x:row r="33726"/>
        <x:row r="33727"/>
        <x:row r="33728"/>
        <x:row r="33729"/>
        <x:row r="33730"/>
        <x:row r="33731"/>
        <x:row r="33732"/>
        <x:row r="33733"/>
        <x:row r="33734"/>
        <x:row r="33735"/>
        <x:row r="33736"/>
        <x:row r="33737"/>
        <x:row r="33738"/>
        <x:row r="33739"/>
        <x:row r="33740"/>
        <x:row r="33741"/>
        <x:row r="33742"/>
        <x:row r="33743"/>
        <x:row r="33744"/>
        <x:row r="33745"/>
        <x:row r="33746"/>
        <x:row r="33747"/>
        <x:row r="33748"/>
        <x:row r="33749"/>
        <x:row r="33750"/>
        <x:row r="33751"/>
        <x:row r="33752"/>
        <x:row r="33753"/>
        <x:row r="33754"/>
        <x:row r="33755"/>
        <x:row r="33756"/>
        <x:row r="33757"/>
        <x:row r="33758"/>
        <x:row r="33759"/>
        <x:row r="33760"/>
        <x:row r="33761"/>
        <x:row r="33762"/>
        <x:row r="33763"/>
        <x:row r="33764"/>
        <x:row r="33765"/>
        <x:row r="33766"/>
        <x:row r="33767"/>
        <x:row r="33768"/>
        <x:row r="33769"/>
        <x:row r="33770"/>
        <x:row r="33771"/>
        <x:row r="33772"/>
        <x:row r="33773"/>
        <x:row r="33774"/>
        <x:row r="33775"/>
        <x:row r="33776"/>
        <x:row r="33777"/>
        <x:row r="33778"/>
        <x:row r="33779"/>
        <x:row r="33780"/>
        <x:row r="33781"/>
        <x:row r="33782"/>
        <x:row r="33783"/>
        <x:row r="33784"/>
        <x:row r="33785"/>
        <x:row r="33786"/>
        <x:row r="33787"/>
        <x:row r="33788"/>
        <x:row r="33789"/>
        <x:row r="33790"/>
        <x:row r="33791"/>
        <x:row r="33792"/>
        <x:row r="33793"/>
        <x:row r="33794"/>
        <x:row r="33795"/>
        <x:row r="33796"/>
        <x:row r="33797"/>
        <x:row r="33798"/>
        <x:row r="33799"/>
        <x:row r="33800"/>
        <x:row r="33801"/>
        <x:row r="33802"/>
        <x:row r="33803"/>
        <x:row r="33804"/>
        <x:row r="33805"/>
        <x:row r="33806"/>
        <x:row r="33807"/>
        <x:row r="33808"/>
        <x:row r="33809"/>
        <x:row r="33810"/>
        <x:row r="33811"/>
        <x:row r="33812"/>
        <x:row r="33813"/>
        <x:row r="33814"/>
        <x:row r="33815"/>
        <x:row r="33816"/>
        <x:row r="33817"/>
        <x:row r="33818"/>
        <x:row r="33819"/>
        <x:row r="33820"/>
        <x:row r="33821"/>
        <x:row r="33822"/>
        <x:row r="33823"/>
        <x:row r="33824"/>
        <x:row r="33825"/>
        <x:row r="33826"/>
        <x:row r="33827"/>
        <x:row r="33828"/>
        <x:row r="33829"/>
        <x:row r="33830"/>
        <x:row r="33831"/>
        <x:row r="33832"/>
        <x:row r="33833"/>
        <x:row r="33834"/>
        <x:row r="33835"/>
        <x:row r="33836"/>
        <x:row r="33837"/>
        <x:row r="33838"/>
        <x:row r="33839"/>
        <x:row r="33840"/>
        <x:row r="33841"/>
        <x:row r="33842"/>
        <x:row r="33843"/>
        <x:row r="33844"/>
        <x:row r="33845"/>
        <x:row r="33846"/>
        <x:row r="33847"/>
        <x:row r="33848"/>
        <x:row r="33849"/>
        <x:row r="33850"/>
        <x:row r="33851"/>
        <x:row r="33852"/>
        <x:row r="33853"/>
        <x:row r="33854"/>
        <x:row r="33855"/>
        <x:row r="33856"/>
        <x:row r="33857"/>
        <x:row r="33858"/>
        <x:row r="33859"/>
        <x:row r="33860"/>
        <x:row r="33861"/>
        <x:row r="33862"/>
        <x:row r="33863"/>
        <x:row r="33864"/>
        <x:row r="33865"/>
        <x:row r="33866"/>
        <x:row r="33867"/>
        <x:row r="33868"/>
        <x:row r="33869"/>
        <x:row r="33870"/>
        <x:row r="33871"/>
        <x:row r="33872"/>
        <x:row r="33873"/>
        <x:row r="33874"/>
        <x:row r="33875"/>
        <x:row r="33876"/>
        <x:row r="33877"/>
        <x:row r="33878"/>
        <x:row r="33879"/>
        <x:row r="33880"/>
        <x:row r="33881"/>
        <x:row r="33882"/>
        <x:row r="33883"/>
        <x:row r="33884"/>
        <x:row r="33885"/>
        <x:row r="33886"/>
        <x:row r="33887"/>
        <x:row r="33888"/>
        <x:row r="33889"/>
        <x:row r="33890"/>
        <x:row r="33891"/>
        <x:row r="33892"/>
        <x:row r="33893"/>
        <x:row r="33894"/>
        <x:row r="33895"/>
        <x:row r="33896"/>
        <x:row r="33897"/>
        <x:row r="33898"/>
        <x:row r="33899"/>
        <x:row r="33900"/>
        <x:row r="33901"/>
        <x:row r="33902"/>
        <x:row r="33903"/>
        <x:row r="33904"/>
        <x:row r="33905"/>
        <x:row r="33906"/>
        <x:row r="33907"/>
        <x:row r="33908"/>
        <x:row r="33909"/>
        <x:row r="33910"/>
        <x:row r="33911"/>
        <x:row r="33912"/>
        <x:row r="33913"/>
        <x:row r="33914"/>
        <x:row r="33915"/>
        <x:row r="33916"/>
        <x:row r="33917"/>
        <x:row r="33918"/>
        <x:row r="33919"/>
        <x:row r="33920"/>
        <x:row r="33921"/>
        <x:row r="33922"/>
        <x:row r="33923"/>
        <x:row r="33924"/>
        <x:row r="33925"/>
        <x:row r="33926"/>
        <x:row r="33927"/>
        <x:row r="33928"/>
        <x:row r="33929"/>
        <x:row r="33930"/>
        <x:row r="33931"/>
        <x:row r="33932"/>
        <x:row r="33933"/>
        <x:row r="33934"/>
        <x:row r="33935"/>
        <x:row r="33936"/>
        <x:row r="33937"/>
        <x:row r="33938"/>
        <x:row r="33939"/>
        <x:row r="33940"/>
        <x:row r="33941"/>
        <x:row r="33942"/>
        <x:row r="33943"/>
        <x:row r="33944"/>
        <x:row r="33945"/>
        <x:row r="33946"/>
        <x:row r="33947"/>
        <x:row r="33948"/>
        <x:row r="33949"/>
        <x:row r="33950"/>
        <x:row r="33951"/>
        <x:row r="33952"/>
        <x:row r="33953"/>
        <x:row r="33954"/>
        <x:row r="33955"/>
        <x:row r="33956"/>
        <x:row r="33957"/>
        <x:row r="33958"/>
        <x:row r="33959"/>
        <x:row r="33960"/>
        <x:row r="33961"/>
        <x:row r="33962"/>
        <x:row r="33963"/>
        <x:row r="33964"/>
        <x:row r="33965"/>
        <x:row r="33966"/>
        <x:row r="33967"/>
        <x:row r="33968"/>
        <x:row r="33969"/>
        <x:row r="33970"/>
        <x:row r="33971"/>
        <x:row r="33972"/>
        <x:row r="33973"/>
        <x:row r="33974"/>
        <x:row r="33975"/>
        <x:row r="33976"/>
        <x:row r="33977"/>
        <x:row r="33978"/>
        <x:row r="33979"/>
        <x:row r="33980"/>
        <x:row r="33981"/>
        <x:row r="33982"/>
        <x:row r="33983"/>
        <x:row r="33984"/>
        <x:row r="33985"/>
        <x:row r="33986"/>
        <x:row r="33987"/>
        <x:row r="33988"/>
        <x:row r="33989"/>
        <x:row r="33990"/>
        <x:row r="33991"/>
        <x:row r="33992"/>
        <x:row r="33993"/>
        <x:row r="33994"/>
        <x:row r="33995"/>
        <x:row r="33996"/>
        <x:row r="33997"/>
        <x:row r="33998"/>
        <x:row r="33999"/>
        <x:row r="34000"/>
        <x:row r="34001"/>
        <x:row r="34002"/>
        <x:row r="34003"/>
        <x:row r="34004"/>
        <x:row r="34005"/>
        <x:row r="34006"/>
        <x:row r="34007"/>
        <x:row r="34008"/>
        <x:row r="34009"/>
        <x:row r="34010"/>
        <x:row r="34011"/>
        <x:row r="34012"/>
        <x:row r="34013"/>
        <x:row r="34014"/>
        <x:row r="34015"/>
        <x:row r="34016"/>
        <x:row r="34017"/>
        <x:row r="34018"/>
        <x:row r="34019"/>
        <x:row r="34020"/>
        <x:row r="34021"/>
        <x:row r="34022"/>
        <x:row r="34023"/>
        <x:row r="34024"/>
        <x:row r="34025"/>
        <x:row r="34026"/>
        <x:row r="34027"/>
        <x:row r="34028"/>
        <x:row r="34029"/>
        <x:row r="34030"/>
        <x:row r="34031"/>
        <x:row r="34032"/>
        <x:row r="34033"/>
        <x:row r="34034"/>
        <x:row r="34035"/>
        <x:row r="34036"/>
        <x:row r="34037"/>
        <x:row r="34038"/>
        <x:row r="34039"/>
        <x:row r="34040"/>
        <x:row r="34041"/>
        <x:row r="34042"/>
        <x:row r="34043"/>
        <x:row r="34044"/>
        <x:row r="34045"/>
        <x:row r="34046"/>
        <x:row r="34047"/>
        <x:row r="34048"/>
        <x:row r="34049"/>
        <x:row r="34050"/>
        <x:row r="34051"/>
        <x:row r="34052"/>
        <x:row r="34053"/>
        <x:row r="34054"/>
        <x:row r="34055"/>
        <x:row r="34056"/>
        <x:row r="34057"/>
        <x:row r="34058"/>
        <x:row r="34059"/>
        <x:row r="34060"/>
        <x:row r="34061"/>
        <x:row r="34062"/>
        <x:row r="34063"/>
        <x:row r="34064"/>
        <x:row r="34065"/>
        <x:row r="34066"/>
        <x:row r="34067"/>
        <x:row r="34068"/>
        <x:row r="34069"/>
        <x:row r="34070"/>
        <x:row r="34071"/>
        <x:row r="34072"/>
        <x:row r="34073"/>
        <x:row r="34074"/>
        <x:row r="34075"/>
        <x:row r="34076"/>
        <x:row r="34077"/>
        <x:row r="34078"/>
        <x:row r="34079"/>
        <x:row r="34080"/>
        <x:row r="34081"/>
        <x:row r="34082"/>
        <x:row r="34083"/>
        <x:row r="34084"/>
        <x:row r="34085"/>
        <x:row r="34086"/>
        <x:row r="34087"/>
        <x:row r="34088"/>
        <x:row r="34089"/>
        <x:row r="34090"/>
        <x:row r="34091"/>
        <x:row r="34092"/>
        <x:row r="34093"/>
        <x:row r="34094"/>
        <x:row r="34095"/>
        <x:row r="34096"/>
        <x:row r="34097"/>
        <x:row r="34098"/>
        <x:row r="34099"/>
        <x:row r="34100"/>
        <x:row r="34101"/>
        <x:row r="34102"/>
        <x:row r="34103"/>
        <x:row r="34104"/>
        <x:row r="34105"/>
        <x:row r="34106"/>
        <x:row r="34107"/>
        <x:row r="34108"/>
        <x:row r="34109"/>
        <x:row r="34110"/>
        <x:row r="34111"/>
        <x:row r="34112"/>
        <x:row r="34113"/>
        <x:row r="34114"/>
        <x:row r="34115"/>
        <x:row r="34116"/>
        <x:row r="34117"/>
        <x:row r="34118"/>
        <x:row r="34119"/>
        <x:row r="34120"/>
        <x:row r="34121"/>
        <x:row r="34122"/>
        <x:row r="34123"/>
        <x:row r="34124"/>
        <x:row r="34125"/>
        <x:row r="34126"/>
        <x:row r="34127"/>
        <x:row r="34128"/>
        <x:row r="34129"/>
        <x:row r="34130"/>
        <x:row r="34131"/>
        <x:row r="34132"/>
        <x:row r="34133"/>
        <x:row r="34134"/>
        <x:row r="34135"/>
        <x:row r="34136"/>
        <x:row r="34137"/>
        <x:row r="34138"/>
        <x:row r="34139"/>
        <x:row r="34140"/>
        <x:row r="34141"/>
        <x:row r="34142"/>
        <x:row r="34143"/>
        <x:row r="34144"/>
        <x:row r="34145"/>
        <x:row r="34146"/>
        <x:row r="34147"/>
        <x:row r="34148"/>
        <x:row r="34149"/>
        <x:row r="34150"/>
        <x:row r="34151"/>
        <x:row r="34152"/>
        <x:row r="34153"/>
        <x:row r="34154"/>
        <x:row r="34155"/>
        <x:row r="34156"/>
        <x:row r="34157"/>
        <x:row r="34158"/>
        <x:row r="34159"/>
        <x:row r="34160"/>
        <x:row r="34161"/>
        <x:row r="34162"/>
        <x:row r="34163"/>
        <x:row r="34164"/>
        <x:row r="34165"/>
        <x:row r="34166"/>
        <x:row r="34167"/>
        <x:row r="34168"/>
        <x:row r="34169"/>
        <x:row r="34170"/>
        <x:row r="34171"/>
        <x:row r="34172"/>
        <x:row r="34173"/>
        <x:row r="34174"/>
        <x:row r="34175"/>
        <x:row r="34176"/>
        <x:row r="34177"/>
        <x:row r="34178"/>
        <x:row r="34179"/>
        <x:row r="34180"/>
        <x:row r="34181"/>
        <x:row r="34182"/>
        <x:row r="34183"/>
        <x:row r="34184"/>
        <x:row r="34185"/>
        <x:row r="34186"/>
        <x:row r="34187"/>
        <x:row r="34188"/>
        <x:row r="34189"/>
        <x:row r="34190"/>
        <x:row r="34191"/>
        <x:row r="34192"/>
        <x:row r="34193"/>
        <x:row r="34194"/>
        <x:row r="34195"/>
        <x:row r="34196"/>
        <x:row r="34197"/>
        <x:row r="34198"/>
        <x:row r="34199"/>
        <x:row r="34200"/>
        <x:row r="34201"/>
        <x:row r="34202"/>
        <x:row r="34203"/>
        <x:row r="34204"/>
        <x:row r="34205"/>
        <x:row r="34206"/>
        <x:row r="34207"/>
        <x:row r="34208"/>
        <x:row r="34209"/>
        <x:row r="34210"/>
        <x:row r="34211"/>
        <x:row r="34212"/>
        <x:row r="34213"/>
        <x:row r="34214"/>
        <x:row r="34215"/>
        <x:row r="34216"/>
        <x:row r="34217"/>
        <x:row r="34218"/>
        <x:row r="34219"/>
        <x:row r="34220"/>
        <x:row r="34221"/>
        <x:row r="34222"/>
        <x:row r="34223"/>
        <x:row r="34224"/>
        <x:row r="34225"/>
        <x:row r="34226"/>
        <x:row r="34227"/>
        <x:row r="34228"/>
        <x:row r="34229"/>
        <x:row r="34230"/>
        <x:row r="34231"/>
        <x:row r="34232"/>
        <x:row r="34233"/>
        <x:row r="34234"/>
        <x:row r="34235"/>
        <x:row r="34236"/>
        <x:row r="34237"/>
        <x:row r="34238"/>
        <x:row r="34239"/>
        <x:row r="34240"/>
        <x:row r="34241"/>
        <x:row r="34242"/>
        <x:row r="34243"/>
        <x:row r="34244"/>
        <x:row r="34245"/>
        <x:row r="34246"/>
        <x:row r="34247"/>
        <x:row r="34248"/>
        <x:row r="34249"/>
        <x:row r="34250"/>
        <x:row r="34251"/>
        <x:row r="34252"/>
        <x:row r="34253"/>
        <x:row r="34254"/>
        <x:row r="34255"/>
        <x:row r="34256"/>
        <x:row r="34257"/>
        <x:row r="34258"/>
        <x:row r="34259"/>
        <x:row r="34260"/>
        <x:row r="34261"/>
        <x:row r="34262"/>
        <x:row r="34263"/>
        <x:row r="34264"/>
        <x:row r="34265"/>
        <x:row r="34266"/>
        <x:row r="34267"/>
        <x:row r="34268"/>
        <x:row r="34269"/>
        <x:row r="34270"/>
        <x:row r="34271"/>
        <x:row r="34272"/>
        <x:row r="34273"/>
        <x:row r="34274"/>
        <x:row r="34275"/>
        <x:row r="34276"/>
        <x:row r="34277"/>
        <x:row r="34278"/>
        <x:row r="34279"/>
        <x:row r="34280"/>
        <x:row r="34281"/>
        <x:row r="34282"/>
        <x:row r="34283"/>
        <x:row r="34284"/>
        <x:row r="34285"/>
        <x:row r="34286"/>
        <x:row r="34287"/>
        <x:row r="34288"/>
        <x:row r="34289"/>
        <x:row r="34290"/>
        <x:row r="34291"/>
        <x:row r="34292"/>
        <x:row r="34293"/>
        <x:row r="34294"/>
        <x:row r="34295"/>
        <x:row r="34296"/>
        <x:row r="34297"/>
        <x:row r="34298"/>
        <x:row r="34299"/>
        <x:row r="34300"/>
        <x:row r="34301"/>
        <x:row r="34302"/>
        <x:row r="34303"/>
        <x:row r="34304"/>
        <x:row r="34305"/>
        <x:row r="34306"/>
        <x:row r="34307"/>
        <x:row r="34308"/>
        <x:row r="34309"/>
        <x:row r="34310"/>
        <x:row r="34311"/>
        <x:row r="34312"/>
        <x:row r="34313"/>
        <x:row r="34314"/>
        <x:row r="34315"/>
        <x:row r="34316"/>
        <x:row r="34317"/>
        <x:row r="34318"/>
        <x:row r="34319"/>
        <x:row r="34320"/>
        <x:row r="34321"/>
        <x:row r="34322"/>
        <x:row r="34323"/>
        <x:row r="34324"/>
        <x:row r="34325"/>
        <x:row r="34326"/>
        <x:row r="34327"/>
        <x:row r="34328"/>
        <x:row r="34329"/>
        <x:row r="34330"/>
        <x:row r="34331"/>
        <x:row r="34332"/>
        <x:row r="34333"/>
        <x:row r="34334"/>
        <x:row r="34335"/>
        <x:row r="34336"/>
        <x:row r="34337"/>
        <x:row r="34338"/>
        <x:row r="34339"/>
        <x:row r="34340"/>
        <x:row r="34341"/>
        <x:row r="34342"/>
        <x:row r="34343"/>
        <x:row r="34344"/>
        <x:row r="34345"/>
        <x:row r="34346"/>
        <x:row r="34347"/>
        <x:row r="34348"/>
        <x:row r="34349"/>
        <x:row r="34350"/>
        <x:row r="34351"/>
        <x:row r="34352"/>
        <x:row r="34353"/>
        <x:row r="34354"/>
        <x:row r="34355"/>
        <x:row r="34356"/>
        <x:row r="34357"/>
        <x:row r="34358"/>
        <x:row r="34359"/>
        <x:row r="34360"/>
        <x:row r="34361"/>
        <x:row r="34362"/>
        <x:row r="34363"/>
        <x:row r="34364"/>
        <x:row r="34365"/>
        <x:row r="34366"/>
        <x:row r="34367"/>
        <x:row r="34368"/>
        <x:row r="34369"/>
        <x:row r="34370"/>
        <x:row r="34371"/>
        <x:row r="34372"/>
        <x:row r="34373"/>
        <x:row r="34374"/>
        <x:row r="34375"/>
        <x:row r="34376"/>
        <x:row r="34377"/>
        <x:row r="34378"/>
        <x:row r="34379"/>
        <x:row r="34380"/>
        <x:row r="34381"/>
        <x:row r="34382"/>
        <x:row r="34383"/>
        <x:row r="34384"/>
        <x:row r="34385"/>
        <x:row r="34386"/>
        <x:row r="34387"/>
        <x:row r="34388"/>
        <x:row r="34389"/>
        <x:row r="34390"/>
        <x:row r="34391"/>
        <x:row r="34392"/>
        <x:row r="34393"/>
        <x:row r="34394"/>
        <x:row r="34395"/>
        <x:row r="34396"/>
        <x:row r="34397"/>
        <x:row r="34398"/>
        <x:row r="34399"/>
        <x:row r="34400"/>
        <x:row r="34401"/>
        <x:row r="34402"/>
        <x:row r="34403"/>
        <x:row r="34404"/>
        <x:row r="34405"/>
        <x:row r="34406"/>
        <x:row r="34407"/>
        <x:row r="34408"/>
        <x:row r="34409"/>
        <x:row r="34410"/>
        <x:row r="34411"/>
        <x:row r="34412"/>
        <x:row r="34413"/>
        <x:row r="34414"/>
        <x:row r="34415"/>
        <x:row r="34416"/>
        <x:row r="34417"/>
        <x:row r="34418"/>
        <x:row r="34419"/>
        <x:row r="34420"/>
        <x:row r="34421"/>
        <x:row r="34422"/>
        <x:row r="34423"/>
        <x:row r="34424"/>
        <x:row r="34425"/>
        <x:row r="34426"/>
        <x:row r="34427"/>
        <x:row r="34428"/>
        <x:row r="34429"/>
        <x:row r="34430"/>
        <x:row r="34431"/>
        <x:row r="34432"/>
        <x:row r="34433"/>
        <x:row r="34434"/>
        <x:row r="34435"/>
        <x:row r="34436"/>
        <x:row r="34437"/>
        <x:row r="34438"/>
        <x:row r="34439"/>
        <x:row r="34440"/>
        <x:row r="34441"/>
        <x:row r="34442"/>
        <x:row r="34443"/>
        <x:row r="34444"/>
        <x:row r="34445"/>
        <x:row r="34446"/>
        <x:row r="34447"/>
        <x:row r="34448"/>
        <x:row r="34449"/>
        <x:row r="34450"/>
        <x:row r="34451"/>
        <x:row r="34452"/>
        <x:row r="34453"/>
        <x:row r="34454"/>
        <x:row r="34455"/>
        <x:row r="34456"/>
        <x:row r="34457"/>
        <x:row r="34458"/>
        <x:row r="34459"/>
        <x:row r="34460"/>
        <x:row r="34461"/>
        <x:row r="34462"/>
        <x:row r="34463"/>
        <x:row r="34464"/>
        <x:row r="34465"/>
        <x:row r="34466"/>
        <x:row r="34467"/>
        <x:row r="34468"/>
        <x:row r="34469"/>
        <x:row r="34470"/>
        <x:row r="34471"/>
        <x:row r="34472"/>
        <x:row r="34473"/>
        <x:row r="34474"/>
        <x:row r="34475"/>
        <x:row r="34476"/>
        <x:row r="34477"/>
        <x:row r="34478"/>
        <x:row r="34479"/>
        <x:row r="34480"/>
        <x:row r="34481"/>
        <x:row r="34482"/>
        <x:row r="34483"/>
        <x:row r="34484"/>
        <x:row r="34485"/>
        <x:row r="34486"/>
        <x:row r="34487"/>
        <x:row r="34488"/>
        <x:row r="34489"/>
        <x:row r="34490"/>
        <x:row r="34491"/>
        <x:row r="34492"/>
        <x:row r="34493"/>
        <x:row r="34494"/>
        <x:row r="34495"/>
        <x:row r="34496"/>
        <x:row r="34497"/>
        <x:row r="34498"/>
        <x:row r="34499"/>
        <x:row r="34500"/>
        <x:row r="34501"/>
        <x:row r="34502"/>
        <x:row r="34503"/>
        <x:row r="34504"/>
        <x:row r="34505"/>
        <x:row r="34506"/>
        <x:row r="34507"/>
        <x:row r="34508"/>
        <x:row r="34509"/>
        <x:row r="34510"/>
        <x:row r="34511"/>
        <x:row r="34512"/>
        <x:row r="34513"/>
        <x:row r="34514"/>
        <x:row r="34515"/>
        <x:row r="34516"/>
        <x:row r="34517"/>
        <x:row r="34518"/>
        <x:row r="34519"/>
        <x:row r="34520"/>
        <x:row r="34521"/>
        <x:row r="34522"/>
        <x:row r="34523"/>
        <x:row r="34524"/>
        <x:row r="34525"/>
        <x:row r="34526"/>
        <x:row r="34527"/>
        <x:row r="34528"/>
        <x:row r="34529"/>
        <x:row r="34530"/>
        <x:row r="34531"/>
        <x:row r="34532"/>
        <x:row r="34533"/>
        <x:row r="34534"/>
        <x:row r="34535"/>
        <x:row r="34536"/>
        <x:row r="34537"/>
        <x:row r="34538"/>
        <x:row r="34539"/>
        <x:row r="34540"/>
        <x:row r="34541"/>
        <x:row r="34542"/>
        <x:row r="34543"/>
        <x:row r="34544"/>
        <x:row r="34545"/>
        <x:row r="34546"/>
        <x:row r="34547"/>
        <x:row r="34548"/>
        <x:row r="34549"/>
        <x:row r="34550"/>
        <x:row r="34551"/>
        <x:row r="34552"/>
        <x:row r="34553"/>
        <x:row r="34554"/>
        <x:row r="34555"/>
        <x:row r="34556"/>
        <x:row r="34557"/>
        <x:row r="34558"/>
        <x:row r="34559"/>
        <x:row r="34560"/>
        <x:row r="34561"/>
        <x:row r="34562"/>
        <x:row r="34563"/>
        <x:row r="34564"/>
        <x:row r="34565"/>
        <x:row r="34566"/>
        <x:row r="34567"/>
        <x:row r="34568"/>
        <x:row r="34569"/>
        <x:row r="34570"/>
        <x:row r="34571"/>
        <x:row r="34572"/>
        <x:row r="34573"/>
        <x:row r="34574"/>
        <x:row r="34575"/>
        <x:row r="34576"/>
        <x:row r="34577"/>
        <x:row r="34578"/>
        <x:row r="34579"/>
        <x:row r="34580"/>
        <x:row r="34581"/>
        <x:row r="34582"/>
        <x:row r="34583"/>
        <x:row r="34584"/>
        <x:row r="34585"/>
        <x:row r="34586"/>
        <x:row r="34587"/>
        <x:row r="34588"/>
        <x:row r="34589"/>
        <x:row r="34590"/>
        <x:row r="34591"/>
        <x:row r="34592"/>
        <x:row r="34593"/>
        <x:row r="34594"/>
        <x:row r="34595"/>
        <x:row r="34596"/>
        <x:row r="34597"/>
        <x:row r="34598"/>
        <x:row r="34599"/>
        <x:row r="34600"/>
        <x:row r="34601"/>
        <x:row r="34602"/>
        <x:row r="34603"/>
        <x:row r="34604"/>
        <x:row r="34605"/>
        <x:row r="34606"/>
        <x:row r="34607"/>
        <x:row r="34608"/>
        <x:row r="34609"/>
        <x:row r="34610"/>
        <x:row r="34611"/>
        <x:row r="34612"/>
        <x:row r="34613"/>
        <x:row r="34614"/>
        <x:row r="34615"/>
        <x:row r="34616"/>
        <x:row r="34617"/>
        <x:row r="34618"/>
        <x:row r="34619"/>
        <x:row r="34620"/>
        <x:row r="34621"/>
        <x:row r="34622"/>
        <x:row r="34623"/>
        <x:row r="34624"/>
        <x:row r="34625"/>
        <x:row r="34626"/>
        <x:row r="34627"/>
        <x:row r="34628"/>
        <x:row r="34629"/>
        <x:row r="34630"/>
        <x:row r="34631"/>
        <x:row r="34632"/>
        <x:row r="34633"/>
        <x:row r="34634"/>
        <x:row r="34635"/>
        <x:row r="34636"/>
        <x:row r="34637"/>
        <x:row r="34638"/>
        <x:row r="34639"/>
        <x:row r="34640"/>
        <x:row r="34641"/>
        <x:row r="34642"/>
        <x:row r="34643"/>
        <x:row r="34644"/>
        <x:row r="34645"/>
        <x:row r="34646"/>
        <x:row r="34647"/>
        <x:row r="34648"/>
        <x:row r="34649"/>
        <x:row r="34650"/>
        <x:row r="34651"/>
        <x:row r="34652"/>
        <x:row r="34653"/>
        <x:row r="34654"/>
        <x:row r="34655"/>
        <x:row r="34656"/>
        <x:row r="34657"/>
        <x:row r="34658"/>
        <x:row r="34659"/>
        <x:row r="34660"/>
        <x:row r="34661"/>
        <x:row r="34662"/>
        <x:row r="34663"/>
        <x:row r="34664"/>
        <x:row r="34665"/>
        <x:row r="34666"/>
        <x:row r="34667"/>
        <x:row r="34668"/>
        <x:row r="34669"/>
        <x:row r="34670"/>
        <x:row r="34671"/>
        <x:row r="34672"/>
        <x:row r="34673"/>
        <x:row r="34674"/>
        <x:row r="34675"/>
        <x:row r="34676"/>
        <x:row r="34677"/>
        <x:row r="34678"/>
        <x:row r="34679"/>
        <x:row r="34680"/>
        <x:row r="34681"/>
        <x:row r="34682"/>
        <x:row r="34683"/>
        <x:row r="34684"/>
        <x:row r="34685"/>
        <x:row r="34686"/>
        <x:row r="34687"/>
        <x:row r="34688"/>
        <x:row r="34689"/>
        <x:row r="34690"/>
        <x:row r="34691"/>
        <x:row r="34692"/>
        <x:row r="34693"/>
        <x:row r="34694"/>
        <x:row r="34695"/>
        <x:row r="34696"/>
        <x:row r="34697"/>
        <x:row r="34698"/>
        <x:row r="34699"/>
        <x:row r="34700"/>
        <x:row r="34701"/>
        <x:row r="34702"/>
        <x:row r="34703"/>
        <x:row r="34704"/>
        <x:row r="34705"/>
        <x:row r="34706"/>
        <x:row r="34707"/>
        <x:row r="34708"/>
        <x:row r="34709"/>
        <x:row r="34710"/>
        <x:row r="34711"/>
        <x:row r="34712"/>
        <x:row r="34713"/>
        <x:row r="34714"/>
        <x:row r="34715"/>
        <x:row r="34716"/>
        <x:row r="34717"/>
        <x:row r="34718"/>
        <x:row r="34719"/>
        <x:row r="34720"/>
        <x:row r="34721"/>
        <x:row r="34722"/>
        <x:row r="34723"/>
        <x:row r="34724"/>
        <x:row r="34725"/>
        <x:row r="34726"/>
        <x:row r="34727"/>
        <x:row r="34728"/>
        <x:row r="34729"/>
        <x:row r="34730"/>
        <x:row r="34731"/>
        <x:row r="34732"/>
        <x:row r="34733"/>
        <x:row r="34734"/>
        <x:row r="34735"/>
        <x:row r="34736"/>
        <x:row r="34737"/>
        <x:row r="34738"/>
        <x:row r="34739"/>
        <x:row r="34740"/>
        <x:row r="34741"/>
        <x:row r="34742"/>
        <x:row r="34743"/>
        <x:row r="34744"/>
        <x:row r="34745"/>
        <x:row r="34746"/>
        <x:row r="34747"/>
        <x:row r="34748"/>
        <x:row r="34749"/>
        <x:row r="34750"/>
        <x:row r="34751"/>
        <x:row r="34752"/>
        <x:row r="34753"/>
        <x:row r="34754"/>
        <x:row r="34755"/>
        <x:row r="34756"/>
        <x:row r="34757"/>
        <x:row r="34758"/>
        <x:row r="34759"/>
        <x:row r="34760"/>
        <x:row r="34761"/>
        <x:row r="34762"/>
        <x:row r="34763"/>
        <x:row r="34764"/>
        <x:row r="34765"/>
        <x:row r="34766"/>
        <x:row r="34767"/>
        <x:row r="34768"/>
        <x:row r="34769"/>
        <x:row r="34770"/>
        <x:row r="34771"/>
        <x:row r="34772"/>
        <x:row r="34773"/>
        <x:row r="34774"/>
        <x:row r="34775"/>
        <x:row r="34776"/>
        <x:row r="34777"/>
        <x:row r="34778"/>
        <x:row r="34779"/>
        <x:row r="34780"/>
        <x:row r="34781"/>
        <x:row r="34782"/>
        <x:row r="34783"/>
        <x:row r="34784"/>
        <x:row r="34785"/>
        <x:row r="34786"/>
        <x:row r="34787"/>
        <x:row r="34788"/>
        <x:row r="34789"/>
        <x:row r="34790"/>
        <x:row r="34791"/>
        <x:row r="34792"/>
        <x:row r="34793"/>
        <x:row r="34794"/>
        <x:row r="34795"/>
        <x:row r="34796"/>
        <x:row r="34797"/>
        <x:row r="34798"/>
        <x:row r="34799"/>
        <x:row r="34800"/>
        <x:row r="34801"/>
        <x:row r="34802"/>
        <x:row r="34803"/>
        <x:row r="34804"/>
        <x:row r="34805"/>
        <x:row r="34806"/>
        <x:row r="34807"/>
        <x:row r="34808"/>
        <x:row r="34809"/>
        <x:row r="34810"/>
        <x:row r="34811"/>
        <x:row r="34812"/>
        <x:row r="34813"/>
        <x:row r="34814"/>
        <x:row r="34815"/>
        <x:row r="34816"/>
        <x:row r="34817"/>
        <x:row r="34818"/>
        <x:row r="34819"/>
        <x:row r="34820"/>
        <x:row r="34821"/>
        <x:row r="34822"/>
        <x:row r="34823"/>
        <x:row r="34824"/>
        <x:row r="34825"/>
        <x:row r="34826"/>
        <x:row r="34827"/>
        <x:row r="34828"/>
        <x:row r="34829"/>
        <x:row r="34830"/>
        <x:row r="34831"/>
        <x:row r="34832"/>
        <x:row r="34833"/>
        <x:row r="34834"/>
        <x:row r="34835"/>
        <x:row r="34836"/>
        <x:row r="34837"/>
        <x:row r="34838"/>
        <x:row r="34839"/>
        <x:row r="34840"/>
        <x:row r="34841"/>
        <x:row r="34842"/>
        <x:row r="34843"/>
        <x:row r="34844"/>
        <x:row r="34845"/>
        <x:row r="34846"/>
        <x:row r="34847"/>
        <x:row r="34848"/>
        <x:row r="34849"/>
        <x:row r="34850"/>
        <x:row r="34851"/>
        <x:row r="34852"/>
        <x:row r="34853"/>
        <x:row r="34854"/>
        <x:row r="34855"/>
        <x:row r="34856"/>
        <x:row r="34857"/>
        <x:row r="34858"/>
        <x:row r="34859"/>
        <x:row r="34860"/>
        <x:row r="34861"/>
        <x:row r="34862"/>
        <x:row r="34863"/>
        <x:row r="34864"/>
        <x:row r="34865"/>
        <x:row r="34866"/>
        <x:row r="34867"/>
        <x:row r="34868"/>
        <x:row r="34869"/>
        <x:row r="34870"/>
        <x:row r="34871"/>
        <x:row r="34872"/>
        <x:row r="34873"/>
        <x:row r="34874"/>
        <x:row r="34875"/>
        <x:row r="34876"/>
        <x:row r="34877"/>
        <x:row r="34878"/>
        <x:row r="34879"/>
        <x:row r="34880"/>
        <x:row r="34881"/>
        <x:row r="34882"/>
        <x:row r="34883"/>
        <x:row r="34884"/>
        <x:row r="34885"/>
        <x:row r="34886"/>
        <x:row r="34887"/>
        <x:row r="34888"/>
        <x:row r="34889"/>
        <x:row r="34890"/>
        <x:row r="34891"/>
        <x:row r="34892"/>
        <x:row r="34893"/>
        <x:row r="34894"/>
        <x:row r="34895"/>
        <x:row r="34896"/>
        <x:row r="34897"/>
        <x:row r="34898"/>
        <x:row r="34899"/>
        <x:row r="34900"/>
        <x:row r="34901"/>
        <x:row r="34902"/>
        <x:row r="34903"/>
        <x:row r="34904"/>
        <x:row r="34905"/>
        <x:row r="34906"/>
        <x:row r="34907"/>
        <x:row r="34908"/>
        <x:row r="34909"/>
        <x:row r="34910"/>
        <x:row r="34911"/>
        <x:row r="34912"/>
        <x:row r="34913"/>
        <x:row r="34914"/>
        <x:row r="34915"/>
        <x:row r="34916"/>
        <x:row r="34917"/>
        <x:row r="34918"/>
        <x:row r="34919"/>
        <x:row r="34920"/>
        <x:row r="34921"/>
        <x:row r="34922"/>
        <x:row r="34923"/>
        <x:row r="34924"/>
        <x:row r="34925"/>
        <x:row r="34926"/>
        <x:row r="34927"/>
        <x:row r="34928"/>
        <x:row r="34929"/>
        <x:row r="34930"/>
        <x:row r="34931"/>
        <x:row r="34932"/>
        <x:row r="34933"/>
        <x:row r="34934"/>
        <x:row r="34935"/>
        <x:row r="34936"/>
        <x:row r="34937"/>
        <x:row r="34938"/>
        <x:row r="34939"/>
        <x:row r="34940"/>
        <x:row r="34941"/>
        <x:row r="34942"/>
        <x:row r="34943"/>
        <x:row r="34944"/>
        <x:row r="34945"/>
        <x:row r="34946"/>
        <x:row r="34947"/>
        <x:row r="34948"/>
        <x:row r="34949"/>
        <x:row r="34950"/>
        <x:row r="34951"/>
        <x:row r="34952"/>
        <x:row r="34953"/>
        <x:row r="34954"/>
        <x:row r="34955"/>
        <x:row r="34956"/>
        <x:row r="34957"/>
        <x:row r="34958"/>
        <x:row r="34959"/>
        <x:row r="34960"/>
        <x:row r="34961"/>
        <x:row r="34962"/>
        <x:row r="34963"/>
        <x:row r="34964"/>
        <x:row r="34965"/>
        <x:row r="34966"/>
        <x:row r="34967"/>
        <x:row r="34968"/>
        <x:row r="34969"/>
        <x:row r="34970"/>
        <x:row r="34971"/>
        <x:row r="34972"/>
        <x:row r="34973"/>
        <x:row r="34974"/>
        <x:row r="34975"/>
        <x:row r="34976"/>
        <x:row r="34977"/>
        <x:row r="34978"/>
        <x:row r="34979"/>
        <x:row r="34980"/>
        <x:row r="34981"/>
        <x:row r="34982"/>
        <x:row r="34983"/>
        <x:row r="34984"/>
        <x:row r="34985"/>
        <x:row r="34986"/>
        <x:row r="34987"/>
        <x:row r="34988"/>
        <x:row r="34989"/>
        <x:row r="34990"/>
        <x:row r="34991"/>
        <x:row r="34992"/>
        <x:row r="34993"/>
        <x:row r="34994"/>
        <x:row r="34995"/>
        <x:row r="34996"/>
        <x:row r="34997"/>
        <x:row r="34998"/>
        <x:row r="34999"/>
        <x:row r="35000"/>
        <x:row r="35001"/>
        <x:row r="35002"/>
        <x:row r="35003"/>
        <x:row r="35004"/>
        <x:row r="35005"/>
        <x:row r="35006"/>
        <x:row r="35007"/>
        <x:row r="35008"/>
        <x:row r="35009"/>
        <x:row r="35010"/>
        <x:row r="35011"/>
        <x:row r="35012"/>
        <x:row r="35013"/>
        <x:row r="35014"/>
        <x:row r="35015"/>
        <x:row r="35016"/>
        <x:row r="35017"/>
        <x:row r="35018"/>
        <x:row r="35019"/>
        <x:row r="35020"/>
        <x:row r="35021"/>
        <x:row r="35022"/>
        <x:row r="35023"/>
        <x:row r="35024"/>
        <x:row r="35025"/>
        <x:row r="35026"/>
        <x:row r="35027"/>
        <x:row r="35028"/>
        <x:row r="35029"/>
        <x:row r="35030"/>
        <x:row r="35031"/>
        <x:row r="35032"/>
        <x:row r="35033"/>
        <x:row r="35034"/>
        <x:row r="35035"/>
        <x:row r="35036"/>
        <x:row r="35037"/>
        <x:row r="35038"/>
        <x:row r="35039"/>
        <x:row r="35040"/>
        <x:row r="35041"/>
        <x:row r="35042"/>
        <x:row r="35043"/>
        <x:row r="35044"/>
        <x:row r="35045"/>
        <x:row r="35046"/>
        <x:row r="35047"/>
        <x:row r="35048"/>
        <x:row r="35049"/>
        <x:row r="35050"/>
        <x:row r="35051"/>
        <x:row r="35052"/>
        <x:row r="35053"/>
        <x:row r="35054"/>
        <x:row r="35055"/>
        <x:row r="35056"/>
        <x:row r="35057"/>
        <x:row r="35058"/>
        <x:row r="35059"/>
        <x:row r="35060"/>
        <x:row r="35061"/>
        <x:row r="35062"/>
        <x:row r="35063"/>
        <x:row r="35064"/>
        <x:row r="35065"/>
        <x:row r="35066"/>
        <x:row r="35067"/>
        <x:row r="35068"/>
        <x:row r="35069"/>
        <x:row r="35070"/>
        <x:row r="35071"/>
        <x:row r="35072"/>
        <x:row r="35073"/>
        <x:row r="35074"/>
        <x:row r="35075"/>
        <x:row r="35076"/>
        <x:row r="35077"/>
        <x:row r="35078"/>
        <x:row r="35079"/>
        <x:row r="35080"/>
        <x:row r="35081"/>
        <x:row r="35082"/>
        <x:row r="35083"/>
        <x:row r="35084"/>
        <x:row r="35085"/>
        <x:row r="35086"/>
        <x:row r="35087"/>
        <x:row r="35088"/>
        <x:row r="35089"/>
        <x:row r="35090"/>
        <x:row r="35091"/>
        <x:row r="35092"/>
        <x:row r="35093"/>
        <x:row r="35094"/>
        <x:row r="35095"/>
        <x:row r="35096"/>
        <x:row r="35097"/>
        <x:row r="35098"/>
        <x:row r="35099"/>
        <x:row r="35100"/>
        <x:row r="35101"/>
        <x:row r="35102"/>
        <x:row r="35103"/>
        <x:row r="35104"/>
        <x:row r="35105"/>
        <x:row r="35106"/>
        <x:row r="35107"/>
        <x:row r="35108"/>
        <x:row r="35109"/>
        <x:row r="35110"/>
        <x:row r="35111"/>
        <x:row r="35112"/>
        <x:row r="35113"/>
        <x:row r="35114"/>
        <x:row r="35115"/>
        <x:row r="35116"/>
        <x:row r="35117"/>
        <x:row r="35118"/>
        <x:row r="35119"/>
        <x:row r="35120"/>
        <x:row r="35121"/>
        <x:row r="35122"/>
        <x:row r="35123"/>
        <x:row r="35124"/>
        <x:row r="35125"/>
        <x:row r="35126"/>
        <x:row r="35127"/>
        <x:row r="35128"/>
        <x:row r="35129"/>
        <x:row r="35130"/>
        <x:row r="35131"/>
        <x:row r="35132"/>
        <x:row r="35133"/>
        <x:row r="35134"/>
        <x:row r="35135"/>
        <x:row r="35136"/>
        <x:row r="35137"/>
        <x:row r="35138"/>
        <x:row r="35139"/>
        <x:row r="35140"/>
        <x:row r="35141"/>
        <x:row r="35142"/>
        <x:row r="35143"/>
        <x:row r="35144"/>
        <x:row r="35145"/>
        <x:row r="35146"/>
        <x:row r="35147"/>
        <x:row r="35148"/>
        <x:row r="35149"/>
        <x:row r="35150"/>
        <x:row r="35151"/>
        <x:row r="35152"/>
        <x:row r="35153"/>
        <x:row r="35154"/>
        <x:row r="35155"/>
        <x:row r="35156"/>
        <x:row r="35157"/>
        <x:row r="35158"/>
        <x:row r="35159"/>
        <x:row r="35160"/>
        <x:row r="35161"/>
        <x:row r="35162"/>
        <x:row r="35163"/>
        <x:row r="35164"/>
        <x:row r="35165"/>
        <x:row r="35166"/>
        <x:row r="35167"/>
        <x:row r="35168"/>
        <x:row r="35169"/>
        <x:row r="35170"/>
        <x:row r="35171"/>
        <x:row r="35172"/>
        <x:row r="35173"/>
        <x:row r="35174"/>
        <x:row r="35175"/>
        <x:row r="35176"/>
        <x:row r="35177"/>
        <x:row r="35178"/>
        <x:row r="35179"/>
        <x:row r="35180"/>
        <x:row r="35181"/>
        <x:row r="35182"/>
        <x:row r="35183"/>
        <x:row r="35184"/>
        <x:row r="35185"/>
        <x:row r="35186"/>
        <x:row r="35187"/>
        <x:row r="35188"/>
        <x:row r="35189"/>
        <x:row r="35190"/>
        <x:row r="35191"/>
        <x:row r="35192"/>
        <x:row r="35193"/>
        <x:row r="35194"/>
        <x:row r="35195"/>
        <x:row r="35196"/>
        <x:row r="35197"/>
        <x:row r="35198"/>
        <x:row r="35199"/>
        <x:row r="35200"/>
        <x:row r="35201"/>
        <x:row r="35202"/>
        <x:row r="35203"/>
        <x:row r="35204"/>
        <x:row r="35205"/>
        <x:row r="35206"/>
        <x:row r="35207"/>
        <x:row r="35208"/>
        <x:row r="35209"/>
        <x:row r="35210"/>
        <x:row r="35211"/>
        <x:row r="35212"/>
        <x:row r="35213"/>
        <x:row r="35214"/>
        <x:row r="35215"/>
        <x:row r="35216"/>
        <x:row r="35217"/>
        <x:row r="35218"/>
        <x:row r="35219"/>
        <x:row r="35220"/>
        <x:row r="35221"/>
        <x:row r="35222"/>
        <x:row r="35223"/>
        <x:row r="35224"/>
        <x:row r="35225"/>
        <x:row r="35226"/>
        <x:row r="35227"/>
        <x:row r="35228"/>
        <x:row r="35229"/>
        <x:row r="35230"/>
        <x:row r="35231"/>
        <x:row r="35232"/>
        <x:row r="35233"/>
        <x:row r="35234"/>
        <x:row r="35235"/>
        <x:row r="35236"/>
        <x:row r="35237"/>
        <x:row r="35238"/>
        <x:row r="35239"/>
        <x:row r="35240"/>
        <x:row r="35241"/>
        <x:row r="35242"/>
        <x:row r="35243"/>
        <x:row r="35244"/>
        <x:row r="35245"/>
        <x:row r="35246"/>
        <x:row r="35247"/>
        <x:row r="35248"/>
        <x:row r="35249"/>
        <x:row r="35250"/>
        <x:row r="35251"/>
        <x:row r="35252"/>
        <x:row r="35253"/>
        <x:row r="35254"/>
        <x:row r="35255"/>
        <x:row r="35256"/>
        <x:row r="35257"/>
        <x:row r="35258"/>
        <x:row r="35259"/>
        <x:row r="35260"/>
        <x:row r="35261"/>
        <x:row r="35262"/>
        <x:row r="35263"/>
        <x:row r="35264"/>
        <x:row r="35265"/>
        <x:row r="35266"/>
        <x:row r="35267"/>
        <x:row r="35268"/>
        <x:row r="35269"/>
        <x:row r="35270"/>
        <x:row r="35271"/>
        <x:row r="35272"/>
        <x:row r="35273"/>
        <x:row r="35274"/>
        <x:row r="35275"/>
        <x:row r="35276"/>
        <x:row r="35277"/>
        <x:row r="35278"/>
        <x:row r="35279"/>
        <x:row r="35280"/>
        <x:row r="35281"/>
        <x:row r="35282"/>
        <x:row r="35283"/>
        <x:row r="35284"/>
        <x:row r="35285"/>
        <x:row r="35286"/>
        <x:row r="35287"/>
        <x:row r="35288"/>
        <x:row r="35289"/>
        <x:row r="35290"/>
        <x:row r="35291"/>
        <x:row r="35292"/>
        <x:row r="35293"/>
        <x:row r="35294"/>
        <x:row r="35295"/>
        <x:row r="35296"/>
        <x:row r="35297"/>
        <x:row r="35298"/>
        <x:row r="35299"/>
        <x:row r="35300"/>
        <x:row r="35301"/>
        <x:row r="35302"/>
        <x:row r="35303"/>
        <x:row r="35304"/>
        <x:row r="35305"/>
        <x:row r="35306"/>
        <x:row r="35307"/>
        <x:row r="35308"/>
        <x:row r="35309"/>
        <x:row r="35310"/>
        <x:row r="35311"/>
        <x:row r="35312"/>
        <x:row r="35313"/>
        <x:row r="35314"/>
        <x:row r="35315"/>
        <x:row r="35316"/>
        <x:row r="35317"/>
        <x:row r="35318"/>
        <x:row r="35319"/>
        <x:row r="35320"/>
        <x:row r="35321"/>
        <x:row r="35322"/>
        <x:row r="35323"/>
        <x:row r="35324"/>
        <x:row r="35325"/>
        <x:row r="35326"/>
        <x:row r="35327"/>
        <x:row r="35328"/>
        <x:row r="35329"/>
        <x:row r="35330"/>
        <x:row r="35331"/>
        <x:row r="35332"/>
        <x:row r="35333"/>
        <x:row r="35334"/>
        <x:row r="35335"/>
        <x:row r="35336"/>
        <x:row r="35337"/>
        <x:row r="35338"/>
        <x:row r="35339"/>
        <x:row r="35340"/>
        <x:row r="35341"/>
        <x:row r="35342"/>
        <x:row r="35343"/>
        <x:row r="35344"/>
        <x:row r="35345"/>
        <x:row r="35346"/>
        <x:row r="35347"/>
        <x:row r="35348"/>
        <x:row r="35349"/>
        <x:row r="35350"/>
        <x:row r="35351"/>
        <x:row r="35352"/>
        <x:row r="35353"/>
        <x:row r="35354"/>
        <x:row r="35355"/>
        <x:row r="35356"/>
        <x:row r="35357"/>
        <x:row r="35358"/>
        <x:row r="35359"/>
        <x:row r="35360"/>
        <x:row r="35361"/>
        <x:row r="35362"/>
        <x:row r="35363"/>
        <x:row r="35364"/>
        <x:row r="35365"/>
        <x:row r="35366"/>
        <x:row r="35367"/>
        <x:row r="35368"/>
        <x:row r="35369"/>
        <x:row r="35370"/>
        <x:row r="35371"/>
        <x:row r="35372"/>
        <x:row r="35373"/>
        <x:row r="35374"/>
        <x:row r="35375"/>
        <x:row r="35376"/>
        <x:row r="35377"/>
        <x:row r="35378"/>
        <x:row r="35379"/>
        <x:row r="35380"/>
        <x:row r="35381"/>
        <x:row r="35382"/>
        <x:row r="35383"/>
        <x:row r="35384"/>
        <x:row r="35385"/>
        <x:row r="35386"/>
        <x:row r="35387"/>
        <x:row r="35388"/>
        <x:row r="35389"/>
        <x:row r="35390"/>
        <x:row r="35391"/>
        <x:row r="35392"/>
        <x:row r="35393"/>
        <x:row r="35394"/>
        <x:row r="35395"/>
        <x:row r="35396"/>
        <x:row r="35397"/>
        <x:row r="35398"/>
        <x:row r="35399"/>
        <x:row r="35400"/>
        <x:row r="35401"/>
        <x:row r="35402"/>
        <x:row r="35403"/>
        <x:row r="35404"/>
        <x:row r="35405"/>
        <x:row r="35406"/>
        <x:row r="35407"/>
        <x:row r="35408"/>
        <x:row r="35409"/>
        <x:row r="35410"/>
        <x:row r="35411"/>
        <x:row r="35412"/>
        <x:row r="35413"/>
        <x:row r="35414"/>
        <x:row r="35415"/>
        <x:row r="35416"/>
        <x:row r="35417"/>
        <x:row r="35418"/>
        <x:row r="35419"/>
        <x:row r="35420"/>
        <x:row r="35421"/>
        <x:row r="35422"/>
        <x:row r="35423"/>
        <x:row r="35424"/>
        <x:row r="35425"/>
        <x:row r="35426"/>
        <x:row r="35427"/>
        <x:row r="35428"/>
        <x:row r="35429"/>
        <x:row r="35430"/>
        <x:row r="35431"/>
        <x:row r="35432"/>
        <x:row r="35433"/>
        <x:row r="35434"/>
        <x:row r="35435"/>
        <x:row r="35436"/>
        <x:row r="35437"/>
        <x:row r="35438"/>
        <x:row r="35439"/>
        <x:row r="35440"/>
        <x:row r="35441"/>
        <x:row r="35442"/>
        <x:row r="35443"/>
        <x:row r="35444"/>
        <x:row r="35445"/>
        <x:row r="35446"/>
        <x:row r="35447"/>
        <x:row r="35448"/>
        <x:row r="35449"/>
        <x:row r="35450"/>
        <x:row r="35451"/>
        <x:row r="35452"/>
        <x:row r="35453"/>
        <x:row r="35454"/>
        <x:row r="35455"/>
        <x:row r="35456"/>
        <x:row r="35457"/>
        <x:row r="35458"/>
        <x:row r="35459"/>
        <x:row r="35460"/>
        <x:row r="35461"/>
        <x:row r="35462"/>
        <x:row r="35463"/>
        <x:row r="35464"/>
        <x:row r="35465"/>
        <x:row r="35466"/>
        <x:row r="35467"/>
        <x:row r="35468"/>
        <x:row r="35469"/>
        <x:row r="35470"/>
        <x:row r="35471"/>
        <x:row r="35472"/>
        <x:row r="35473"/>
        <x:row r="35474"/>
        <x:row r="35475"/>
        <x:row r="35476"/>
        <x:row r="35477"/>
        <x:row r="35478"/>
        <x:row r="35479"/>
        <x:row r="35480"/>
        <x:row r="35481"/>
        <x:row r="35482"/>
        <x:row r="35483"/>
        <x:row r="35484"/>
        <x:row r="35485"/>
        <x:row r="35486"/>
        <x:row r="35487"/>
        <x:row r="35488"/>
        <x:row r="35489"/>
        <x:row r="35490"/>
        <x:row r="35491"/>
        <x:row r="35492"/>
        <x:row r="35493"/>
        <x:row r="35494"/>
        <x:row r="35495"/>
        <x:row r="35496"/>
        <x:row r="35497"/>
        <x:row r="35498"/>
        <x:row r="35499"/>
        <x:row r="35500"/>
        <x:row r="35501"/>
        <x:row r="35502"/>
        <x:row r="35503"/>
        <x:row r="35504"/>
        <x:row r="35505"/>
        <x:row r="35506"/>
        <x:row r="35507"/>
        <x:row r="35508"/>
        <x:row r="35509"/>
        <x:row r="35510"/>
        <x:row r="35511"/>
        <x:row r="35512"/>
        <x:row r="35513"/>
        <x:row r="35514"/>
        <x:row r="35515"/>
        <x:row r="35516"/>
        <x:row r="35517"/>
        <x:row r="35518"/>
        <x:row r="35519"/>
        <x:row r="35520"/>
        <x:row r="35521"/>
        <x:row r="35522"/>
        <x:row r="35523"/>
        <x:row r="35524"/>
        <x:row r="35525"/>
        <x:row r="35526"/>
        <x:row r="35527"/>
        <x:row r="35528"/>
        <x:row r="35529"/>
        <x:row r="35530"/>
        <x:row r="35531"/>
        <x:row r="35532"/>
        <x:row r="35533"/>
        <x:row r="35534"/>
        <x:row r="35535"/>
        <x:row r="35536"/>
        <x:row r="35537"/>
        <x:row r="35538"/>
        <x:row r="35539"/>
        <x:row r="35540"/>
        <x:row r="35541"/>
        <x:row r="35542"/>
        <x:row r="35543"/>
        <x:row r="35544"/>
        <x:row r="35545"/>
        <x:row r="35546"/>
        <x:row r="35547"/>
        <x:row r="35548"/>
        <x:row r="35549"/>
        <x:row r="35550"/>
        <x:row r="35551"/>
        <x:row r="35552"/>
        <x:row r="35553"/>
        <x:row r="35554"/>
        <x:row r="35555"/>
        <x:row r="35556"/>
        <x:row r="35557"/>
        <x:row r="35558"/>
        <x:row r="35559"/>
        <x:row r="35560"/>
        <x:row r="35561"/>
        <x:row r="35562"/>
        <x:row r="35563"/>
        <x:row r="35564"/>
        <x:row r="35565"/>
        <x:row r="35566"/>
        <x:row r="35567"/>
        <x:row r="35568"/>
        <x:row r="35569"/>
        <x:row r="35570"/>
        <x:row r="35571"/>
        <x:row r="35572"/>
        <x:row r="35573"/>
        <x:row r="35574"/>
        <x:row r="35575"/>
        <x:row r="35576"/>
        <x:row r="35577"/>
        <x:row r="35578"/>
        <x:row r="35579"/>
        <x:row r="35580"/>
        <x:row r="35581"/>
        <x:row r="35582"/>
        <x:row r="35583"/>
        <x:row r="35584"/>
        <x:row r="35585"/>
        <x:row r="35586"/>
        <x:row r="35587"/>
        <x:row r="35588"/>
        <x:row r="35589"/>
        <x:row r="35590"/>
        <x:row r="35591"/>
        <x:row r="35592"/>
        <x:row r="35593"/>
        <x:row r="35594"/>
        <x:row r="35595"/>
        <x:row r="35596"/>
        <x:row r="35597"/>
        <x:row r="35598"/>
        <x:row r="35599"/>
        <x:row r="35600"/>
        <x:row r="35601"/>
        <x:row r="35602"/>
        <x:row r="35603"/>
        <x:row r="35604"/>
        <x:row r="35605"/>
        <x:row r="35606"/>
        <x:row r="35607"/>
        <x:row r="35608"/>
        <x:row r="35609"/>
        <x:row r="35610"/>
        <x:row r="35611"/>
        <x:row r="35612"/>
        <x:row r="35613"/>
        <x:row r="35614"/>
        <x:row r="35615"/>
        <x:row r="35616"/>
        <x:row r="35617"/>
        <x:row r="35618"/>
        <x:row r="35619"/>
        <x:row r="35620"/>
        <x:row r="35621"/>
        <x:row r="35622"/>
        <x:row r="35623"/>
        <x:row r="35624"/>
        <x:row r="35625"/>
        <x:row r="35626"/>
        <x:row r="35627"/>
        <x:row r="35628"/>
        <x:row r="35629"/>
        <x:row r="35630"/>
        <x:row r="35631"/>
        <x:row r="35632"/>
        <x:row r="35633"/>
        <x:row r="35634"/>
        <x:row r="35635"/>
        <x:row r="35636"/>
        <x:row r="35637"/>
        <x:row r="35638"/>
        <x:row r="35639"/>
        <x:row r="35640"/>
        <x:row r="35641"/>
        <x:row r="35642"/>
        <x:row r="35643"/>
        <x:row r="35644"/>
        <x:row r="35645"/>
        <x:row r="35646"/>
        <x:row r="35647"/>
        <x:row r="35648"/>
        <x:row r="35649"/>
        <x:row r="35650"/>
        <x:row r="35651"/>
        <x:row r="35652"/>
        <x:row r="35653"/>
        <x:row r="35654"/>
        <x:row r="35655"/>
        <x:row r="35656"/>
        <x:row r="35657"/>
        <x:row r="35658"/>
        <x:row r="35659"/>
        <x:row r="35660"/>
        <x:row r="35661"/>
        <x:row r="35662"/>
        <x:row r="35663"/>
        <x:row r="35664"/>
        <x:row r="35665"/>
        <x:row r="35666"/>
        <x:row r="35667"/>
        <x:row r="35668"/>
        <x:row r="35669"/>
        <x:row r="35670"/>
        <x:row r="35671"/>
        <x:row r="35672"/>
        <x:row r="35673"/>
        <x:row r="35674"/>
        <x:row r="35675"/>
        <x:row r="35676"/>
        <x:row r="35677"/>
        <x:row r="35678"/>
        <x:row r="35679"/>
        <x:row r="35680"/>
        <x:row r="35681"/>
        <x:row r="35682"/>
        <x:row r="35683"/>
        <x:row r="35684"/>
        <x:row r="35685"/>
        <x:row r="35686"/>
        <x:row r="35687"/>
        <x:row r="35688"/>
        <x:row r="35689"/>
        <x:row r="35690"/>
        <x:row r="35691"/>
        <x:row r="35692"/>
        <x:row r="35693"/>
        <x:row r="35694"/>
        <x:row r="35695"/>
        <x:row r="35696"/>
        <x:row r="35697"/>
        <x:row r="35698"/>
        <x:row r="35699"/>
        <x:row r="35700"/>
        <x:row r="35701"/>
        <x:row r="35702"/>
        <x:row r="35703"/>
        <x:row r="35704"/>
        <x:row r="35705"/>
        <x:row r="35706"/>
        <x:row r="35707"/>
        <x:row r="35708"/>
        <x:row r="35709"/>
        <x:row r="35710"/>
        <x:row r="35711"/>
        <x:row r="35712"/>
        <x:row r="35713"/>
        <x:row r="35714"/>
        <x:row r="35715"/>
        <x:row r="35716"/>
        <x:row r="35717"/>
        <x:row r="35718"/>
        <x:row r="35719"/>
        <x:row r="35720"/>
        <x:row r="35721"/>
        <x:row r="35722"/>
        <x:row r="35723"/>
        <x:row r="35724"/>
        <x:row r="35725"/>
        <x:row r="35726"/>
        <x:row r="35727"/>
        <x:row r="35728"/>
        <x:row r="35729"/>
        <x:row r="35730"/>
        <x:row r="35731"/>
        <x:row r="35732"/>
        <x:row r="35733"/>
        <x:row r="35734"/>
        <x:row r="35735"/>
        <x:row r="35736"/>
        <x:row r="35737"/>
        <x:row r="35738"/>
        <x:row r="35739"/>
        <x:row r="35740"/>
        <x:row r="35741"/>
        <x:row r="35742"/>
        <x:row r="35743"/>
        <x:row r="35744"/>
        <x:row r="35745"/>
        <x:row r="35746"/>
        <x:row r="35747"/>
        <x:row r="35748"/>
        <x:row r="35749"/>
        <x:row r="35750"/>
        <x:row r="35751"/>
        <x:row r="35752"/>
        <x:row r="35753"/>
        <x:row r="35754"/>
        <x:row r="35755"/>
        <x:row r="35756"/>
        <x:row r="35757"/>
        <x:row r="35758"/>
        <x:row r="35759"/>
        <x:row r="35760"/>
        <x:row r="35761"/>
        <x:row r="35762"/>
        <x:row r="35763"/>
        <x:row r="35764"/>
        <x:row r="35765"/>
        <x:row r="35766"/>
        <x:row r="35767"/>
        <x:row r="35768"/>
        <x:row r="35769"/>
        <x:row r="35770"/>
        <x:row r="35771"/>
        <x:row r="35772"/>
        <x:row r="35773"/>
        <x:row r="35774"/>
        <x:row r="35775"/>
        <x:row r="35776"/>
        <x:row r="35777"/>
        <x:row r="35778"/>
        <x:row r="35779"/>
        <x:row r="35780"/>
        <x:row r="35781"/>
        <x:row r="35782"/>
        <x:row r="35783"/>
        <x:row r="35784"/>
        <x:row r="35785"/>
        <x:row r="35786"/>
        <x:row r="35787"/>
        <x:row r="35788"/>
        <x:row r="35789"/>
        <x:row r="35790"/>
        <x:row r="35791"/>
        <x:row r="35792"/>
        <x:row r="35793"/>
        <x:row r="35794"/>
        <x:row r="35795"/>
        <x:row r="35796"/>
        <x:row r="35797"/>
        <x:row r="35798"/>
        <x:row r="35799"/>
        <x:row r="35800"/>
        <x:row r="35801"/>
        <x:row r="35802"/>
        <x:row r="35803"/>
        <x:row r="35804"/>
        <x:row r="35805"/>
        <x:row r="35806"/>
        <x:row r="35807"/>
        <x:row r="35808"/>
        <x:row r="35809"/>
        <x:row r="35810"/>
        <x:row r="35811"/>
        <x:row r="35812"/>
        <x:row r="35813"/>
        <x:row r="35814"/>
        <x:row r="35815"/>
        <x:row r="35816"/>
        <x:row r="35817"/>
        <x:row r="35818"/>
        <x:row r="35819"/>
        <x:row r="35820"/>
        <x:row r="35821"/>
        <x:row r="35822"/>
        <x:row r="35823"/>
        <x:row r="35824"/>
        <x:row r="35825"/>
        <x:row r="35826"/>
        <x:row r="35827"/>
        <x:row r="35828"/>
        <x:row r="35829"/>
        <x:row r="35830"/>
        <x:row r="35831"/>
        <x:row r="35832"/>
        <x:row r="35833"/>
        <x:row r="35834"/>
        <x:row r="35835"/>
        <x:row r="35836"/>
        <x:row r="35837"/>
        <x:row r="35838"/>
        <x:row r="35839"/>
        <x:row r="35840"/>
        <x:row r="35841"/>
        <x:row r="35842"/>
        <x:row r="35843"/>
        <x:row r="35844"/>
        <x:row r="35845"/>
        <x:row r="35846"/>
        <x:row r="35847"/>
        <x:row r="35848"/>
        <x:row r="35849"/>
        <x:row r="35850"/>
        <x:row r="35851"/>
        <x:row r="35852"/>
        <x:row r="35853"/>
        <x:row r="35854"/>
        <x:row r="35855"/>
        <x:row r="35856"/>
        <x:row r="35857"/>
        <x:row r="35858"/>
        <x:row r="35859"/>
        <x:row r="35860"/>
        <x:row r="35861"/>
        <x:row r="35862"/>
        <x:row r="35863"/>
        <x:row r="35864"/>
        <x:row r="35865"/>
        <x:row r="35866"/>
        <x:row r="35867"/>
        <x:row r="35868"/>
        <x:row r="35869"/>
        <x:row r="35870"/>
        <x:row r="35871"/>
        <x:row r="35872"/>
        <x:row r="35873"/>
        <x:row r="35874"/>
        <x:row r="35875"/>
        <x:row r="35876"/>
        <x:row r="35877"/>
        <x:row r="35878"/>
        <x:row r="35879"/>
        <x:row r="35880"/>
        <x:row r="35881"/>
        <x:row r="35882"/>
        <x:row r="35883"/>
        <x:row r="35884"/>
        <x:row r="35885"/>
        <x:row r="35886"/>
        <x:row r="35887"/>
        <x:row r="35888"/>
        <x:row r="35889"/>
        <x:row r="35890"/>
        <x:row r="35891"/>
        <x:row r="35892"/>
        <x:row r="35893"/>
        <x:row r="35894"/>
        <x:row r="35895"/>
        <x:row r="35896"/>
        <x:row r="35897"/>
        <x:row r="35898"/>
        <x:row r="35899"/>
        <x:row r="35900"/>
        <x:row r="35901"/>
        <x:row r="35902"/>
        <x:row r="35903"/>
        <x:row r="35904"/>
        <x:row r="35905"/>
        <x:row r="35906"/>
        <x:row r="35907"/>
        <x:row r="35908"/>
        <x:row r="35909"/>
        <x:row r="35910"/>
        <x:row r="35911"/>
        <x:row r="35912"/>
        <x:row r="35913"/>
        <x:row r="35914"/>
        <x:row r="35915"/>
        <x:row r="35916"/>
        <x:row r="35917"/>
        <x:row r="35918"/>
        <x:row r="35919"/>
        <x:row r="35920"/>
        <x:row r="35921"/>
        <x:row r="35922"/>
        <x:row r="35923"/>
        <x:row r="35924"/>
        <x:row r="35925"/>
        <x:row r="35926"/>
        <x:row r="35927"/>
        <x:row r="35928"/>
        <x:row r="35929"/>
        <x:row r="35930"/>
        <x:row r="35931"/>
        <x:row r="35932"/>
        <x:row r="35933"/>
        <x:row r="35934"/>
        <x:row r="35935"/>
        <x:row r="35936"/>
        <x:row r="35937"/>
        <x:row r="35938"/>
        <x:row r="35939"/>
        <x:row r="35940"/>
        <x:row r="35941"/>
        <x:row r="35942"/>
        <x:row r="35943"/>
        <x:row r="35944"/>
        <x:row r="35945"/>
        <x:row r="35946"/>
        <x:row r="35947"/>
        <x:row r="35948"/>
        <x:row r="35949"/>
        <x:row r="35950"/>
        <x:row r="35951"/>
        <x:row r="35952"/>
        <x:row r="35953"/>
        <x:row r="35954"/>
        <x:row r="35955"/>
        <x:row r="35956"/>
        <x:row r="35957"/>
        <x:row r="35958"/>
        <x:row r="35959"/>
        <x:row r="35960"/>
        <x:row r="35961"/>
        <x:row r="35962"/>
        <x:row r="35963"/>
        <x:row r="35964"/>
        <x:row r="35965"/>
        <x:row r="35966"/>
        <x:row r="35967"/>
        <x:row r="35968"/>
        <x:row r="35969"/>
        <x:row r="35970"/>
        <x:row r="35971"/>
        <x:row r="35972"/>
        <x:row r="35973"/>
        <x:row r="35974"/>
        <x:row r="35975"/>
        <x:row r="35976"/>
        <x:row r="35977"/>
        <x:row r="35978"/>
        <x:row r="35979"/>
        <x:row r="35980"/>
        <x:row r="35981"/>
        <x:row r="35982"/>
        <x:row r="35983"/>
        <x:row r="35984"/>
        <x:row r="35985"/>
        <x:row r="35986"/>
        <x:row r="35987"/>
        <x:row r="35988"/>
        <x:row r="35989"/>
        <x:row r="35990"/>
        <x:row r="35991"/>
        <x:row r="35992"/>
        <x:row r="35993"/>
        <x:row r="35994"/>
        <x:row r="35995"/>
        <x:row r="35996"/>
        <x:row r="35997"/>
        <x:row r="35998"/>
        <x:row r="35999"/>
        <x:row r="36000"/>
        <x:row r="36001"/>
        <x:row r="36002"/>
        <x:row r="36003"/>
        <x:row r="36004"/>
        <x:row r="36005"/>
        <x:row r="36006"/>
        <x:row r="36007"/>
        <x:row r="36008"/>
        <x:row r="36009"/>
        <x:row r="36010"/>
        <x:row r="36011"/>
        <x:row r="36012"/>
        <x:row r="36013"/>
        <x:row r="36014"/>
        <x:row r="36015"/>
        <x:row r="36016"/>
        <x:row r="36017"/>
        <x:row r="36018"/>
        <x:row r="36019"/>
        <x:row r="36020"/>
        <x:row r="36021"/>
        <x:row r="36022"/>
        <x:row r="36023"/>
        <x:row r="36024"/>
        <x:row r="36025"/>
        <x:row r="36026"/>
        <x:row r="36027"/>
        <x:row r="36028"/>
        <x:row r="36029"/>
        <x:row r="36030"/>
        <x:row r="36031"/>
        <x:row r="36032"/>
        <x:row r="36033"/>
        <x:row r="36034"/>
        <x:row r="36035"/>
        <x:row r="36036"/>
        <x:row r="36037"/>
        <x:row r="36038"/>
        <x:row r="36039"/>
        <x:row r="36040"/>
        <x:row r="36041"/>
        <x:row r="36042"/>
        <x:row r="36043"/>
        <x:row r="36044"/>
        <x:row r="36045"/>
        <x:row r="36046"/>
        <x:row r="36047"/>
        <x:row r="36048"/>
        <x:row r="36049"/>
        <x:row r="36050"/>
        <x:row r="36051"/>
        <x:row r="36052"/>
        <x:row r="36053"/>
        <x:row r="36054"/>
        <x:row r="36055"/>
        <x:row r="36056"/>
        <x:row r="36057"/>
        <x:row r="36058"/>
        <x:row r="36059"/>
        <x:row r="36060"/>
        <x:row r="36061"/>
        <x:row r="36062"/>
        <x:row r="36063"/>
        <x:row r="36064"/>
        <x:row r="36065"/>
        <x:row r="36066"/>
        <x:row r="36067"/>
        <x:row r="36068"/>
        <x:row r="36069"/>
        <x:row r="36070"/>
        <x:row r="36071"/>
        <x:row r="36072"/>
        <x:row r="36073"/>
        <x:row r="36074"/>
        <x:row r="36075"/>
        <x:row r="36076"/>
        <x:row r="36077"/>
        <x:row r="36078"/>
        <x:row r="36079"/>
        <x:row r="36080"/>
        <x:row r="36081"/>
        <x:row r="36082"/>
        <x:row r="36083"/>
        <x:row r="36084"/>
        <x:row r="36085"/>
        <x:row r="36086"/>
        <x:row r="36087"/>
        <x:row r="36088"/>
        <x:row r="36089"/>
        <x:row r="36090"/>
        <x:row r="36091"/>
        <x:row r="36092"/>
        <x:row r="36093"/>
        <x:row r="36094"/>
        <x:row r="36095"/>
        <x:row r="36096"/>
        <x:row r="36097"/>
        <x:row r="36098"/>
        <x:row r="36099"/>
        <x:row r="36100"/>
        <x:row r="36101"/>
        <x:row r="36102"/>
        <x:row r="36103"/>
        <x:row r="36104"/>
        <x:row r="36105"/>
        <x:row r="36106"/>
        <x:row r="36107"/>
        <x:row r="36108"/>
        <x:row r="36109"/>
        <x:row r="36110"/>
        <x:row r="36111"/>
        <x:row r="36112"/>
        <x:row r="36113"/>
        <x:row r="36114"/>
        <x:row r="36115"/>
        <x:row r="36116"/>
        <x:row r="36117"/>
        <x:row r="36118"/>
        <x:row r="36119"/>
        <x:row r="36120"/>
        <x:row r="36121"/>
        <x:row r="36122"/>
        <x:row r="36123"/>
        <x:row r="36124"/>
        <x:row r="36125"/>
        <x:row r="36126"/>
        <x:row r="36127"/>
        <x:row r="36128"/>
        <x:row r="36129"/>
        <x:row r="36130"/>
        <x:row r="36131"/>
        <x:row r="36132"/>
        <x:row r="36133"/>
        <x:row r="36134"/>
        <x:row r="36135"/>
        <x:row r="36136"/>
        <x:row r="36137"/>
        <x:row r="36138"/>
        <x:row r="36139"/>
        <x:row r="36140"/>
        <x:row r="36141"/>
        <x:row r="36142"/>
        <x:row r="36143"/>
        <x:row r="36144"/>
        <x:row r="36145"/>
        <x:row r="36146"/>
        <x:row r="36147"/>
        <x:row r="36148"/>
        <x:row r="36149"/>
        <x:row r="36150"/>
        <x:row r="36151"/>
        <x:row r="36152"/>
        <x:row r="36153"/>
        <x:row r="36154"/>
        <x:row r="36155"/>
        <x:row r="36156"/>
        <x:row r="36157"/>
        <x:row r="36158"/>
        <x:row r="36159"/>
        <x:row r="36160"/>
        <x:row r="36161"/>
        <x:row r="36162"/>
        <x:row r="36163"/>
        <x:row r="36164"/>
        <x:row r="36165"/>
        <x:row r="36166"/>
        <x:row r="36167"/>
        <x:row r="36168"/>
        <x:row r="36169"/>
        <x:row r="36170"/>
        <x:row r="36171"/>
        <x:row r="36172"/>
        <x:row r="36173"/>
        <x:row r="36174"/>
        <x:row r="36175"/>
        <x:row r="36176"/>
        <x:row r="36177"/>
        <x:row r="36178"/>
        <x:row r="36179"/>
        <x:row r="36180"/>
        <x:row r="36181"/>
        <x:row r="36182"/>
        <x:row r="36183"/>
        <x:row r="36184"/>
        <x:row r="36185"/>
        <x:row r="36186"/>
        <x:row r="36187"/>
        <x:row r="36188"/>
        <x:row r="36189"/>
        <x:row r="36190"/>
        <x:row r="36191"/>
        <x:row r="36192"/>
        <x:row r="36193"/>
        <x:row r="36194"/>
        <x:row r="36195"/>
        <x:row r="36196"/>
        <x:row r="36197"/>
        <x:row r="36198"/>
        <x:row r="36199"/>
        <x:row r="36200"/>
        <x:row r="36201"/>
        <x:row r="36202"/>
        <x:row r="36203"/>
        <x:row r="36204"/>
        <x:row r="36205"/>
        <x:row r="36206"/>
        <x:row r="36207"/>
        <x:row r="36208"/>
        <x:row r="36209"/>
        <x:row r="36210"/>
        <x:row r="36211"/>
        <x:row r="36212"/>
        <x:row r="36213"/>
        <x:row r="36214"/>
        <x:row r="36215"/>
        <x:row r="36216"/>
        <x:row r="36217"/>
        <x:row r="36218"/>
        <x:row r="36219"/>
        <x:row r="36220"/>
        <x:row r="36221"/>
        <x:row r="36222"/>
        <x:row r="36223"/>
        <x:row r="36224"/>
        <x:row r="36225"/>
        <x:row r="36226"/>
        <x:row r="36227"/>
        <x:row r="36228"/>
        <x:row r="36229"/>
        <x:row r="36230"/>
        <x:row r="36231"/>
        <x:row r="36232"/>
        <x:row r="36233"/>
        <x:row r="36234"/>
        <x:row r="36235"/>
        <x:row r="36236"/>
        <x:row r="36237"/>
        <x:row r="36238"/>
        <x:row r="36239"/>
        <x:row r="36240"/>
        <x:row r="36241"/>
        <x:row r="36242"/>
        <x:row r="36243"/>
        <x:row r="36244"/>
        <x:row r="36245"/>
        <x:row r="36246"/>
        <x:row r="36247"/>
        <x:row r="36248"/>
        <x:row r="36249"/>
        <x:row r="36250"/>
        <x:row r="36251"/>
        <x:row r="36252"/>
        <x:row r="36253"/>
        <x:row r="36254"/>
        <x:row r="36255"/>
        <x:row r="36256"/>
        <x:row r="36257"/>
        <x:row r="36258"/>
        <x:row r="36259"/>
        <x:row r="36260"/>
        <x:row r="36261"/>
        <x:row r="36262"/>
        <x:row r="36263"/>
        <x:row r="36264"/>
        <x:row r="36265"/>
        <x:row r="36266"/>
        <x:row r="36267"/>
        <x:row r="36268"/>
        <x:row r="36269"/>
        <x:row r="36270"/>
        <x:row r="36271"/>
        <x:row r="36272"/>
        <x:row r="36273"/>
        <x:row r="36274"/>
        <x:row r="36275"/>
        <x:row r="36276"/>
        <x:row r="36277"/>
        <x:row r="36278"/>
        <x:row r="36279"/>
        <x:row r="36280"/>
        <x:row r="36281"/>
        <x:row r="36282"/>
        <x:row r="36283"/>
        <x:row r="36284"/>
        <x:row r="36285"/>
        <x:row r="36286"/>
        <x:row r="36287"/>
        <x:row r="36288"/>
        <x:row r="36289"/>
        <x:row r="36290"/>
        <x:row r="36291"/>
        <x:row r="36292"/>
        <x:row r="36293"/>
        <x:row r="36294"/>
        <x:row r="36295"/>
        <x:row r="36296"/>
        <x:row r="36297"/>
        <x:row r="36298"/>
        <x:row r="36299"/>
        <x:row r="36300"/>
        <x:row r="36301"/>
        <x:row r="36302"/>
        <x:row r="36303"/>
        <x:row r="36304"/>
        <x:row r="36305"/>
        <x:row r="36306"/>
        <x:row r="36307"/>
        <x:row r="36308"/>
        <x:row r="36309"/>
        <x:row r="36310"/>
        <x:row r="36311"/>
        <x:row r="36312"/>
        <x:row r="36313"/>
        <x:row r="36314"/>
        <x:row r="36315"/>
        <x:row r="36316"/>
        <x:row r="36317"/>
        <x:row r="36318"/>
        <x:row r="36319"/>
        <x:row r="36320"/>
        <x:row r="36321"/>
        <x:row r="36322"/>
        <x:row r="36323"/>
        <x:row r="36324"/>
        <x:row r="36325"/>
        <x:row r="36326"/>
        <x:row r="36327"/>
        <x:row r="36328"/>
        <x:row r="36329"/>
        <x:row r="36330"/>
        <x:row r="36331"/>
        <x:row r="36332"/>
        <x:row r="36333"/>
        <x:row r="36334"/>
        <x:row r="36335"/>
        <x:row r="36336"/>
        <x:row r="36337"/>
        <x:row r="36338"/>
        <x:row r="36339"/>
        <x:row r="36340"/>
        <x:row r="36341"/>
        <x:row r="36342"/>
        <x:row r="36343"/>
        <x:row r="36344"/>
        <x:row r="36345"/>
        <x:row r="36346"/>
        <x:row r="36347"/>
        <x:row r="36348"/>
        <x:row r="36349"/>
        <x:row r="36350"/>
        <x:row r="36351"/>
        <x:row r="36352"/>
        <x:row r="36353"/>
        <x:row r="36354"/>
        <x:row r="36355"/>
        <x:row r="36356"/>
        <x:row r="36357"/>
        <x:row r="36358"/>
        <x:row r="36359"/>
        <x:row r="36360"/>
        <x:row r="36361"/>
        <x:row r="36362"/>
        <x:row r="36363"/>
        <x:row r="36364"/>
        <x:row r="36365"/>
        <x:row r="36366"/>
        <x:row r="36367"/>
        <x:row r="36368"/>
        <x:row r="36369"/>
        <x:row r="36370"/>
        <x:row r="36371"/>
        <x:row r="36372"/>
        <x:row r="36373"/>
        <x:row r="36374"/>
        <x:row r="36375"/>
        <x:row r="36376"/>
        <x:row r="36377"/>
        <x:row r="36378"/>
        <x:row r="36379"/>
        <x:row r="36380"/>
        <x:row r="36381"/>
        <x:row r="36382"/>
        <x:row r="36383"/>
        <x:row r="36384"/>
        <x:row r="36385"/>
        <x:row r="36386"/>
        <x:row r="36387"/>
        <x:row r="36388"/>
        <x:row r="36389"/>
        <x:row r="36390"/>
        <x:row r="36391"/>
        <x:row r="36392"/>
        <x:row r="36393"/>
        <x:row r="36394"/>
        <x:row r="36395"/>
        <x:row r="36396"/>
        <x:row r="36397"/>
        <x:row r="36398"/>
        <x:row r="36399"/>
        <x:row r="36400"/>
        <x:row r="36401"/>
        <x:row r="36402"/>
        <x:row r="36403"/>
        <x:row r="36404"/>
        <x:row r="36405"/>
        <x:row r="36406"/>
        <x:row r="36407"/>
        <x:row r="36408"/>
        <x:row r="36409"/>
        <x:row r="36410"/>
        <x:row r="36411"/>
        <x:row r="36412"/>
        <x:row r="36413"/>
        <x:row r="36414"/>
        <x:row r="36415"/>
        <x:row r="36416"/>
        <x:row r="36417"/>
        <x:row r="36418"/>
        <x:row r="36419"/>
        <x:row r="36420"/>
        <x:row r="36421"/>
        <x:row r="36422"/>
        <x:row r="36423"/>
        <x:row r="36424"/>
        <x:row r="36425"/>
        <x:row r="36426"/>
        <x:row r="36427"/>
        <x:row r="36428"/>
        <x:row r="36429"/>
        <x:row r="36430"/>
        <x:row r="36431"/>
        <x:row r="36432"/>
        <x:row r="36433"/>
        <x:row r="36434"/>
        <x:row r="36435"/>
        <x:row r="36436"/>
        <x:row r="36437"/>
        <x:row r="36438"/>
        <x:row r="36439"/>
        <x:row r="36440"/>
        <x:row r="36441"/>
        <x:row r="36442"/>
        <x:row r="36443"/>
        <x:row r="36444"/>
        <x:row r="36445"/>
        <x:row r="36446"/>
        <x:row r="36447"/>
        <x:row r="36448"/>
        <x:row r="36449"/>
        <x:row r="36450"/>
        <x:row r="36451"/>
        <x:row r="36452"/>
        <x:row r="36453"/>
        <x:row r="36454"/>
        <x:row r="36455"/>
        <x:row r="36456"/>
        <x:row r="36457"/>
        <x:row r="36458"/>
        <x:row r="36459"/>
        <x:row r="36460"/>
        <x:row r="36461"/>
        <x:row r="36462"/>
        <x:row r="36463"/>
        <x:row r="36464"/>
        <x:row r="36465"/>
        <x:row r="36466"/>
        <x:row r="36467"/>
        <x:row r="36468"/>
        <x:row r="36469"/>
        <x:row r="36470"/>
        <x:row r="36471"/>
        <x:row r="36472"/>
        <x:row r="36473"/>
        <x:row r="36474"/>
        <x:row r="36475"/>
        <x:row r="36476"/>
        <x:row r="36477"/>
        <x:row r="36478"/>
        <x:row r="36479"/>
        <x:row r="36480"/>
        <x:row r="36481"/>
        <x:row r="36482"/>
        <x:row r="36483"/>
        <x:row r="36484"/>
        <x:row r="36485"/>
        <x:row r="36486"/>
        <x:row r="36487"/>
        <x:row r="36488"/>
        <x:row r="36489"/>
        <x:row r="36490"/>
        <x:row r="36491"/>
        <x:row r="36492"/>
        <x:row r="36493"/>
        <x:row r="36494"/>
        <x:row r="36495"/>
        <x:row r="36496"/>
        <x:row r="36497"/>
        <x:row r="36498"/>
        <x:row r="36499"/>
        <x:row r="36500"/>
        <x:row r="36501"/>
        <x:row r="36502"/>
        <x:row r="36503"/>
        <x:row r="36504"/>
        <x:row r="36505"/>
        <x:row r="36506"/>
        <x:row r="36507"/>
        <x:row r="36508"/>
        <x:row r="36509"/>
        <x:row r="36510"/>
        <x:row r="36511"/>
        <x:row r="36512"/>
        <x:row r="36513"/>
        <x:row r="36514"/>
        <x:row r="36515"/>
        <x:row r="36516"/>
        <x:row r="36517"/>
        <x:row r="36518"/>
        <x:row r="36519"/>
        <x:row r="36520"/>
        <x:row r="36521"/>
        <x:row r="36522"/>
        <x:row r="36523"/>
        <x:row r="36524"/>
        <x:row r="36525"/>
        <x:row r="36526"/>
        <x:row r="36527"/>
        <x:row r="36528"/>
        <x:row r="36529"/>
        <x:row r="36530"/>
        <x:row r="36531"/>
        <x:row r="36532"/>
        <x:row r="36533"/>
        <x:row r="36534"/>
        <x:row r="36535"/>
        <x:row r="36536"/>
        <x:row r="36537"/>
        <x:row r="36538"/>
        <x:row r="36539"/>
        <x:row r="36540"/>
        <x:row r="36541"/>
        <x:row r="36542"/>
        <x:row r="36543"/>
        <x:row r="36544"/>
        <x:row r="36545"/>
        <x:row r="36546"/>
        <x:row r="36547"/>
        <x:row r="36548"/>
        <x:row r="36549"/>
        <x:row r="36550"/>
        <x:row r="36551"/>
        <x:row r="36552"/>
        <x:row r="36553"/>
        <x:row r="36554"/>
        <x:row r="36555"/>
        <x:row r="36556"/>
        <x:row r="36557"/>
        <x:row r="36558"/>
        <x:row r="36559"/>
        <x:row r="36560"/>
        <x:row r="36561"/>
        <x:row r="36562"/>
        <x:row r="36563"/>
        <x:row r="36564"/>
        <x:row r="36565"/>
        <x:row r="36566"/>
        <x:row r="36567"/>
        <x:row r="36568"/>
        <x:row r="36569"/>
        <x:row r="36570"/>
        <x:row r="36571"/>
        <x:row r="36572"/>
        <x:row r="36573"/>
        <x:row r="36574"/>
        <x:row r="36575"/>
        <x:row r="36576"/>
        <x:row r="36577"/>
        <x:row r="36578"/>
        <x:row r="36579"/>
        <x:row r="36580"/>
        <x:row r="36581"/>
        <x:row r="36582"/>
        <x:row r="36583"/>
        <x:row r="36584"/>
        <x:row r="36585"/>
        <x:row r="36586"/>
        <x:row r="36587"/>
        <x:row r="36588"/>
        <x:row r="36589"/>
        <x:row r="36590"/>
        <x:row r="36591"/>
        <x:row r="36592"/>
        <x:row r="36593"/>
        <x:row r="36594"/>
        <x:row r="36595"/>
        <x:row r="36596"/>
        <x:row r="36597"/>
        <x:row r="36598"/>
        <x:row r="36599"/>
        <x:row r="36600"/>
        <x:row r="36601"/>
        <x:row r="36602"/>
        <x:row r="36603"/>
        <x:row r="36604"/>
        <x:row r="36605"/>
        <x:row r="36606"/>
        <x:row r="36607"/>
        <x:row r="36608"/>
        <x:row r="36609"/>
        <x:row r="36610"/>
        <x:row r="36611"/>
        <x:row r="36612"/>
        <x:row r="36613"/>
        <x:row r="36614"/>
        <x:row r="36615"/>
        <x:row r="36616"/>
        <x:row r="36617"/>
        <x:row r="36618"/>
        <x:row r="36619"/>
        <x:row r="36620"/>
        <x:row r="36621"/>
        <x:row r="36622"/>
        <x:row r="36623"/>
        <x:row r="36624"/>
        <x:row r="36625"/>
        <x:row r="36626"/>
        <x:row r="36627"/>
        <x:row r="36628"/>
        <x:row r="36629"/>
        <x:row r="36630"/>
        <x:row r="36631"/>
        <x:row r="36632"/>
        <x:row r="36633"/>
        <x:row r="36634"/>
        <x:row r="36635"/>
        <x:row r="36636"/>
        <x:row r="36637"/>
        <x:row r="36638"/>
        <x:row r="36639"/>
        <x:row r="36640"/>
        <x:row r="36641"/>
        <x:row r="36642"/>
        <x:row r="36643"/>
        <x:row r="36644"/>
        <x:row r="36645"/>
        <x:row r="36646"/>
        <x:row r="36647"/>
        <x:row r="36648"/>
        <x:row r="36649"/>
        <x:row r="36650"/>
        <x:row r="36651"/>
        <x:row r="36652"/>
        <x:row r="36653"/>
        <x:row r="36654"/>
        <x:row r="36655"/>
        <x:row r="36656"/>
        <x:row r="36657"/>
        <x:row r="36658"/>
        <x:row r="36659"/>
        <x:row r="36660"/>
        <x:row r="36661"/>
        <x:row r="36662"/>
        <x:row r="36663"/>
        <x:row r="36664"/>
        <x:row r="36665"/>
        <x:row r="36666"/>
        <x:row r="36667"/>
        <x:row r="36668"/>
        <x:row r="36669"/>
        <x:row r="36670"/>
        <x:row r="36671"/>
        <x:row r="36672"/>
        <x:row r="36673"/>
        <x:row r="36674"/>
        <x:row r="36675"/>
        <x:row r="36676"/>
        <x:row r="36677"/>
        <x:row r="36678"/>
        <x:row r="36679"/>
        <x:row r="36680"/>
        <x:row r="36681"/>
        <x:row r="36682"/>
        <x:row r="36683"/>
        <x:row r="36684"/>
        <x:row r="36685"/>
        <x:row r="36686"/>
        <x:row r="36687"/>
        <x:row r="36688"/>
        <x:row r="36689"/>
        <x:row r="36690"/>
        <x:row r="36691"/>
        <x:row r="36692"/>
        <x:row r="36693"/>
        <x:row r="36694"/>
        <x:row r="36695"/>
        <x:row r="36696"/>
        <x:row r="36697"/>
        <x:row r="36698"/>
        <x:row r="36699"/>
        <x:row r="36700"/>
        <x:row r="36701"/>
        <x:row r="36702"/>
        <x:row r="36703"/>
        <x:row r="36704"/>
        <x:row r="36705"/>
        <x:row r="36706"/>
        <x:row r="36707"/>
        <x:row r="36708"/>
        <x:row r="36709"/>
        <x:row r="36710"/>
        <x:row r="36711"/>
        <x:row r="36712"/>
        <x:row r="36713"/>
        <x:row r="36714"/>
        <x:row r="36715"/>
        <x:row r="36716"/>
        <x:row r="36717"/>
        <x:row r="36718"/>
        <x:row r="36719"/>
        <x:row r="36720"/>
        <x:row r="36721"/>
        <x:row r="36722"/>
        <x:row r="36723"/>
        <x:row r="36724"/>
        <x:row r="36725"/>
        <x:row r="36726"/>
        <x:row r="36727"/>
        <x:row r="36728"/>
        <x:row r="36729"/>
        <x:row r="36730"/>
        <x:row r="36731"/>
        <x:row r="36732"/>
        <x:row r="36733"/>
        <x:row r="36734"/>
        <x:row r="36735"/>
        <x:row r="36736"/>
        <x:row r="36737"/>
        <x:row r="36738"/>
        <x:row r="36739"/>
        <x:row r="36740"/>
        <x:row r="36741"/>
        <x:row r="36742"/>
        <x:row r="36743"/>
        <x:row r="36744"/>
        <x:row r="36745"/>
        <x:row r="36746"/>
        <x:row r="36747"/>
        <x:row r="36748"/>
        <x:row r="36749"/>
        <x:row r="36750"/>
        <x:row r="36751"/>
        <x:row r="36752"/>
        <x:row r="36753"/>
        <x:row r="36754"/>
        <x:row r="36755"/>
        <x:row r="36756"/>
        <x:row r="36757"/>
        <x:row r="36758"/>
        <x:row r="36759"/>
        <x:row r="36760"/>
        <x:row r="36761"/>
        <x:row r="36762"/>
        <x:row r="36763"/>
        <x:row r="36764"/>
        <x:row r="36765"/>
        <x:row r="36766"/>
        <x:row r="36767"/>
        <x:row r="36768"/>
        <x:row r="36769"/>
        <x:row r="36770"/>
        <x:row r="36771"/>
        <x:row r="36772"/>
        <x:row r="36773"/>
        <x:row r="36774"/>
        <x:row r="36775"/>
        <x:row r="36776"/>
        <x:row r="36777"/>
        <x:row r="36778"/>
        <x:row r="36779"/>
        <x:row r="36780"/>
        <x:row r="36781"/>
        <x:row r="36782"/>
        <x:row r="36783"/>
        <x:row r="36784"/>
        <x:row r="36785"/>
        <x:row r="36786"/>
        <x:row r="36787"/>
        <x:row r="36788"/>
        <x:row r="36789"/>
        <x:row r="36790"/>
        <x:row r="36791"/>
        <x:row r="36792"/>
        <x:row r="36793"/>
        <x:row r="36794"/>
        <x:row r="36795"/>
        <x:row r="36796"/>
        <x:row r="36797"/>
        <x:row r="36798"/>
        <x:row r="36799"/>
        <x:row r="36800"/>
        <x:row r="36801"/>
        <x:row r="36802"/>
        <x:row r="36803"/>
        <x:row r="36804"/>
        <x:row r="36805"/>
        <x:row r="36806"/>
        <x:row r="36807"/>
        <x:row r="36808"/>
        <x:row r="36809"/>
        <x:row r="36810"/>
        <x:row r="36811"/>
        <x:row r="36812"/>
        <x:row r="36813"/>
        <x:row r="36814"/>
        <x:row r="36815"/>
        <x:row r="36816"/>
        <x:row r="36817"/>
        <x:row r="36818"/>
        <x:row r="36819"/>
        <x:row r="36820"/>
        <x:row r="36821"/>
        <x:row r="36822"/>
        <x:row r="36823"/>
        <x:row r="36824"/>
        <x:row r="36825"/>
        <x:row r="36826"/>
        <x:row r="36827"/>
        <x:row r="36828"/>
        <x:row r="36829"/>
        <x:row r="36830"/>
        <x:row r="36831"/>
        <x:row r="36832"/>
        <x:row r="36833"/>
        <x:row r="36834"/>
        <x:row r="36835"/>
        <x:row r="36836"/>
        <x:row r="36837"/>
        <x:row r="36838"/>
        <x:row r="36839"/>
        <x:row r="36840"/>
        <x:row r="36841"/>
        <x:row r="36842"/>
        <x:row r="36843"/>
        <x:row r="36844"/>
        <x:row r="36845"/>
        <x:row r="36846"/>
        <x:row r="36847"/>
        <x:row r="36848"/>
        <x:row r="36849"/>
        <x:row r="36850"/>
        <x:row r="36851"/>
        <x:row r="36852"/>
        <x:row r="36853"/>
        <x:row r="36854"/>
        <x:row r="36855"/>
        <x:row r="36856"/>
        <x:row r="36857"/>
        <x:row r="36858"/>
        <x:row r="36859"/>
        <x:row r="36860"/>
        <x:row r="36861"/>
        <x:row r="36862"/>
        <x:row r="36863"/>
        <x:row r="36864"/>
        <x:row r="36865"/>
        <x:row r="36866"/>
        <x:row r="36867"/>
        <x:row r="36868"/>
        <x:row r="36869"/>
        <x:row r="36870"/>
        <x:row r="36871"/>
        <x:row r="36872"/>
        <x:row r="36873"/>
        <x:row r="36874"/>
        <x:row r="36875"/>
        <x:row r="36876"/>
        <x:row r="36877"/>
        <x:row r="36878"/>
        <x:row r="36879"/>
        <x:row r="36880"/>
        <x:row r="36881"/>
        <x:row r="36882"/>
        <x:row r="36883"/>
        <x:row r="36884"/>
        <x:row r="36885"/>
        <x:row r="36886"/>
        <x:row r="36887"/>
        <x:row r="36888"/>
        <x:row r="36889"/>
        <x:row r="36890"/>
        <x:row r="36891"/>
        <x:row r="36892"/>
        <x:row r="36893"/>
        <x:row r="36894"/>
        <x:row r="36895"/>
        <x:row r="36896"/>
        <x:row r="36897"/>
        <x:row r="36898"/>
        <x:row r="36899"/>
        <x:row r="36900"/>
        <x:row r="36901"/>
        <x:row r="36902"/>
        <x:row r="36903"/>
        <x:row r="36904"/>
        <x:row r="36905"/>
        <x:row r="36906"/>
        <x:row r="36907"/>
        <x:row r="36908"/>
        <x:row r="36909"/>
        <x:row r="36910"/>
        <x:row r="36911"/>
        <x:row r="36912"/>
        <x:row r="36913"/>
        <x:row r="36914"/>
        <x:row r="36915"/>
        <x:row r="36916"/>
        <x:row r="36917"/>
        <x:row r="36918"/>
        <x:row r="36919"/>
        <x:row r="36920"/>
        <x:row r="36921"/>
        <x:row r="36922"/>
        <x:row r="36923"/>
        <x:row r="36924"/>
        <x:row r="36925"/>
        <x:row r="36926"/>
        <x:row r="36927"/>
        <x:row r="36928"/>
        <x:row r="36929"/>
        <x:row r="36930"/>
        <x:row r="36931"/>
        <x:row r="36932"/>
        <x:row r="36933"/>
        <x:row r="36934"/>
        <x:row r="36935"/>
        <x:row r="36936"/>
        <x:row r="36937"/>
        <x:row r="36938"/>
        <x:row r="36939"/>
        <x:row r="36940"/>
        <x:row r="36941"/>
        <x:row r="36942"/>
        <x:row r="36943"/>
        <x:row r="36944"/>
        <x:row r="36945"/>
        <x:row r="36946"/>
        <x:row r="36947"/>
        <x:row r="36948"/>
        <x:row r="36949"/>
        <x:row r="36950"/>
        <x:row r="36951"/>
        <x:row r="36952"/>
        <x:row r="36953"/>
        <x:row r="36954"/>
        <x:row r="36955"/>
        <x:row r="36956"/>
        <x:row r="36957"/>
        <x:row r="36958"/>
        <x:row r="36959"/>
        <x:row r="36960"/>
        <x:row r="36961"/>
        <x:row r="36962"/>
        <x:row r="36963"/>
        <x:row r="36964"/>
        <x:row r="36965"/>
        <x:row r="36966"/>
        <x:row r="36967"/>
        <x:row r="36968"/>
        <x:row r="36969"/>
        <x:row r="36970"/>
        <x:row r="36971"/>
        <x:row r="36972"/>
        <x:row r="36973"/>
        <x:row r="36974"/>
        <x:row r="36975"/>
        <x:row r="36976"/>
        <x:row r="36977"/>
        <x:row r="36978"/>
        <x:row r="36979"/>
        <x:row r="36980"/>
        <x:row r="36981"/>
        <x:row r="36982"/>
        <x:row r="36983"/>
        <x:row r="36984"/>
        <x:row r="36985"/>
        <x:row r="36986"/>
        <x:row r="36987"/>
        <x:row r="36988"/>
        <x:row r="36989"/>
        <x:row r="36990"/>
        <x:row r="36991"/>
        <x:row r="36992"/>
        <x:row r="36993"/>
        <x:row r="36994"/>
        <x:row r="36995"/>
        <x:row r="36996"/>
        <x:row r="36997"/>
        <x:row r="36998"/>
        <x:row r="36999"/>
        <x:row r="37000"/>
        <x:row r="37001"/>
        <x:row r="37002"/>
        <x:row r="37003"/>
        <x:row r="37004"/>
        <x:row r="37005"/>
        <x:row r="37006"/>
        <x:row r="37007"/>
        <x:row r="37008"/>
        <x:row r="37009"/>
        <x:row r="37010"/>
        <x:row r="37011"/>
        <x:row r="37012"/>
        <x:row r="37013"/>
        <x:row r="37014"/>
        <x:row r="37015"/>
        <x:row r="37016"/>
        <x:row r="37017"/>
        <x:row r="37018"/>
        <x:row r="37019"/>
        <x:row r="37020"/>
        <x:row r="37021"/>
        <x:row r="37022"/>
        <x:row r="37023"/>
        <x:row r="37024"/>
        <x:row r="37025"/>
        <x:row r="37026"/>
        <x:row r="37027"/>
        <x:row r="37028"/>
        <x:row r="37029"/>
        <x:row r="37030"/>
        <x:row r="37031"/>
        <x:row r="37032"/>
        <x:row r="37033"/>
        <x:row r="37034"/>
        <x:row r="37035"/>
        <x:row r="37036"/>
        <x:row r="37037"/>
        <x:row r="37038"/>
        <x:row r="37039"/>
        <x:row r="37040"/>
        <x:row r="37041"/>
        <x:row r="37042"/>
        <x:row r="37043"/>
        <x:row r="37044"/>
        <x:row r="37045"/>
        <x:row r="37046"/>
        <x:row r="37047"/>
        <x:row r="37048"/>
        <x:row r="37049"/>
        <x:row r="37050"/>
        <x:row r="37051"/>
        <x:row r="37052"/>
        <x:row r="37053"/>
        <x:row r="37054"/>
        <x:row r="37055"/>
        <x:row r="37056"/>
        <x:row r="37057"/>
        <x:row r="37058"/>
        <x:row r="37059"/>
        <x:row r="37060"/>
        <x:row r="37061"/>
        <x:row r="37062"/>
        <x:row r="37063"/>
        <x:row r="37064"/>
        <x:row r="37065"/>
        <x:row r="37066"/>
        <x:row r="37067"/>
        <x:row r="37068"/>
        <x:row r="37069"/>
        <x:row r="37070"/>
        <x:row r="37071"/>
        <x:row r="37072"/>
        <x:row r="37073"/>
        <x:row r="37074"/>
        <x:row r="37075"/>
        <x:row r="37076"/>
        <x:row r="37077"/>
        <x:row r="37078"/>
        <x:row r="37079"/>
        <x:row r="37080"/>
        <x:row r="37081"/>
        <x:row r="37082"/>
        <x:row r="37083"/>
        <x:row r="37084"/>
        <x:row r="37085"/>
        <x:row r="37086"/>
        <x:row r="37087"/>
        <x:row r="37088"/>
        <x:row r="37089"/>
        <x:row r="37090"/>
        <x:row r="37091"/>
        <x:row r="37092"/>
        <x:row r="37093"/>
        <x:row r="37094"/>
        <x:row r="37095"/>
        <x:row r="37096"/>
        <x:row r="37097"/>
        <x:row r="37098"/>
        <x:row r="37099"/>
        <x:row r="37100"/>
        <x:row r="37101"/>
        <x:row r="37102"/>
        <x:row r="37103"/>
        <x:row r="37104"/>
        <x:row r="37105"/>
        <x:row r="37106"/>
        <x:row r="37107"/>
        <x:row r="37108"/>
        <x:row r="37109"/>
        <x:row r="37110"/>
        <x:row r="37111"/>
        <x:row r="37112"/>
        <x:row r="37113"/>
        <x:row r="37114"/>
        <x:row r="37115"/>
        <x:row r="37116"/>
        <x:row r="37117"/>
        <x:row r="37118"/>
        <x:row r="37119"/>
        <x:row r="37120"/>
        <x:row r="37121"/>
        <x:row r="37122"/>
        <x:row r="37123"/>
        <x:row r="37124"/>
        <x:row r="37125"/>
        <x:row r="37126"/>
        <x:row r="37127"/>
        <x:row r="37128"/>
        <x:row r="37129"/>
        <x:row r="37130"/>
        <x:row r="37131"/>
        <x:row r="37132"/>
        <x:row r="37133"/>
        <x:row r="37134"/>
        <x:row r="37135"/>
        <x:row r="37136"/>
        <x:row r="37137"/>
        <x:row r="37138"/>
        <x:row r="37139"/>
        <x:row r="37140"/>
        <x:row r="37141"/>
        <x:row r="37142"/>
        <x:row r="37143"/>
        <x:row r="37144"/>
        <x:row r="37145"/>
        <x:row r="37146"/>
        <x:row r="37147"/>
        <x:row r="37148"/>
        <x:row r="37149"/>
        <x:row r="37150"/>
        <x:row r="37151"/>
        <x:row r="37152"/>
        <x:row r="37153"/>
        <x:row r="37154"/>
        <x:row r="37155"/>
        <x:row r="37156"/>
        <x:row r="37157"/>
        <x:row r="37158"/>
        <x:row r="37159"/>
        <x:row r="37160"/>
        <x:row r="37161"/>
        <x:row r="37162"/>
        <x:row r="37163"/>
        <x:row r="37164"/>
        <x:row r="37165"/>
        <x:row r="37166"/>
        <x:row r="37167"/>
        <x:row r="37168"/>
        <x:row r="37169"/>
        <x:row r="37170"/>
        <x:row r="37171"/>
        <x:row r="37172"/>
        <x:row r="37173"/>
        <x:row r="37174"/>
        <x:row r="37175"/>
        <x:row r="37176"/>
        <x:row r="37177"/>
        <x:row r="37178"/>
        <x:row r="37179"/>
        <x:row r="37180"/>
        <x:row r="37181"/>
        <x:row r="37182"/>
        <x:row r="37183"/>
        <x:row r="37184"/>
        <x:row r="37185"/>
        <x:row r="37186"/>
        <x:row r="37187"/>
        <x:row r="37188"/>
        <x:row r="37189"/>
        <x:row r="37190"/>
        <x:row r="37191"/>
        <x:row r="37192"/>
        <x:row r="37193"/>
        <x:row r="37194"/>
        <x:row r="37195"/>
        <x:row r="37196"/>
        <x:row r="37197"/>
        <x:row r="37198"/>
        <x:row r="37199"/>
        <x:row r="37200"/>
        <x:row r="37201"/>
        <x:row r="37202"/>
        <x:row r="37203"/>
        <x:row r="37204"/>
        <x:row r="37205"/>
        <x:row r="37206"/>
        <x:row r="37207"/>
        <x:row r="37208"/>
        <x:row r="37209"/>
        <x:row r="37210"/>
        <x:row r="37211"/>
        <x:row r="37212"/>
        <x:row r="37213"/>
        <x:row r="37214"/>
        <x:row r="37215"/>
        <x:row r="37216"/>
        <x:row r="37217"/>
        <x:row r="37218"/>
        <x:row r="37219"/>
        <x:row r="37220"/>
        <x:row r="37221"/>
        <x:row r="37222"/>
        <x:row r="37223"/>
        <x:row r="37224"/>
        <x:row r="37225"/>
        <x:row r="37226"/>
        <x:row r="37227"/>
        <x:row r="37228"/>
        <x:row r="37229"/>
        <x:row r="37230"/>
        <x:row r="37231"/>
        <x:row r="37232"/>
        <x:row r="37233"/>
        <x:row r="37234"/>
        <x:row r="37235"/>
        <x:row r="37236"/>
        <x:row r="37237"/>
        <x:row r="37238"/>
        <x:row r="37239"/>
        <x:row r="37240"/>
        <x:row r="37241"/>
        <x:row r="37242"/>
        <x:row r="37243"/>
        <x:row r="37244"/>
        <x:row r="37245"/>
        <x:row r="37246"/>
        <x:row r="37247"/>
        <x:row r="37248"/>
        <x:row r="37249"/>
        <x:row r="37250"/>
        <x:row r="37251"/>
        <x:row r="37252"/>
        <x:row r="37253"/>
        <x:row r="37254"/>
        <x:row r="37255"/>
        <x:row r="37256"/>
        <x:row r="37257"/>
        <x:row r="37258"/>
        <x:row r="37259"/>
        <x:row r="37260"/>
        <x:row r="37261"/>
        <x:row r="37262"/>
        <x:row r="37263"/>
        <x:row r="37264"/>
        <x:row r="37265"/>
        <x:row r="37266"/>
        <x:row r="37267"/>
        <x:row r="37268"/>
        <x:row r="37269"/>
        <x:row r="37270"/>
        <x:row r="37271"/>
        <x:row r="37272"/>
        <x:row r="37273"/>
        <x:row r="37274"/>
        <x:row r="37275"/>
        <x:row r="37276"/>
        <x:row r="37277"/>
        <x:row r="37278"/>
        <x:row r="37279"/>
        <x:row r="37280"/>
        <x:row r="37281"/>
        <x:row r="37282"/>
        <x:row r="37283"/>
        <x:row r="37284"/>
        <x:row r="37285"/>
        <x:row r="37286"/>
        <x:row r="37287"/>
        <x:row r="37288"/>
        <x:row r="37289"/>
        <x:row r="37290"/>
        <x:row r="37291"/>
        <x:row r="37292"/>
        <x:row r="37293"/>
        <x:row r="37294"/>
        <x:row r="37295"/>
        <x:row r="37296"/>
        <x:row r="37297"/>
        <x:row r="37298"/>
        <x:row r="37299"/>
        <x:row r="37300"/>
        <x:row r="37301"/>
        <x:row r="37302"/>
        <x:row r="37303"/>
        <x:row r="37304"/>
        <x:row r="37305"/>
        <x:row r="37306"/>
        <x:row r="37307"/>
        <x:row r="37308"/>
        <x:row r="37309"/>
        <x:row r="37310"/>
        <x:row r="37311"/>
        <x:row r="37312"/>
        <x:row r="37313"/>
        <x:row r="37314"/>
        <x:row r="37315"/>
        <x:row r="37316"/>
        <x:row r="37317"/>
        <x:row r="37318"/>
        <x:row r="37319"/>
        <x:row r="37320"/>
        <x:row r="37321"/>
        <x:row r="37322"/>
        <x:row r="37323"/>
        <x:row r="37324"/>
        <x:row r="37325"/>
        <x:row r="37326"/>
        <x:row r="37327"/>
        <x:row r="37328"/>
        <x:row r="37329"/>
        <x:row r="37330"/>
        <x:row r="37331"/>
        <x:row r="37332"/>
        <x:row r="37333"/>
        <x:row r="37334"/>
        <x:row r="37335"/>
        <x:row r="37336"/>
        <x:row r="37337"/>
        <x:row r="37338"/>
        <x:row r="37339"/>
        <x:row r="37340"/>
        <x:row r="37341"/>
        <x:row r="37342"/>
        <x:row r="37343"/>
        <x:row r="37344"/>
        <x:row r="37345"/>
        <x:row r="37346"/>
        <x:row r="37347"/>
        <x:row r="37348"/>
        <x:row r="37349"/>
        <x:row r="37350"/>
        <x:row r="37351"/>
        <x:row r="37352"/>
        <x:row r="37353"/>
        <x:row r="37354"/>
        <x:row r="37355"/>
        <x:row r="37356"/>
        <x:row r="37357"/>
        <x:row r="37358"/>
        <x:row r="37359"/>
        <x:row r="37360"/>
        <x:row r="37361"/>
        <x:row r="37362"/>
        <x:row r="37363"/>
        <x:row r="37364"/>
        <x:row r="37365"/>
        <x:row r="37366"/>
        <x:row r="37367"/>
        <x:row r="37368"/>
        <x:row r="37369"/>
        <x:row r="37370"/>
        <x:row r="37371"/>
        <x:row r="37372"/>
        <x:row r="37373"/>
        <x:row r="37374"/>
        <x:row r="37375"/>
        <x:row r="37376"/>
        <x:row r="37377"/>
        <x:row r="37378"/>
        <x:row r="37379"/>
        <x:row r="37380"/>
        <x:row r="37381"/>
        <x:row r="37382"/>
        <x:row r="37383"/>
        <x:row r="37384"/>
        <x:row r="37385"/>
        <x:row r="37386"/>
        <x:row r="37387"/>
        <x:row r="37388"/>
        <x:row r="37389"/>
        <x:row r="37390"/>
        <x:row r="37391"/>
        <x:row r="37392"/>
        <x:row r="37393"/>
        <x:row r="37394"/>
        <x:row r="37395"/>
        <x:row r="37396"/>
        <x:row r="37397"/>
        <x:row r="37398"/>
        <x:row r="37399"/>
        <x:row r="37400"/>
        <x:row r="37401"/>
        <x:row r="37402"/>
        <x:row r="37403"/>
        <x:row r="37404"/>
        <x:row r="37405"/>
        <x:row r="37406"/>
        <x:row r="37407"/>
        <x:row r="37408"/>
        <x:row r="37409"/>
        <x:row r="37410"/>
        <x:row r="37411"/>
        <x:row r="37412"/>
        <x:row r="37413"/>
        <x:row r="37414"/>
        <x:row r="37415"/>
        <x:row r="37416"/>
        <x:row r="37417"/>
        <x:row r="37418"/>
        <x:row r="37419"/>
        <x:row r="37420"/>
        <x:row r="37421"/>
        <x:row r="37422"/>
        <x:row r="37423"/>
        <x:row r="37424"/>
        <x:row r="37425"/>
        <x:row r="37426"/>
        <x:row r="37427"/>
        <x:row r="37428"/>
        <x:row r="37429"/>
        <x:row r="37430"/>
        <x:row r="37431"/>
        <x:row r="37432"/>
        <x:row r="37433"/>
        <x:row r="37434"/>
        <x:row r="37435"/>
        <x:row r="37436"/>
        <x:row r="37437"/>
        <x:row r="37438"/>
        <x:row r="37439"/>
        <x:row r="37440"/>
        <x:row r="37441"/>
        <x:row r="37442"/>
        <x:row r="37443"/>
        <x:row r="37444"/>
        <x:row r="37445"/>
        <x:row r="37446"/>
        <x:row r="37447"/>
        <x:row r="37448"/>
        <x:row r="37449"/>
        <x:row r="37450"/>
        <x:row r="37451"/>
        <x:row r="37452"/>
        <x:row r="37453"/>
        <x:row r="37454"/>
        <x:row r="37455"/>
        <x:row r="37456"/>
        <x:row r="37457"/>
        <x:row r="37458"/>
        <x:row r="37459"/>
        <x:row r="37460"/>
        <x:row r="37461"/>
        <x:row r="37462"/>
        <x:row r="37463"/>
        <x:row r="37464"/>
        <x:row r="37465"/>
        <x:row r="37466"/>
        <x:row r="37467"/>
        <x:row r="37468"/>
        <x:row r="37469"/>
        <x:row r="37470"/>
        <x:row r="37471"/>
        <x:row r="37472"/>
        <x:row r="37473"/>
        <x:row r="37474"/>
        <x:row r="37475"/>
        <x:row r="37476"/>
        <x:row r="37477"/>
        <x:row r="37478"/>
        <x:row r="37479"/>
        <x:row r="37480"/>
        <x:row r="37481"/>
        <x:row r="37482"/>
        <x:row r="37483"/>
        <x:row r="37484"/>
        <x:row r="37485"/>
        <x:row r="37486"/>
        <x:row r="37487"/>
        <x:row r="37488"/>
        <x:row r="37489"/>
        <x:row r="37490"/>
        <x:row r="37491"/>
        <x:row r="37492"/>
        <x:row r="37493"/>
        <x:row r="37494"/>
        <x:row r="37495"/>
        <x:row r="37496"/>
        <x:row r="37497"/>
        <x:row r="37498"/>
        <x:row r="37499"/>
        <x:row r="37500"/>
        <x:row r="37501"/>
        <x:row r="37502"/>
        <x:row r="37503"/>
        <x:row r="37504"/>
        <x:row r="37505"/>
        <x:row r="37506"/>
        <x:row r="37507"/>
        <x:row r="37508"/>
        <x:row r="37509"/>
        <x:row r="37510"/>
        <x:row r="37511"/>
        <x:row r="37512"/>
        <x:row r="37513"/>
        <x:row r="37514"/>
        <x:row r="37515"/>
        <x:row r="37516"/>
        <x:row r="37517"/>
        <x:row r="37518"/>
        <x:row r="37519"/>
        <x:row r="37520"/>
        <x:row r="37521"/>
        <x:row r="37522"/>
        <x:row r="37523"/>
        <x:row r="37524"/>
        <x:row r="37525"/>
        <x:row r="37526"/>
        <x:row r="37527"/>
        <x:row r="37528"/>
        <x:row r="37529"/>
        <x:row r="37530"/>
        <x:row r="37531"/>
        <x:row r="37532"/>
        <x:row r="37533"/>
        <x:row r="37534"/>
        <x:row r="37535"/>
        <x:row r="37536"/>
        <x:row r="37537"/>
        <x:row r="37538"/>
        <x:row r="37539"/>
        <x:row r="37540"/>
        <x:row r="37541"/>
        <x:row r="37542"/>
        <x:row r="37543"/>
        <x:row r="37544"/>
        <x:row r="37545"/>
        <x:row r="37546"/>
        <x:row r="37547"/>
        <x:row r="37548"/>
        <x:row r="37549"/>
        <x:row r="37550"/>
        <x:row r="37551"/>
        <x:row r="37552"/>
        <x:row r="37553"/>
        <x:row r="37554"/>
        <x:row r="37555"/>
        <x:row r="37556"/>
        <x:row r="37557"/>
        <x:row r="37558"/>
        <x:row r="37559"/>
        <x:row r="37560"/>
        <x:row r="37561"/>
        <x:row r="37562"/>
        <x:row r="37563"/>
        <x:row r="37564"/>
        <x:row r="37565"/>
        <x:row r="37566"/>
        <x:row r="37567"/>
        <x:row r="37568"/>
        <x:row r="37569"/>
        <x:row r="37570"/>
        <x:row r="37571"/>
        <x:row r="37572"/>
        <x:row r="37573"/>
        <x:row r="37574"/>
        <x:row r="37575"/>
        <x:row r="37576"/>
        <x:row r="37577"/>
        <x:row r="37578"/>
        <x:row r="37579"/>
        <x:row r="37580"/>
        <x:row r="37581"/>
        <x:row r="37582"/>
        <x:row r="37583"/>
        <x:row r="37584"/>
        <x:row r="37585"/>
        <x:row r="37586"/>
        <x:row r="37587"/>
        <x:row r="37588"/>
        <x:row r="37589"/>
        <x:row r="37590"/>
        <x:row r="37591"/>
        <x:row r="37592"/>
        <x:row r="37593"/>
        <x:row r="37594"/>
        <x:row r="37595"/>
        <x:row r="37596"/>
        <x:row r="37597"/>
        <x:row r="37598"/>
        <x:row r="37599"/>
        <x:row r="37600"/>
        <x:row r="37601"/>
        <x:row r="37602"/>
        <x:row r="37603"/>
        <x:row r="37604"/>
        <x:row r="37605"/>
        <x:row r="37606"/>
        <x:row r="37607"/>
        <x:row r="37608"/>
        <x:row r="37609"/>
        <x:row r="37610"/>
        <x:row r="37611"/>
        <x:row r="37612"/>
        <x:row r="37613"/>
        <x:row r="37614"/>
        <x:row r="37615"/>
        <x:row r="37616"/>
        <x:row r="37617"/>
        <x:row r="37618"/>
        <x:row r="37619"/>
        <x:row r="37620"/>
        <x:row r="37621"/>
        <x:row r="37622"/>
        <x:row r="37623"/>
        <x:row r="37624"/>
        <x:row r="37625"/>
        <x:row r="37626"/>
        <x:row r="37627"/>
        <x:row r="37628"/>
        <x:row r="37629"/>
        <x:row r="37630"/>
        <x:row r="37631"/>
        <x:row r="37632"/>
        <x:row r="37633"/>
        <x:row r="37634"/>
        <x:row r="37635"/>
        <x:row r="37636"/>
        <x:row r="37637"/>
        <x:row r="37638"/>
        <x:row r="37639"/>
        <x:row r="37640"/>
        <x:row r="37641"/>
        <x:row r="37642"/>
        <x:row r="37643"/>
        <x:row r="37644"/>
        <x:row r="37645"/>
        <x:row r="37646"/>
        <x:row r="37647"/>
        <x:row r="37648"/>
        <x:row r="37649"/>
        <x:row r="37650"/>
        <x:row r="37651"/>
        <x:row r="37652"/>
        <x:row r="37653"/>
        <x:row r="37654"/>
        <x:row r="37655"/>
        <x:row r="37656"/>
        <x:row r="37657"/>
        <x:row r="37658"/>
        <x:row r="37659"/>
        <x:row r="37660"/>
        <x:row r="37661"/>
        <x:row r="37662"/>
        <x:row r="37663"/>
        <x:row r="37664"/>
        <x:row r="37665"/>
        <x:row r="37666"/>
        <x:row r="37667"/>
        <x:row r="37668"/>
        <x:row r="37669"/>
        <x:row r="37670"/>
        <x:row r="37671"/>
        <x:row r="37672"/>
        <x:row r="37673"/>
        <x:row r="37674"/>
        <x:row r="37675"/>
        <x:row r="37676"/>
        <x:row r="37677"/>
        <x:row r="37678"/>
        <x:row r="37679"/>
        <x:row r="37680"/>
        <x:row r="37681"/>
        <x:row r="37682"/>
        <x:row r="37683"/>
        <x:row r="37684"/>
        <x:row r="37685"/>
        <x:row r="37686"/>
        <x:row r="37687"/>
        <x:row r="37688"/>
        <x:row r="37689"/>
        <x:row r="37690"/>
        <x:row r="37691"/>
        <x:row r="37692"/>
        <x:row r="37693"/>
        <x:row r="37694"/>
        <x:row r="37695"/>
        <x:row r="37696"/>
        <x:row r="37697"/>
        <x:row r="37698"/>
        <x:row r="37699"/>
        <x:row r="37700"/>
        <x:row r="37701"/>
        <x:row r="37702"/>
        <x:row r="37703"/>
        <x:row r="37704"/>
        <x:row r="37705"/>
        <x:row r="37706"/>
        <x:row r="37707"/>
        <x:row r="37708"/>
        <x:row r="37709"/>
        <x:row r="37710"/>
        <x:row r="37711"/>
        <x:row r="37712"/>
        <x:row r="37713"/>
        <x:row r="37714"/>
        <x:row r="37715"/>
        <x:row r="37716"/>
        <x:row r="37717"/>
        <x:row r="37718"/>
        <x:row r="37719"/>
        <x:row r="37720"/>
        <x:row r="37721"/>
        <x:row r="37722"/>
        <x:row r="37723"/>
        <x:row r="37724"/>
        <x:row r="37725"/>
        <x:row r="37726"/>
        <x:row r="37727"/>
        <x:row r="37728"/>
        <x:row r="37729"/>
        <x:row r="37730"/>
        <x:row r="37731"/>
        <x:row r="37732"/>
        <x:row r="37733"/>
        <x:row r="37734"/>
        <x:row r="37735"/>
        <x:row r="37736"/>
        <x:row r="37737"/>
        <x:row r="37738"/>
        <x:row r="37739"/>
        <x:row r="37740"/>
        <x:row r="37741"/>
        <x:row r="37742"/>
        <x:row r="37743"/>
        <x:row r="37744"/>
        <x:row r="37745"/>
        <x:row r="37746"/>
        <x:row r="37747"/>
        <x:row r="37748"/>
        <x:row r="37749"/>
        <x:row r="37750"/>
        <x:row r="37751"/>
        <x:row r="37752"/>
        <x:row r="37753"/>
        <x:row r="37754"/>
        <x:row r="37755"/>
        <x:row r="37756"/>
        <x:row r="37757"/>
        <x:row r="37758"/>
        <x:row r="37759"/>
        <x:row r="37760"/>
        <x:row r="37761"/>
        <x:row r="37762"/>
        <x:row r="37763"/>
        <x:row r="37764"/>
        <x:row r="37765"/>
        <x:row r="37766"/>
        <x:row r="37767"/>
        <x:row r="37768"/>
        <x:row r="37769"/>
        <x:row r="37770"/>
        <x:row r="37771"/>
        <x:row r="37772"/>
        <x:row r="37773"/>
        <x:row r="37774"/>
        <x:row r="37775"/>
        <x:row r="37776"/>
        <x:row r="37777"/>
        <x:row r="37778"/>
        <x:row r="37779"/>
        <x:row r="37780"/>
        <x:row r="37781"/>
        <x:row r="37782"/>
        <x:row r="37783"/>
        <x:row r="37784"/>
        <x:row r="37785"/>
        <x:row r="37786"/>
        <x:row r="37787"/>
        <x:row r="37788"/>
        <x:row r="37789"/>
        <x:row r="37790"/>
        <x:row r="37791"/>
        <x:row r="37792"/>
        <x:row r="37793"/>
        <x:row r="37794"/>
        <x:row r="37795"/>
        <x:row r="37796"/>
        <x:row r="37797"/>
        <x:row r="37798"/>
        <x:row r="37799"/>
        <x:row r="37800"/>
        <x:row r="37801"/>
        <x:row r="37802"/>
        <x:row r="37803"/>
        <x:row r="37804"/>
        <x:row r="37805"/>
        <x:row r="37806"/>
        <x:row r="37807"/>
        <x:row r="37808"/>
        <x:row r="37809"/>
        <x:row r="37810"/>
        <x:row r="37811"/>
        <x:row r="37812"/>
        <x:row r="37813"/>
        <x:row r="37814"/>
        <x:row r="37815"/>
        <x:row r="37816"/>
        <x:row r="37817"/>
        <x:row r="37818"/>
        <x:row r="37819"/>
        <x:row r="37820"/>
        <x:row r="37821"/>
        <x:row r="37822"/>
        <x:row r="37823"/>
        <x:row r="37824"/>
        <x:row r="37825"/>
        <x:row r="37826"/>
        <x:row r="37827"/>
        <x:row r="37828"/>
        <x:row r="37829"/>
        <x:row r="37830"/>
        <x:row r="37831"/>
        <x:row r="37832"/>
        <x:row r="37833"/>
        <x:row r="37834"/>
        <x:row r="37835"/>
        <x:row r="37836"/>
        <x:row r="37837"/>
        <x:row r="37838"/>
        <x:row r="37839"/>
        <x:row r="37840"/>
        <x:row r="37841"/>
        <x:row r="37842"/>
        <x:row r="37843"/>
        <x:row r="37844"/>
        <x:row r="37845"/>
        <x:row r="37846"/>
        <x:row r="37847"/>
        <x:row r="37848"/>
        <x:row r="37849"/>
        <x:row r="37850"/>
        <x:row r="37851"/>
        <x:row r="37852"/>
        <x:row r="37853"/>
        <x:row r="37854"/>
        <x:row r="37855"/>
        <x:row r="37856"/>
        <x:row r="37857"/>
        <x:row r="37858"/>
        <x:row r="37859"/>
        <x:row r="37860"/>
        <x:row r="37861"/>
        <x:row r="37862"/>
        <x:row r="37863"/>
        <x:row r="37864"/>
        <x:row r="37865"/>
        <x:row r="37866"/>
        <x:row r="37867"/>
        <x:row r="37868"/>
        <x:row r="37869"/>
        <x:row r="37870"/>
        <x:row r="37871"/>
        <x:row r="37872"/>
        <x:row r="37873"/>
        <x:row r="37874"/>
        <x:row r="37875"/>
        <x:row r="37876"/>
        <x:row r="37877"/>
        <x:row r="37878"/>
        <x:row r="37879"/>
        <x:row r="37880"/>
        <x:row r="37881"/>
        <x:row r="37882"/>
        <x:row r="37883"/>
        <x:row r="37884"/>
        <x:row r="37885"/>
        <x:row r="37886"/>
        <x:row r="37887"/>
        <x:row r="37888"/>
        <x:row r="37889"/>
        <x:row r="37890"/>
        <x:row r="37891"/>
        <x:row r="37892"/>
        <x:row r="37893"/>
        <x:row r="37894"/>
        <x:row r="37895"/>
        <x:row r="37896"/>
        <x:row r="37897"/>
        <x:row r="37898"/>
        <x:row r="37899"/>
        <x:row r="37900"/>
        <x:row r="37901"/>
        <x:row r="37902"/>
        <x:row r="37903"/>
        <x:row r="37904"/>
        <x:row r="37905"/>
        <x:row r="37906"/>
        <x:row r="37907"/>
        <x:row r="37908"/>
        <x:row r="37909"/>
        <x:row r="37910"/>
        <x:row r="37911"/>
        <x:row r="37912"/>
        <x:row r="37913"/>
        <x:row r="37914"/>
        <x:row r="37915"/>
        <x:row r="37916"/>
        <x:row r="37917"/>
        <x:row r="37918"/>
        <x:row r="37919"/>
        <x:row r="37920"/>
        <x:row r="37921"/>
        <x:row r="37922"/>
        <x:row r="37923"/>
        <x:row r="37924"/>
        <x:row r="37925"/>
        <x:row r="37926"/>
        <x:row r="37927"/>
        <x:row r="37928"/>
        <x:row r="37929"/>
        <x:row r="37930"/>
        <x:row r="37931"/>
        <x:row r="37932"/>
        <x:row r="37933"/>
        <x:row r="37934"/>
        <x:row r="37935"/>
        <x:row r="37936"/>
        <x:row r="37937"/>
        <x:row r="37938"/>
        <x:row r="37939"/>
        <x:row r="37940"/>
        <x:row r="37941"/>
        <x:row r="37942"/>
        <x:row r="37943"/>
        <x:row r="37944"/>
        <x:row r="37945"/>
        <x:row r="37946"/>
        <x:row r="37947"/>
        <x:row r="37948"/>
        <x:row r="37949"/>
        <x:row r="37950"/>
        <x:row r="37951"/>
        <x:row r="37952"/>
        <x:row r="37953"/>
        <x:row r="37954"/>
        <x:row r="37955"/>
        <x:row r="37956"/>
        <x:row r="37957"/>
        <x:row r="37958"/>
        <x:row r="37959"/>
        <x:row r="37960"/>
        <x:row r="37961"/>
        <x:row r="37962"/>
        <x:row r="37963"/>
        <x:row r="37964"/>
        <x:row r="37965"/>
        <x:row r="37966"/>
        <x:row r="37967"/>
        <x:row r="37968"/>
        <x:row r="37969"/>
        <x:row r="37970"/>
        <x:row r="37971"/>
        <x:row r="37972"/>
        <x:row r="37973"/>
        <x:row r="37974"/>
        <x:row r="37975"/>
        <x:row r="37976"/>
        <x:row r="37977"/>
        <x:row r="37978"/>
        <x:row r="37979"/>
        <x:row r="37980"/>
        <x:row r="37981"/>
        <x:row r="37982"/>
        <x:row r="37983"/>
        <x:row r="37984"/>
        <x:row r="37985"/>
        <x:row r="37986"/>
        <x:row r="37987"/>
        <x:row r="37988"/>
        <x:row r="37989"/>
        <x:row r="37990"/>
        <x:row r="37991"/>
        <x:row r="37992"/>
        <x:row r="37993"/>
        <x:row r="37994"/>
        <x:row r="37995"/>
        <x:row r="37996"/>
        <x:row r="37997"/>
        <x:row r="37998"/>
        <x:row r="37999"/>
        <x:row r="38000"/>
        <x:row r="38001"/>
        <x:row r="38002"/>
        <x:row r="38003"/>
        <x:row r="38004"/>
        <x:row r="38005"/>
        <x:row r="38006"/>
        <x:row r="38007"/>
        <x:row r="38008"/>
        <x:row r="38009"/>
        <x:row r="38010"/>
        <x:row r="38011"/>
        <x:row r="38012"/>
        <x:row r="38013"/>
        <x:row r="38014"/>
        <x:row r="38015"/>
        <x:row r="38016"/>
        <x:row r="38017"/>
        <x:row r="38018"/>
        <x:row r="38019"/>
        <x:row r="38020"/>
        <x:row r="38021"/>
        <x:row r="38022"/>
        <x:row r="38023"/>
        <x:row r="38024"/>
        <x:row r="38025"/>
        <x:row r="38026"/>
        <x:row r="38027"/>
        <x:row r="38028"/>
        <x:row r="38029"/>
        <x:row r="38030"/>
        <x:row r="38031"/>
        <x:row r="38032"/>
        <x:row r="38033"/>
        <x:row r="38034"/>
        <x:row r="38035"/>
        <x:row r="38036"/>
        <x:row r="38037"/>
        <x:row r="38038"/>
        <x:row r="38039"/>
        <x:row r="38040"/>
        <x:row r="38041"/>
        <x:row r="38042"/>
        <x:row r="38043"/>
        <x:row r="38044"/>
        <x:row r="38045"/>
        <x:row r="38046"/>
        <x:row r="38047"/>
        <x:row r="38048"/>
        <x:row r="38049"/>
        <x:row r="38050"/>
        <x:row r="38051"/>
        <x:row r="38052"/>
        <x:row r="38053"/>
        <x:row r="38054"/>
        <x:row r="38055"/>
        <x:row r="38056"/>
        <x:row r="38057"/>
        <x:row r="38058"/>
        <x:row r="38059"/>
        <x:row r="38060"/>
        <x:row r="38061"/>
        <x:row r="38062"/>
        <x:row r="38063"/>
        <x:row r="38064"/>
        <x:row r="38065"/>
        <x:row r="38066"/>
        <x:row r="38067"/>
        <x:row r="38068"/>
        <x:row r="38069"/>
        <x:row r="38070"/>
        <x:row r="38071"/>
        <x:row r="38072"/>
        <x:row r="38073"/>
        <x:row r="38074"/>
        <x:row r="38075"/>
        <x:row r="38076"/>
        <x:row r="38077"/>
        <x:row r="38078"/>
        <x:row r="38079"/>
        <x:row r="38080"/>
        <x:row r="38081"/>
        <x:row r="38082"/>
        <x:row r="38083"/>
        <x:row r="38084"/>
        <x:row r="38085"/>
        <x:row r="38086"/>
        <x:row r="38087"/>
        <x:row r="38088"/>
        <x:row r="38089"/>
        <x:row r="38090"/>
        <x:row r="38091"/>
        <x:row r="38092"/>
        <x:row r="38093"/>
        <x:row r="38094"/>
        <x:row r="38095"/>
        <x:row r="38096"/>
        <x:row r="38097"/>
        <x:row r="38098"/>
        <x:row r="38099"/>
        <x:row r="38100"/>
        <x:row r="38101"/>
        <x:row r="38102"/>
        <x:row r="38103"/>
        <x:row r="38104"/>
        <x:row r="38105"/>
        <x:row r="38106"/>
        <x:row r="38107"/>
        <x:row r="38108"/>
        <x:row r="38109"/>
        <x:row r="38110"/>
        <x:row r="38111"/>
        <x:row r="38112"/>
        <x:row r="38113"/>
        <x:row r="38114"/>
        <x:row r="38115"/>
        <x:row r="38116"/>
        <x:row r="38117"/>
        <x:row r="38118"/>
        <x:row r="38119"/>
        <x:row r="38120"/>
        <x:row r="38121"/>
        <x:row r="38122"/>
        <x:row r="38123"/>
        <x:row r="38124"/>
        <x:row r="38125"/>
        <x:row r="38126"/>
        <x:row r="38127"/>
        <x:row r="38128"/>
        <x:row r="38129"/>
        <x:row r="38130"/>
        <x:row r="38131"/>
        <x:row r="38132"/>
        <x:row r="38133"/>
        <x:row r="38134"/>
        <x:row r="38135"/>
        <x:row r="38136"/>
        <x:row r="38137"/>
        <x:row r="38138"/>
        <x:row r="38139"/>
        <x:row r="38140"/>
        <x:row r="38141"/>
        <x:row r="38142"/>
        <x:row r="38143"/>
        <x:row r="38144"/>
        <x:row r="38145"/>
        <x:row r="38146"/>
        <x:row r="38147"/>
        <x:row r="38148"/>
        <x:row r="38149"/>
        <x:row r="38150"/>
        <x:row r="38151"/>
        <x:row r="38152"/>
        <x:row r="38153"/>
        <x:row r="38154"/>
        <x:row r="38155"/>
        <x:row r="38156"/>
        <x:row r="38157"/>
        <x:row r="38158"/>
        <x:row r="38159"/>
        <x:row r="38160"/>
        <x:row r="38161"/>
        <x:row r="38162"/>
        <x:row r="38163"/>
        <x:row r="38164"/>
        <x:row r="38165"/>
        <x:row r="38166"/>
        <x:row r="38167"/>
        <x:row r="38168"/>
        <x:row r="38169"/>
        <x:row r="38170"/>
        <x:row r="38171"/>
        <x:row r="38172"/>
        <x:row r="38173"/>
        <x:row r="38174"/>
        <x:row r="38175"/>
        <x:row r="38176"/>
        <x:row r="38177"/>
        <x:row r="38178"/>
        <x:row r="38179"/>
        <x:row r="38180"/>
        <x:row r="38181"/>
        <x:row r="38182"/>
        <x:row r="38183"/>
        <x:row r="38184"/>
        <x:row r="38185"/>
        <x:row r="38186"/>
        <x:row r="38187"/>
        <x:row r="38188"/>
        <x:row r="38189"/>
        <x:row r="38190"/>
        <x:row r="38191"/>
        <x:row r="38192"/>
        <x:row r="38193"/>
        <x:row r="38194"/>
        <x:row r="38195"/>
        <x:row r="38196"/>
        <x:row r="38197"/>
        <x:row r="38198"/>
        <x:row r="38199"/>
        <x:row r="38200"/>
        <x:row r="38201"/>
        <x:row r="38202"/>
        <x:row r="38203"/>
        <x:row r="38204"/>
        <x:row r="38205"/>
        <x:row r="38206"/>
        <x:row r="38207"/>
        <x:row r="38208"/>
        <x:row r="38209"/>
        <x:row r="38210"/>
        <x:row r="38211"/>
        <x:row r="38212"/>
        <x:row r="38213"/>
        <x:row r="38214"/>
        <x:row r="38215"/>
        <x:row r="38216"/>
        <x:row r="38217"/>
        <x:row r="38218"/>
        <x:row r="38219"/>
        <x:row r="38220"/>
        <x:row r="38221"/>
        <x:row r="38222"/>
        <x:row r="38223"/>
        <x:row r="38224"/>
        <x:row r="38225"/>
        <x:row r="38226"/>
        <x:row r="38227"/>
        <x:row r="38228"/>
        <x:row r="38229"/>
        <x:row r="38230"/>
        <x:row r="38231"/>
        <x:row r="38232"/>
        <x:row r="38233"/>
        <x:row r="38234"/>
        <x:row r="38235"/>
        <x:row r="38236"/>
        <x:row r="38237"/>
        <x:row r="38238"/>
        <x:row r="38239"/>
        <x:row r="38240"/>
        <x:row r="38241"/>
        <x:row r="38242"/>
        <x:row r="38243"/>
        <x:row r="38244"/>
        <x:row r="38245"/>
        <x:row r="38246"/>
        <x:row r="38247"/>
        <x:row r="38248"/>
        <x:row r="38249"/>
        <x:row r="38250"/>
        <x:row r="38251"/>
        <x:row r="38252"/>
        <x:row r="38253"/>
        <x:row r="38254"/>
        <x:row r="38255"/>
        <x:row r="38256"/>
        <x:row r="38257"/>
        <x:row r="38258"/>
        <x:row r="38259"/>
        <x:row r="38260"/>
        <x:row r="38261"/>
        <x:row r="38262"/>
        <x:row r="38263"/>
        <x:row r="38264"/>
        <x:row r="38265"/>
        <x:row r="38266"/>
        <x:row r="38267"/>
        <x:row r="38268"/>
        <x:row r="38269"/>
        <x:row r="38270"/>
        <x:row r="38271"/>
        <x:row r="38272"/>
        <x:row r="38273"/>
        <x:row r="38274"/>
        <x:row r="38275"/>
        <x:row r="38276"/>
        <x:row r="38277"/>
        <x:row r="38278"/>
        <x:row r="38279"/>
        <x:row r="38280"/>
        <x:row r="38281"/>
        <x:row r="38282"/>
        <x:row r="38283"/>
        <x:row r="38284"/>
        <x:row r="38285"/>
        <x:row r="38286"/>
        <x:row r="38287"/>
        <x:row r="38288"/>
        <x:row r="38289"/>
        <x:row r="38290"/>
        <x:row r="38291"/>
        <x:row r="38292"/>
        <x:row r="38293"/>
        <x:row r="38294"/>
        <x:row r="38295"/>
        <x:row r="38296"/>
        <x:row r="38297"/>
        <x:row r="38298"/>
        <x:row r="38299"/>
        <x:row r="38300"/>
        <x:row r="38301"/>
        <x:row r="38302"/>
        <x:row r="38303"/>
        <x:row r="38304"/>
        <x:row r="38305"/>
        <x:row r="38306"/>
        <x:row r="38307"/>
        <x:row r="38308"/>
        <x:row r="38309"/>
        <x:row r="38310"/>
        <x:row r="38311"/>
        <x:row r="38312"/>
        <x:row r="38313"/>
        <x:row r="38314"/>
        <x:row r="38315"/>
        <x:row r="38316"/>
        <x:row r="38317"/>
        <x:row r="38318"/>
        <x:row r="38319"/>
        <x:row r="38320"/>
        <x:row r="38321"/>
        <x:row r="38322"/>
        <x:row r="38323"/>
        <x:row r="38324"/>
        <x:row r="38325"/>
        <x:row r="38326"/>
        <x:row r="38327"/>
        <x:row r="38328"/>
        <x:row r="38329"/>
        <x:row r="38330"/>
        <x:row r="38331"/>
        <x:row r="38332"/>
        <x:row r="38333"/>
        <x:row r="38334"/>
        <x:row r="38335"/>
        <x:row r="38336"/>
        <x:row r="38337"/>
        <x:row r="38338"/>
        <x:row r="38339"/>
        <x:row r="38340"/>
        <x:row r="38341"/>
        <x:row r="38342"/>
        <x:row r="38343"/>
        <x:row r="38344"/>
        <x:row r="38345"/>
        <x:row r="38346"/>
        <x:row r="38347"/>
        <x:row r="38348"/>
        <x:row r="38349"/>
        <x:row r="38350"/>
        <x:row r="38351"/>
        <x:row r="38352"/>
        <x:row r="38353"/>
        <x:row r="38354"/>
        <x:row r="38355"/>
        <x:row r="38356"/>
        <x:row r="38357"/>
        <x:row r="38358"/>
        <x:row r="38359"/>
        <x:row r="38360"/>
        <x:row r="38361"/>
        <x:row r="38362"/>
        <x:row r="38363"/>
        <x:row r="38364"/>
        <x:row r="38365"/>
        <x:row r="38366"/>
        <x:row r="38367"/>
        <x:row r="38368"/>
        <x:row r="38369"/>
        <x:row r="38370"/>
        <x:row r="38371"/>
        <x:row r="38372"/>
        <x:row r="38373"/>
        <x:row r="38374"/>
        <x:row r="38375"/>
        <x:row r="38376"/>
        <x:row r="38377"/>
        <x:row r="38378"/>
        <x:row r="38379"/>
        <x:row r="38380"/>
        <x:row r="38381"/>
        <x:row r="38382"/>
        <x:row r="38383"/>
        <x:row r="38384"/>
        <x:row r="38385"/>
        <x:row r="38386"/>
        <x:row r="38387"/>
        <x:row r="38388"/>
        <x:row r="38389"/>
        <x:row r="38390"/>
        <x:row r="38391"/>
        <x:row r="38392"/>
        <x:row r="38393"/>
        <x:row r="38394"/>
        <x:row r="38395"/>
        <x:row r="38396"/>
        <x:row r="38397"/>
        <x:row r="38398"/>
        <x:row r="38399"/>
        <x:row r="38400"/>
        <x:row r="38401"/>
        <x:row r="38402"/>
        <x:row r="38403"/>
        <x:row r="38404"/>
        <x:row r="38405"/>
        <x:row r="38406"/>
        <x:row r="38407"/>
        <x:row r="38408"/>
        <x:row r="38409"/>
        <x:row r="38410"/>
        <x:row r="38411"/>
        <x:row r="38412"/>
        <x:row r="38413"/>
        <x:row r="38414"/>
        <x:row r="38415"/>
        <x:row r="38416"/>
        <x:row r="38417"/>
        <x:row r="38418"/>
        <x:row r="38419"/>
        <x:row r="38420"/>
        <x:row r="38421"/>
        <x:row r="38422"/>
        <x:row r="38423"/>
        <x:row r="38424"/>
        <x:row r="38425"/>
        <x:row r="38426"/>
        <x:row r="38427"/>
        <x:row r="38428"/>
        <x:row r="38429"/>
        <x:row r="38430"/>
        <x:row r="38431"/>
        <x:row r="38432"/>
        <x:row r="38433"/>
        <x:row r="38434"/>
        <x:row r="38435"/>
        <x:row r="38436"/>
        <x:row r="38437"/>
        <x:row r="38438"/>
        <x:row r="38439"/>
        <x:row r="38440"/>
        <x:row r="38441"/>
        <x:row r="38442"/>
        <x:row r="38443"/>
        <x:row r="38444"/>
        <x:row r="38445"/>
        <x:row r="38446"/>
        <x:row r="38447"/>
        <x:row r="38448"/>
        <x:row r="38449"/>
        <x:row r="38450"/>
        <x:row r="38451"/>
        <x:row r="38452"/>
        <x:row r="38453"/>
        <x:row r="38454"/>
        <x:row r="38455"/>
        <x:row r="38456"/>
        <x:row r="38457"/>
        <x:row r="38458"/>
        <x:row r="38459"/>
        <x:row r="38460"/>
        <x:row r="38461"/>
        <x:row r="38462"/>
        <x:row r="38463"/>
        <x:row r="38464"/>
        <x:row r="38465"/>
        <x:row r="38466"/>
        <x:row r="38467"/>
        <x:row r="38468"/>
        <x:row r="38469"/>
        <x:row r="38470"/>
        <x:row r="38471"/>
        <x:row r="38472"/>
        <x:row r="38473"/>
        <x:row r="38474"/>
        <x:row r="38475"/>
        <x:row r="38476"/>
        <x:row r="38477"/>
        <x:row r="38478"/>
        <x:row r="38479"/>
        <x:row r="38480"/>
        <x:row r="38481"/>
        <x:row r="38482"/>
        <x:row r="38483"/>
        <x:row r="38484"/>
        <x:row r="38485"/>
        <x:row r="38486"/>
        <x:row r="38487"/>
        <x:row r="38488"/>
        <x:row r="38489"/>
        <x:row r="38490"/>
        <x:row r="38491"/>
        <x:row r="38492"/>
        <x:row r="38493"/>
        <x:row r="38494"/>
        <x:row r="38495"/>
        <x:row r="38496"/>
        <x:row r="38497"/>
        <x:row r="38498"/>
        <x:row r="38499"/>
        <x:row r="38500"/>
        <x:row r="38501"/>
        <x:row r="38502"/>
        <x:row r="38503"/>
        <x:row r="38504"/>
        <x:row r="38505"/>
        <x:row r="38506"/>
        <x:row r="38507"/>
        <x:row r="38508"/>
        <x:row r="38509"/>
        <x:row r="38510"/>
        <x:row r="38511"/>
        <x:row r="38512"/>
        <x:row r="38513"/>
        <x:row r="38514"/>
        <x:row r="38515"/>
        <x:row r="38516"/>
        <x:row r="38517"/>
        <x:row r="38518"/>
        <x:row r="38519"/>
        <x:row r="38520"/>
        <x:row r="38521"/>
        <x:row r="38522"/>
        <x:row r="38523"/>
        <x:row r="38524"/>
        <x:row r="38525"/>
        <x:row r="38526"/>
        <x:row r="38527"/>
        <x:row r="38528"/>
        <x:row r="38529"/>
        <x:row r="38530"/>
        <x:row r="38531"/>
        <x:row r="38532"/>
        <x:row r="38533"/>
        <x:row r="38534"/>
        <x:row r="38535"/>
        <x:row r="38536"/>
        <x:row r="38537"/>
        <x:row r="38538"/>
        <x:row r="38539"/>
        <x:row r="38540"/>
        <x:row r="38541"/>
        <x:row r="38542"/>
        <x:row r="38543"/>
        <x:row r="38544"/>
        <x:row r="38545"/>
        <x:row r="38546"/>
        <x:row r="38547"/>
        <x:row r="38548"/>
        <x:row r="38549"/>
        <x:row r="38550"/>
        <x:row r="38551"/>
        <x:row r="38552"/>
        <x:row r="38553"/>
        <x:row r="38554"/>
        <x:row r="38555"/>
        <x:row r="38556"/>
        <x:row r="38557"/>
        <x:row r="38558"/>
        <x:row r="38559"/>
        <x:row r="38560"/>
        <x:row r="38561"/>
        <x:row r="38562"/>
        <x:row r="38563"/>
        <x:row r="38564"/>
        <x:row r="38565"/>
        <x:row r="38566"/>
        <x:row r="38567"/>
        <x:row r="38568"/>
        <x:row r="38569"/>
        <x:row r="38570"/>
        <x:row r="38571"/>
        <x:row r="38572"/>
        <x:row r="38573"/>
        <x:row r="38574"/>
        <x:row r="38575"/>
        <x:row r="38576"/>
        <x:row r="38577"/>
        <x:row r="38578"/>
        <x:row r="38579"/>
        <x:row r="38580"/>
        <x:row r="38581"/>
        <x:row r="38582"/>
        <x:row r="38583"/>
        <x:row r="38584"/>
        <x:row r="38585"/>
        <x:row r="38586"/>
        <x:row r="38587"/>
        <x:row r="38588"/>
        <x:row r="38589"/>
        <x:row r="38590"/>
        <x:row r="38591"/>
        <x:row r="38592"/>
        <x:row r="38593"/>
        <x:row r="38594"/>
        <x:row r="38595"/>
        <x:row r="38596"/>
        <x:row r="38597"/>
        <x:row r="38598"/>
        <x:row r="38599"/>
        <x:row r="38600"/>
        <x:row r="38601"/>
        <x:row r="38602"/>
        <x:row r="38603"/>
        <x:row r="38604"/>
        <x:row r="38605"/>
        <x:row r="38606"/>
        <x:row r="38607"/>
        <x:row r="38608"/>
        <x:row r="38609"/>
        <x:row r="38610"/>
        <x:row r="38611"/>
        <x:row r="38612"/>
        <x:row r="38613"/>
        <x:row r="38614"/>
        <x:row r="38615"/>
        <x:row r="38616"/>
        <x:row r="38617"/>
        <x:row r="38618"/>
        <x:row r="38619"/>
        <x:row r="38620"/>
        <x:row r="38621"/>
        <x:row r="38622"/>
        <x:row r="38623"/>
        <x:row r="38624"/>
        <x:row r="38625"/>
        <x:row r="38626"/>
        <x:row r="38627"/>
        <x:row r="38628"/>
        <x:row r="38629"/>
        <x:row r="38630"/>
        <x:row r="38631"/>
        <x:row r="38632"/>
        <x:row r="38633"/>
        <x:row r="38634"/>
        <x:row r="38635"/>
        <x:row r="38636"/>
        <x:row r="38637"/>
        <x:row r="38638"/>
        <x:row r="38639"/>
        <x:row r="38640"/>
        <x:row r="38641"/>
        <x:row r="38642"/>
        <x:row r="38643"/>
        <x:row r="38644"/>
        <x:row r="38645"/>
        <x:row r="38646"/>
        <x:row r="38647"/>
        <x:row r="38648"/>
        <x:row r="38649"/>
        <x:row r="38650"/>
        <x:row r="38651"/>
        <x:row r="38652"/>
        <x:row r="38653"/>
        <x:row r="38654"/>
        <x:row r="38655"/>
        <x:row r="38656"/>
        <x:row r="38657"/>
        <x:row r="38658"/>
        <x:row r="38659"/>
        <x:row r="38660"/>
        <x:row r="38661"/>
        <x:row r="38662"/>
        <x:row r="38663"/>
        <x:row r="38664"/>
        <x:row r="38665"/>
        <x:row r="38666"/>
        <x:row r="38667"/>
        <x:row r="38668"/>
        <x:row r="38669"/>
        <x:row r="38670"/>
        <x:row r="38671"/>
        <x:row r="38672"/>
        <x:row r="38673"/>
        <x:row r="38674"/>
        <x:row r="38675"/>
        <x:row r="38676"/>
        <x:row r="38677"/>
        <x:row r="38678"/>
        <x:row r="38679"/>
        <x:row r="38680"/>
        <x:row r="38681"/>
        <x:row r="38682"/>
        <x:row r="38683"/>
        <x:row r="38684"/>
        <x:row r="38685"/>
        <x:row r="38686"/>
        <x:row r="38687"/>
        <x:row r="38688"/>
        <x:row r="38689"/>
        <x:row r="38690"/>
        <x:row r="38691"/>
        <x:row r="38692"/>
        <x:row r="38693"/>
        <x:row r="38694"/>
        <x:row r="38695"/>
        <x:row r="38696"/>
        <x:row r="38697"/>
        <x:row r="38698"/>
        <x:row r="38699"/>
        <x:row r="38700"/>
        <x:row r="38701"/>
        <x:row r="38702"/>
        <x:row r="38703"/>
        <x:row r="38704"/>
        <x:row r="38705"/>
        <x:row r="38706"/>
        <x:row r="38707"/>
        <x:row r="38708"/>
        <x:row r="38709"/>
        <x:row r="38710"/>
        <x:row r="38711"/>
        <x:row r="38712"/>
        <x:row r="38713"/>
        <x:row r="38714"/>
        <x:row r="38715"/>
        <x:row r="38716"/>
        <x:row r="38717"/>
        <x:row r="38718"/>
        <x:row r="38719"/>
        <x:row r="38720"/>
        <x:row r="38721"/>
        <x:row r="38722"/>
        <x:row r="38723"/>
        <x:row r="38724"/>
        <x:row r="38725"/>
        <x:row r="38726"/>
        <x:row r="38727"/>
        <x:row r="38728"/>
        <x:row r="38729"/>
        <x:row r="38730"/>
        <x:row r="38731"/>
        <x:row r="38732"/>
        <x:row r="38733"/>
        <x:row r="38734"/>
        <x:row r="38735"/>
        <x:row r="38736"/>
        <x:row r="38737"/>
        <x:row r="38738"/>
        <x:row r="38739"/>
        <x:row r="38740"/>
        <x:row r="38741"/>
        <x:row r="38742"/>
        <x:row r="38743"/>
        <x:row r="38744"/>
        <x:row r="38745"/>
        <x:row r="38746"/>
        <x:row r="38747"/>
        <x:row r="38748"/>
        <x:row r="38749"/>
        <x:row r="38750"/>
        <x:row r="38751"/>
        <x:row r="38752"/>
        <x:row r="38753"/>
        <x:row r="38754"/>
        <x:row r="38755"/>
        <x:row r="38756"/>
        <x:row r="38757"/>
        <x:row r="38758"/>
        <x:row r="38759"/>
        <x:row r="38760"/>
        <x:row r="38761"/>
        <x:row r="38762"/>
        <x:row r="38763"/>
        <x:row r="38764"/>
        <x:row r="38765"/>
        <x:row r="38766"/>
        <x:row r="38767"/>
        <x:row r="38768"/>
        <x:row r="38769"/>
        <x:row r="38770"/>
        <x:row r="38771"/>
        <x:row r="38772"/>
        <x:row r="38773"/>
        <x:row r="38774"/>
        <x:row r="38775"/>
        <x:row r="38776"/>
        <x:row r="38777"/>
        <x:row r="38778"/>
        <x:row r="38779"/>
        <x:row r="38780"/>
        <x:row r="38781"/>
        <x:row r="38782"/>
        <x:row r="38783"/>
        <x:row r="38784"/>
        <x:row r="38785"/>
        <x:row r="38786"/>
        <x:row r="38787"/>
        <x:row r="38788"/>
        <x:row r="38789"/>
        <x:row r="38790"/>
        <x:row r="38791"/>
        <x:row r="38792"/>
        <x:row r="38793"/>
        <x:row r="38794"/>
        <x:row r="38795"/>
        <x:row r="38796"/>
        <x:row r="38797"/>
        <x:row r="38798"/>
        <x:row r="38799"/>
        <x:row r="38800"/>
        <x:row r="38801"/>
        <x:row r="38802"/>
        <x:row r="38803"/>
        <x:row r="38804"/>
        <x:row r="38805"/>
        <x:row r="38806"/>
        <x:row r="38807"/>
        <x:row r="38808"/>
        <x:row r="38809"/>
        <x:row r="38810"/>
        <x:row r="38811"/>
        <x:row r="38812"/>
        <x:row r="38813"/>
        <x:row r="38814"/>
        <x:row r="38815"/>
        <x:row r="38816"/>
        <x:row r="38817"/>
        <x:row r="38818"/>
        <x:row r="38819"/>
        <x:row r="38820"/>
        <x:row r="38821"/>
        <x:row r="38822"/>
        <x:row r="38823"/>
        <x:row r="38824"/>
        <x:row r="38825"/>
        <x:row r="38826"/>
        <x:row r="38827"/>
        <x:row r="38828"/>
        <x:row r="38829"/>
        <x:row r="38830"/>
        <x:row r="38831"/>
        <x:row r="38832"/>
        <x:row r="38833"/>
        <x:row r="38834"/>
        <x:row r="38835"/>
        <x:row r="38836"/>
        <x:row r="38837"/>
        <x:row r="38838"/>
        <x:row r="38839"/>
        <x:row r="38840"/>
        <x:row r="38841"/>
        <x:row r="38842"/>
        <x:row r="38843"/>
        <x:row r="38844"/>
        <x:row r="38845"/>
        <x:row r="38846"/>
        <x:row r="38847"/>
        <x:row r="38848"/>
        <x:row r="38849"/>
        <x:row r="38850"/>
        <x:row r="38851"/>
        <x:row r="38852"/>
        <x:row r="38853"/>
        <x:row r="38854"/>
        <x:row r="38855"/>
        <x:row r="38856"/>
        <x:row r="38857"/>
        <x:row r="38858"/>
        <x:row r="38859"/>
        <x:row r="38860"/>
        <x:row r="38861"/>
        <x:row r="38862"/>
        <x:row r="38863"/>
        <x:row r="38864"/>
        <x:row r="38865"/>
        <x:row r="38866"/>
        <x:row r="38867"/>
        <x:row r="38868"/>
        <x:row r="38869"/>
        <x:row r="38870"/>
        <x:row r="38871"/>
        <x:row r="38872"/>
        <x:row r="38873"/>
        <x:row r="38874"/>
        <x:row r="38875"/>
        <x:row r="38876"/>
        <x:row r="38877"/>
        <x:row r="38878"/>
        <x:row r="38879"/>
        <x:row r="38880"/>
        <x:row r="38881"/>
        <x:row r="38882"/>
        <x:row r="38883"/>
        <x:row r="38884"/>
        <x:row r="38885"/>
        <x:row r="38886"/>
        <x:row r="38887"/>
        <x:row r="38888"/>
        <x:row r="38889"/>
        <x:row r="38890"/>
        <x:row r="38891"/>
        <x:row r="38892"/>
        <x:row r="38893"/>
        <x:row r="38894"/>
        <x:row r="38895"/>
        <x:row r="38896"/>
        <x:row r="38897"/>
        <x:row r="38898"/>
        <x:row r="38899"/>
        <x:row r="38900"/>
        <x:row r="38901"/>
        <x:row r="38902"/>
        <x:row r="38903"/>
        <x:row r="38904"/>
        <x:row r="38905"/>
        <x:row r="38906"/>
        <x:row r="38907"/>
        <x:row r="38908"/>
        <x:row r="38909"/>
        <x:row r="38910"/>
        <x:row r="38911"/>
        <x:row r="38912"/>
        <x:row r="38913"/>
        <x:row r="38914"/>
        <x:row r="38915"/>
        <x:row r="38916"/>
        <x:row r="38917"/>
        <x:row r="38918"/>
        <x:row r="38919"/>
        <x:row r="38920"/>
        <x:row r="38921"/>
        <x:row r="38922"/>
        <x:row r="38923"/>
        <x:row r="38924"/>
        <x:row r="38925"/>
        <x:row r="38926"/>
        <x:row r="38927"/>
        <x:row r="38928"/>
        <x:row r="38929"/>
        <x:row r="38930"/>
        <x:row r="38931"/>
        <x:row r="38932"/>
        <x:row r="38933"/>
        <x:row r="38934"/>
        <x:row r="38935"/>
        <x:row r="38936"/>
        <x:row r="38937"/>
        <x:row r="38938"/>
        <x:row r="38939"/>
        <x:row r="38940"/>
        <x:row r="38941"/>
        <x:row r="38942"/>
        <x:row r="38943"/>
        <x:row r="38944"/>
        <x:row r="38945"/>
        <x:row r="38946"/>
        <x:row r="38947"/>
        <x:row r="38948"/>
        <x:row r="38949"/>
        <x:row r="38950"/>
        <x:row r="38951"/>
        <x:row r="38952"/>
        <x:row r="38953"/>
        <x:row r="38954"/>
        <x:row r="38955"/>
        <x:row r="38956"/>
        <x:row r="38957"/>
        <x:row r="38958"/>
        <x:row r="38959"/>
        <x:row r="38960"/>
        <x:row r="38961"/>
        <x:row r="38962"/>
        <x:row r="38963"/>
        <x:row r="38964"/>
        <x:row r="38965"/>
        <x:row r="38966"/>
        <x:row r="38967"/>
        <x:row r="38968"/>
        <x:row r="38969"/>
        <x:row r="38970"/>
        <x:row r="38971"/>
        <x:row r="38972"/>
        <x:row r="38973"/>
        <x:row r="38974"/>
        <x:row r="38975"/>
        <x:row r="38976"/>
        <x:row r="38977"/>
        <x:row r="38978"/>
        <x:row r="38979"/>
        <x:row r="38980"/>
        <x:row r="38981"/>
        <x:row r="38982"/>
        <x:row r="38983"/>
        <x:row r="38984"/>
        <x:row r="38985"/>
        <x:row r="38986"/>
        <x:row r="38987"/>
        <x:row r="38988"/>
        <x:row r="38989"/>
        <x:row r="38990"/>
        <x:row r="38991"/>
        <x:row r="38992"/>
        <x:row r="38993"/>
        <x:row r="38994"/>
        <x:row r="38995"/>
        <x:row r="38996"/>
        <x:row r="38997"/>
        <x:row r="38998"/>
        <x:row r="38999"/>
        <x:row r="39000"/>
        <x:row r="39001"/>
        <x:row r="39002"/>
        <x:row r="39003"/>
        <x:row r="39004"/>
        <x:row r="39005"/>
        <x:row r="39006"/>
        <x:row r="39007"/>
        <x:row r="39008"/>
        <x:row r="39009"/>
        <x:row r="39010"/>
        <x:row r="39011"/>
        <x:row r="39012"/>
        <x:row r="39013"/>
        <x:row r="39014"/>
        <x:row r="39015"/>
        <x:row r="39016"/>
        <x:row r="39017"/>
        <x:row r="39018"/>
        <x:row r="39019"/>
        <x:row r="39020"/>
        <x:row r="39021"/>
        <x:row r="39022"/>
        <x:row r="39023"/>
        <x:row r="39024"/>
        <x:row r="39025"/>
        <x:row r="39026"/>
        <x:row r="39027"/>
        <x:row r="39028"/>
        <x:row r="39029"/>
        <x:row r="39030"/>
        <x:row r="39031"/>
        <x:row r="39032"/>
        <x:row r="39033"/>
        <x:row r="39034"/>
        <x:row r="39035"/>
        <x:row r="39036"/>
        <x:row r="39037"/>
        <x:row r="39038"/>
        <x:row r="39039"/>
        <x:row r="39040"/>
        <x:row r="39041"/>
        <x:row r="39042"/>
        <x:row r="39043"/>
        <x:row r="39044"/>
        <x:row r="39045"/>
        <x:row r="39046"/>
        <x:row r="39047"/>
        <x:row r="39048"/>
        <x:row r="39049"/>
        <x:row r="39050"/>
        <x:row r="39051"/>
        <x:row r="39052"/>
        <x:row r="39053"/>
        <x:row r="39054"/>
        <x:row r="39055"/>
        <x:row r="39056"/>
        <x:row r="39057"/>
        <x:row r="39058"/>
        <x:row r="39059"/>
        <x:row r="39060"/>
        <x:row r="39061"/>
        <x:row r="39062"/>
        <x:row r="39063"/>
        <x:row r="39064"/>
        <x:row r="39065"/>
        <x:row r="39066"/>
        <x:row r="39067"/>
        <x:row r="39068"/>
        <x:row r="39069"/>
        <x:row r="39070"/>
        <x:row r="39071"/>
        <x:row r="39072"/>
        <x:row r="39073"/>
        <x:row r="39074"/>
        <x:row r="39075"/>
        <x:row r="39076"/>
        <x:row r="39077"/>
        <x:row r="39078"/>
        <x:row r="39079"/>
        <x:row r="39080"/>
        <x:row r="39081"/>
        <x:row r="39082"/>
        <x:row r="39083"/>
        <x:row r="39084"/>
        <x:row r="39085"/>
        <x:row r="39086"/>
        <x:row r="39087"/>
        <x:row r="39088"/>
        <x:row r="39089"/>
        <x:row r="39090"/>
        <x:row r="39091"/>
        <x:row r="39092"/>
        <x:row r="39093"/>
        <x:row r="39094"/>
        <x:row r="39095"/>
        <x:row r="39096"/>
        <x:row r="39097"/>
        <x:row r="39098"/>
        <x:row r="39099"/>
        <x:row r="39100"/>
        <x:row r="39101"/>
        <x:row r="39102"/>
        <x:row r="39103"/>
        <x:row r="39104"/>
        <x:row r="39105"/>
        <x:row r="39106"/>
        <x:row r="39107"/>
        <x:row r="39108"/>
        <x:row r="39109"/>
        <x:row r="39110"/>
        <x:row r="39111"/>
        <x:row r="39112"/>
        <x:row r="39113"/>
        <x:row r="39114"/>
        <x:row r="39115"/>
        <x:row r="39116"/>
        <x:row r="39117"/>
        <x:row r="39118"/>
        <x:row r="39119"/>
        <x:row r="39120"/>
        <x:row r="39121"/>
        <x:row r="39122"/>
        <x:row r="39123"/>
        <x:row r="39124"/>
        <x:row r="39125"/>
        <x:row r="39126"/>
        <x:row r="39127"/>
        <x:row r="39128"/>
        <x:row r="39129"/>
        <x:row r="39130"/>
        <x:row r="39131"/>
        <x:row r="39132"/>
        <x:row r="39133"/>
        <x:row r="39134"/>
        <x:row r="39135"/>
        <x:row r="39136"/>
        <x:row r="39137"/>
        <x:row r="39138"/>
        <x:row r="39139"/>
        <x:row r="39140"/>
        <x:row r="39141"/>
        <x:row r="39142"/>
        <x:row r="39143"/>
        <x:row r="39144"/>
        <x:row r="39145"/>
        <x:row r="39146"/>
        <x:row r="39147"/>
        <x:row r="39148"/>
        <x:row r="39149"/>
        <x:row r="39150"/>
        <x:row r="39151"/>
        <x:row r="39152"/>
        <x:row r="39153"/>
        <x:row r="39154"/>
        <x:row r="39155"/>
        <x:row r="39156"/>
        <x:row r="39157"/>
        <x:row r="39158"/>
        <x:row r="39159"/>
        <x:row r="39160"/>
        <x:row r="39161"/>
        <x:row r="39162"/>
        <x:row r="39163"/>
        <x:row r="39164"/>
        <x:row r="39165"/>
        <x:row r="39166"/>
        <x:row r="39167"/>
        <x:row r="39168"/>
        <x:row r="39169"/>
        <x:row r="39170"/>
        <x:row r="39171"/>
        <x:row r="39172"/>
        <x:row r="39173"/>
        <x:row r="39174"/>
        <x:row r="39175"/>
        <x:row r="39176"/>
        <x:row r="39177"/>
        <x:row r="39178"/>
        <x:row r="39179"/>
        <x:row r="39180"/>
        <x:row r="39181"/>
        <x:row r="39182"/>
        <x:row r="39183"/>
        <x:row r="39184"/>
        <x:row r="39185"/>
        <x:row r="39186"/>
        <x:row r="39187"/>
        <x:row r="39188"/>
        <x:row r="39189"/>
        <x:row r="39190"/>
        <x:row r="39191"/>
        <x:row r="39192"/>
        <x:row r="39193"/>
        <x:row r="39194"/>
        <x:row r="39195"/>
        <x:row r="39196"/>
        <x:row r="39197"/>
        <x:row r="39198"/>
        <x:row r="39199"/>
        <x:row r="39200"/>
        <x:row r="39201"/>
        <x:row r="39202"/>
        <x:row r="39203"/>
        <x:row r="39204"/>
        <x:row r="39205"/>
        <x:row r="39206"/>
        <x:row r="39207"/>
        <x:row r="39208"/>
        <x:row r="39209"/>
        <x:row r="39210"/>
        <x:row r="39211"/>
        <x:row r="39212"/>
        <x:row r="39213"/>
        <x:row r="39214"/>
        <x:row r="39215"/>
        <x:row r="39216"/>
        <x:row r="39217"/>
        <x:row r="39218"/>
        <x:row r="39219"/>
        <x:row r="39220"/>
        <x:row r="39221"/>
        <x:row r="39222"/>
        <x:row r="39223"/>
        <x:row r="39224"/>
        <x:row r="39225"/>
        <x:row r="39226"/>
        <x:row r="39227"/>
        <x:row r="39228"/>
        <x:row r="39229"/>
        <x:row r="39230"/>
        <x:row r="39231"/>
        <x:row r="39232"/>
        <x:row r="39233"/>
        <x:row r="39234"/>
        <x:row r="39235"/>
        <x:row r="39236"/>
        <x:row r="39237"/>
        <x:row r="39238"/>
        <x:row r="39239"/>
        <x:row r="39240"/>
        <x:row r="39241"/>
        <x:row r="39242"/>
        <x:row r="39243"/>
        <x:row r="39244"/>
        <x:row r="39245"/>
        <x:row r="39246"/>
        <x:row r="39247"/>
        <x:row r="39248"/>
        <x:row r="39249"/>
        <x:row r="39250"/>
        <x:row r="39251"/>
        <x:row r="39252"/>
        <x:row r="39253"/>
        <x:row r="39254"/>
        <x:row r="39255"/>
        <x:row r="39256"/>
        <x:row r="39257"/>
        <x:row r="39258"/>
        <x:row r="39259"/>
        <x:row r="39260"/>
        <x:row r="39261"/>
        <x:row r="39262"/>
        <x:row r="39263"/>
        <x:row r="39264"/>
        <x:row r="39265"/>
        <x:row r="39266"/>
        <x:row r="39267"/>
        <x:row r="39268"/>
        <x:row r="39269"/>
        <x:row r="39270"/>
        <x:row r="39271"/>
        <x:row r="39272"/>
        <x:row r="39273"/>
        <x:row r="39274"/>
        <x:row r="39275"/>
        <x:row r="39276"/>
        <x:row r="39277"/>
        <x:row r="39278"/>
        <x:row r="39279"/>
        <x:row r="39280"/>
        <x:row r="39281"/>
        <x:row r="39282"/>
        <x:row r="39283"/>
        <x:row r="39284"/>
        <x:row r="39285"/>
        <x:row r="39286"/>
        <x:row r="39287"/>
        <x:row r="39288"/>
        <x:row r="39289"/>
        <x:row r="39290"/>
        <x:row r="39291"/>
        <x:row r="39292"/>
        <x:row r="39293"/>
        <x:row r="39294"/>
        <x:row r="39295"/>
        <x:row r="39296"/>
        <x:row r="39297"/>
        <x:row r="39298"/>
        <x:row r="39299"/>
        <x:row r="39300"/>
        <x:row r="39301"/>
        <x:row r="39302"/>
        <x:row r="39303"/>
        <x:row r="39304"/>
        <x:row r="39305"/>
        <x:row r="39306"/>
        <x:row r="39307"/>
        <x:row r="39308"/>
        <x:row r="39309"/>
        <x:row r="39310"/>
        <x:row r="39311"/>
        <x:row r="39312"/>
        <x:row r="39313"/>
        <x:row r="39314"/>
        <x:row r="39315"/>
        <x:row r="39316"/>
        <x:row r="39317"/>
        <x:row r="39318"/>
        <x:row r="39319"/>
        <x:row r="39320"/>
        <x:row r="39321"/>
        <x:row r="39322"/>
        <x:row r="39323"/>
        <x:row r="39324"/>
        <x:row r="39325"/>
        <x:row r="39326"/>
        <x:row r="39327"/>
        <x:row r="39328"/>
        <x:row r="39329"/>
        <x:row r="39330"/>
        <x:row r="39331"/>
        <x:row r="39332"/>
        <x:row r="39333"/>
        <x:row r="39334"/>
        <x:row r="39335"/>
        <x:row r="39336"/>
        <x:row r="39337"/>
        <x:row r="39338"/>
        <x:row r="39339"/>
        <x:row r="39340"/>
        <x:row r="39341"/>
        <x:row r="39342"/>
        <x:row r="39343"/>
        <x:row r="39344"/>
        <x:row r="39345"/>
        <x:row r="39346"/>
        <x:row r="39347"/>
        <x:row r="39348"/>
        <x:row r="39349"/>
        <x:row r="39350"/>
        <x:row r="39351"/>
        <x:row r="39352"/>
        <x:row r="39353"/>
        <x:row r="39354"/>
        <x:row r="39355"/>
        <x:row r="39356"/>
        <x:row r="39357"/>
        <x:row r="39358"/>
        <x:row r="39359"/>
        <x:row r="39360"/>
        <x:row r="39361"/>
        <x:row r="39362"/>
        <x:row r="39363"/>
        <x:row r="39364"/>
        <x:row r="39365"/>
        <x:row r="39366"/>
        <x:row r="39367"/>
        <x:row r="39368"/>
        <x:row r="39369"/>
        <x:row r="39370"/>
        <x:row r="39371"/>
        <x:row r="39372"/>
        <x:row r="39373"/>
        <x:row r="39374"/>
        <x:row r="39375"/>
        <x:row r="39376"/>
        <x:row r="39377"/>
        <x:row r="39378"/>
        <x:row r="39379"/>
        <x:row r="39380"/>
        <x:row r="39381"/>
        <x:row r="39382"/>
        <x:row r="39383"/>
        <x:row r="39384"/>
        <x:row r="39385"/>
        <x:row r="39386"/>
        <x:row r="39387"/>
        <x:row r="39388"/>
        <x:row r="39389"/>
        <x:row r="39390"/>
        <x:row r="39391"/>
        <x:row r="39392"/>
        <x:row r="39393"/>
        <x:row r="39394"/>
        <x:row r="39395"/>
        <x:row r="39396"/>
        <x:row r="39397"/>
        <x:row r="39398"/>
        <x:row r="39399"/>
        <x:row r="39400"/>
        <x:row r="39401"/>
        <x:row r="39402"/>
        <x:row r="39403"/>
        <x:row r="39404"/>
        <x:row r="39405"/>
        <x:row r="39406"/>
        <x:row r="39407"/>
        <x:row r="39408"/>
        <x:row r="39409"/>
        <x:row r="39410"/>
        <x:row r="39411"/>
        <x:row r="39412"/>
        <x:row r="39413"/>
        <x:row r="39414"/>
        <x:row r="39415"/>
        <x:row r="39416"/>
        <x:row r="39417"/>
        <x:row r="39418"/>
        <x:row r="39419"/>
        <x:row r="39420"/>
        <x:row r="39421"/>
        <x:row r="39422"/>
        <x:row r="39423"/>
        <x:row r="39424"/>
        <x:row r="39425"/>
        <x:row r="39426"/>
        <x:row r="39427"/>
        <x:row r="39428"/>
        <x:row r="39429"/>
        <x:row r="39430"/>
        <x:row r="39431"/>
        <x:row r="39432"/>
        <x:row r="39433"/>
        <x:row r="39434"/>
        <x:row r="39435"/>
        <x:row r="39436"/>
        <x:row r="39437"/>
        <x:row r="39438"/>
        <x:row r="39439"/>
        <x:row r="39440"/>
        <x:row r="39441"/>
        <x:row r="39442"/>
        <x:row r="39443"/>
        <x:row r="39444"/>
        <x:row r="39445"/>
        <x:row r="39446"/>
        <x:row r="39447"/>
        <x:row r="39448"/>
        <x:row r="39449"/>
        <x:row r="39450"/>
        <x:row r="39451"/>
        <x:row r="39452"/>
        <x:row r="39453"/>
        <x:row r="39454"/>
        <x:row r="39455"/>
        <x:row r="39456"/>
        <x:row r="39457"/>
        <x:row r="39458"/>
        <x:row r="39459"/>
        <x:row r="39460"/>
        <x:row r="39461"/>
        <x:row r="39462"/>
        <x:row r="39463"/>
        <x:row r="39464"/>
        <x:row r="39465"/>
        <x:row r="39466"/>
        <x:row r="39467"/>
        <x:row r="39468"/>
        <x:row r="39469"/>
        <x:row r="39470"/>
        <x:row r="39471"/>
        <x:row r="39472"/>
        <x:row r="39473"/>
        <x:row r="39474"/>
        <x:row r="39475"/>
        <x:row r="39476"/>
        <x:row r="39477"/>
        <x:row r="39478"/>
        <x:row r="39479"/>
        <x:row r="39480"/>
        <x:row r="39481"/>
        <x:row r="39482"/>
        <x:row r="39483"/>
        <x:row r="39484"/>
        <x:row r="39485"/>
        <x:row r="39486"/>
        <x:row r="39487"/>
        <x:row r="39488"/>
        <x:row r="39489"/>
        <x:row r="39490"/>
        <x:row r="39491"/>
        <x:row r="39492"/>
        <x:row r="39493"/>
        <x:row r="39494"/>
        <x:row r="39495"/>
        <x:row r="39496"/>
        <x:row r="39497"/>
        <x:row r="39498"/>
        <x:row r="39499"/>
        <x:row r="39500"/>
        <x:row r="39501"/>
        <x:row r="39502"/>
        <x:row r="39503"/>
        <x:row r="39504"/>
        <x:row r="39505"/>
        <x:row r="39506"/>
        <x:row r="39507"/>
        <x:row r="39508"/>
        <x:row r="39509"/>
        <x:row r="39510"/>
        <x:row r="39511"/>
        <x:row r="39512"/>
        <x:row r="39513"/>
        <x:row r="39514"/>
        <x:row r="39515"/>
        <x:row r="39516"/>
        <x:row r="39517"/>
        <x:row r="39518"/>
        <x:row r="39519"/>
        <x:row r="39520"/>
        <x:row r="39521"/>
        <x:row r="39522"/>
        <x:row r="39523"/>
        <x:row r="39524"/>
        <x:row r="39525"/>
        <x:row r="39526"/>
        <x:row r="39527"/>
        <x:row r="39528"/>
        <x:row r="39529"/>
        <x:row r="39530"/>
        <x:row r="39531"/>
        <x:row r="39532"/>
        <x:row r="39533"/>
        <x:row r="39534"/>
        <x:row r="39535"/>
        <x:row r="39536"/>
        <x:row r="39537"/>
        <x:row r="39538"/>
        <x:row r="39539"/>
        <x:row r="39540"/>
        <x:row r="39541"/>
        <x:row r="39542"/>
        <x:row r="39543"/>
        <x:row r="39544"/>
        <x:row r="39545"/>
        <x:row r="39546"/>
        <x:row r="39547"/>
        <x:row r="39548"/>
        <x:row r="39549"/>
        <x:row r="39550"/>
        <x:row r="39551"/>
        <x:row r="39552"/>
        <x:row r="39553"/>
        <x:row r="39554"/>
        <x:row r="39555"/>
        <x:row r="39556"/>
        <x:row r="39557"/>
        <x:row r="39558"/>
        <x:row r="39559"/>
        <x:row r="39560"/>
        <x:row r="39561"/>
        <x:row r="39562"/>
        <x:row r="39563"/>
        <x:row r="39564"/>
        <x:row r="39565"/>
        <x:row r="39566"/>
        <x:row r="39567"/>
        <x:row r="39568"/>
        <x:row r="39569"/>
        <x:row r="39570"/>
        <x:row r="39571"/>
        <x:row r="39572"/>
        <x:row r="39573"/>
        <x:row r="39574"/>
        <x:row r="39575"/>
        <x:row r="39576"/>
        <x:row r="39577"/>
        <x:row r="39578"/>
        <x:row r="39579"/>
        <x:row r="39580"/>
        <x:row r="39581"/>
        <x:row r="39582"/>
        <x:row r="39583"/>
        <x:row r="39584"/>
        <x:row r="39585"/>
        <x:row r="39586"/>
        <x:row r="39587"/>
        <x:row r="39588"/>
        <x:row r="39589"/>
        <x:row r="39590"/>
        <x:row r="39591"/>
        <x:row r="39592"/>
        <x:row r="39593"/>
        <x:row r="39594"/>
        <x:row r="39595"/>
        <x:row r="39596"/>
        <x:row r="39597"/>
        <x:row r="39598"/>
        <x:row r="39599"/>
        <x:row r="39600"/>
        <x:row r="39601"/>
        <x:row r="39602"/>
        <x:row r="39603"/>
        <x:row r="39604"/>
        <x:row r="39605"/>
        <x:row r="39606"/>
        <x:row r="39607"/>
        <x:row r="39608"/>
        <x:row r="39609"/>
        <x:row r="39610"/>
        <x:row r="39611"/>
        <x:row r="39612"/>
        <x:row r="39613"/>
        <x:row r="39614"/>
        <x:row r="39615"/>
        <x:row r="39616"/>
        <x:row r="39617"/>
        <x:row r="39618"/>
        <x:row r="39619"/>
        <x:row r="39620"/>
        <x:row r="39621"/>
        <x:row r="39622"/>
        <x:row r="39623"/>
        <x:row r="39624"/>
        <x:row r="39625"/>
        <x:row r="39626"/>
        <x:row r="39627"/>
        <x:row r="39628"/>
        <x:row r="39629"/>
        <x:row r="39630"/>
        <x:row r="39631"/>
        <x:row r="39632"/>
        <x:row r="39633"/>
        <x:row r="39634"/>
        <x:row r="39635"/>
        <x:row r="39636"/>
        <x:row r="39637"/>
        <x:row r="39638"/>
        <x:row r="39639"/>
        <x:row r="39640"/>
        <x:row r="39641"/>
        <x:row r="39642"/>
        <x:row r="39643"/>
        <x:row r="39644"/>
        <x:row r="39645"/>
        <x:row r="39646"/>
        <x:row r="39647"/>
        <x:row r="39648"/>
        <x:row r="39649"/>
        <x:row r="39650"/>
        <x:row r="39651"/>
        <x:row r="39652"/>
        <x:row r="39653"/>
        <x:row r="39654"/>
        <x:row r="39655"/>
        <x:row r="39656"/>
        <x:row r="39657"/>
        <x:row r="39658"/>
        <x:row r="39659"/>
        <x:row r="39660"/>
        <x:row r="39661"/>
        <x:row r="39662"/>
        <x:row r="39663"/>
        <x:row r="39664"/>
        <x:row r="39665"/>
        <x:row r="39666"/>
        <x:row r="39667"/>
        <x:row r="39668"/>
        <x:row r="39669"/>
        <x:row r="39670"/>
        <x:row r="39671"/>
        <x:row r="39672"/>
        <x:row r="39673"/>
        <x:row r="39674"/>
        <x:row r="39675"/>
        <x:row r="39676"/>
        <x:row r="39677"/>
        <x:row r="39678"/>
        <x:row r="39679"/>
        <x:row r="39680"/>
        <x:row r="39681"/>
        <x:row r="39682"/>
        <x:row r="39683"/>
        <x:row r="39684"/>
        <x:row r="39685"/>
        <x:row r="39686"/>
        <x:row r="39687"/>
        <x:row r="39688"/>
        <x:row r="39689"/>
        <x:row r="39690"/>
        <x:row r="39691"/>
        <x:row r="39692"/>
        <x:row r="39693"/>
        <x:row r="39694"/>
        <x:row r="39695"/>
        <x:row r="39696"/>
        <x:row r="39697"/>
        <x:row r="39698"/>
        <x:row r="39699"/>
        <x:row r="39700"/>
        <x:row r="39701"/>
        <x:row r="39702"/>
        <x:row r="39703"/>
        <x:row r="39704"/>
        <x:row r="39705"/>
        <x:row r="39706"/>
        <x:row r="39707"/>
        <x:row r="39708"/>
        <x:row r="39709"/>
        <x:row r="39710"/>
        <x:row r="39711"/>
        <x:row r="39712"/>
        <x:row r="39713"/>
        <x:row r="39714"/>
        <x:row r="39715"/>
        <x:row r="39716"/>
        <x:row r="39717"/>
        <x:row r="39718"/>
        <x:row r="39719"/>
        <x:row r="39720"/>
        <x:row r="39721"/>
        <x:row r="39722"/>
        <x:row r="39723"/>
        <x:row r="39724"/>
        <x:row r="39725"/>
        <x:row r="39726"/>
        <x:row r="39727"/>
        <x:row r="39728"/>
        <x:row r="39729"/>
        <x:row r="39730"/>
        <x:row r="39731"/>
        <x:row r="39732"/>
        <x:row r="39733"/>
        <x:row r="39734"/>
        <x:row r="39735"/>
        <x:row r="39736"/>
        <x:row r="39737"/>
        <x:row r="39738"/>
        <x:row r="39739"/>
        <x:row r="39740"/>
        <x:row r="39741"/>
        <x:row r="39742"/>
        <x:row r="39743"/>
        <x:row r="39744"/>
        <x:row r="39745"/>
        <x:row r="39746"/>
        <x:row r="39747"/>
        <x:row r="39748"/>
        <x:row r="39749"/>
        <x:row r="39750"/>
        <x:row r="39751"/>
        <x:row r="39752"/>
        <x:row r="39753"/>
        <x:row r="39754"/>
        <x:row r="39755"/>
        <x:row r="39756"/>
        <x:row r="39757"/>
        <x:row r="39758"/>
        <x:row r="39759"/>
        <x:row r="39760"/>
        <x:row r="39761"/>
        <x:row r="39762"/>
        <x:row r="39763"/>
        <x:row r="39764"/>
        <x:row r="39765"/>
        <x:row r="39766"/>
        <x:row r="39767"/>
        <x:row r="39768"/>
        <x:row r="39769"/>
        <x:row r="39770"/>
        <x:row r="39771"/>
        <x:row r="39772"/>
        <x:row r="39773"/>
        <x:row r="39774"/>
        <x:row r="39775"/>
        <x:row r="39776"/>
        <x:row r="39777"/>
        <x:row r="39778"/>
        <x:row r="39779"/>
        <x:row r="39780"/>
        <x:row r="39781"/>
        <x:row r="39782"/>
        <x:row r="39783"/>
        <x:row r="39784"/>
        <x:row r="39785"/>
        <x:row r="39786"/>
        <x:row r="39787"/>
        <x:row r="39788"/>
        <x:row r="39789"/>
        <x:row r="39790"/>
        <x:row r="39791"/>
        <x:row r="39792"/>
        <x:row r="39793"/>
        <x:row r="39794"/>
        <x:row r="39795"/>
        <x:row r="39796"/>
        <x:row r="39797"/>
        <x:row r="39798"/>
        <x:row r="39799"/>
        <x:row r="39800"/>
        <x:row r="39801"/>
        <x:row r="39802"/>
        <x:row r="39803"/>
        <x:row r="39804"/>
        <x:row r="39805"/>
        <x:row r="39806"/>
        <x:row r="39807"/>
        <x:row r="39808"/>
        <x:row r="39809"/>
        <x:row r="39810"/>
        <x:row r="39811"/>
        <x:row r="39812"/>
        <x:row r="39813"/>
        <x:row r="39814"/>
        <x:row r="39815"/>
        <x:row r="39816"/>
        <x:row r="39817"/>
        <x:row r="39818"/>
        <x:row r="39819"/>
        <x:row r="39820"/>
        <x:row r="39821"/>
        <x:row r="39822"/>
        <x:row r="39823"/>
        <x:row r="39824"/>
        <x:row r="39825"/>
        <x:row r="39826"/>
        <x:row r="39827"/>
        <x:row r="39828"/>
        <x:row r="39829"/>
        <x:row r="39830"/>
        <x:row r="39831"/>
        <x:row r="39832"/>
        <x:row r="39833"/>
        <x:row r="39834"/>
        <x:row r="39835"/>
        <x:row r="39836"/>
        <x:row r="39837"/>
        <x:row r="39838"/>
        <x:row r="39839"/>
        <x:row r="39840"/>
        <x:row r="39841"/>
        <x:row r="39842"/>
        <x:row r="39843"/>
        <x:row r="39844"/>
        <x:row r="39845"/>
        <x:row r="39846"/>
        <x:row r="39847"/>
        <x:row r="39848"/>
        <x:row r="39849"/>
        <x:row r="39850"/>
        <x:row r="39851"/>
        <x:row r="39852"/>
        <x:row r="39853"/>
        <x:row r="39854"/>
        <x:row r="39855"/>
        <x:row r="39856"/>
        <x:row r="39857"/>
        <x:row r="39858"/>
        <x:row r="39859"/>
        <x:row r="39860"/>
        <x:row r="39861"/>
        <x:row r="39862"/>
        <x:row r="39863"/>
        <x:row r="39864"/>
        <x:row r="39865"/>
        <x:row r="39866"/>
        <x:row r="39867"/>
        <x:row r="39868"/>
        <x:row r="39869"/>
        <x:row r="39870"/>
        <x:row r="39871"/>
        <x:row r="39872"/>
        <x:row r="39873"/>
        <x:row r="39874"/>
        <x:row r="39875"/>
        <x:row r="39876"/>
        <x:row r="39877"/>
        <x:row r="39878"/>
        <x:row r="39879"/>
        <x:row r="39880"/>
        <x:row r="39881"/>
        <x:row r="39882"/>
        <x:row r="39883"/>
        <x:row r="39884"/>
        <x:row r="39885"/>
        <x:row r="39886"/>
        <x:row r="39887"/>
        <x:row r="39888"/>
        <x:row r="39889"/>
        <x:row r="39890"/>
        <x:row r="39891"/>
        <x:row r="39892"/>
        <x:row r="39893"/>
        <x:row r="39894"/>
        <x:row r="39895"/>
        <x:row r="39896"/>
        <x:row r="39897"/>
        <x:row r="39898"/>
        <x:row r="39899"/>
        <x:row r="39900"/>
        <x:row r="39901"/>
        <x:row r="39902"/>
        <x:row r="39903"/>
        <x:row r="39904"/>
        <x:row r="39905"/>
        <x:row r="39906"/>
        <x:row r="39907"/>
        <x:row r="39908"/>
        <x:row r="39909"/>
        <x:row r="39910"/>
        <x:row r="39911"/>
        <x:row r="39912"/>
        <x:row r="39913"/>
        <x:row r="39914"/>
        <x:row r="39915"/>
        <x:row r="39916"/>
        <x:row r="39917"/>
        <x:row r="39918"/>
        <x:row r="39919"/>
        <x:row r="39920"/>
        <x:row r="39921"/>
        <x:row r="39922"/>
        <x:row r="39923"/>
        <x:row r="39924"/>
        <x:row r="39925"/>
        <x:row r="39926"/>
        <x:row r="39927"/>
        <x:row r="39928"/>
        <x:row r="39929"/>
        <x:row r="39930"/>
        <x:row r="39931"/>
        <x:row r="39932"/>
        <x:row r="39933"/>
        <x:row r="39934"/>
        <x:row r="39935"/>
        <x:row r="39936"/>
        <x:row r="39937"/>
        <x:row r="39938"/>
        <x:row r="39939"/>
        <x:row r="39940"/>
        <x:row r="39941"/>
        <x:row r="39942"/>
        <x:row r="39943"/>
        <x:row r="39944"/>
        <x:row r="39945"/>
        <x:row r="39946"/>
        <x:row r="39947"/>
        <x:row r="39948"/>
        <x:row r="39949"/>
        <x:row r="39950"/>
        <x:row r="39951"/>
        <x:row r="39952"/>
        <x:row r="39953"/>
        <x:row r="39954"/>
        <x:row r="39955"/>
        <x:row r="39956"/>
        <x:row r="39957"/>
        <x:row r="39958"/>
        <x:row r="39959"/>
        <x:row r="39960"/>
        <x:row r="39961"/>
        <x:row r="39962"/>
        <x:row r="39963"/>
        <x:row r="39964"/>
        <x:row r="39965"/>
        <x:row r="39966"/>
        <x:row r="39967"/>
        <x:row r="39968"/>
        <x:row r="39969"/>
        <x:row r="39970"/>
        <x:row r="39971"/>
        <x:row r="39972"/>
        <x:row r="39973"/>
        <x:row r="39974"/>
        <x:row r="39975"/>
        <x:row r="39976"/>
        <x:row r="39977"/>
        <x:row r="39978"/>
        <x:row r="39979"/>
        <x:row r="39980"/>
        <x:row r="39981"/>
        <x:row r="39982"/>
        <x:row r="39983"/>
        <x:row r="39984"/>
        <x:row r="39985"/>
        <x:row r="39986"/>
        <x:row r="39987"/>
        <x:row r="39988"/>
        <x:row r="39989"/>
        <x:row r="39990"/>
        <x:row r="39991"/>
        <x:row r="39992"/>
        <x:row r="39993"/>
        <x:row r="39994"/>
        <x:row r="39995"/>
        <x:row r="39996"/>
        <x:row r="39997"/>
        <x:row r="39998"/>
        <x:row r="39999"/>
        <x:row r="40000"/>
        <x:row r="40001"/>
        <x:row r="40002"/>
        <x:row r="40003"/>
        <x:row r="40004"/>
        <x:row r="40005"/>
        <x:row r="40006"/>
        <x:row r="40007"/>
        <x:row r="40008"/>
        <x:row r="40009"/>
        <x:row r="40010"/>
        <x:row r="40011"/>
        <x:row r="40012"/>
        <x:row r="40013"/>
        <x:row r="40014"/>
        <x:row r="40015"/>
        <x:row r="40016"/>
        <x:row r="40017"/>
        <x:row r="40018"/>
        <x:row r="40019"/>
        <x:row r="40020"/>
        <x:row r="40021"/>
        <x:row r="40022"/>
        <x:row r="40023"/>
        <x:row r="40024"/>
        <x:row r="40025"/>
        <x:row r="40026"/>
        <x:row r="40027"/>
        <x:row r="40028"/>
        <x:row r="40029"/>
        <x:row r="40030"/>
        <x:row r="40031"/>
        <x:row r="40032"/>
        <x:row r="40033"/>
        <x:row r="40034"/>
        <x:row r="40035"/>
        <x:row r="40036"/>
        <x:row r="40037"/>
        <x:row r="40038"/>
        <x:row r="40039"/>
        <x:row r="40040"/>
        <x:row r="40041"/>
        <x:row r="40042"/>
        <x:row r="40043"/>
        <x:row r="40044"/>
        <x:row r="40045"/>
        <x:row r="40046"/>
        <x:row r="40047"/>
        <x:row r="40048"/>
        <x:row r="40049"/>
        <x:row r="40050"/>
        <x:row r="40051"/>
        <x:row r="40052"/>
        <x:row r="40053"/>
        <x:row r="40054"/>
        <x:row r="40055"/>
        <x:row r="40056"/>
        <x:row r="40057"/>
        <x:row r="40058"/>
        <x:row r="40059"/>
        <x:row r="40060"/>
        <x:row r="40061"/>
        <x:row r="40062"/>
        <x:row r="40063"/>
        <x:row r="40064"/>
        <x:row r="40065"/>
        <x:row r="40066"/>
        <x:row r="40067"/>
        <x:row r="40068"/>
        <x:row r="40069"/>
        <x:row r="40070"/>
        <x:row r="40071"/>
        <x:row r="40072"/>
        <x:row r="40073"/>
        <x:row r="40074"/>
        <x:row r="40075"/>
        <x:row r="40076"/>
        <x:row r="40077"/>
        <x:row r="40078"/>
        <x:row r="40079"/>
        <x:row r="40080"/>
        <x:row r="40081"/>
        <x:row r="40082"/>
        <x:row r="40083"/>
        <x:row r="40084"/>
        <x:row r="40085"/>
        <x:row r="40086"/>
        <x:row r="40087"/>
        <x:row r="40088"/>
        <x:row r="40089"/>
        <x:row r="40090"/>
        <x:row r="40091"/>
        <x:row r="40092"/>
        <x:row r="40093"/>
        <x:row r="40094"/>
        <x:row r="40095"/>
        <x:row r="40096"/>
        <x:row r="40097"/>
        <x:row r="40098"/>
        <x:row r="40099"/>
        <x:row r="40100"/>
        <x:row r="40101"/>
        <x:row r="40102"/>
        <x:row r="40103"/>
        <x:row r="40104"/>
        <x:row r="40105"/>
        <x:row r="40106"/>
        <x:row r="40107"/>
        <x:row r="40108"/>
        <x:row r="40109"/>
        <x:row r="40110"/>
        <x:row r="40111"/>
        <x:row r="40112"/>
        <x:row r="40113"/>
        <x:row r="40114"/>
        <x:row r="40115"/>
        <x:row r="40116"/>
        <x:row r="40117"/>
        <x:row r="40118"/>
        <x:row r="40119"/>
        <x:row r="40120"/>
        <x:row r="40121"/>
        <x:row r="40122"/>
        <x:row r="40123"/>
        <x:row r="40124"/>
        <x:row r="40125"/>
        <x:row r="40126"/>
        <x:row r="40127"/>
        <x:row r="40128"/>
        <x:row r="40129"/>
        <x:row r="40130"/>
        <x:row r="40131"/>
        <x:row r="40132"/>
        <x:row r="40133"/>
        <x:row r="40134"/>
        <x:row r="40135"/>
        <x:row r="40136"/>
        <x:row r="40137"/>
        <x:row r="40138"/>
        <x:row r="40139"/>
        <x:row r="40140"/>
        <x:row r="40141"/>
        <x:row r="40142"/>
        <x:row r="40143"/>
        <x:row r="40144"/>
        <x:row r="40145"/>
        <x:row r="40146"/>
        <x:row r="40147"/>
        <x:row r="40148"/>
        <x:row r="40149"/>
        <x:row r="40150"/>
        <x:row r="40151"/>
        <x:row r="40152"/>
        <x:row r="40153"/>
        <x:row r="40154"/>
        <x:row r="40155"/>
        <x:row r="40156"/>
        <x:row r="40157"/>
        <x:row r="40158"/>
        <x:row r="40159"/>
        <x:row r="40160"/>
        <x:row r="40161"/>
        <x:row r="40162"/>
        <x:row r="40163"/>
        <x:row r="40164"/>
        <x:row r="40165"/>
        <x:row r="40166"/>
        <x:row r="40167"/>
        <x:row r="40168"/>
        <x:row r="40169"/>
        <x:row r="40170"/>
        <x:row r="40171"/>
        <x:row r="40172"/>
        <x:row r="40173"/>
        <x:row r="40174"/>
        <x:row r="40175"/>
        <x:row r="40176"/>
        <x:row r="40177"/>
        <x:row r="40178"/>
        <x:row r="40179"/>
        <x:row r="40180"/>
        <x:row r="40181"/>
        <x:row r="40182"/>
        <x:row r="40183"/>
        <x:row r="40184"/>
        <x:row r="40185"/>
        <x:row r="40186"/>
        <x:row r="40187"/>
        <x:row r="40188"/>
        <x:row r="40189"/>
        <x:row r="40190"/>
        <x:row r="40191"/>
        <x:row r="40192"/>
        <x:row r="40193"/>
        <x:row r="40194"/>
        <x:row r="40195"/>
        <x:row r="40196"/>
        <x:row r="40197"/>
        <x:row r="40198"/>
        <x:row r="40199"/>
        <x:row r="40200"/>
        <x:row r="40201"/>
        <x:row r="40202"/>
        <x:row r="40203"/>
        <x:row r="40204"/>
        <x:row r="40205"/>
        <x:row r="40206"/>
        <x:row r="40207"/>
        <x:row r="40208"/>
        <x:row r="40209"/>
        <x:row r="40210"/>
        <x:row r="40211"/>
        <x:row r="40212"/>
        <x:row r="40213"/>
        <x:row r="40214"/>
        <x:row r="40215"/>
        <x:row r="40216"/>
        <x:row r="40217"/>
        <x:row r="40218"/>
        <x:row r="40219"/>
        <x:row r="40220"/>
        <x:row r="40221"/>
        <x:row r="40222"/>
        <x:row r="40223"/>
        <x:row r="40224"/>
        <x:row r="40225"/>
        <x:row r="40226"/>
        <x:row r="40227"/>
        <x:row r="40228"/>
        <x:row r="40229"/>
        <x:row r="40230"/>
        <x:row r="40231"/>
        <x:row r="40232"/>
        <x:row r="40233"/>
        <x:row r="40234"/>
        <x:row r="40235"/>
        <x:row r="40236"/>
        <x:row r="40237"/>
        <x:row r="40238"/>
        <x:row r="40239"/>
        <x:row r="40240"/>
        <x:row r="40241"/>
        <x:row r="40242"/>
        <x:row r="40243"/>
        <x:row r="40244"/>
        <x:row r="40245"/>
        <x:row r="40246"/>
        <x:row r="40247"/>
        <x:row r="40248"/>
        <x:row r="40249"/>
        <x:row r="40250"/>
        <x:row r="40251"/>
        <x:row r="40252"/>
        <x:row r="40253"/>
        <x:row r="40254"/>
        <x:row r="40255"/>
        <x:row r="40256"/>
        <x:row r="40257"/>
        <x:row r="40258"/>
        <x:row r="40259"/>
        <x:row r="40260"/>
        <x:row r="40261"/>
        <x:row r="40262"/>
        <x:row r="40263"/>
        <x:row r="40264"/>
        <x:row r="40265"/>
        <x:row r="40266"/>
        <x:row r="40267"/>
        <x:row r="40268"/>
        <x:row r="40269"/>
        <x:row r="40270"/>
        <x:row r="40271"/>
        <x:row r="40272"/>
        <x:row r="40273"/>
        <x:row r="40274"/>
        <x:row r="40275"/>
        <x:row r="40276"/>
        <x:row r="40277"/>
        <x:row r="40278"/>
        <x:row r="40279"/>
        <x:row r="40280"/>
        <x:row r="40281"/>
        <x:row r="40282"/>
        <x:row r="40283"/>
        <x:row r="40284"/>
        <x:row r="40285"/>
        <x:row r="40286"/>
        <x:row r="40287"/>
        <x:row r="40288"/>
        <x:row r="40289"/>
        <x:row r="40290"/>
        <x:row r="40291"/>
        <x:row r="40292"/>
        <x:row r="40293"/>
        <x:row r="40294"/>
        <x:row r="40295"/>
        <x:row r="40296"/>
        <x:row r="40297"/>
        <x:row r="40298"/>
        <x:row r="40299"/>
        <x:row r="40300"/>
        <x:row r="40301"/>
        <x:row r="40302"/>
        <x:row r="40303"/>
        <x:row r="40304"/>
        <x:row r="40305"/>
        <x:row r="40306"/>
        <x:row r="40307"/>
        <x:row r="40308"/>
        <x:row r="40309"/>
        <x:row r="40310"/>
        <x:row r="40311"/>
        <x:row r="40312"/>
        <x:row r="40313"/>
        <x:row r="40314"/>
        <x:row r="40315"/>
        <x:row r="40316"/>
        <x:row r="40317"/>
        <x:row r="40318"/>
        <x:row r="40319"/>
        <x:row r="40320"/>
        <x:row r="40321"/>
        <x:row r="40322"/>
        <x:row r="40323"/>
        <x:row r="40324"/>
        <x:row r="40325"/>
        <x:row r="40326"/>
        <x:row r="40327"/>
        <x:row r="40328"/>
        <x:row r="40329"/>
        <x:row r="40330"/>
        <x:row r="40331"/>
        <x:row r="40332"/>
        <x:row r="40333"/>
        <x:row r="40334"/>
        <x:row r="40335"/>
        <x:row r="40336"/>
        <x:row r="40337"/>
        <x:row r="40338"/>
        <x:row r="40339"/>
        <x:row r="40340"/>
        <x:row r="40341"/>
        <x:row r="40342"/>
        <x:row r="40343"/>
        <x:row r="40344"/>
        <x:row r="40345"/>
        <x:row r="40346"/>
        <x:row r="40347"/>
        <x:row r="40348"/>
        <x:row r="40349"/>
        <x:row r="40350"/>
        <x:row r="40351"/>
        <x:row r="40352"/>
        <x:row r="40353"/>
        <x:row r="40354"/>
        <x:row r="40355"/>
        <x:row r="40356"/>
        <x:row r="40357"/>
        <x:row r="40358"/>
        <x:row r="40359"/>
        <x:row r="40360"/>
        <x:row r="40361"/>
        <x:row r="40362"/>
        <x:row r="40363"/>
        <x:row r="40364"/>
        <x:row r="40365"/>
        <x:row r="40366"/>
        <x:row r="40367"/>
        <x:row r="40368"/>
        <x:row r="40369"/>
        <x:row r="40370"/>
        <x:row r="40371"/>
        <x:row r="40372"/>
        <x:row r="40373"/>
        <x:row r="40374"/>
        <x:row r="40375"/>
        <x:row r="40376"/>
        <x:row r="40377"/>
        <x:row r="40378"/>
        <x:row r="40379"/>
        <x:row r="40380"/>
        <x:row r="40381"/>
        <x:row r="40382"/>
        <x:row r="40383"/>
        <x:row r="40384"/>
        <x:row r="40385"/>
        <x:row r="40386"/>
        <x:row r="40387"/>
        <x:row r="40388"/>
        <x:row r="40389"/>
        <x:row r="40390"/>
        <x:row r="40391"/>
        <x:row r="40392"/>
        <x:row r="40393"/>
        <x:row r="40394"/>
        <x:row r="40395"/>
        <x:row r="40396"/>
        <x:row r="40397"/>
        <x:row r="40398"/>
        <x:row r="40399"/>
        <x:row r="40400"/>
        <x:row r="40401"/>
        <x:row r="40402"/>
        <x:row r="40403"/>
        <x:row r="40404"/>
        <x:row r="40405"/>
        <x:row r="40406"/>
        <x:row r="40407"/>
        <x:row r="40408"/>
        <x:row r="40409"/>
        <x:row r="40410"/>
        <x:row r="40411"/>
        <x:row r="40412"/>
        <x:row r="40413"/>
        <x:row r="40414"/>
        <x:row r="40415"/>
        <x:row r="40416"/>
        <x:row r="40417"/>
        <x:row r="40418"/>
        <x:row r="40419"/>
        <x:row r="40420"/>
        <x:row r="40421"/>
        <x:row r="40422"/>
        <x:row r="40423"/>
        <x:row r="40424"/>
        <x:row r="40425"/>
        <x:row r="40426"/>
        <x:row r="40427"/>
        <x:row r="40428"/>
        <x:row r="40429"/>
        <x:row r="40430"/>
        <x:row r="40431"/>
        <x:row r="40432"/>
        <x:row r="40433"/>
        <x:row r="40434"/>
        <x:row r="40435"/>
        <x:row r="40436"/>
        <x:row r="40437"/>
        <x:row r="40438"/>
        <x:row r="40439"/>
        <x:row r="40440"/>
        <x:row r="40441"/>
        <x:row r="40442"/>
        <x:row r="40443"/>
        <x:row r="40444"/>
        <x:row r="40445"/>
        <x:row r="40446"/>
        <x:row r="40447"/>
        <x:row r="40448"/>
        <x:row r="40449"/>
        <x:row r="40450"/>
        <x:row r="40451"/>
        <x:row r="40452"/>
        <x:row r="40453"/>
        <x:row r="40454"/>
        <x:row r="40455"/>
        <x:row r="40456"/>
        <x:row r="40457"/>
        <x:row r="40458"/>
        <x:row r="40459"/>
        <x:row r="40460"/>
        <x:row r="40461"/>
        <x:row r="40462"/>
        <x:row r="40463"/>
        <x:row r="40464"/>
        <x:row r="40465"/>
        <x:row r="40466"/>
        <x:row r="40467"/>
        <x:row r="40468"/>
        <x:row r="40469"/>
        <x:row r="40470"/>
        <x:row r="40471"/>
        <x:row r="40472"/>
        <x:row r="40473"/>
        <x:row r="40474"/>
        <x:row r="40475"/>
        <x:row r="40476"/>
        <x:row r="40477"/>
        <x:row r="40478"/>
        <x:row r="40479"/>
        <x:row r="40480"/>
        <x:row r="40481"/>
        <x:row r="40482"/>
        <x:row r="40483"/>
        <x:row r="40484"/>
        <x:row r="40485"/>
        <x:row r="40486"/>
        <x:row r="40487"/>
        <x:row r="40488"/>
        <x:row r="40489"/>
        <x:row r="40490"/>
        <x:row r="40491"/>
        <x:row r="40492"/>
        <x:row r="40493"/>
        <x:row r="40494"/>
        <x:row r="40495"/>
        <x:row r="40496"/>
        <x:row r="40497"/>
        <x:row r="40498"/>
        <x:row r="40499"/>
        <x:row r="40500"/>
        <x:row r="40501"/>
        <x:row r="40502"/>
        <x:row r="40503"/>
        <x:row r="40504"/>
        <x:row r="40505"/>
        <x:row r="40506"/>
        <x:row r="40507"/>
        <x:row r="40508"/>
        <x:row r="40509"/>
        <x:row r="40510"/>
        <x:row r="40511"/>
        <x:row r="40512"/>
        <x:row r="40513"/>
        <x:row r="40514"/>
        <x:row r="40515"/>
        <x:row r="40516"/>
        <x:row r="40517"/>
        <x:row r="40518"/>
        <x:row r="40519"/>
        <x:row r="40520"/>
        <x:row r="40521"/>
        <x:row r="40522"/>
        <x:row r="40523"/>
        <x:row r="40524"/>
        <x:row r="40525"/>
        <x:row r="40526"/>
        <x:row r="40527"/>
        <x:row r="40528"/>
        <x:row r="40529"/>
        <x:row r="40530"/>
        <x:row r="40531"/>
        <x:row r="40532"/>
        <x:row r="40533"/>
        <x:row r="40534"/>
        <x:row r="40535"/>
        <x:row r="40536"/>
        <x:row r="40537"/>
        <x:row r="40538"/>
        <x:row r="40539"/>
        <x:row r="40540"/>
        <x:row r="40541"/>
        <x:row r="40542"/>
        <x:row r="40543"/>
        <x:row r="40544"/>
        <x:row r="40545"/>
        <x:row r="40546"/>
        <x:row r="40547"/>
        <x:row r="40548"/>
        <x:row r="40549"/>
        <x:row r="40550"/>
        <x:row r="40551"/>
        <x:row r="40552"/>
        <x:row r="40553"/>
        <x:row r="40554"/>
        <x:row r="40555"/>
        <x:row r="40556"/>
        <x:row r="40557"/>
        <x:row r="40558"/>
        <x:row r="40559"/>
        <x:row r="40560"/>
        <x:row r="40561"/>
        <x:row r="40562"/>
        <x:row r="40563"/>
        <x:row r="40564"/>
        <x:row r="40565"/>
        <x:row r="40566"/>
        <x:row r="40567"/>
        <x:row r="40568"/>
        <x:row r="40569"/>
        <x:row r="40570"/>
        <x:row r="40571"/>
        <x:row r="40572"/>
        <x:row r="40573"/>
        <x:row r="40574"/>
        <x:row r="40575"/>
        <x:row r="40576"/>
        <x:row r="40577"/>
        <x:row r="40578"/>
        <x:row r="40579"/>
        <x:row r="40580"/>
        <x:row r="40581"/>
        <x:row r="40582"/>
        <x:row r="40583"/>
        <x:row r="40584"/>
        <x:row r="40585"/>
        <x:row r="40586"/>
        <x:row r="40587"/>
        <x:row r="40588"/>
        <x:row r="40589"/>
        <x:row r="40590"/>
        <x:row r="40591"/>
        <x:row r="40592"/>
        <x:row r="40593"/>
        <x:row r="40594"/>
        <x:row r="40595"/>
        <x:row r="40596"/>
        <x:row r="40597"/>
        <x:row r="40598"/>
        <x:row r="40599"/>
        <x:row r="40600"/>
        <x:row r="40601"/>
        <x:row r="40602"/>
        <x:row r="40603"/>
        <x:row r="40604"/>
        <x:row r="40605"/>
        <x:row r="40606"/>
        <x:row r="40607"/>
        <x:row r="40608"/>
        <x:row r="40609"/>
        <x:row r="40610"/>
        <x:row r="40611"/>
        <x:row r="40612"/>
        <x:row r="40613"/>
        <x:row r="40614"/>
        <x:row r="40615"/>
        <x:row r="40616"/>
        <x:row r="40617"/>
        <x:row r="40618"/>
        <x:row r="40619"/>
        <x:row r="40620"/>
        <x:row r="40621"/>
        <x:row r="40622"/>
        <x:row r="40623"/>
        <x:row r="40624"/>
        <x:row r="40625"/>
        <x:row r="40626"/>
        <x:row r="40627"/>
        <x:row r="40628"/>
        <x:row r="40629"/>
        <x:row r="40630"/>
        <x:row r="40631"/>
        <x:row r="40632"/>
        <x:row r="40633"/>
        <x:row r="40634"/>
        <x:row r="40635"/>
        <x:row r="40636"/>
        <x:row r="40637"/>
        <x:row r="40638"/>
        <x:row r="40639"/>
        <x:row r="40640"/>
        <x:row r="40641"/>
        <x:row r="40642"/>
        <x:row r="40643"/>
        <x:row r="40644"/>
        <x:row r="40645"/>
        <x:row r="40646"/>
        <x:row r="40647"/>
        <x:row r="40648"/>
        <x:row r="40649"/>
        <x:row r="40650"/>
        <x:row r="40651"/>
        <x:row r="40652"/>
        <x:row r="40653"/>
        <x:row r="40654"/>
        <x:row r="40655"/>
        <x:row r="40656"/>
        <x:row r="40657"/>
        <x:row r="40658"/>
        <x:row r="40659"/>
        <x:row r="40660"/>
        <x:row r="40661"/>
        <x:row r="40662"/>
        <x:row r="40663"/>
        <x:row r="40664"/>
        <x:row r="40665"/>
        <x:row r="40666"/>
        <x:row r="40667"/>
        <x:row r="40668"/>
        <x:row r="40669"/>
        <x:row r="40670"/>
        <x:row r="40671"/>
        <x:row r="40672"/>
        <x:row r="40673"/>
        <x:row r="40674"/>
        <x:row r="40675"/>
        <x:row r="40676"/>
        <x:row r="40677"/>
        <x:row r="40678"/>
        <x:row r="40679"/>
        <x:row r="40680"/>
        <x:row r="40681"/>
        <x:row r="40682"/>
        <x:row r="40683"/>
        <x:row r="40684"/>
        <x:row r="40685"/>
        <x:row r="40686"/>
        <x:row r="40687"/>
        <x:row r="40688"/>
        <x:row r="40689"/>
        <x:row r="40690"/>
        <x:row r="40691"/>
        <x:row r="40692"/>
        <x:row r="40693"/>
        <x:row r="40694"/>
        <x:row r="40695"/>
        <x:row r="40696"/>
        <x:row r="40697"/>
        <x:row r="40698"/>
        <x:row r="40699"/>
        <x:row r="40700"/>
        <x:row r="40701"/>
        <x:row r="40702"/>
        <x:row r="40703"/>
        <x:row r="40704"/>
        <x:row r="40705"/>
        <x:row r="40706"/>
        <x:row r="40707"/>
        <x:row r="40708"/>
        <x:row r="40709"/>
        <x:row r="40710"/>
        <x:row r="40711"/>
        <x:row r="40712"/>
        <x:row r="40713"/>
        <x:row r="40714"/>
        <x:row r="40715"/>
        <x:row r="40716"/>
        <x:row r="40717"/>
        <x:row r="40718"/>
        <x:row r="40719"/>
        <x:row r="40720"/>
        <x:row r="40721"/>
        <x:row r="40722"/>
        <x:row r="40723"/>
        <x:row r="40724"/>
        <x:row r="40725"/>
        <x:row r="40726"/>
        <x:row r="40727"/>
        <x:row r="40728"/>
        <x:row r="40729"/>
        <x:row r="40730"/>
        <x:row r="40731"/>
        <x:row r="40732"/>
        <x:row r="40733"/>
        <x:row r="40734"/>
        <x:row r="40735"/>
        <x:row r="40736"/>
        <x:row r="40737"/>
        <x:row r="40738"/>
        <x:row r="40739"/>
        <x:row r="40740"/>
        <x:row r="40741"/>
        <x:row r="40742"/>
        <x:row r="40743"/>
        <x:row r="40744"/>
        <x:row r="40745"/>
        <x:row r="40746"/>
        <x:row r="40747"/>
        <x:row r="40748"/>
        <x:row r="40749"/>
        <x:row r="40750"/>
        <x:row r="40751"/>
        <x:row r="40752"/>
        <x:row r="40753"/>
        <x:row r="40754"/>
        <x:row r="40755"/>
        <x:row r="40756"/>
        <x:row r="40757"/>
        <x:row r="40758"/>
        <x:row r="40759"/>
        <x:row r="40760"/>
        <x:row r="40761"/>
        <x:row r="40762"/>
        <x:row r="40763"/>
        <x:row r="40764"/>
        <x:row r="40765"/>
        <x:row r="40766"/>
        <x:row r="40767"/>
        <x:row r="40768"/>
        <x:row r="40769"/>
        <x:row r="40770"/>
        <x:row r="40771"/>
        <x:row r="40772"/>
        <x:row r="40773"/>
        <x:row r="40774"/>
        <x:row r="40775"/>
        <x:row r="40776"/>
        <x:row r="40777"/>
        <x:row r="40778"/>
        <x:row r="40779"/>
        <x:row r="40780"/>
        <x:row r="40781"/>
        <x:row r="40782"/>
        <x:row r="40783"/>
        <x:row r="40784"/>
        <x:row r="40785"/>
        <x:row r="40786"/>
        <x:row r="40787"/>
        <x:row r="40788"/>
        <x:row r="40789"/>
        <x:row r="40790"/>
        <x:row r="40791"/>
        <x:row r="40792"/>
        <x:row r="40793"/>
        <x:row r="40794"/>
        <x:row r="40795"/>
        <x:row r="40796"/>
        <x:row r="40797"/>
        <x:row r="40798"/>
        <x:row r="40799"/>
        <x:row r="40800"/>
        <x:row r="40801"/>
        <x:row r="40802"/>
        <x:row r="40803"/>
        <x:row r="40804"/>
        <x:row r="40805"/>
        <x:row r="40806"/>
        <x:row r="40807"/>
        <x:row r="40808"/>
        <x:row r="40809"/>
        <x:row r="40810"/>
        <x:row r="40811"/>
        <x:row r="40812"/>
        <x:row r="40813"/>
        <x:row r="40814"/>
        <x:row r="40815"/>
        <x:row r="40816"/>
        <x:row r="40817"/>
        <x:row r="40818"/>
        <x:row r="40819"/>
        <x:row r="40820"/>
        <x:row r="40821"/>
        <x:row r="40822"/>
        <x:row r="40823"/>
        <x:row r="40824"/>
        <x:row r="40825"/>
        <x:row r="40826"/>
        <x:row r="40827"/>
        <x:row r="40828"/>
        <x:row r="40829"/>
        <x:row r="40830"/>
        <x:row r="40831"/>
        <x:row r="40832"/>
        <x:row r="40833"/>
        <x:row r="40834"/>
        <x:row r="40835"/>
        <x:row r="40836"/>
        <x:row r="40837"/>
        <x:row r="40838"/>
        <x:row r="40839"/>
        <x:row r="40840"/>
        <x:row r="40841"/>
        <x:row r="40842"/>
        <x:row r="40843"/>
        <x:row r="40844"/>
        <x:row r="40845"/>
        <x:row r="40846"/>
        <x:row r="40847"/>
        <x:row r="40848"/>
        <x:row r="40849"/>
        <x:row r="40850"/>
        <x:row r="40851"/>
        <x:row r="40852"/>
        <x:row r="40853"/>
        <x:row r="40854"/>
        <x:row r="40855"/>
        <x:row r="40856"/>
        <x:row r="40857"/>
        <x:row r="40858"/>
        <x:row r="40859"/>
        <x:row r="40860"/>
        <x:row r="40861"/>
        <x:row r="40862"/>
        <x:row r="40863"/>
        <x:row r="40864"/>
        <x:row r="40865"/>
        <x:row r="40866"/>
        <x:row r="40867"/>
        <x:row r="40868"/>
        <x:row r="40869"/>
        <x:row r="40870"/>
        <x:row r="40871"/>
        <x:row r="40872"/>
        <x:row r="40873"/>
        <x:row r="40874"/>
        <x:row r="40875"/>
        <x:row r="40876"/>
        <x:row r="40877"/>
        <x:row r="40878"/>
        <x:row r="40879"/>
        <x:row r="40880"/>
        <x:row r="40881"/>
        <x:row r="40882"/>
        <x:row r="40883"/>
        <x:row r="40884"/>
        <x:row r="40885"/>
        <x:row r="40886"/>
        <x:row r="40887"/>
        <x:row r="40888"/>
        <x:row r="40889"/>
        <x:row r="40890"/>
        <x:row r="40891"/>
        <x:row r="40892"/>
        <x:row r="40893"/>
        <x:row r="40894"/>
        <x:row r="40895"/>
        <x:row r="40896"/>
        <x:row r="40897"/>
        <x:row r="40898"/>
        <x:row r="40899"/>
        <x:row r="40900"/>
        <x:row r="40901"/>
        <x:row r="40902"/>
        <x:row r="40903"/>
        <x:row r="40904"/>
        <x:row r="40905"/>
        <x:row r="40906"/>
        <x:row r="40907"/>
        <x:row r="40908"/>
        <x:row r="40909"/>
        <x:row r="40910"/>
        <x:row r="40911"/>
        <x:row r="40912"/>
        <x:row r="40913"/>
        <x:row r="40914"/>
        <x:row r="40915"/>
        <x:row r="40916"/>
        <x:row r="40917"/>
        <x:row r="40918"/>
        <x:row r="40919"/>
        <x:row r="40920"/>
        <x:row r="40921"/>
        <x:row r="40922"/>
        <x:row r="40923"/>
        <x:row r="40924"/>
        <x:row r="40925"/>
        <x:row r="40926"/>
        <x:row r="40927"/>
        <x:row r="40928"/>
        <x:row r="40929"/>
        <x:row r="40930"/>
        <x:row r="40931"/>
        <x:row r="40932"/>
        <x:row r="40933"/>
        <x:row r="40934"/>
        <x:row r="40935"/>
        <x:row r="40936"/>
        <x:row r="40937"/>
        <x:row r="40938"/>
        <x:row r="40939"/>
        <x:row r="40940"/>
        <x:row r="40941"/>
        <x:row r="40942"/>
        <x:row r="40943"/>
        <x:row r="40944"/>
        <x:row r="40945"/>
        <x:row r="40946"/>
        <x:row r="40947"/>
        <x:row r="40948"/>
        <x:row r="40949"/>
        <x:row r="40950"/>
        <x:row r="40951"/>
        <x:row r="40952"/>
        <x:row r="40953"/>
        <x:row r="40954"/>
        <x:row r="40955"/>
        <x:row r="40956"/>
        <x:row r="40957"/>
        <x:row r="40958"/>
        <x:row r="40959"/>
        <x:row r="40960"/>
        <x:row r="40961"/>
        <x:row r="40962"/>
        <x:row r="40963"/>
        <x:row r="40964"/>
        <x:row r="40965"/>
        <x:row r="40966"/>
        <x:row r="40967"/>
        <x:row r="40968"/>
        <x:row r="40969"/>
        <x:row r="40970"/>
        <x:row r="40971"/>
        <x:row r="40972"/>
        <x:row r="40973"/>
        <x:row r="40974"/>
        <x:row r="40975"/>
        <x:row r="40976"/>
        <x:row r="40977"/>
        <x:row r="40978"/>
        <x:row r="40979"/>
        <x:row r="40980"/>
        <x:row r="40981"/>
        <x:row r="40982"/>
        <x:row r="40983"/>
        <x:row r="40984"/>
        <x:row r="40985"/>
        <x:row r="40986"/>
        <x:row r="40987"/>
        <x:row r="40988"/>
        <x:row r="40989"/>
        <x:row r="40990"/>
        <x:row r="40991"/>
        <x:row r="40992"/>
        <x:row r="40993"/>
        <x:row r="40994"/>
        <x:row r="40995"/>
        <x:row r="40996"/>
        <x:row r="40997"/>
        <x:row r="40998"/>
        <x:row r="40999"/>
        <x:row r="41000"/>
        <x:row r="41001"/>
        <x:row r="41002"/>
        <x:row r="41003"/>
        <x:row r="41004"/>
        <x:row r="41005"/>
        <x:row r="41006"/>
        <x:row r="41007"/>
        <x:row r="41008"/>
        <x:row r="41009"/>
        <x:row r="41010"/>
        <x:row r="41011"/>
        <x:row r="41012"/>
        <x:row r="41013"/>
        <x:row r="41014"/>
        <x:row r="41015"/>
        <x:row r="41016"/>
        <x:row r="41017"/>
        <x:row r="41018"/>
        <x:row r="41019"/>
        <x:row r="41020"/>
        <x:row r="41021"/>
        <x:row r="41022"/>
        <x:row r="41023"/>
        <x:row r="41024"/>
        <x:row r="41025"/>
        <x:row r="41026"/>
        <x:row r="41027"/>
        <x:row r="41028"/>
        <x:row r="41029"/>
        <x:row r="41030"/>
        <x:row r="41031"/>
        <x:row r="41032"/>
        <x:row r="41033"/>
        <x:row r="41034"/>
        <x:row r="41035"/>
        <x:row r="41036"/>
        <x:row r="41037"/>
        <x:row r="41038"/>
        <x:row r="41039"/>
        <x:row r="41040"/>
        <x:row r="41041"/>
        <x:row r="41042"/>
        <x:row r="41043"/>
        <x:row r="41044"/>
        <x:row r="41045"/>
        <x:row r="41046"/>
        <x:row r="41047"/>
        <x:row r="41048"/>
        <x:row r="41049"/>
        <x:row r="41050"/>
        <x:row r="41051"/>
        <x:row r="41052"/>
        <x:row r="41053"/>
        <x:row r="41054"/>
        <x:row r="41055"/>
        <x:row r="41056"/>
        <x:row r="41057"/>
        <x:row r="41058"/>
        <x:row r="41059"/>
        <x:row r="41060"/>
        <x:row r="41061"/>
        <x:row r="41062"/>
        <x:row r="41063"/>
        <x:row r="41064"/>
        <x:row r="41065"/>
        <x:row r="41066"/>
        <x:row r="41067"/>
        <x:row r="41068"/>
        <x:row r="41069"/>
        <x:row r="41070"/>
        <x:row r="41071"/>
        <x:row r="41072"/>
        <x:row r="41073"/>
        <x:row r="41074"/>
        <x:row r="41075"/>
        <x:row r="41076"/>
        <x:row r="41077"/>
        <x:row r="41078"/>
        <x:row r="41079"/>
        <x:row r="41080"/>
        <x:row r="41081"/>
        <x:row r="41082"/>
        <x:row r="41083"/>
        <x:row r="41084"/>
        <x:row r="41085"/>
        <x:row r="41086"/>
        <x:row r="41087"/>
        <x:row r="41088"/>
        <x:row r="41089"/>
        <x:row r="41090"/>
        <x:row r="41091"/>
        <x:row r="41092"/>
        <x:row r="41093"/>
        <x:row r="41094"/>
        <x:row r="41095"/>
        <x:row r="41096"/>
        <x:row r="41097"/>
        <x:row r="41098"/>
        <x:row r="41099"/>
        <x:row r="41100"/>
        <x:row r="41101"/>
        <x:row r="41102"/>
        <x:row r="41103"/>
        <x:row r="41104"/>
        <x:row r="41105"/>
        <x:row r="41106"/>
        <x:row r="41107"/>
        <x:row r="41108"/>
        <x:row r="41109"/>
        <x:row r="41110"/>
        <x:row r="41111"/>
        <x:row r="41112"/>
        <x:row r="41113"/>
        <x:row r="41114"/>
        <x:row r="41115"/>
        <x:row r="41116"/>
        <x:row r="41117"/>
        <x:row r="41118"/>
        <x:row r="41119"/>
        <x:row r="41120"/>
        <x:row r="41121"/>
        <x:row r="41122"/>
        <x:row r="41123"/>
        <x:row r="41124"/>
        <x:row r="41125"/>
        <x:row r="41126"/>
        <x:row r="41127"/>
        <x:row r="41128"/>
        <x:row r="41129"/>
        <x:row r="41130"/>
        <x:row r="41131"/>
        <x:row r="41132"/>
        <x:row r="41133"/>
        <x:row r="41134"/>
        <x:row r="41135"/>
        <x:row r="41136"/>
        <x:row r="41137"/>
        <x:row r="41138"/>
        <x:row r="41139"/>
        <x:row r="41140"/>
        <x:row r="41141"/>
        <x:row r="41142"/>
        <x:row r="41143"/>
        <x:row r="41144"/>
        <x:row r="41145"/>
        <x:row r="41146"/>
        <x:row r="41147"/>
        <x:row r="41148"/>
        <x:row r="41149"/>
        <x:row r="41150"/>
        <x:row r="41151"/>
        <x:row r="41152"/>
        <x:row r="41153"/>
        <x:row r="41154"/>
        <x:row r="41155"/>
        <x:row r="41156"/>
        <x:row r="41157"/>
        <x:row r="41158"/>
        <x:row r="41159"/>
        <x:row r="41160"/>
        <x:row r="41161"/>
        <x:row r="41162"/>
        <x:row r="41163"/>
        <x:row r="41164"/>
        <x:row r="41165"/>
        <x:row r="41166"/>
        <x:row r="41167"/>
        <x:row r="41168"/>
        <x:row r="41169"/>
        <x:row r="41170"/>
        <x:row r="41171"/>
        <x:row r="41172"/>
        <x:row r="41173"/>
        <x:row r="41174"/>
        <x:row r="41175"/>
        <x:row r="41176"/>
        <x:row r="41177"/>
        <x:row r="41178"/>
        <x:row r="41179"/>
        <x:row r="41180"/>
        <x:row r="41181"/>
        <x:row r="41182"/>
        <x:row r="41183"/>
        <x:row r="41184"/>
        <x:row r="41185"/>
        <x:row r="41186"/>
        <x:row r="41187"/>
        <x:row r="41188"/>
        <x:row r="41189"/>
        <x:row r="41190"/>
        <x:row r="41191"/>
        <x:row r="41192"/>
        <x:row r="41193"/>
        <x:row r="41194"/>
        <x:row r="41195"/>
        <x:row r="41196"/>
        <x:row r="41197"/>
        <x:row r="41198"/>
        <x:row r="41199"/>
        <x:row r="41200"/>
        <x:row r="41201"/>
        <x:row r="41202"/>
        <x:row r="41203"/>
        <x:row r="41204"/>
        <x:row r="41205"/>
        <x:row r="41206"/>
        <x:row r="41207"/>
        <x:row r="41208"/>
        <x:row r="41209"/>
        <x:row r="41210"/>
        <x:row r="41211"/>
        <x:row r="41212"/>
        <x:row r="41213"/>
        <x:row r="41214"/>
        <x:row r="41215"/>
        <x:row r="41216"/>
        <x:row r="41217"/>
        <x:row r="41218"/>
        <x:row r="41219"/>
        <x:row r="41220"/>
        <x:row r="41221"/>
        <x:row r="41222"/>
        <x:row r="41223"/>
        <x:row r="41224"/>
        <x:row r="41225"/>
        <x:row r="41226"/>
        <x:row r="41227"/>
        <x:row r="41228"/>
        <x:row r="41229"/>
        <x:row r="41230"/>
        <x:row r="41231"/>
        <x:row r="41232"/>
        <x:row r="41233"/>
        <x:row r="41234"/>
        <x:row r="41235"/>
        <x:row r="41236"/>
        <x:row r="41237"/>
        <x:row r="41238"/>
        <x:row r="41239"/>
        <x:row r="41240"/>
        <x:row r="41241"/>
        <x:row r="41242"/>
        <x:row r="41243"/>
        <x:row r="41244"/>
        <x:row r="41245"/>
        <x:row r="41246"/>
        <x:row r="41247"/>
        <x:row r="41248"/>
        <x:row r="41249"/>
        <x:row r="41250"/>
        <x:row r="41251"/>
        <x:row r="41252"/>
        <x:row r="41253"/>
        <x:row r="41254"/>
        <x:row r="41255"/>
        <x:row r="41256"/>
        <x:row r="41257"/>
        <x:row r="41258"/>
        <x:row r="41259"/>
        <x:row r="41260"/>
        <x:row r="41261"/>
        <x:row r="41262"/>
        <x:row r="41263"/>
        <x:row r="41264"/>
        <x:row r="41265"/>
        <x:row r="41266"/>
        <x:row r="41267"/>
        <x:row r="41268"/>
        <x:row r="41269"/>
        <x:row r="41270"/>
        <x:row r="41271"/>
        <x:row r="41272"/>
        <x:row r="41273"/>
        <x:row r="41274"/>
        <x:row r="41275"/>
        <x:row r="41276"/>
        <x:row r="41277"/>
        <x:row r="41278"/>
        <x:row r="41279"/>
        <x:row r="41280"/>
        <x:row r="41281"/>
        <x:row r="41282"/>
        <x:row r="41283"/>
        <x:row r="41284"/>
        <x:row r="41285"/>
        <x:row r="41286"/>
        <x:row r="41287"/>
        <x:row r="41288"/>
        <x:row r="41289"/>
        <x:row r="41290"/>
        <x:row r="41291"/>
        <x:row r="41292"/>
        <x:row r="41293"/>
        <x:row r="41294"/>
        <x:row r="41295"/>
        <x:row r="41296"/>
        <x:row r="41297"/>
        <x:row r="41298"/>
        <x:row r="41299"/>
        <x:row r="41300"/>
        <x:row r="41301"/>
        <x:row r="41302"/>
        <x:row r="41303"/>
        <x:row r="41304"/>
        <x:row r="41305"/>
        <x:row r="41306"/>
        <x:row r="41307"/>
        <x:row r="41308"/>
        <x:row r="41309"/>
        <x:row r="41310"/>
        <x:row r="41311"/>
        <x:row r="41312"/>
        <x:row r="41313"/>
        <x:row r="41314"/>
        <x:row r="41315"/>
        <x:row r="41316"/>
        <x:row r="41317"/>
        <x:row r="41318"/>
        <x:row r="41319"/>
        <x:row r="41320"/>
        <x:row r="41321"/>
        <x:row r="41322"/>
        <x:row r="41323"/>
        <x:row r="41324"/>
        <x:row r="41325"/>
        <x:row r="41326"/>
        <x:row r="41327"/>
        <x:row r="41328"/>
        <x:row r="41329"/>
        <x:row r="41330"/>
        <x:row r="41331"/>
        <x:row r="41332"/>
        <x:row r="41333"/>
        <x:row r="41334"/>
        <x:row r="41335"/>
        <x:row r="41336"/>
        <x:row r="41337"/>
        <x:row r="41338"/>
        <x:row r="41339"/>
        <x:row r="41340"/>
        <x:row r="41341"/>
        <x:row r="41342"/>
        <x:row r="41343"/>
        <x:row r="41344"/>
        <x:row r="41345"/>
        <x:row r="41346"/>
        <x:row r="41347"/>
        <x:row r="41348"/>
        <x:row r="41349"/>
        <x:row r="41350"/>
        <x:row r="41351"/>
        <x:row r="41352"/>
        <x:row r="41353"/>
        <x:row r="41354"/>
        <x:row r="41355"/>
        <x:row r="41356"/>
        <x:row r="41357"/>
        <x:row r="41358"/>
        <x:row r="41359"/>
        <x:row r="41360"/>
        <x:row r="41361"/>
        <x:row r="41362"/>
        <x:row r="41363"/>
        <x:row r="41364"/>
        <x:row r="41365"/>
        <x:row r="41366"/>
        <x:row r="41367"/>
        <x:row r="41368"/>
        <x:row r="41369"/>
        <x:row r="41370"/>
        <x:row r="41371"/>
        <x:row r="41372"/>
        <x:row r="41373"/>
        <x:row r="41374"/>
        <x:row r="41375"/>
        <x:row r="41376"/>
        <x:row r="41377"/>
        <x:row r="41378"/>
        <x:row r="41379"/>
        <x:row r="41380"/>
        <x:row r="41381"/>
        <x:row r="41382"/>
        <x:row r="41383"/>
        <x:row r="41384"/>
        <x:row r="41385"/>
        <x:row r="41386"/>
        <x:row r="41387"/>
        <x:row r="41388"/>
        <x:row r="41389"/>
        <x:row r="41390"/>
        <x:row r="41391"/>
        <x:row r="41392"/>
        <x:row r="41393"/>
        <x:row r="41394"/>
        <x:row r="41395"/>
        <x:row r="41396"/>
        <x:row r="41397"/>
        <x:row r="41398"/>
        <x:row r="41399"/>
        <x:row r="41400"/>
        <x:row r="41401"/>
        <x:row r="41402"/>
        <x:row r="41403"/>
        <x:row r="41404"/>
        <x:row r="41405"/>
        <x:row r="41406"/>
        <x:row r="41407"/>
        <x:row r="41408"/>
        <x:row r="41409"/>
        <x:row r="41410"/>
        <x:row r="41411"/>
        <x:row r="41412"/>
        <x:row r="41413"/>
        <x:row r="41414"/>
        <x:row r="41415"/>
        <x:row r="41416"/>
        <x:row r="41417"/>
        <x:row r="41418"/>
        <x:row r="41419"/>
        <x:row r="41420"/>
        <x:row r="41421"/>
        <x:row r="41422"/>
        <x:row r="41423"/>
        <x:row r="41424"/>
        <x:row r="41425"/>
        <x:row r="41426"/>
        <x:row r="41427"/>
        <x:row r="41428"/>
        <x:row r="41429"/>
        <x:row r="41430"/>
        <x:row r="41431"/>
        <x:row r="41432"/>
        <x:row r="41433"/>
        <x:row r="41434"/>
        <x:row r="41435"/>
        <x:row r="41436"/>
        <x:row r="41437"/>
        <x:row r="41438"/>
        <x:row r="41439"/>
        <x:row r="41440"/>
        <x:row r="41441"/>
        <x:row r="41442"/>
        <x:row r="41443"/>
        <x:row r="41444"/>
        <x:row r="41445"/>
        <x:row r="41446"/>
        <x:row r="41447"/>
        <x:row r="41448"/>
        <x:row r="41449"/>
        <x:row r="41450"/>
        <x:row r="41451"/>
        <x:row r="41452"/>
        <x:row r="41453"/>
        <x:row r="41454"/>
        <x:row r="41455"/>
        <x:row r="41456"/>
        <x:row r="41457"/>
        <x:row r="41458"/>
        <x:row r="41459"/>
        <x:row r="41460"/>
        <x:row r="41461"/>
        <x:row r="41462"/>
        <x:row r="41463"/>
        <x:row r="41464"/>
        <x:row r="41465"/>
        <x:row r="41466"/>
        <x:row r="41467"/>
        <x:row r="41468"/>
        <x:row r="41469"/>
        <x:row r="41470"/>
        <x:row r="41471"/>
        <x:row r="41472"/>
        <x:row r="41473"/>
        <x:row r="41474"/>
        <x:row r="41475"/>
        <x:row r="41476"/>
        <x:row r="41477"/>
        <x:row r="41478"/>
        <x:row r="41479"/>
        <x:row r="41480"/>
        <x:row r="41481"/>
        <x:row r="41482"/>
        <x:row r="41483"/>
        <x:row r="41484"/>
        <x:row r="41485"/>
        <x:row r="41486"/>
        <x:row r="41487"/>
        <x:row r="41488"/>
        <x:row r="41489"/>
        <x:row r="41490"/>
        <x:row r="41491"/>
        <x:row r="41492"/>
        <x:row r="41493"/>
        <x:row r="41494"/>
        <x:row r="41495"/>
        <x:row r="41496"/>
        <x:row r="41497"/>
        <x:row r="41498"/>
        <x:row r="41499"/>
        <x:row r="41500"/>
        <x:row r="41501"/>
        <x:row r="41502"/>
        <x:row r="41503"/>
        <x:row r="41504"/>
        <x:row r="41505"/>
        <x:row r="41506"/>
        <x:row r="41507"/>
        <x:row r="41508"/>
        <x:row r="41509"/>
        <x:row r="41510"/>
        <x:row r="41511"/>
        <x:row r="41512"/>
        <x:row r="41513"/>
        <x:row r="41514"/>
        <x:row r="41515"/>
        <x:row r="41516"/>
        <x:row r="41517"/>
        <x:row r="41518"/>
        <x:row r="41519"/>
        <x:row r="41520"/>
        <x:row r="41521"/>
        <x:row r="41522"/>
        <x:row r="41523"/>
        <x:row r="41524"/>
        <x:row r="41525"/>
        <x:row r="41526"/>
        <x:row r="41527"/>
        <x:row r="41528"/>
        <x:row r="41529"/>
        <x:row r="41530"/>
        <x:row r="41531"/>
        <x:row r="41532"/>
        <x:row r="41533"/>
        <x:row r="41534"/>
        <x:row r="41535"/>
        <x:row r="41536"/>
        <x:row r="41537"/>
        <x:row r="41538"/>
        <x:row r="41539"/>
        <x:row r="41540"/>
        <x:row r="41541"/>
        <x:row r="41542"/>
        <x:row r="41543"/>
        <x:row r="41544"/>
        <x:row r="41545"/>
        <x:row r="41546"/>
        <x:row r="41547"/>
        <x:row r="41548"/>
        <x:row r="41549"/>
        <x:row r="41550"/>
        <x:row r="41551"/>
        <x:row r="41552"/>
        <x:row r="41553"/>
        <x:row r="41554"/>
        <x:row r="41555"/>
        <x:row r="41556"/>
        <x:row r="41557"/>
        <x:row r="41558"/>
        <x:row r="41559"/>
        <x:row r="41560"/>
        <x:row r="41561"/>
        <x:row r="41562"/>
        <x:row r="41563"/>
        <x:row r="41564"/>
        <x:row r="41565"/>
        <x:row r="41566"/>
        <x:row r="41567"/>
        <x:row r="41568"/>
        <x:row r="41569"/>
        <x:row r="41570"/>
        <x:row r="41571"/>
        <x:row r="41572"/>
        <x:row r="41573"/>
        <x:row r="41574"/>
        <x:row r="41575"/>
        <x:row r="41576"/>
        <x:row r="41577"/>
        <x:row r="41578"/>
        <x:row r="41579"/>
        <x:row r="41580"/>
        <x:row r="41581"/>
        <x:row r="41582"/>
        <x:row r="41583"/>
        <x:row r="41584"/>
        <x:row r="41585"/>
        <x:row r="41586"/>
        <x:row r="41587"/>
        <x:row r="41588"/>
        <x:row r="41589"/>
        <x:row r="41590"/>
        <x:row r="41591"/>
        <x:row r="41592"/>
        <x:row r="41593"/>
        <x:row r="41594"/>
        <x:row r="41595"/>
        <x:row r="41596"/>
        <x:row r="41597"/>
        <x:row r="41598"/>
        <x:row r="41599"/>
        <x:row r="41600"/>
        <x:row r="41601"/>
        <x:row r="41602"/>
        <x:row r="41603"/>
        <x:row r="41604"/>
        <x:row r="41605"/>
        <x:row r="41606"/>
        <x:row r="41607"/>
        <x:row r="41608"/>
        <x:row r="41609"/>
        <x:row r="41610"/>
        <x:row r="41611"/>
        <x:row r="41612"/>
        <x:row r="41613"/>
        <x:row r="41614"/>
        <x:row r="41615"/>
        <x:row r="41616"/>
        <x:row r="41617"/>
        <x:row r="41618"/>
        <x:row r="41619"/>
        <x:row r="41620"/>
        <x:row r="41621"/>
        <x:row r="41622"/>
        <x:row r="41623"/>
        <x:row r="41624"/>
        <x:row r="41625"/>
        <x:row r="41626"/>
        <x:row r="41627"/>
        <x:row r="41628"/>
        <x:row r="41629"/>
        <x:row r="41630"/>
        <x:row r="41631"/>
        <x:row r="41632"/>
        <x:row r="41633"/>
        <x:row r="41634"/>
        <x:row r="41635"/>
        <x:row r="41636"/>
        <x:row r="41637"/>
        <x:row r="41638"/>
        <x:row r="41639"/>
        <x:row r="41640"/>
        <x:row r="41641"/>
        <x:row r="41642"/>
        <x:row r="41643"/>
        <x:row r="41644"/>
        <x:row r="41645"/>
        <x:row r="41646"/>
        <x:row r="41647"/>
        <x:row r="41648"/>
        <x:row r="41649"/>
        <x:row r="41650"/>
        <x:row r="41651"/>
        <x:row r="41652"/>
        <x:row r="41653"/>
        <x:row r="41654"/>
        <x:row r="41655"/>
        <x:row r="41656"/>
        <x:row r="41657"/>
        <x:row r="41658"/>
        <x:row r="41659"/>
        <x:row r="41660"/>
        <x:row r="41661"/>
        <x:row r="41662"/>
        <x:row r="41663"/>
        <x:row r="41664"/>
        <x:row r="41665"/>
        <x:row r="41666"/>
        <x:row r="41667"/>
        <x:row r="41668"/>
        <x:row r="41669"/>
        <x:row r="41670"/>
        <x:row r="41671"/>
        <x:row r="41672"/>
        <x:row r="41673"/>
        <x:row r="41674"/>
        <x:row r="41675"/>
        <x:row r="41676"/>
        <x:row r="41677"/>
        <x:row r="41678"/>
        <x:row r="41679"/>
        <x:row r="41680"/>
        <x:row r="41681"/>
        <x:row r="41682"/>
        <x:row r="41683"/>
        <x:row r="41684"/>
        <x:row r="41685"/>
        <x:row r="41686"/>
        <x:row r="41687"/>
        <x:row r="41688"/>
        <x:row r="41689"/>
        <x:row r="41690"/>
        <x:row r="41691"/>
        <x:row r="41692"/>
        <x:row r="41693"/>
        <x:row r="41694"/>
        <x:row r="41695"/>
        <x:row r="41696"/>
        <x:row r="41697"/>
        <x:row r="41698"/>
        <x:row r="41699"/>
        <x:row r="41700"/>
        <x:row r="41701"/>
        <x:row r="41702"/>
        <x:row r="41703"/>
        <x:row r="41704"/>
        <x:row r="41705"/>
        <x:row r="41706"/>
        <x:row r="41707"/>
        <x:row r="41708"/>
        <x:row r="41709"/>
        <x:row r="41710"/>
        <x:row r="41711"/>
        <x:row r="41712"/>
        <x:row r="41713"/>
        <x:row r="41714"/>
        <x:row r="41715"/>
        <x:row r="41716"/>
        <x:row r="41717"/>
        <x:row r="41718"/>
        <x:row r="41719"/>
        <x:row r="41720"/>
        <x:row r="41721"/>
        <x:row r="41722"/>
        <x:row r="41723"/>
        <x:row r="41724"/>
        <x:row r="41725"/>
        <x:row r="41726"/>
        <x:row r="41727"/>
        <x:row r="41728"/>
        <x:row r="41729"/>
        <x:row r="41730"/>
        <x:row r="41731"/>
        <x:row r="41732"/>
        <x:row r="41733"/>
        <x:row r="41734"/>
        <x:row r="41735"/>
        <x:row r="41736"/>
        <x:row r="41737"/>
        <x:row r="41738"/>
        <x:row r="41739"/>
        <x:row r="41740"/>
        <x:row r="41741"/>
        <x:row r="41742"/>
        <x:row r="41743"/>
        <x:row r="41744"/>
        <x:row r="41745"/>
        <x:row r="41746"/>
        <x:row r="41747"/>
        <x:row r="41748"/>
        <x:row r="41749"/>
        <x:row r="41750"/>
        <x:row r="41751"/>
        <x:row r="41752"/>
        <x:row r="41753"/>
        <x:row r="41754"/>
        <x:row r="41755"/>
        <x:row r="41756"/>
        <x:row r="41757"/>
        <x:row r="41758"/>
        <x:row r="41759"/>
        <x:row r="41760"/>
        <x:row r="41761"/>
        <x:row r="41762"/>
        <x:row r="41763"/>
        <x:row r="41764"/>
        <x:row r="41765"/>
        <x:row r="41766"/>
        <x:row r="41767"/>
        <x:row r="41768"/>
        <x:row r="41769"/>
        <x:row r="41770"/>
        <x:row r="41771"/>
        <x:row r="41772"/>
        <x:row r="41773"/>
        <x:row r="41774"/>
        <x:row r="41775"/>
        <x:row r="41776"/>
        <x:row r="41777"/>
        <x:row r="41778"/>
        <x:row r="41779"/>
        <x:row r="41780"/>
        <x:row r="41781"/>
        <x:row r="41782"/>
        <x:row r="41783"/>
        <x:row r="41784"/>
        <x:row r="41785"/>
        <x:row r="41786"/>
        <x:row r="41787"/>
        <x:row r="41788"/>
        <x:row r="41789"/>
        <x:row r="41790"/>
        <x:row r="41791"/>
        <x:row r="41792"/>
        <x:row r="41793"/>
        <x:row r="41794"/>
        <x:row r="41795"/>
        <x:row r="41796"/>
        <x:row r="41797"/>
        <x:row r="41798"/>
        <x:row r="41799"/>
        <x:row r="41800"/>
        <x:row r="41801"/>
        <x:row r="41802"/>
        <x:row r="41803"/>
        <x:row r="41804"/>
        <x:row r="41805"/>
        <x:row r="41806"/>
        <x:row r="41807"/>
        <x:row r="41808"/>
        <x:row r="41809"/>
        <x:row r="41810"/>
        <x:row r="41811"/>
        <x:row r="41812"/>
        <x:row r="41813"/>
        <x:row r="41814"/>
        <x:row r="41815"/>
        <x:row r="41816"/>
        <x:row r="41817"/>
        <x:row r="41818"/>
        <x:row r="41819"/>
        <x:row r="41820"/>
        <x:row r="41821"/>
        <x:row r="41822"/>
        <x:row r="41823"/>
        <x:row r="41824"/>
        <x:row r="41825"/>
        <x:row r="41826"/>
        <x:row r="41827"/>
        <x:row r="41828"/>
        <x:row r="41829"/>
        <x:row r="41830"/>
        <x:row r="41831"/>
        <x:row r="41832"/>
        <x:row r="41833"/>
        <x:row r="41834"/>
        <x:row r="41835"/>
        <x:row r="41836"/>
        <x:row r="41837"/>
        <x:row r="41838"/>
        <x:row r="41839"/>
        <x:row r="41840"/>
        <x:row r="41841"/>
        <x:row r="41842"/>
        <x:row r="41843"/>
        <x:row r="41844"/>
        <x:row r="41845"/>
        <x:row r="41846"/>
        <x:row r="41847"/>
        <x:row r="41848"/>
        <x:row r="41849"/>
        <x:row r="41850"/>
        <x:row r="41851"/>
        <x:row r="41852"/>
        <x:row r="41853"/>
        <x:row r="41854"/>
        <x:row r="41855"/>
        <x:row r="41856"/>
        <x:row r="41857"/>
        <x:row r="41858"/>
        <x:row r="41859"/>
        <x:row r="41860"/>
        <x:row r="41861"/>
        <x:row r="41862"/>
        <x:row r="41863"/>
        <x:row r="41864"/>
        <x:row r="41865"/>
        <x:row r="41866"/>
        <x:row r="41867"/>
        <x:row r="41868"/>
        <x:row r="41869"/>
        <x:row r="41870"/>
        <x:row r="41871"/>
        <x:row r="41872"/>
        <x:row r="41873"/>
        <x:row r="41874"/>
        <x:row r="41875"/>
        <x:row r="41876"/>
        <x:row r="41877"/>
        <x:row r="41878"/>
        <x:row r="41879"/>
        <x:row r="41880"/>
        <x:row r="41881"/>
        <x:row r="41882"/>
        <x:row r="41883"/>
        <x:row r="41884"/>
        <x:row r="41885"/>
        <x:row r="41886"/>
        <x:row r="41887"/>
        <x:row r="41888"/>
        <x:row r="41889"/>
        <x:row r="41890"/>
        <x:row r="41891"/>
        <x:row r="41892"/>
        <x:row r="41893"/>
        <x:row r="41894"/>
        <x:row r="41895"/>
        <x:row r="41896"/>
        <x:row r="41897"/>
        <x:row r="41898"/>
        <x:row r="41899"/>
        <x:row r="41900"/>
        <x:row r="41901"/>
        <x:row r="41902"/>
        <x:row r="41903"/>
        <x:row r="41904"/>
        <x:row r="41905"/>
        <x:row r="41906"/>
        <x:row r="41907"/>
        <x:row r="41908"/>
        <x:row r="41909"/>
        <x:row r="41910"/>
        <x:row r="41911"/>
        <x:row r="41912"/>
        <x:row r="41913"/>
        <x:row r="41914"/>
        <x:row r="41915"/>
        <x:row r="41916"/>
        <x:row r="41917"/>
        <x:row r="41918"/>
        <x:row r="41919"/>
        <x:row r="41920"/>
        <x:row r="41921"/>
        <x:row r="41922"/>
        <x:row r="41923"/>
        <x:row r="41924"/>
        <x:row r="41925"/>
        <x:row r="41926"/>
        <x:row r="41927"/>
        <x:row r="41928"/>
        <x:row r="41929"/>
        <x:row r="41930"/>
        <x:row r="41931"/>
        <x:row r="41932"/>
        <x:row r="41933"/>
        <x:row r="41934"/>
        <x:row r="41935"/>
        <x:row r="41936"/>
        <x:row r="41937"/>
        <x:row r="41938"/>
        <x:row r="41939"/>
        <x:row r="41940"/>
        <x:row r="41941"/>
        <x:row r="41942"/>
        <x:row r="41943"/>
        <x:row r="41944"/>
        <x:row r="41945"/>
        <x:row r="41946"/>
        <x:row r="41947"/>
        <x:row r="41948"/>
        <x:row r="41949"/>
        <x:row r="41950"/>
        <x:row r="41951"/>
        <x:row r="41952"/>
        <x:row r="41953"/>
        <x:row r="41954"/>
        <x:row r="41955"/>
        <x:row r="41956"/>
        <x:row r="41957"/>
        <x:row r="41958"/>
        <x:row r="41959"/>
        <x:row r="41960"/>
        <x:row r="41961"/>
        <x:row r="41962"/>
        <x:row r="41963"/>
        <x:row r="41964"/>
        <x:row r="41965"/>
        <x:row r="41966"/>
        <x:row r="41967"/>
        <x:row r="41968"/>
        <x:row r="41969"/>
        <x:row r="41970"/>
        <x:row r="41971"/>
        <x:row r="41972"/>
        <x:row r="41973"/>
        <x:row r="41974"/>
        <x:row r="41975"/>
        <x:row r="41976"/>
        <x:row r="41977"/>
        <x:row r="41978"/>
        <x:row r="41979"/>
        <x:row r="41980"/>
        <x:row r="41981"/>
        <x:row r="41982"/>
        <x:row r="41983"/>
        <x:row r="41984"/>
        <x:row r="41985"/>
        <x:row r="41986"/>
        <x:row r="41987"/>
        <x:row r="41988"/>
        <x:row r="41989"/>
        <x:row r="41990"/>
        <x:row r="41991"/>
        <x:row r="41992"/>
        <x:row r="41993"/>
        <x:row r="41994"/>
        <x:row r="41995"/>
        <x:row r="41996"/>
        <x:row r="41997"/>
        <x:row r="41998"/>
        <x:row r="41999"/>
        <x:row r="42000"/>
        <x:row r="42001"/>
        <x:row r="42002"/>
        <x:row r="42003"/>
        <x:row r="42004"/>
        <x:row r="42005"/>
        <x:row r="42006"/>
        <x:row r="42007"/>
        <x:row r="42008"/>
        <x:row r="42009"/>
        <x:row r="42010"/>
        <x:row r="42011"/>
        <x:row r="42012"/>
        <x:row r="42013"/>
        <x:row r="42014"/>
        <x:row r="42015"/>
        <x:row r="42016"/>
        <x:row r="42017"/>
        <x:row r="42018"/>
        <x:row r="42019"/>
        <x:row r="42020"/>
        <x:row r="42021"/>
        <x:row r="42022"/>
        <x:row r="42023"/>
        <x:row r="42024"/>
        <x:row r="42025"/>
        <x:row r="42026"/>
        <x:row r="42027"/>
        <x:row r="42028"/>
        <x:row r="42029"/>
        <x:row r="42030"/>
        <x:row r="42031"/>
        <x:row r="42032"/>
        <x:row r="42033"/>
        <x:row r="42034"/>
        <x:row r="42035"/>
        <x:row r="42036"/>
        <x:row r="42037"/>
        <x:row r="42038"/>
        <x:row r="42039"/>
        <x:row r="42040"/>
        <x:row r="42041"/>
        <x:row r="42042"/>
        <x:row r="42043"/>
        <x:row r="42044"/>
        <x:row r="42045"/>
        <x:row r="42046"/>
        <x:row r="42047"/>
        <x:row r="42048"/>
        <x:row r="42049"/>
        <x:row r="42050"/>
        <x:row r="42051"/>
        <x:row r="42052"/>
        <x:row r="42053"/>
        <x:row r="42054"/>
        <x:row r="42055"/>
        <x:row r="42056"/>
        <x:row r="42057"/>
        <x:row r="42058"/>
        <x:row r="42059"/>
        <x:row r="42060"/>
        <x:row r="42061"/>
        <x:row r="42062"/>
        <x:row r="42063"/>
        <x:row r="42064"/>
        <x:row r="42065"/>
        <x:row r="42066"/>
        <x:row r="42067"/>
        <x:row r="42068"/>
        <x:row r="42069"/>
        <x:row r="42070"/>
        <x:row r="42071"/>
        <x:row r="42072"/>
        <x:row r="42073"/>
        <x:row r="42074"/>
        <x:row r="42075"/>
        <x:row r="42076"/>
        <x:row r="42077"/>
        <x:row r="42078"/>
        <x:row r="42079"/>
        <x:row r="42080"/>
        <x:row r="42081"/>
        <x:row r="42082"/>
        <x:row r="42083"/>
        <x:row r="42084"/>
        <x:row r="42085"/>
        <x:row r="42086"/>
        <x:row r="42087"/>
        <x:row r="42088"/>
        <x:row r="42089"/>
        <x:row r="42090"/>
        <x:row r="42091"/>
        <x:row r="42092"/>
        <x:row r="42093"/>
        <x:row r="42094"/>
        <x:row r="42095"/>
        <x:row r="42096"/>
        <x:row r="42097"/>
        <x:row r="42098"/>
        <x:row r="42099"/>
        <x:row r="42100"/>
        <x:row r="42101"/>
        <x:row r="42102"/>
        <x:row r="42103"/>
        <x:row r="42104"/>
        <x:row r="42105"/>
        <x:row r="42106"/>
        <x:row r="42107"/>
        <x:row r="42108"/>
        <x:row r="42109"/>
        <x:row r="42110"/>
        <x:row r="42111"/>
        <x:row r="42112"/>
        <x:row r="42113"/>
        <x:row r="42114"/>
        <x:row r="42115"/>
        <x:row r="42116"/>
        <x:row r="42117"/>
        <x:row r="42118"/>
        <x:row r="42119"/>
        <x:row r="42120"/>
        <x:row r="42121"/>
        <x:row r="42122"/>
        <x:row r="42123"/>
        <x:row r="42124"/>
        <x:row r="42125"/>
        <x:row r="42126"/>
        <x:row r="42127"/>
        <x:row r="42128"/>
        <x:row r="42129"/>
        <x:row r="42130"/>
        <x:row r="42131"/>
        <x:row r="42132"/>
        <x:row r="42133"/>
        <x:row r="42134"/>
        <x:row r="42135"/>
        <x:row r="42136"/>
        <x:row r="42137"/>
        <x:row r="42138"/>
        <x:row r="42139"/>
        <x:row r="42140"/>
        <x:row r="42141"/>
        <x:row r="42142"/>
        <x:row r="42143"/>
        <x:row r="42144"/>
        <x:row r="42145"/>
        <x:row r="42146"/>
        <x:row r="42147"/>
        <x:row r="42148"/>
        <x:row r="42149"/>
        <x:row r="42150"/>
        <x:row r="42151"/>
        <x:row r="42152"/>
        <x:row r="42153"/>
        <x:row r="42154"/>
        <x:row r="42155"/>
        <x:row r="42156"/>
        <x:row r="42157"/>
        <x:row r="42158"/>
        <x:row r="42159"/>
        <x:row r="42160"/>
        <x:row r="42161"/>
        <x:row r="42162"/>
        <x:row r="42163"/>
        <x:row r="42164"/>
        <x:row r="42165"/>
        <x:row r="42166"/>
        <x:row r="42167"/>
        <x:row r="42168"/>
        <x:row r="42169"/>
        <x:row r="42170"/>
        <x:row r="42171"/>
        <x:row r="42172"/>
        <x:row r="42173"/>
        <x:row r="42174"/>
        <x:row r="42175"/>
        <x:row r="42176"/>
        <x:row r="42177"/>
        <x:row r="42178"/>
        <x:row r="42179"/>
        <x:row r="42180"/>
        <x:row r="42181"/>
        <x:row r="42182"/>
        <x:row r="42183"/>
        <x:row r="42184"/>
        <x:row r="42185"/>
        <x:row r="42186"/>
        <x:row r="42187"/>
        <x:row r="42188"/>
        <x:row r="42189"/>
        <x:row r="42190"/>
        <x:row r="42191"/>
        <x:row r="42192"/>
        <x:row r="42193"/>
        <x:row r="42194"/>
        <x:row r="42195"/>
        <x:row r="42196"/>
        <x:row r="42197"/>
        <x:row r="42198"/>
        <x:row r="42199"/>
        <x:row r="42200"/>
        <x:row r="42201"/>
        <x:row r="42202"/>
        <x:row r="42203"/>
        <x:row r="42204"/>
        <x:row r="42205"/>
        <x:row r="42206"/>
        <x:row r="42207"/>
        <x:row r="42208"/>
        <x:row r="42209"/>
        <x:row r="42210"/>
        <x:row r="42211"/>
        <x:row r="42212"/>
        <x:row r="42213"/>
        <x:row r="42214"/>
        <x:row r="42215"/>
        <x:row r="42216"/>
        <x:row r="42217"/>
        <x:row r="42218"/>
        <x:row r="42219"/>
        <x:row r="42220"/>
        <x:row r="42221"/>
        <x:row r="42222"/>
        <x:row r="42223"/>
        <x:row r="42224"/>
        <x:row r="42225"/>
        <x:row r="42226"/>
        <x:row r="42227"/>
        <x:row r="42228"/>
        <x:row r="42229"/>
        <x:row r="42230"/>
        <x:row r="42231"/>
        <x:row r="42232"/>
        <x:row r="42233"/>
        <x:row r="42234"/>
        <x:row r="42235"/>
        <x:row r="42236"/>
        <x:row r="42237"/>
        <x:row r="42238"/>
        <x:row r="42239"/>
        <x:row r="42240"/>
        <x:row r="42241"/>
        <x:row r="42242"/>
        <x:row r="42243"/>
        <x:row r="42244"/>
        <x:row r="42245"/>
        <x:row r="42246"/>
        <x:row r="42247"/>
        <x:row r="42248"/>
        <x:row r="42249"/>
        <x:row r="42250"/>
        <x:row r="42251"/>
        <x:row r="42252"/>
        <x:row r="42253"/>
        <x:row r="42254"/>
        <x:row r="42255"/>
        <x:row r="42256"/>
        <x:row r="42257"/>
        <x:row r="42258"/>
        <x:row r="42259"/>
        <x:row r="42260"/>
        <x:row r="42261"/>
        <x:row r="42262"/>
        <x:row r="42263"/>
        <x:row r="42264"/>
        <x:row r="42265"/>
        <x:row r="42266"/>
        <x:row r="42267"/>
        <x:row r="42268"/>
        <x:row r="42269"/>
        <x:row r="42270"/>
        <x:row r="42271"/>
        <x:row r="42272"/>
        <x:row r="42273"/>
        <x:row r="42274"/>
        <x:row r="42275"/>
        <x:row r="42276"/>
        <x:row r="42277"/>
        <x:row r="42278"/>
        <x:row r="42279"/>
        <x:row r="42280"/>
        <x:row r="42281"/>
        <x:row r="42282"/>
        <x:row r="42283"/>
        <x:row r="42284"/>
        <x:row r="42285"/>
        <x:row r="42286"/>
        <x:row r="42287"/>
        <x:row r="42288"/>
        <x:row r="42289"/>
        <x:row r="42290"/>
        <x:row r="42291"/>
        <x:row r="42292"/>
        <x:row r="42293"/>
        <x:row r="42294"/>
        <x:row r="42295"/>
        <x:row r="42296"/>
        <x:row r="42297"/>
        <x:row r="42298"/>
        <x:row r="42299"/>
        <x:row r="42300"/>
        <x:row r="42301"/>
        <x:row r="42302"/>
        <x:row r="42303"/>
        <x:row r="42304"/>
        <x:row r="42305"/>
        <x:row r="42306"/>
        <x:row r="42307"/>
        <x:row r="42308"/>
        <x:row r="42309"/>
        <x:row r="42310"/>
        <x:row r="42311"/>
        <x:row r="42312"/>
        <x:row r="42313"/>
        <x:row r="42314"/>
        <x:row r="42315"/>
        <x:row r="42316"/>
        <x:row r="42317"/>
        <x:row r="42318"/>
        <x:row r="42319"/>
        <x:row r="42320"/>
        <x:row r="42321"/>
        <x:row r="42322"/>
        <x:row r="42323"/>
        <x:row r="42324"/>
        <x:row r="42325"/>
        <x:row r="42326"/>
        <x:row r="42327"/>
        <x:row r="42328"/>
        <x:row r="42329"/>
        <x:row r="42330"/>
        <x:row r="42331"/>
        <x:row r="42332"/>
        <x:row r="42333"/>
        <x:row r="42334"/>
        <x:row r="42335"/>
        <x:row r="42336"/>
        <x:row r="42337"/>
        <x:row r="42338"/>
        <x:row r="42339"/>
        <x:row r="42340"/>
        <x:row r="42341"/>
        <x:row r="42342"/>
        <x:row r="42343"/>
        <x:row r="42344"/>
        <x:row r="42345"/>
        <x:row r="42346"/>
        <x:row r="42347"/>
        <x:row r="42348"/>
        <x:row r="42349"/>
        <x:row r="42350"/>
        <x:row r="42351"/>
        <x:row r="42352"/>
        <x:row r="42353"/>
        <x:row r="42354"/>
        <x:row r="42355"/>
        <x:row r="42356"/>
        <x:row r="42357"/>
        <x:row r="42358"/>
        <x:row r="42359"/>
        <x:row r="42360"/>
        <x:row r="42361"/>
        <x:row r="42362"/>
        <x:row r="42363"/>
        <x:row r="42364"/>
        <x:row r="42365"/>
        <x:row r="42366"/>
        <x:row r="42367"/>
        <x:row r="42368"/>
        <x:row r="42369"/>
        <x:row r="42370"/>
        <x:row r="42371"/>
        <x:row r="42372"/>
        <x:row r="42373"/>
        <x:row r="42374"/>
        <x:row r="42375"/>
        <x:row r="42376"/>
        <x:row r="42377"/>
        <x:row r="42378"/>
        <x:row r="42379"/>
        <x:row r="42380"/>
        <x:row r="42381"/>
        <x:row r="42382"/>
        <x:row r="42383"/>
        <x:row r="42384"/>
        <x:row r="42385"/>
        <x:row r="42386"/>
        <x:row r="42387"/>
        <x:row r="42388"/>
        <x:row r="42389"/>
        <x:row r="42390"/>
        <x:row r="42391"/>
        <x:row r="42392"/>
        <x:row r="42393"/>
        <x:row r="42394"/>
        <x:row r="42395"/>
        <x:row r="42396"/>
        <x:row r="42397"/>
        <x:row r="42398"/>
        <x:row r="42399"/>
        <x:row r="42400"/>
        <x:row r="42401"/>
        <x:row r="42402"/>
        <x:row r="42403"/>
        <x:row r="42404"/>
        <x:row r="42405"/>
        <x:row r="42406"/>
        <x:row r="42407"/>
        <x:row r="42408"/>
        <x:row r="42409"/>
        <x:row r="42410"/>
        <x:row r="42411"/>
        <x:row r="42412"/>
        <x:row r="42413"/>
        <x:row r="42414"/>
        <x:row r="42415"/>
        <x:row r="42416"/>
        <x:row r="42417"/>
        <x:row r="42418"/>
        <x:row r="42419"/>
        <x:row r="42420"/>
        <x:row r="42421"/>
        <x:row r="42422"/>
        <x:row r="42423"/>
        <x:row r="42424"/>
        <x:row r="42425"/>
        <x:row r="42426"/>
        <x:row r="42427"/>
        <x:row r="42428"/>
        <x:row r="42429"/>
        <x:row r="42430"/>
        <x:row r="42431"/>
        <x:row r="42432"/>
        <x:row r="42433"/>
        <x:row r="42434"/>
        <x:row r="42435"/>
        <x:row r="42436"/>
        <x:row r="42437"/>
        <x:row r="42438"/>
        <x:row r="42439"/>
        <x:row r="42440"/>
        <x:row r="42441"/>
        <x:row r="42442"/>
        <x:row r="42443"/>
        <x:row r="42444"/>
        <x:row r="42445"/>
        <x:row r="42446"/>
        <x:row r="42447"/>
        <x:row r="42448"/>
        <x:row r="42449"/>
        <x:row r="42450"/>
        <x:row r="42451"/>
        <x:row r="42452"/>
        <x:row r="42453"/>
        <x:row r="42454"/>
        <x:row r="42455"/>
        <x:row r="42456"/>
        <x:row r="42457"/>
        <x:row r="42458"/>
        <x:row r="42459"/>
        <x:row r="42460"/>
        <x:row r="42461"/>
        <x:row r="42462"/>
        <x:row r="42463"/>
        <x:row r="42464"/>
        <x:row r="42465"/>
        <x:row r="42466"/>
        <x:row r="42467"/>
        <x:row r="42468"/>
        <x:row r="42469"/>
        <x:row r="42470"/>
        <x:row r="42471"/>
        <x:row r="42472"/>
        <x:row r="42473"/>
        <x:row r="42474"/>
        <x:row r="42475"/>
        <x:row r="42476"/>
        <x:row r="42477"/>
        <x:row r="42478"/>
        <x:row r="42479"/>
        <x:row r="42480"/>
        <x:row r="42481"/>
        <x:row r="42482"/>
        <x:row r="42483"/>
        <x:row r="42484"/>
        <x:row r="42485"/>
        <x:row r="42486"/>
        <x:row r="42487"/>
        <x:row r="42488"/>
        <x:row r="42489"/>
        <x:row r="42490"/>
        <x:row r="42491"/>
        <x:row r="42492"/>
        <x:row r="42493"/>
        <x:row r="42494"/>
        <x:row r="42495"/>
        <x:row r="42496"/>
        <x:row r="42497"/>
        <x:row r="42498"/>
        <x:row r="42499"/>
        <x:row r="42500"/>
        <x:row r="42501"/>
        <x:row r="42502"/>
        <x:row r="42503"/>
        <x:row r="42504"/>
        <x:row r="42505"/>
        <x:row r="42506"/>
        <x:row r="42507"/>
        <x:row r="42508"/>
        <x:row r="42509"/>
        <x:row r="42510"/>
        <x:row r="42511"/>
        <x:row r="42512"/>
        <x:row r="42513"/>
        <x:row r="42514"/>
        <x:row r="42515"/>
        <x:row r="42516"/>
        <x:row r="42517"/>
        <x:row r="42518"/>
        <x:row r="42519"/>
        <x:row r="42520"/>
        <x:row r="42521"/>
        <x:row r="42522"/>
        <x:row r="42523"/>
        <x:row r="42524"/>
        <x:row r="42525"/>
        <x:row r="42526"/>
        <x:row r="42527"/>
        <x:row r="42528"/>
        <x:row r="42529"/>
        <x:row r="42530"/>
        <x:row r="42531"/>
        <x:row r="42532"/>
        <x:row r="42533"/>
        <x:row r="42534"/>
        <x:row r="42535"/>
        <x:row r="42536"/>
        <x:row r="42537"/>
        <x:row r="42538"/>
        <x:row r="42539"/>
        <x:row r="42540"/>
        <x:row r="42541"/>
        <x:row r="42542"/>
        <x:row r="42543"/>
        <x:row r="42544"/>
        <x:row r="42545"/>
        <x:row r="42546"/>
        <x:row r="42547"/>
        <x:row r="42548"/>
        <x:row r="42549"/>
        <x:row r="42550"/>
        <x:row r="42551"/>
        <x:row r="42552"/>
        <x:row r="42553"/>
        <x:row r="42554"/>
        <x:row r="42555"/>
        <x:row r="42556"/>
        <x:row r="42557"/>
        <x:row r="42558"/>
        <x:row r="42559"/>
        <x:row r="42560"/>
        <x:row r="42561"/>
        <x:row r="42562"/>
        <x:row r="42563"/>
        <x:row r="42564"/>
        <x:row r="42565"/>
        <x:row r="42566"/>
        <x:row r="42567"/>
        <x:row r="42568"/>
        <x:row r="42569"/>
        <x:row r="42570"/>
        <x:row r="42571"/>
        <x:row r="42572"/>
        <x:row r="42573"/>
        <x:row r="42574"/>
        <x:row r="42575"/>
        <x:row r="42576"/>
        <x:row r="42577"/>
        <x:row r="42578"/>
        <x:row r="42579"/>
        <x:row r="42580"/>
        <x:row r="42581"/>
        <x:row r="42582"/>
        <x:row r="42583"/>
        <x:row r="42584"/>
        <x:row r="42585"/>
        <x:row r="42586"/>
        <x:row r="42587"/>
        <x:row r="42588"/>
        <x:row r="42589"/>
        <x:row r="42590"/>
        <x:row r="42591"/>
        <x:row r="42592"/>
        <x:row r="42593"/>
        <x:row r="42594"/>
        <x:row r="42595"/>
        <x:row r="42596"/>
        <x:row r="42597"/>
        <x:row r="42598"/>
        <x:row r="42599"/>
        <x:row r="42600"/>
        <x:row r="42601"/>
        <x:row r="42602"/>
        <x:row r="42603"/>
        <x:row r="42604"/>
        <x:row r="42605"/>
        <x:row r="42606"/>
        <x:row r="42607"/>
        <x:row r="42608"/>
        <x:row r="42609"/>
        <x:row r="42610"/>
        <x:row r="42611"/>
        <x:row r="42612"/>
        <x:row r="42613"/>
        <x:row r="42614"/>
        <x:row r="42615"/>
        <x:row r="42616"/>
        <x:row r="42617"/>
        <x:row r="42618"/>
        <x:row r="42619"/>
        <x:row r="42620"/>
        <x:row r="42621"/>
        <x:row r="42622"/>
        <x:row r="42623"/>
        <x:row r="42624"/>
        <x:row r="42625"/>
        <x:row r="42626"/>
        <x:row r="42627"/>
        <x:row r="42628"/>
        <x:row r="42629"/>
        <x:row r="42630"/>
        <x:row r="42631"/>
        <x:row r="42632"/>
        <x:row r="42633"/>
        <x:row r="42634"/>
        <x:row r="42635"/>
        <x:row r="42636"/>
        <x:row r="42637"/>
        <x:row r="42638"/>
        <x:row r="42639"/>
        <x:row r="42640"/>
        <x:row r="42641"/>
        <x:row r="42642"/>
        <x:row r="42643"/>
        <x:row r="42644"/>
        <x:row r="42645"/>
        <x:row r="42646"/>
        <x:row r="42647"/>
        <x:row r="42648"/>
        <x:row r="42649"/>
        <x:row r="42650"/>
        <x:row r="42651"/>
        <x:row r="42652"/>
        <x:row r="42653"/>
        <x:row r="42654"/>
        <x:row r="42655"/>
        <x:row r="42656"/>
        <x:row r="42657"/>
        <x:row r="42658"/>
        <x:row r="42659"/>
        <x:row r="42660"/>
        <x:row r="42661"/>
        <x:row r="42662"/>
        <x:row r="42663"/>
        <x:row r="42664"/>
        <x:row r="42665"/>
        <x:row r="42666"/>
        <x:row r="42667"/>
        <x:row r="42668"/>
        <x:row r="42669"/>
        <x:row r="42670"/>
        <x:row r="42671"/>
        <x:row r="42672"/>
        <x:row r="42673"/>
        <x:row r="42674"/>
        <x:row r="42675"/>
        <x:row r="42676"/>
        <x:row r="42677"/>
        <x:row r="42678"/>
        <x:row r="42679"/>
        <x:row r="42680"/>
        <x:row r="42681"/>
        <x:row r="42682"/>
        <x:row r="42683"/>
        <x:row r="42684"/>
        <x:row r="42685"/>
        <x:row r="42686"/>
        <x:row r="42687"/>
        <x:row r="42688"/>
        <x:row r="42689"/>
        <x:row r="42690"/>
        <x:row r="42691"/>
        <x:row r="42692"/>
        <x:row r="42693"/>
        <x:row r="42694"/>
        <x:row r="42695"/>
        <x:row r="42696"/>
        <x:row r="42697"/>
        <x:row r="42698"/>
        <x:row r="42699"/>
        <x:row r="42700"/>
        <x:row r="42701"/>
        <x:row r="42702"/>
        <x:row r="42703"/>
        <x:row r="42704"/>
        <x:row r="42705"/>
        <x:row r="42706"/>
        <x:row r="42707"/>
        <x:row r="42708"/>
        <x:row r="42709"/>
        <x:row r="42710"/>
        <x:row r="42711"/>
        <x:row r="42712"/>
        <x:row r="42713"/>
        <x:row r="42714"/>
        <x:row r="42715"/>
        <x:row r="42716"/>
        <x:row r="42717"/>
        <x:row r="42718"/>
        <x:row r="42719"/>
        <x:row r="42720"/>
        <x:row r="42721"/>
        <x:row r="42722"/>
        <x:row r="42723"/>
        <x:row r="42724"/>
        <x:row r="42725"/>
        <x:row r="42726"/>
        <x:row r="42727"/>
        <x:row r="42728"/>
        <x:row r="42729"/>
        <x:row r="42730"/>
        <x:row r="42731"/>
        <x:row r="42732"/>
        <x:row r="42733"/>
        <x:row r="42734"/>
        <x:row r="42735"/>
        <x:row r="42736"/>
        <x:row r="42737"/>
        <x:row r="42738"/>
        <x:row r="42739"/>
        <x:row r="42740"/>
        <x:row r="42741"/>
        <x:row r="42742"/>
        <x:row r="42743"/>
        <x:row r="42744"/>
        <x:row r="42745"/>
        <x:row r="42746"/>
        <x:row r="42747"/>
        <x:row r="42748"/>
        <x:row r="42749"/>
        <x:row r="42750"/>
        <x:row r="42751"/>
        <x:row r="42752"/>
        <x:row r="42753"/>
        <x:row r="42754"/>
        <x:row r="42755"/>
        <x:row r="42756"/>
        <x:row r="42757"/>
        <x:row r="42758"/>
        <x:row r="42759"/>
        <x:row r="42760"/>
        <x:row r="42761"/>
        <x:row r="42762"/>
        <x:row r="42763"/>
        <x:row r="42764"/>
        <x:row r="42765"/>
        <x:row r="42766"/>
        <x:row r="42767"/>
        <x:row r="42768"/>
        <x:row r="42769"/>
        <x:row r="42770"/>
        <x:row r="42771"/>
        <x:row r="42772"/>
        <x:row r="42773"/>
        <x:row r="42774"/>
        <x:row r="42775"/>
        <x:row r="42776"/>
        <x:row r="42777"/>
        <x:row r="42778"/>
        <x:row r="42779"/>
        <x:row r="42780"/>
        <x:row r="42781"/>
        <x:row r="42782"/>
        <x:row r="42783"/>
        <x:row r="42784"/>
        <x:row r="42785"/>
        <x:row r="42786"/>
        <x:row r="42787"/>
        <x:row r="42788"/>
        <x:row r="42789"/>
        <x:row r="42790"/>
        <x:row r="42791"/>
        <x:row r="42792"/>
        <x:row r="42793"/>
        <x:row r="42794"/>
        <x:row r="42795"/>
        <x:row r="42796"/>
        <x:row r="42797"/>
        <x:row r="42798"/>
        <x:row r="42799"/>
        <x:row r="42800"/>
        <x:row r="42801"/>
        <x:row r="42802"/>
        <x:row r="42803"/>
        <x:row r="42804"/>
        <x:row r="42805"/>
        <x:row r="42806"/>
        <x:row r="42807"/>
        <x:row r="42808"/>
        <x:row r="42809"/>
        <x:row r="42810"/>
        <x:row r="42811"/>
        <x:row r="42812"/>
        <x:row r="42813"/>
        <x:row r="42814"/>
        <x:row r="42815"/>
        <x:row r="42816"/>
        <x:row r="42817"/>
        <x:row r="42818"/>
        <x:row r="42819"/>
        <x:row r="42820"/>
        <x:row r="42821"/>
        <x:row r="42822"/>
        <x:row r="42823"/>
        <x:row r="42824"/>
        <x:row r="42825"/>
        <x:row r="42826"/>
        <x:row r="42827"/>
        <x:row r="42828"/>
        <x:row r="42829"/>
        <x:row r="42830"/>
        <x:row r="42831"/>
        <x:row r="42832"/>
        <x:row r="42833"/>
        <x:row r="42834"/>
        <x:row r="42835"/>
        <x:row r="42836"/>
        <x:row r="42837"/>
        <x:row r="42838"/>
        <x:row r="42839"/>
        <x:row r="42840"/>
        <x:row r="42841"/>
        <x:row r="42842"/>
        <x:row r="42843"/>
        <x:row r="42844"/>
        <x:row r="42845"/>
        <x:row r="42846"/>
        <x:row r="42847"/>
        <x:row r="42848"/>
        <x:row r="42849"/>
        <x:row r="42850"/>
        <x:row r="42851"/>
        <x:row r="42852"/>
        <x:row r="42853"/>
        <x:row r="42854"/>
        <x:row r="42855"/>
        <x:row r="42856"/>
        <x:row r="42857"/>
        <x:row r="42858"/>
        <x:row r="42859"/>
        <x:row r="42860"/>
        <x:row r="42861"/>
        <x:row r="42862"/>
        <x:row r="42863"/>
        <x:row r="42864"/>
        <x:row r="42865"/>
        <x:row r="42866"/>
        <x:row r="42867"/>
        <x:row r="42868"/>
        <x:row r="42869"/>
        <x:row r="42870"/>
        <x:row r="42871"/>
        <x:row r="42872"/>
        <x:row r="42873"/>
        <x:row r="42874"/>
        <x:row r="42875"/>
        <x:row r="42876"/>
        <x:row r="42877"/>
        <x:row r="42878"/>
        <x:row r="42879"/>
        <x:row r="42880"/>
        <x:row r="42881"/>
        <x:row r="42882"/>
        <x:row r="42883"/>
        <x:row r="42884"/>
        <x:row r="42885"/>
        <x:row r="42886"/>
        <x:row r="42887"/>
        <x:row r="42888"/>
        <x:row r="42889"/>
        <x:row r="42890"/>
        <x:row r="42891"/>
        <x:row r="42892"/>
        <x:row r="42893"/>
        <x:row r="42894"/>
        <x:row r="42895"/>
        <x:row r="42896"/>
        <x:row r="42897"/>
        <x:row r="42898"/>
        <x:row r="42899"/>
        <x:row r="42900"/>
        <x:row r="42901"/>
        <x:row r="42902"/>
        <x:row r="42903"/>
        <x:row r="42904"/>
        <x:row r="42905"/>
        <x:row r="42906"/>
        <x:row r="42907"/>
        <x:row r="42908"/>
        <x:row r="42909"/>
        <x:row r="42910"/>
        <x:row r="42911"/>
        <x:row r="42912"/>
        <x:row r="42913"/>
        <x:row r="42914"/>
        <x:row r="42915"/>
        <x:row r="42916"/>
        <x:row r="42917"/>
        <x:row r="42918"/>
        <x:row r="42919"/>
        <x:row r="42920"/>
        <x:row r="42921"/>
        <x:row r="42922"/>
        <x:row r="42923"/>
        <x:row r="42924"/>
        <x:row r="42925"/>
        <x:row r="42926"/>
        <x:row r="42927"/>
        <x:row r="42928"/>
        <x:row r="42929"/>
        <x:row r="42930"/>
        <x:row r="42931"/>
        <x:row r="42932"/>
        <x:row r="42933"/>
        <x:row r="42934"/>
        <x:row r="42935"/>
        <x:row r="42936"/>
        <x:row r="42937"/>
        <x:row r="42938"/>
        <x:row r="42939"/>
        <x:row r="42940"/>
        <x:row r="42941"/>
        <x:row r="42942"/>
        <x:row r="42943"/>
        <x:row r="42944"/>
        <x:row r="42945"/>
        <x:row r="42946"/>
        <x:row r="42947"/>
        <x:row r="42948"/>
        <x:row r="42949"/>
        <x:row r="42950"/>
        <x:row r="42951"/>
        <x:row r="42952"/>
        <x:row r="42953"/>
        <x:row r="42954"/>
        <x:row r="42955"/>
        <x:row r="42956"/>
        <x:row r="42957"/>
        <x:row r="42958"/>
        <x:row r="42959"/>
        <x:row r="42960"/>
        <x:row r="42961"/>
        <x:row r="42962"/>
        <x:row r="42963"/>
        <x:row r="42964"/>
        <x:row r="42965"/>
        <x:row r="42966"/>
        <x:row r="42967"/>
        <x:row r="42968"/>
        <x:row r="42969"/>
        <x:row r="42970"/>
        <x:row r="42971"/>
        <x:row r="42972"/>
        <x:row r="42973"/>
        <x:row r="42974"/>
        <x:row r="42975"/>
        <x:row r="42976"/>
        <x:row r="42977"/>
        <x:row r="42978"/>
        <x:row r="42979"/>
        <x:row r="42980"/>
        <x:row r="42981"/>
        <x:row r="42982"/>
        <x:row r="42983"/>
        <x:row r="42984"/>
        <x:row r="42985"/>
        <x:row r="42986"/>
        <x:row r="42987"/>
        <x:row r="42988"/>
        <x:row r="42989"/>
        <x:row r="42990"/>
        <x:row r="42991"/>
        <x:row r="42992"/>
        <x:row r="42993"/>
        <x:row r="42994"/>
        <x:row r="42995"/>
        <x:row r="42996"/>
        <x:row r="42997"/>
        <x:row r="42998"/>
        <x:row r="42999"/>
        <x:row r="43000"/>
        <x:row r="43001"/>
        <x:row r="43002"/>
        <x:row r="43003"/>
        <x:row r="43004"/>
        <x:row r="43005"/>
        <x:row r="43006"/>
        <x:row r="43007"/>
        <x:row r="43008"/>
        <x:row r="43009"/>
        <x:row r="43010"/>
        <x:row r="43011"/>
        <x:row r="43012"/>
        <x:row r="43013"/>
        <x:row r="43014"/>
        <x:row r="43015"/>
        <x:row r="43016"/>
        <x:row r="43017"/>
        <x:row r="43018"/>
        <x:row r="43019"/>
        <x:row r="43020"/>
        <x:row r="43021"/>
        <x:row r="43022"/>
        <x:row r="43023"/>
        <x:row r="43024"/>
        <x:row r="43025"/>
        <x:row r="43026"/>
        <x:row r="43027"/>
        <x:row r="43028"/>
        <x:row r="43029"/>
        <x:row r="43030"/>
        <x:row r="43031"/>
        <x:row r="43032"/>
        <x:row r="43033"/>
        <x:row r="43034"/>
        <x:row r="43035"/>
        <x:row r="43036"/>
        <x:row r="43037"/>
        <x:row r="43038"/>
        <x:row r="43039"/>
        <x:row r="43040"/>
        <x:row r="43041"/>
        <x:row r="43042"/>
        <x:row r="43043"/>
        <x:row r="43044"/>
        <x:row r="43045"/>
        <x:row r="43046"/>
        <x:row r="43047"/>
        <x:row r="43048"/>
        <x:row r="43049"/>
        <x:row r="43050"/>
        <x:row r="43051"/>
        <x:row r="43052"/>
        <x:row r="43053"/>
        <x:row r="43054"/>
        <x:row r="43055"/>
        <x:row r="43056"/>
        <x:row r="43057"/>
        <x:row r="43058"/>
        <x:row r="43059"/>
        <x:row r="43060"/>
        <x:row r="43061"/>
        <x:row r="43062"/>
        <x:row r="43063"/>
        <x:row r="43064"/>
        <x:row r="43065"/>
        <x:row r="43066"/>
        <x:row r="43067"/>
        <x:row r="43068"/>
        <x:row r="43069"/>
        <x:row r="43070"/>
        <x:row r="43071"/>
        <x:row r="43072"/>
        <x:row r="43073"/>
        <x:row r="43074"/>
        <x:row r="43075"/>
        <x:row r="43076"/>
        <x:row r="43077"/>
        <x:row r="43078"/>
        <x:row r="43079"/>
        <x:row r="43080"/>
        <x:row r="43081"/>
        <x:row r="43082"/>
        <x:row r="43083"/>
        <x:row r="43084"/>
        <x:row r="43085"/>
        <x:row r="43086"/>
        <x:row r="43087"/>
        <x:row r="43088"/>
        <x:row r="43089"/>
        <x:row r="43090"/>
        <x:row r="43091"/>
        <x:row r="43092"/>
        <x:row r="43093"/>
        <x:row r="43094"/>
        <x:row r="43095"/>
        <x:row r="43096"/>
        <x:row r="43097"/>
        <x:row r="43098"/>
        <x:row r="43099"/>
        <x:row r="43100"/>
        <x:row r="43101"/>
        <x:row r="43102"/>
        <x:row r="43103"/>
        <x:row r="43104"/>
        <x:row r="43105"/>
        <x:row r="43106"/>
        <x:row r="43107"/>
        <x:row r="43108"/>
        <x:row r="43109"/>
        <x:row r="43110"/>
        <x:row r="43111"/>
        <x:row r="43112"/>
        <x:row r="43113"/>
        <x:row r="43114"/>
        <x:row r="43115"/>
        <x:row r="43116"/>
        <x:row r="43117"/>
        <x:row r="43118"/>
        <x:row r="43119"/>
        <x:row r="43120"/>
        <x:row r="43121"/>
        <x:row r="43122"/>
        <x:row r="43123"/>
        <x:row r="43124"/>
        <x:row r="43125"/>
        <x:row r="43126"/>
        <x:row r="43127"/>
        <x:row r="43128"/>
        <x:row r="43129"/>
        <x:row r="43130"/>
        <x:row r="43131"/>
        <x:row r="43132"/>
        <x:row r="43133"/>
        <x:row r="43134"/>
        <x:row r="43135"/>
        <x:row r="43136"/>
        <x:row r="43137"/>
        <x:row r="43138"/>
        <x:row r="43139"/>
        <x:row r="43140"/>
        <x:row r="43141"/>
        <x:row r="43142"/>
        <x:row r="43143"/>
        <x:row r="43144"/>
        <x:row r="43145"/>
        <x:row r="43146"/>
        <x:row r="43147"/>
        <x:row r="43148"/>
        <x:row r="43149"/>
        <x:row r="43150"/>
        <x:row r="43151"/>
        <x:row r="43152"/>
        <x:row r="43153"/>
        <x:row r="43154"/>
        <x:row r="43155"/>
        <x:row r="43156"/>
        <x:row r="43157"/>
        <x:row r="43158"/>
        <x:row r="43159"/>
        <x:row r="43160"/>
        <x:row r="43161"/>
        <x:row r="43162"/>
        <x:row r="43163"/>
        <x:row r="43164"/>
        <x:row r="43165"/>
        <x:row r="43166"/>
        <x:row r="43167"/>
        <x:row r="43168"/>
        <x:row r="43169"/>
        <x:row r="43170"/>
        <x:row r="43171"/>
        <x:row r="43172"/>
        <x:row r="43173"/>
        <x:row r="43174"/>
        <x:row r="43175"/>
        <x:row r="43176"/>
        <x:row r="43177"/>
        <x:row r="43178"/>
        <x:row r="43179"/>
        <x:row r="43180"/>
        <x:row r="43181"/>
        <x:row r="43182"/>
        <x:row r="43183"/>
        <x:row r="43184"/>
        <x:row r="43185"/>
        <x:row r="43186"/>
        <x:row r="43187"/>
        <x:row r="43188"/>
        <x:row r="43189"/>
        <x:row r="43190"/>
        <x:row r="43191"/>
        <x:row r="43192"/>
        <x:row r="43193"/>
        <x:row r="43194"/>
        <x:row r="43195"/>
        <x:row r="43196"/>
        <x:row r="43197"/>
        <x:row r="43198"/>
        <x:row r="43199"/>
        <x:row r="43200"/>
        <x:row r="43201"/>
        <x:row r="43202"/>
        <x:row r="43203"/>
        <x:row r="43204"/>
        <x:row r="43205"/>
        <x:row r="43206"/>
        <x:row r="43207"/>
        <x:row r="43208"/>
        <x:row r="43209"/>
        <x:row r="43210"/>
        <x:row r="43211"/>
        <x:row r="43212"/>
        <x:row r="43213"/>
        <x:row r="43214"/>
        <x:row r="43215"/>
        <x:row r="43216"/>
        <x:row r="43217"/>
        <x:row r="43218"/>
        <x:row r="43219"/>
        <x:row r="43220"/>
        <x:row r="43221"/>
        <x:row r="43222"/>
        <x:row r="43223"/>
        <x:row r="43224"/>
        <x:row r="43225"/>
        <x:row r="43226"/>
        <x:row r="43227"/>
        <x:row r="43228"/>
        <x:row r="43229"/>
        <x:row r="43230"/>
        <x:row r="43231"/>
        <x:row r="43232"/>
        <x:row r="43233"/>
        <x:row r="43234"/>
        <x:row r="43235"/>
        <x:row r="43236"/>
        <x:row r="43237"/>
        <x:row r="43238"/>
        <x:row r="43239"/>
        <x:row r="43240"/>
        <x:row r="43241"/>
        <x:row r="43242"/>
        <x:row r="43243"/>
        <x:row r="43244"/>
        <x:row r="43245"/>
        <x:row r="43246"/>
        <x:row r="43247"/>
        <x:row r="43248"/>
        <x:row r="43249"/>
        <x:row r="43250"/>
        <x:row r="43251"/>
        <x:row r="43252"/>
        <x:row r="43253"/>
        <x:row r="43254"/>
        <x:row r="43255"/>
        <x:row r="43256"/>
        <x:row r="43257"/>
        <x:row r="43258"/>
        <x:row r="43259"/>
        <x:row r="43260"/>
        <x:row r="43261"/>
        <x:row r="43262"/>
        <x:row r="43263"/>
        <x:row r="43264"/>
        <x:row r="43265"/>
        <x:row r="43266"/>
        <x:row r="43267"/>
        <x:row r="43268"/>
        <x:row r="43269"/>
        <x:row r="43270"/>
        <x:row r="43271"/>
        <x:row r="43272"/>
        <x:row r="43273"/>
        <x:row r="43274"/>
        <x:row r="43275"/>
        <x:row r="43276"/>
        <x:row r="43277"/>
        <x:row r="43278"/>
        <x:row r="43279"/>
        <x:row r="43280"/>
        <x:row r="43281"/>
        <x:row r="43282"/>
        <x:row r="43283"/>
        <x:row r="43284"/>
        <x:row r="43285"/>
        <x:row r="43286"/>
        <x:row r="43287"/>
        <x:row r="43288"/>
        <x:row r="43289"/>
        <x:row r="43290"/>
        <x:row r="43291"/>
        <x:row r="43292"/>
        <x:row r="43293"/>
        <x:row r="43294"/>
        <x:row r="43295"/>
        <x:row r="43296"/>
        <x:row r="43297"/>
        <x:row r="43298"/>
        <x:row r="43299"/>
        <x:row r="43300"/>
        <x:row r="43301"/>
        <x:row r="43302"/>
        <x:row r="43303"/>
        <x:row r="43304"/>
        <x:row r="43305"/>
        <x:row r="43306"/>
        <x:row r="43307"/>
        <x:row r="43308"/>
        <x:row r="43309"/>
        <x:row r="43310"/>
        <x:row r="43311"/>
        <x:row r="43312"/>
        <x:row r="43313"/>
        <x:row r="43314"/>
        <x:row r="43315"/>
        <x:row r="43316"/>
        <x:row r="43317"/>
        <x:row r="43318"/>
        <x:row r="43319"/>
        <x:row r="43320"/>
        <x:row r="43321"/>
        <x:row r="43322"/>
        <x:row r="43323"/>
        <x:row r="43324"/>
        <x:row r="43325"/>
        <x:row r="43326"/>
        <x:row r="43327"/>
        <x:row r="43328"/>
        <x:row r="43329"/>
        <x:row r="43330"/>
        <x:row r="43331"/>
        <x:row r="43332"/>
        <x:row r="43333"/>
        <x:row r="43334"/>
        <x:row r="43335"/>
        <x:row r="43336"/>
        <x:row r="43337"/>
        <x:row r="43338"/>
        <x:row r="43339"/>
        <x:row r="43340"/>
        <x:row r="43341"/>
        <x:row r="43342"/>
        <x:row r="43343"/>
        <x:row r="43344"/>
        <x:row r="43345"/>
        <x:row r="43346"/>
        <x:row r="43347"/>
        <x:row r="43348"/>
        <x:row r="43349"/>
        <x:row r="43350"/>
        <x:row r="43351"/>
        <x:row r="43352"/>
        <x:row r="43353"/>
        <x:row r="43354"/>
        <x:row r="43355"/>
        <x:row r="43356"/>
        <x:row r="43357"/>
        <x:row r="43358"/>
        <x:row r="43359"/>
        <x:row r="43360"/>
        <x:row r="43361"/>
        <x:row r="43362"/>
        <x:row r="43363"/>
        <x:row r="43364"/>
        <x:row r="43365"/>
        <x:row r="43366"/>
        <x:row r="43367"/>
        <x:row r="43368"/>
        <x:row r="43369"/>
        <x:row r="43370"/>
        <x:row r="43371"/>
        <x:row r="43372"/>
        <x:row r="43373"/>
        <x:row r="43374"/>
        <x:row r="43375"/>
        <x:row r="43376"/>
        <x:row r="43377"/>
        <x:row r="43378"/>
        <x:row r="43379"/>
        <x:row r="43380"/>
        <x:row r="43381"/>
        <x:row r="43382"/>
        <x:row r="43383"/>
        <x:row r="43384"/>
        <x:row r="43385"/>
        <x:row r="43386"/>
        <x:row r="43387"/>
        <x:row r="43388"/>
        <x:row r="43389"/>
        <x:row r="43390"/>
        <x:row r="43391"/>
        <x:row r="43392"/>
        <x:row r="43393"/>
        <x:row r="43394"/>
        <x:row r="43395"/>
        <x:row r="43396"/>
        <x:row r="43397"/>
        <x:row r="43398"/>
        <x:row r="43399"/>
        <x:row r="43400"/>
        <x:row r="43401"/>
        <x:row r="43402"/>
        <x:row r="43403"/>
        <x:row r="43404"/>
        <x:row r="43405"/>
        <x:row r="43406"/>
        <x:row r="43407"/>
        <x:row r="43408"/>
        <x:row r="43409"/>
        <x:row r="43410"/>
        <x:row r="43411"/>
        <x:row r="43412"/>
        <x:row r="43413"/>
        <x:row r="43414"/>
        <x:row r="43415"/>
        <x:row r="43416"/>
        <x:row r="43417"/>
        <x:row r="43418"/>
        <x:row r="43419"/>
        <x:row r="43420"/>
        <x:row r="43421"/>
        <x:row r="43422"/>
        <x:row r="43423"/>
        <x:row r="43424"/>
        <x:row r="43425"/>
        <x:row r="43426"/>
        <x:row r="43427"/>
        <x:row r="43428"/>
        <x:row r="43429"/>
        <x:row r="43430"/>
        <x:row r="43431"/>
        <x:row r="43432"/>
        <x:row r="43433"/>
        <x:row r="43434"/>
        <x:row r="43435"/>
        <x:row r="43436"/>
        <x:row r="43437"/>
        <x:row r="43438"/>
        <x:row r="43439"/>
        <x:row r="43440"/>
        <x:row r="43441"/>
        <x:row r="43442"/>
        <x:row r="43443"/>
        <x:row r="43444"/>
        <x:row r="43445"/>
        <x:row r="43446"/>
        <x:row r="43447"/>
        <x:row r="43448"/>
        <x:row r="43449"/>
        <x:row r="43450"/>
        <x:row r="43451"/>
        <x:row r="43452"/>
        <x:row r="43453"/>
        <x:row r="43454"/>
        <x:row r="43455"/>
        <x:row r="43456"/>
        <x:row r="43457"/>
        <x:row r="43458"/>
        <x:row r="43459"/>
        <x:row r="43460"/>
        <x:row r="43461"/>
        <x:row r="43462"/>
        <x:row r="43463"/>
        <x:row r="43464"/>
        <x:row r="43465"/>
        <x:row r="43466"/>
        <x:row r="43467"/>
        <x:row r="43468"/>
        <x:row r="43469"/>
        <x:row r="43470"/>
        <x:row r="43471"/>
        <x:row r="43472"/>
        <x:row r="43473"/>
        <x:row r="43474"/>
        <x:row r="43475"/>
        <x:row r="43476"/>
        <x:row r="43477"/>
        <x:row r="43478"/>
        <x:row r="43479"/>
        <x:row r="43480"/>
        <x:row r="43481"/>
        <x:row r="43482"/>
        <x:row r="43483"/>
        <x:row r="43484"/>
        <x:row r="43485"/>
        <x:row r="43486"/>
        <x:row r="43487"/>
        <x:row r="43488"/>
        <x:row r="43489"/>
        <x:row r="43490"/>
        <x:row r="43491"/>
        <x:row r="43492"/>
        <x:row r="43493"/>
        <x:row r="43494"/>
        <x:row r="43495"/>
        <x:row r="43496"/>
        <x:row r="43497"/>
        <x:row r="43498"/>
        <x:row r="43499"/>
        <x:row r="43500"/>
        <x:row r="43501"/>
        <x:row r="43502"/>
        <x:row r="43503"/>
        <x:row r="43504"/>
        <x:row r="43505"/>
        <x:row r="43506"/>
        <x:row r="43507"/>
        <x:row r="43508"/>
        <x:row r="43509"/>
        <x:row r="43510"/>
        <x:row r="43511"/>
        <x:row r="43512"/>
        <x:row r="43513"/>
        <x:row r="43514"/>
        <x:row r="43515"/>
        <x:row r="43516"/>
        <x:row r="43517"/>
        <x:row r="43518"/>
        <x:row r="43519"/>
        <x:row r="43520"/>
        <x:row r="43521"/>
        <x:row r="43522"/>
        <x:row r="43523"/>
        <x:row r="43524"/>
        <x:row r="43525"/>
        <x:row r="43526"/>
        <x:row r="43527"/>
        <x:row r="43528"/>
        <x:row r="43529"/>
        <x:row r="43530"/>
        <x:row r="43531"/>
        <x:row r="43532"/>
        <x:row r="43533"/>
        <x:row r="43534"/>
        <x:row r="43535"/>
        <x:row r="43536"/>
        <x:row r="43537"/>
        <x:row r="43538"/>
        <x:row r="43539"/>
        <x:row r="43540"/>
        <x:row r="43541"/>
        <x:row r="43542"/>
        <x:row r="43543"/>
        <x:row r="43544"/>
        <x:row r="43545"/>
        <x:row r="43546"/>
        <x:row r="43547"/>
        <x:row r="43548"/>
        <x:row r="43549"/>
        <x:row r="43550"/>
        <x:row r="43551"/>
        <x:row r="43552"/>
        <x:row r="43553"/>
        <x:row r="43554"/>
        <x:row r="43555"/>
        <x:row r="43556"/>
        <x:row r="43557"/>
        <x:row r="43558"/>
        <x:row r="43559"/>
        <x:row r="43560"/>
        <x:row r="43561"/>
        <x:row r="43562"/>
        <x:row r="43563"/>
        <x:row r="43564"/>
        <x:row r="43565"/>
        <x:row r="43566"/>
        <x:row r="43567"/>
        <x:row r="43568"/>
        <x:row r="43569"/>
        <x:row r="43570"/>
        <x:row r="43571"/>
        <x:row r="43572"/>
        <x:row r="43573"/>
        <x:row r="43574"/>
        <x:row r="43575"/>
        <x:row r="43576"/>
        <x:row r="43577"/>
        <x:row r="43578"/>
        <x:row r="43579"/>
        <x:row r="43580"/>
        <x:row r="43581"/>
        <x:row r="43582"/>
        <x:row r="43583"/>
        <x:row r="43584"/>
        <x:row r="43585"/>
        <x:row r="43586"/>
        <x:row r="43587"/>
        <x:row r="43588"/>
        <x:row r="43589"/>
        <x:row r="43590"/>
        <x:row r="43591"/>
        <x:row r="43592"/>
        <x:row r="43593"/>
        <x:row r="43594"/>
        <x:row r="43595"/>
        <x:row r="43596"/>
        <x:row r="43597"/>
        <x:row r="43598"/>
        <x:row r="43599"/>
        <x:row r="43600"/>
        <x:row r="43601"/>
        <x:row r="43602"/>
        <x:row r="43603"/>
        <x:row r="43604"/>
        <x:row r="43605"/>
        <x:row r="43606"/>
        <x:row r="43607"/>
        <x:row r="43608"/>
        <x:row r="43609"/>
        <x:row r="43610"/>
        <x:row r="43611"/>
        <x:row r="43612"/>
        <x:row r="43613"/>
        <x:row r="43614"/>
        <x:row r="43615"/>
        <x:row r="43616"/>
        <x:row r="43617"/>
        <x:row r="43618"/>
        <x:row r="43619"/>
        <x:row r="43620"/>
        <x:row r="43621"/>
        <x:row r="43622"/>
        <x:row r="43623"/>
        <x:row r="43624"/>
        <x:row r="43625"/>
        <x:row r="43626"/>
        <x:row r="43627"/>
        <x:row r="43628"/>
        <x:row r="43629"/>
        <x:row r="43630"/>
        <x:row r="43631"/>
        <x:row r="43632"/>
        <x:row r="43633"/>
        <x:row r="43634"/>
        <x:row r="43635"/>
        <x:row r="43636"/>
        <x:row r="43637"/>
        <x:row r="43638"/>
        <x:row r="43639"/>
        <x:row r="43640"/>
        <x:row r="43641"/>
        <x:row r="43642"/>
        <x:row r="43643"/>
        <x:row r="43644"/>
        <x:row r="43645"/>
        <x:row r="43646"/>
        <x:row r="43647"/>
        <x:row r="43648"/>
        <x:row r="43649"/>
        <x:row r="43650"/>
        <x:row r="43651"/>
        <x:row r="43652"/>
        <x:row r="43653"/>
        <x:row r="43654"/>
        <x:row r="43655"/>
        <x:row r="43656"/>
        <x:row r="43657"/>
        <x:row r="43658"/>
        <x:row r="43659"/>
        <x:row r="43660"/>
        <x:row r="43661"/>
        <x:row r="43662"/>
        <x:row r="43663"/>
        <x:row r="43664"/>
        <x:row r="43665"/>
        <x:row r="43666"/>
        <x:row r="43667"/>
        <x:row r="43668"/>
        <x:row r="43669"/>
        <x:row r="43670"/>
        <x:row r="43671"/>
        <x:row r="43672"/>
        <x:row r="43673"/>
        <x:row r="43674"/>
        <x:row r="43675"/>
        <x:row r="43676"/>
        <x:row r="43677"/>
        <x:row r="43678"/>
        <x:row r="43679"/>
        <x:row r="43680"/>
        <x:row r="43681"/>
        <x:row r="43682"/>
        <x:row r="43683"/>
        <x:row r="43684"/>
        <x:row r="43685"/>
        <x:row r="43686"/>
        <x:row r="43687"/>
        <x:row r="43688"/>
        <x:row r="43689"/>
        <x:row r="43690"/>
        <x:row r="43691"/>
        <x:row r="43692"/>
        <x:row r="43693"/>
        <x:row r="43694"/>
        <x:row r="43695"/>
        <x:row r="43696"/>
        <x:row r="43697"/>
        <x:row r="43698"/>
        <x:row r="43699"/>
        <x:row r="43700"/>
        <x:row r="43701"/>
        <x:row r="43702"/>
        <x:row r="43703"/>
        <x:row r="43704"/>
        <x:row r="43705"/>
        <x:row r="43706"/>
        <x:row r="43707"/>
        <x:row r="43708"/>
        <x:row r="43709"/>
        <x:row r="43710"/>
        <x:row r="43711"/>
        <x:row r="43712"/>
        <x:row r="43713"/>
        <x:row r="43714"/>
        <x:row r="43715"/>
        <x:row r="43716"/>
        <x:row r="43717"/>
        <x:row r="43718"/>
        <x:row r="43719"/>
        <x:row r="43720"/>
        <x:row r="43721"/>
        <x:row r="43722"/>
        <x:row r="43723"/>
        <x:row r="43724"/>
        <x:row r="43725"/>
        <x:row r="43726"/>
        <x:row r="43727"/>
        <x:row r="43728"/>
        <x:row r="43729"/>
        <x:row r="43730"/>
        <x:row r="43731"/>
        <x:row r="43732"/>
        <x:row r="43733"/>
        <x:row r="43734"/>
        <x:row r="43735"/>
        <x:row r="43736"/>
        <x:row r="43737"/>
        <x:row r="43738"/>
        <x:row r="43739"/>
        <x:row r="43740"/>
        <x:row r="43741"/>
        <x:row r="43742"/>
        <x:row r="43743"/>
        <x:row r="43744"/>
        <x:row r="43745"/>
        <x:row r="43746"/>
        <x:row r="43747"/>
        <x:row r="43748"/>
        <x:row r="43749"/>
        <x:row r="43750"/>
        <x:row r="43751"/>
        <x:row r="43752"/>
        <x:row r="43753"/>
        <x:row r="43754"/>
        <x:row r="43755"/>
        <x:row r="43756"/>
        <x:row r="43757"/>
        <x:row r="43758"/>
        <x:row r="43759"/>
        <x:row r="43760"/>
        <x:row r="43761"/>
        <x:row r="43762"/>
        <x:row r="43763"/>
        <x:row r="43764"/>
        <x:row r="43765"/>
        <x:row r="43766"/>
        <x:row r="43767"/>
        <x:row r="43768"/>
        <x:row r="43769"/>
        <x:row r="43770"/>
        <x:row r="43771"/>
        <x:row r="43772"/>
        <x:row r="43773"/>
        <x:row r="43774"/>
        <x:row r="43775"/>
        <x:row r="43776"/>
        <x:row r="43777"/>
        <x:row r="43778"/>
        <x:row r="43779"/>
        <x:row r="43780"/>
        <x:row r="43781"/>
        <x:row r="43782"/>
        <x:row r="43783"/>
        <x:row r="43784"/>
        <x:row r="43785"/>
        <x:row r="43786"/>
        <x:row r="43787"/>
        <x:row r="43788"/>
        <x:row r="43789"/>
        <x:row r="43790"/>
        <x:row r="43791"/>
        <x:row r="43792"/>
        <x:row r="43793"/>
        <x:row r="43794"/>
        <x:row r="43795"/>
        <x:row r="43796"/>
        <x:row r="43797"/>
        <x:row r="43798"/>
        <x:row r="43799"/>
        <x:row r="43800"/>
        <x:row r="43801"/>
        <x:row r="43802"/>
        <x:row r="43803"/>
        <x:row r="43804"/>
        <x:row r="43805"/>
        <x:row r="43806"/>
        <x:row r="43807"/>
        <x:row r="43808"/>
        <x:row r="43809"/>
        <x:row r="43810"/>
        <x:row r="43811"/>
        <x:row r="43812"/>
        <x:row r="43813"/>
        <x:row r="43814"/>
        <x:row r="43815"/>
        <x:row r="43816"/>
        <x:row r="43817"/>
        <x:row r="43818"/>
        <x:row r="43819"/>
        <x:row r="43820"/>
        <x:row r="43821"/>
        <x:row r="43822"/>
        <x:row r="43823"/>
        <x:row r="43824"/>
        <x:row r="43825"/>
        <x:row r="43826"/>
        <x:row r="43827"/>
        <x:row r="43828"/>
        <x:row r="43829"/>
        <x:row r="43830"/>
        <x:row r="43831"/>
        <x:row r="43832"/>
        <x:row r="43833"/>
        <x:row r="43834"/>
        <x:row r="43835"/>
        <x:row r="43836"/>
        <x:row r="43837"/>
        <x:row r="43838"/>
        <x:row r="43839"/>
        <x:row r="43840"/>
        <x:row r="43841"/>
        <x:row r="43842"/>
        <x:row r="43843"/>
        <x:row r="43844"/>
        <x:row r="43845"/>
        <x:row r="43846"/>
        <x:row r="43847"/>
        <x:row r="43848"/>
        <x:row r="43849"/>
        <x:row r="43850"/>
        <x:row r="43851"/>
        <x:row r="43852"/>
        <x:row r="43853"/>
        <x:row r="43854"/>
        <x:row r="43855"/>
        <x:row r="43856"/>
        <x:row r="43857"/>
        <x:row r="43858"/>
        <x:row r="43859"/>
        <x:row r="43860"/>
        <x:row r="43861"/>
        <x:row r="43862"/>
        <x:row r="43863"/>
        <x:row r="43864"/>
        <x:row r="43865"/>
        <x:row r="43866"/>
        <x:row r="43867"/>
        <x:row r="43868"/>
        <x:row r="43869"/>
        <x:row r="43870"/>
        <x:row r="43871"/>
        <x:row r="43872"/>
        <x:row r="43873"/>
        <x:row r="43874"/>
        <x:row r="43875"/>
        <x:row r="43876"/>
        <x:row r="43877"/>
        <x:row r="43878"/>
        <x:row r="43879"/>
        <x:row r="43880"/>
        <x:row r="43881"/>
        <x:row r="43882"/>
        <x:row r="43883"/>
        <x:row r="43884"/>
        <x:row r="43885"/>
        <x:row r="43886"/>
        <x:row r="43887"/>
        <x:row r="43888"/>
        <x:row r="43889"/>
        <x:row r="43890"/>
        <x:row r="43891"/>
        <x:row r="43892"/>
        <x:row r="43893"/>
        <x:row r="43894"/>
        <x:row r="43895"/>
        <x:row r="43896"/>
        <x:row r="43897"/>
        <x:row r="43898"/>
        <x:row r="43899"/>
        <x:row r="43900"/>
        <x:row r="43901"/>
        <x:row r="43902"/>
        <x:row r="43903"/>
        <x:row r="43904"/>
        <x:row r="43905"/>
        <x:row r="43906"/>
        <x:row r="43907"/>
        <x:row r="43908"/>
        <x:row r="43909"/>
        <x:row r="43910"/>
        <x:row r="43911"/>
        <x:row r="43912"/>
        <x:row r="43913"/>
        <x:row r="43914"/>
        <x:row r="43915"/>
        <x:row r="43916"/>
        <x:row r="43917"/>
        <x:row r="43918"/>
        <x:row r="43919"/>
        <x:row r="43920"/>
        <x:row r="43921"/>
        <x:row r="43922"/>
        <x:row r="43923"/>
        <x:row r="43924"/>
        <x:row r="43925"/>
        <x:row r="43926"/>
        <x:row r="43927"/>
        <x:row r="43928"/>
        <x:row r="43929"/>
        <x:row r="43930"/>
        <x:row r="43931"/>
        <x:row r="43932"/>
        <x:row r="43933"/>
        <x:row r="43934"/>
        <x:row r="43935"/>
        <x:row r="43936"/>
        <x:row r="43937"/>
        <x:row r="43938"/>
        <x:row r="43939"/>
        <x:row r="43940"/>
        <x:row r="43941"/>
        <x:row r="43942"/>
        <x:row r="43943"/>
        <x:row r="43944"/>
        <x:row r="43945"/>
        <x:row r="43946"/>
        <x:row r="43947"/>
        <x:row r="43948"/>
        <x:row r="43949"/>
        <x:row r="43950"/>
        <x:row r="43951"/>
        <x:row r="43952"/>
        <x:row r="43953"/>
        <x:row r="43954"/>
        <x:row r="43955"/>
        <x:row r="43956"/>
        <x:row r="43957"/>
        <x:row r="43958"/>
        <x:row r="43959"/>
        <x:row r="43960"/>
        <x:row r="43961"/>
        <x:row r="43962"/>
        <x:row r="43963"/>
        <x:row r="43964"/>
        <x:row r="43965"/>
        <x:row r="43966"/>
        <x:row r="43967"/>
        <x:row r="43968"/>
        <x:row r="43969"/>
        <x:row r="43970"/>
        <x:row r="43971"/>
        <x:row r="43972"/>
        <x:row r="43973"/>
        <x:row r="43974"/>
        <x:row r="43975"/>
        <x:row r="43976"/>
        <x:row r="43977"/>
        <x:row r="43978"/>
        <x:row r="43979"/>
        <x:row r="43980"/>
        <x:row r="43981"/>
        <x:row r="43982"/>
        <x:row r="43983"/>
        <x:row r="43984"/>
        <x:row r="43985"/>
        <x:row r="43986"/>
        <x:row r="43987"/>
        <x:row r="43988"/>
        <x:row r="43989"/>
        <x:row r="43990"/>
        <x:row r="43991"/>
        <x:row r="43992"/>
        <x:row r="43993"/>
        <x:row r="43994"/>
        <x:row r="43995"/>
        <x:row r="43996"/>
        <x:row r="43997"/>
        <x:row r="43998"/>
        <x:row r="43999"/>
        <x:row r="44000"/>
        <x:row r="44001"/>
        <x:row r="44002"/>
        <x:row r="44003"/>
        <x:row r="44004"/>
        <x:row r="44005"/>
        <x:row r="44006"/>
        <x:row r="44007"/>
        <x:row r="44008"/>
        <x:row r="44009"/>
        <x:row r="44010"/>
        <x:row r="44011"/>
        <x:row r="44012"/>
        <x:row r="44013"/>
        <x:row r="44014"/>
        <x:row r="44015"/>
        <x:row r="44016"/>
        <x:row r="44017"/>
        <x:row r="44018"/>
        <x:row r="44019"/>
        <x:row r="44020"/>
        <x:row r="44021"/>
        <x:row r="44022"/>
        <x:row r="44023"/>
        <x:row r="44024"/>
        <x:row r="44025"/>
        <x:row r="44026"/>
        <x:row r="44027"/>
        <x:row r="44028"/>
        <x:row r="44029"/>
        <x:row r="44030"/>
        <x:row r="44031"/>
        <x:row r="44032"/>
        <x:row r="44033"/>
        <x:row r="44034"/>
        <x:row r="44035"/>
        <x:row r="44036"/>
        <x:row r="44037"/>
        <x:row r="44038"/>
        <x:row r="44039"/>
        <x:row r="44040"/>
        <x:row r="44041"/>
        <x:row r="44042"/>
        <x:row r="44043"/>
        <x:row r="44044"/>
        <x:row r="44045"/>
        <x:row r="44046"/>
        <x:row r="44047"/>
        <x:row r="44048"/>
        <x:row r="44049"/>
        <x:row r="44050"/>
        <x:row r="44051"/>
        <x:row r="44052"/>
        <x:row r="44053"/>
        <x:row r="44054"/>
        <x:row r="44055"/>
        <x:row r="44056"/>
        <x:row r="44057"/>
        <x:row r="44058"/>
        <x:row r="44059"/>
        <x:row r="44060"/>
        <x:row r="44061"/>
        <x:row r="44062"/>
        <x:row r="44063"/>
        <x:row r="44064"/>
        <x:row r="44065"/>
        <x:row r="44066"/>
        <x:row r="44067"/>
        <x:row r="44068"/>
        <x:row r="44069"/>
        <x:row r="44070"/>
        <x:row r="44071"/>
        <x:row r="44072"/>
        <x:row r="44073"/>
        <x:row r="44074"/>
        <x:row r="44075"/>
        <x:row r="44076"/>
        <x:row r="44077"/>
        <x:row r="44078"/>
        <x:row r="44079"/>
        <x:row r="44080"/>
        <x:row r="44081"/>
        <x:row r="44082"/>
        <x:row r="44083"/>
        <x:row r="44084"/>
        <x:row r="44085"/>
        <x:row r="44086"/>
        <x:row r="44087"/>
        <x:row r="44088"/>
        <x:row r="44089"/>
        <x:row r="44090"/>
        <x:row r="44091"/>
        <x:row r="44092"/>
        <x:row r="44093"/>
        <x:row r="44094"/>
        <x:row r="44095"/>
        <x:row r="44096"/>
        <x:row r="44097"/>
        <x:row r="44098"/>
        <x:row r="44099"/>
        <x:row r="44100"/>
        <x:row r="44101"/>
        <x:row r="44102"/>
        <x:row r="44103"/>
        <x:row r="44104"/>
        <x:row r="44105"/>
        <x:row r="44106"/>
        <x:row r="44107"/>
        <x:row r="44108"/>
        <x:row r="44109"/>
        <x:row r="44110"/>
        <x:row r="44111"/>
        <x:row r="44112"/>
        <x:row r="44113"/>
        <x:row r="44114"/>
        <x:row r="44115"/>
        <x:row r="44116"/>
        <x:row r="44117"/>
        <x:row r="44118"/>
        <x:row r="44119"/>
        <x:row r="44120"/>
        <x:row r="44121"/>
        <x:row r="44122"/>
        <x:row r="44123"/>
        <x:row r="44124"/>
        <x:row r="44125"/>
        <x:row r="44126"/>
        <x:row r="44127"/>
        <x:row r="44128"/>
        <x:row r="44129"/>
        <x:row r="44130"/>
        <x:row r="44131"/>
        <x:row r="44132"/>
        <x:row r="44133"/>
        <x:row r="44134"/>
        <x:row r="44135"/>
        <x:row r="44136"/>
        <x:row r="44137"/>
        <x:row r="44138"/>
        <x:row r="44139"/>
        <x:row r="44140"/>
        <x:row r="44141"/>
        <x:row r="44142"/>
        <x:row r="44143"/>
        <x:row r="44144"/>
        <x:row r="44145"/>
        <x:row r="44146"/>
        <x:row r="44147"/>
        <x:row r="44148"/>
        <x:row r="44149"/>
        <x:row r="44150"/>
        <x:row r="44151"/>
        <x:row r="44152"/>
        <x:row r="44153"/>
        <x:row r="44154"/>
        <x:row r="44155"/>
        <x:row r="44156"/>
        <x:row r="44157"/>
        <x:row r="44158"/>
        <x:row r="44159"/>
        <x:row r="44160"/>
        <x:row r="44161"/>
        <x:row r="44162"/>
        <x:row r="44163"/>
        <x:row r="44164"/>
        <x:row r="44165"/>
        <x:row r="44166"/>
        <x:row r="44167"/>
        <x:row r="44168"/>
        <x:row r="44169"/>
        <x:row r="44170"/>
        <x:row r="44171"/>
        <x:row r="44172"/>
        <x:row r="44173"/>
        <x:row r="44174"/>
        <x:row r="44175"/>
        <x:row r="44176"/>
        <x:row r="44177"/>
        <x:row r="44178"/>
        <x:row r="44179"/>
        <x:row r="44180"/>
        <x:row r="44181"/>
        <x:row r="44182"/>
        <x:row r="44183"/>
        <x:row r="44184"/>
        <x:row r="44185"/>
        <x:row r="44186"/>
        <x:row r="44187"/>
        <x:row r="44188"/>
        <x:row r="44189"/>
        <x:row r="44190"/>
        <x:row r="44191"/>
        <x:row r="44192"/>
        <x:row r="44193"/>
        <x:row r="44194"/>
        <x:row r="44195"/>
        <x:row r="44196"/>
        <x:row r="44197"/>
        <x:row r="44198"/>
        <x:row r="44199"/>
        <x:row r="44200"/>
        <x:row r="44201"/>
        <x:row r="44202"/>
        <x:row r="44203"/>
        <x:row r="44204"/>
        <x:row r="44205"/>
        <x:row r="44206"/>
        <x:row r="44207"/>
        <x:row r="44208"/>
        <x:row r="44209"/>
        <x:row r="44210"/>
        <x:row r="44211"/>
        <x:row r="44212"/>
        <x:row r="44213"/>
        <x:row r="44214"/>
        <x:row r="44215"/>
        <x:row r="44216"/>
        <x:row r="44217"/>
        <x:row r="44218"/>
        <x:row r="44219"/>
        <x:row r="44220"/>
        <x:row r="44221"/>
        <x:row r="44222"/>
        <x:row r="44223"/>
        <x:row r="44224"/>
        <x:row r="44225"/>
        <x:row r="44226"/>
        <x:row r="44227"/>
        <x:row r="44228"/>
        <x:row r="44229"/>
        <x:row r="44230"/>
        <x:row r="44231"/>
        <x:row r="44232"/>
        <x:row r="44233"/>
        <x:row r="44234"/>
        <x:row r="44235"/>
        <x:row r="44236"/>
        <x:row r="44237"/>
        <x:row r="44238"/>
        <x:row r="44239"/>
        <x:row r="44240"/>
        <x:row r="44241"/>
        <x:row r="44242"/>
        <x:row r="44243"/>
        <x:row r="44244"/>
        <x:row r="44245"/>
        <x:row r="44246"/>
        <x:row r="44247"/>
        <x:row r="44248"/>
        <x:row r="44249"/>
        <x:row r="44250"/>
        <x:row r="44251"/>
        <x:row r="44252"/>
        <x:row r="44253"/>
        <x:row r="44254"/>
        <x:row r="44255"/>
        <x:row r="44256"/>
        <x:row r="44257"/>
        <x:row r="44258"/>
        <x:row r="44259"/>
        <x:row r="44260"/>
        <x:row r="44261"/>
        <x:row r="44262"/>
        <x:row r="44263"/>
        <x:row r="44264"/>
        <x:row r="44265"/>
        <x:row r="44266"/>
        <x:row r="44267"/>
        <x:row r="44268"/>
        <x:row r="44269"/>
        <x:row r="44270"/>
        <x:row r="44271"/>
        <x:row r="44272"/>
        <x:row r="44273"/>
        <x:row r="44274"/>
        <x:row r="44275"/>
        <x:row r="44276"/>
        <x:row r="44277"/>
        <x:row r="44278"/>
        <x:row r="44279"/>
        <x:row r="44280"/>
        <x:row r="44281"/>
        <x:row r="44282"/>
        <x:row r="44283"/>
        <x:row r="44284"/>
        <x:row r="44285"/>
        <x:row r="44286"/>
        <x:row r="44287"/>
        <x:row r="44288"/>
        <x:row r="44289"/>
        <x:row r="44290"/>
        <x:row r="44291"/>
        <x:row r="44292"/>
        <x:row r="44293"/>
        <x:row r="44294"/>
        <x:row r="44295"/>
        <x:row r="44296"/>
        <x:row r="44297"/>
        <x:row r="44298"/>
        <x:row r="44299"/>
        <x:row r="44300"/>
        <x:row r="44301"/>
        <x:row r="44302"/>
        <x:row r="44303"/>
        <x:row r="44304"/>
        <x:row r="44305"/>
        <x:row r="44306"/>
        <x:row r="44307"/>
        <x:row r="44308"/>
        <x:row r="44309"/>
        <x:row r="44310"/>
        <x:row r="44311"/>
        <x:row r="44312"/>
        <x:row r="44313"/>
        <x:row r="44314"/>
        <x:row r="44315"/>
        <x:row r="44316"/>
        <x:row r="44317"/>
        <x:row r="44318"/>
        <x:row r="44319"/>
        <x:row r="44320"/>
        <x:row r="44321"/>
        <x:row r="44322"/>
        <x:row r="44323"/>
        <x:row r="44324"/>
        <x:row r="44325"/>
        <x:row r="44326"/>
        <x:row r="44327"/>
        <x:row r="44328"/>
        <x:row r="44329"/>
        <x:row r="44330"/>
        <x:row r="44331"/>
        <x:row r="44332"/>
        <x:row r="44333"/>
        <x:row r="44334"/>
        <x:row r="44335"/>
        <x:row r="44336"/>
        <x:row r="44337"/>
        <x:row r="44338"/>
        <x:row r="44339"/>
        <x:row r="44340"/>
        <x:row r="44341"/>
        <x:row r="44342"/>
        <x:row r="44343"/>
        <x:row r="44344"/>
        <x:row r="44345"/>
        <x:row r="44346"/>
        <x:row r="44347"/>
        <x:row r="44348"/>
        <x:row r="44349"/>
        <x:row r="44350"/>
        <x:row r="44351"/>
        <x:row r="44352"/>
        <x:row r="44353"/>
        <x:row r="44354"/>
        <x:row r="44355"/>
        <x:row r="44356"/>
        <x:row r="44357"/>
        <x:row r="44358"/>
        <x:row r="44359"/>
        <x:row r="44360"/>
        <x:row r="44361"/>
        <x:row r="44362"/>
        <x:row r="44363"/>
        <x:row r="44364"/>
        <x:row r="44365"/>
        <x:row r="44366"/>
        <x:row r="44367"/>
        <x:row r="44368"/>
        <x:row r="44369"/>
        <x:row r="44370"/>
        <x:row r="44371"/>
        <x:row r="44372"/>
        <x:row r="44373"/>
        <x:row r="44374"/>
        <x:row r="44375"/>
        <x:row r="44376"/>
        <x:row r="44377"/>
        <x:row r="44378"/>
        <x:row r="44379"/>
        <x:row r="44380"/>
        <x:row r="44381"/>
        <x:row r="44382"/>
        <x:row r="44383"/>
        <x:row r="44384"/>
        <x:row r="44385"/>
        <x:row r="44386"/>
        <x:row r="44387"/>
        <x:row r="44388"/>
        <x:row r="44389"/>
        <x:row r="44390"/>
        <x:row r="44391"/>
        <x:row r="44392"/>
        <x:row r="44393"/>
        <x:row r="44394"/>
        <x:row r="44395"/>
        <x:row r="44396"/>
        <x:row r="44397"/>
        <x:row r="44398"/>
        <x:row r="44399"/>
        <x:row r="44400"/>
        <x:row r="44401"/>
        <x:row r="44402"/>
        <x:row r="44403"/>
        <x:row r="44404"/>
        <x:row r="44405"/>
        <x:row r="44406"/>
        <x:row r="44407"/>
        <x:row r="44408"/>
        <x:row r="44409"/>
        <x:row r="44410"/>
        <x:row r="44411"/>
        <x:row r="44412"/>
        <x:row r="44413"/>
        <x:row r="44414"/>
        <x:row r="44415"/>
        <x:row r="44416"/>
        <x:row r="44417"/>
        <x:row r="44418"/>
        <x:row r="44419"/>
        <x:row r="44420"/>
        <x:row r="44421"/>
        <x:row r="44422"/>
        <x:row r="44423"/>
        <x:row r="44424"/>
        <x:row r="44425"/>
        <x:row r="44426"/>
        <x:row r="44427"/>
        <x:row r="44428"/>
        <x:row r="44429"/>
        <x:row r="44430"/>
        <x:row r="44431"/>
        <x:row r="44432"/>
        <x:row r="44433"/>
        <x:row r="44434"/>
        <x:row r="44435"/>
        <x:row r="44436"/>
        <x:row r="44437"/>
        <x:row r="44438"/>
        <x:row r="44439"/>
        <x:row r="44440"/>
        <x:row r="44441"/>
        <x:row r="44442"/>
        <x:row r="44443"/>
        <x:row r="44444"/>
        <x:row r="44445"/>
        <x:row r="44446"/>
        <x:row r="44447"/>
        <x:row r="44448"/>
        <x:row r="44449"/>
        <x:row r="44450"/>
        <x:row r="44451"/>
        <x:row r="44452"/>
        <x:row r="44453"/>
        <x:row r="44454"/>
        <x:row r="44455"/>
        <x:row r="44456"/>
        <x:row r="44457"/>
        <x:row r="44458"/>
        <x:row r="44459"/>
        <x:row r="44460"/>
        <x:row r="44461"/>
        <x:row r="44462"/>
        <x:row r="44463"/>
        <x:row r="44464"/>
        <x:row r="44465"/>
        <x:row r="44466"/>
        <x:row r="44467"/>
        <x:row r="44468"/>
        <x:row r="44469"/>
        <x:row r="44470"/>
        <x:row r="44471"/>
        <x:row r="44472"/>
        <x:row r="44473"/>
        <x:row r="44474"/>
        <x:row r="44475"/>
        <x:row r="44476"/>
        <x:row r="44477"/>
        <x:row r="44478"/>
        <x:row r="44479"/>
        <x:row r="44480"/>
        <x:row r="44481"/>
        <x:row r="44482"/>
        <x:row r="44483"/>
        <x:row r="44484"/>
        <x:row r="44485"/>
        <x:row r="44486"/>
        <x:row r="44487"/>
        <x:row r="44488"/>
        <x:row r="44489"/>
        <x:row r="44490"/>
        <x:row r="44491"/>
        <x:row r="44492"/>
        <x:row r="44493"/>
        <x:row r="44494"/>
        <x:row r="44495"/>
        <x:row r="44496"/>
        <x:row r="44497"/>
        <x:row r="44498"/>
        <x:row r="44499"/>
        <x:row r="44500"/>
        <x:row r="44501"/>
        <x:row r="44502"/>
        <x:row r="44503"/>
        <x:row r="44504"/>
        <x:row r="44505"/>
        <x:row r="44506"/>
        <x:row r="44507"/>
        <x:row r="44508"/>
        <x:row r="44509"/>
        <x:row r="44510"/>
        <x:row r="44511"/>
        <x:row r="44512"/>
        <x:row r="44513"/>
        <x:row r="44514"/>
        <x:row r="44515"/>
        <x:row r="44516"/>
        <x:row r="44517"/>
        <x:row r="44518"/>
        <x:row r="44519"/>
        <x:row r="44520"/>
        <x:row r="44521"/>
        <x:row r="44522"/>
        <x:row r="44523"/>
        <x:row r="44524"/>
        <x:row r="44525"/>
        <x:row r="44526"/>
        <x:row r="44527"/>
        <x:row r="44528"/>
        <x:row r="44529"/>
        <x:row r="44530"/>
        <x:row r="44531"/>
        <x:row r="44532"/>
        <x:row r="44533"/>
        <x:row r="44534"/>
        <x:row r="44535"/>
        <x:row r="44536"/>
        <x:row r="44537"/>
        <x:row r="44538"/>
        <x:row r="44539"/>
        <x:row r="44540"/>
        <x:row r="44541"/>
        <x:row r="44542"/>
        <x:row r="44543"/>
        <x:row r="44544"/>
        <x:row r="44545"/>
        <x:row r="44546"/>
        <x:row r="44547"/>
        <x:row r="44548"/>
        <x:row r="44549"/>
        <x:row r="44550"/>
        <x:row r="44551"/>
        <x:row r="44552"/>
        <x:row r="44553"/>
        <x:row r="44554"/>
        <x:row r="44555"/>
        <x:row r="44556"/>
        <x:row r="44557"/>
        <x:row r="44558"/>
        <x:row r="44559"/>
        <x:row r="44560"/>
        <x:row r="44561"/>
        <x:row r="44562"/>
        <x:row r="44563"/>
        <x:row r="44564"/>
        <x:row r="44565"/>
        <x:row r="44566"/>
        <x:row r="44567"/>
        <x:row r="44568"/>
        <x:row r="44569"/>
        <x:row r="44570"/>
        <x:row r="44571"/>
        <x:row r="44572"/>
        <x:row r="44573"/>
        <x:row r="44574"/>
        <x:row r="44575"/>
        <x:row r="44576"/>
        <x:row r="44577"/>
        <x:row r="44578"/>
        <x:row r="44579"/>
        <x:row r="44580"/>
        <x:row r="44581"/>
        <x:row r="44582"/>
        <x:row r="44583"/>
        <x:row r="44584"/>
        <x:row r="44585"/>
        <x:row r="44586"/>
        <x:row r="44587"/>
        <x:row r="44588"/>
        <x:row r="44589"/>
        <x:row r="44590"/>
        <x:row r="44591"/>
        <x:row r="44592"/>
        <x:row r="44593"/>
        <x:row r="44594"/>
        <x:row r="44595"/>
        <x:row r="44596"/>
        <x:row r="44597"/>
        <x:row r="44598"/>
        <x:row r="44599"/>
        <x:row r="44600"/>
        <x:row r="44601"/>
        <x:row r="44602"/>
        <x:row r="44603"/>
        <x:row r="44604"/>
        <x:row r="44605"/>
        <x:row r="44606"/>
        <x:row r="44607"/>
        <x:row r="44608"/>
        <x:row r="44609"/>
        <x:row r="44610"/>
        <x:row r="44611"/>
        <x:row r="44612"/>
        <x:row r="44613"/>
        <x:row r="44614"/>
        <x:row r="44615"/>
        <x:row r="44616"/>
        <x:row r="44617"/>
        <x:row r="44618"/>
        <x:row r="44619"/>
        <x:row r="44620"/>
        <x:row r="44621"/>
        <x:row r="44622"/>
        <x:row r="44623"/>
        <x:row r="44624"/>
        <x:row r="44625"/>
        <x:row r="44626"/>
        <x:row r="44627"/>
        <x:row r="44628"/>
        <x:row r="44629"/>
        <x:row r="44630"/>
        <x:row r="44631"/>
        <x:row r="44632"/>
        <x:row r="44633"/>
        <x:row r="44634"/>
        <x:row r="44635"/>
        <x:row r="44636"/>
        <x:row r="44637"/>
        <x:row r="44638"/>
        <x:row r="44639"/>
        <x:row r="44640"/>
        <x:row r="44641"/>
        <x:row r="44642"/>
        <x:row r="44643"/>
        <x:row r="44644"/>
        <x:row r="44645"/>
        <x:row r="44646"/>
        <x:row r="44647"/>
        <x:row r="44648"/>
        <x:row r="44649"/>
        <x:row r="44650"/>
        <x:row r="44651"/>
        <x:row r="44652"/>
        <x:row r="44653"/>
        <x:row r="44654"/>
        <x:row r="44655"/>
        <x:row r="44656"/>
        <x:row r="44657"/>
        <x:row r="44658"/>
        <x:row r="44659"/>
        <x:row r="44660"/>
        <x:row r="44661"/>
        <x:row r="44662"/>
        <x:row r="44663"/>
        <x:row r="44664"/>
        <x:row r="44665"/>
        <x:row r="44666"/>
        <x:row r="44667"/>
        <x:row r="44668"/>
        <x:row r="44669"/>
        <x:row r="44670"/>
        <x:row r="44671"/>
        <x:row r="44672"/>
        <x:row r="44673"/>
        <x:row r="44674"/>
        <x:row r="44675"/>
        <x:row r="44676"/>
        <x:row r="44677"/>
        <x:row r="44678"/>
        <x:row r="44679"/>
        <x:row r="44680"/>
        <x:row r="44681"/>
        <x:row r="44682"/>
        <x:row r="44683"/>
        <x:row r="44684"/>
        <x:row r="44685"/>
        <x:row r="44686"/>
        <x:row r="44687"/>
        <x:row r="44688"/>
        <x:row r="44689"/>
        <x:row r="44690"/>
        <x:row r="44691"/>
        <x:row r="44692"/>
        <x:row r="44693"/>
        <x:row r="44694"/>
        <x:row r="44695"/>
        <x:row r="44696"/>
        <x:row r="44697"/>
        <x:row r="44698"/>
        <x:row r="44699"/>
        <x:row r="44700"/>
        <x:row r="44701"/>
        <x:row r="44702"/>
        <x:row r="44703"/>
        <x:row r="44704"/>
        <x:row r="44705"/>
        <x:row r="44706"/>
        <x:row r="44707"/>
        <x:row r="44708"/>
        <x:row r="44709"/>
        <x:row r="44710"/>
        <x:row r="44711"/>
        <x:row r="44712"/>
        <x:row r="44713"/>
        <x:row r="44714"/>
        <x:row r="44715"/>
        <x:row r="44716"/>
        <x:row r="44717"/>
        <x:row r="44718"/>
        <x:row r="44719"/>
        <x:row r="44720"/>
        <x:row r="44721"/>
        <x:row r="44722"/>
        <x:row r="44723"/>
        <x:row r="44724"/>
        <x:row r="44725"/>
        <x:row r="44726"/>
        <x:row r="44727"/>
        <x:row r="44728"/>
        <x:row r="44729"/>
        <x:row r="44730"/>
        <x:row r="44731"/>
        <x:row r="44732"/>
        <x:row r="44733"/>
        <x:row r="44734"/>
        <x:row r="44735"/>
        <x:row r="44736"/>
        <x:row r="44737"/>
        <x:row r="44738"/>
        <x:row r="44739"/>
        <x:row r="44740"/>
        <x:row r="44741"/>
        <x:row r="44742"/>
        <x:row r="44743"/>
        <x:row r="44744"/>
        <x:row r="44745"/>
        <x:row r="44746"/>
        <x:row r="44747"/>
        <x:row r="44748"/>
        <x:row r="44749"/>
        <x:row r="44750"/>
        <x:row r="44751"/>
        <x:row r="44752"/>
        <x:row r="44753"/>
        <x:row r="44754"/>
        <x:row r="44755"/>
        <x:row r="44756"/>
        <x:row r="44757"/>
        <x:row r="44758"/>
        <x:row r="44759"/>
        <x:row r="44760"/>
        <x:row r="44761"/>
        <x:row r="44762"/>
        <x:row r="44763"/>
        <x:row r="44764"/>
        <x:row r="44765"/>
        <x:row r="44766"/>
        <x:row r="44767"/>
        <x:row r="44768"/>
        <x:row r="44769"/>
        <x:row r="44770"/>
        <x:row r="44771"/>
        <x:row r="44772"/>
        <x:row r="44773"/>
        <x:row r="44774"/>
        <x:row r="44775"/>
        <x:row r="44776"/>
        <x:row r="44777"/>
        <x:row r="44778"/>
        <x:row r="44779"/>
        <x:row r="44780"/>
        <x:row r="44781"/>
        <x:row r="44782"/>
        <x:row r="44783"/>
        <x:row r="44784"/>
        <x:row r="44785"/>
        <x:row r="44786"/>
        <x:row r="44787"/>
        <x:row r="44788"/>
        <x:row r="44789"/>
        <x:row r="44790"/>
        <x:row r="44791"/>
        <x:row r="44792"/>
        <x:row r="44793"/>
        <x:row r="44794"/>
        <x:row r="44795"/>
        <x:row r="44796"/>
        <x:row r="44797"/>
        <x:row r="44798"/>
        <x:row r="44799"/>
        <x:row r="44800"/>
        <x:row r="44801"/>
        <x:row r="44802"/>
        <x:row r="44803"/>
        <x:row r="44804"/>
        <x:row r="44805"/>
        <x:row r="44806"/>
        <x:row r="44807"/>
        <x:row r="44808"/>
        <x:row r="44809"/>
        <x:row r="44810"/>
        <x:row r="44811"/>
        <x:row r="44812"/>
        <x:row r="44813"/>
        <x:row r="44814"/>
        <x:row r="44815"/>
        <x:row r="44816"/>
        <x:row r="44817"/>
        <x:row r="44818"/>
        <x:row r="44819"/>
        <x:row r="44820"/>
        <x:row r="44821"/>
        <x:row r="44822"/>
        <x:row r="44823"/>
        <x:row r="44824"/>
        <x:row r="44825"/>
        <x:row r="44826"/>
        <x:row r="44827"/>
        <x:row r="44828"/>
        <x:row r="44829"/>
        <x:row r="44830"/>
        <x:row r="44831"/>
        <x:row r="44832"/>
        <x:row r="44833"/>
        <x:row r="44834"/>
        <x:row r="44835"/>
        <x:row r="44836"/>
        <x:row r="44837"/>
        <x:row r="44838"/>
        <x:row r="44839"/>
        <x:row r="44840"/>
        <x:row r="44841"/>
        <x:row r="44842"/>
        <x:row r="44843"/>
        <x:row r="44844"/>
        <x:row r="44845"/>
        <x:row r="44846"/>
        <x:row r="44847"/>
        <x:row r="44848"/>
        <x:row r="44849"/>
        <x:row r="44850"/>
        <x:row r="44851"/>
        <x:row r="44852"/>
        <x:row r="44853"/>
        <x:row r="44854"/>
        <x:row r="44855"/>
        <x:row r="44856"/>
        <x:row r="44857"/>
        <x:row r="44858"/>
        <x:row r="44859"/>
        <x:row r="44860"/>
        <x:row r="44861"/>
        <x:row r="44862"/>
        <x:row r="44863"/>
        <x:row r="44864"/>
        <x:row r="44865"/>
        <x:row r="44866"/>
        <x:row r="44867"/>
        <x:row r="44868"/>
        <x:row r="44869"/>
        <x:row r="44870"/>
        <x:row r="44871"/>
        <x:row r="44872"/>
        <x:row r="44873"/>
        <x:row r="44874"/>
        <x:row r="44875"/>
        <x:row r="44876"/>
        <x:row r="44877"/>
        <x:row r="44878"/>
        <x:row r="44879"/>
        <x:row r="44880"/>
        <x:row r="44881"/>
        <x:row r="44882"/>
        <x:row r="44883"/>
        <x:row r="44884"/>
        <x:row r="44885"/>
        <x:row r="44886"/>
        <x:row r="44887"/>
        <x:row r="44888"/>
        <x:row r="44889"/>
        <x:row r="44890"/>
        <x:row r="44891"/>
        <x:row r="44892"/>
        <x:row r="44893"/>
        <x:row r="44894"/>
        <x:row r="44895"/>
        <x:row r="44896"/>
        <x:row r="44897"/>
        <x:row r="44898"/>
        <x:row r="44899"/>
        <x:row r="44900"/>
        <x:row r="44901"/>
        <x:row r="44902"/>
        <x:row r="44903"/>
        <x:row r="44904"/>
        <x:row r="44905"/>
        <x:row r="44906"/>
        <x:row r="44907"/>
        <x:row r="44908"/>
        <x:row r="44909"/>
        <x:row r="44910"/>
        <x:row r="44911"/>
        <x:row r="44912"/>
        <x:row r="44913"/>
        <x:row r="44914"/>
        <x:row r="44915"/>
        <x:row r="44916"/>
        <x:row r="44917"/>
        <x:row r="44918"/>
        <x:row r="44919"/>
        <x:row r="44920"/>
        <x:row r="44921"/>
        <x:row r="44922"/>
        <x:row r="44923"/>
        <x:row r="44924"/>
        <x:row r="44925"/>
        <x:row r="44926"/>
        <x:row r="44927"/>
        <x:row r="44928"/>
        <x:row r="44929"/>
        <x:row r="44930"/>
        <x:row r="44931"/>
        <x:row r="44932"/>
        <x:row r="44933"/>
        <x:row r="44934"/>
        <x:row r="44935"/>
        <x:row r="44936"/>
        <x:row r="44937"/>
        <x:row r="44938"/>
        <x:row r="44939"/>
        <x:row r="44940"/>
        <x:row r="44941"/>
        <x:row r="44942"/>
        <x:row r="44943"/>
        <x:row r="44944"/>
        <x:row r="44945"/>
        <x:row r="44946"/>
        <x:row r="44947"/>
        <x:row r="44948"/>
        <x:row r="44949"/>
        <x:row r="44950"/>
        <x:row r="44951"/>
        <x:row r="44952"/>
        <x:row r="44953"/>
        <x:row r="44954"/>
        <x:row r="44955"/>
        <x:row r="44956"/>
        <x:row r="44957"/>
        <x:row r="44958"/>
        <x:row r="44959"/>
        <x:row r="44960"/>
        <x:row r="44961"/>
        <x:row r="44962"/>
        <x:row r="44963"/>
        <x:row r="44964"/>
        <x:row r="44965"/>
        <x:row r="44966"/>
        <x:row r="44967"/>
        <x:row r="44968"/>
        <x:row r="44969"/>
        <x:row r="44970"/>
        <x:row r="44971"/>
        <x:row r="44972"/>
        <x:row r="44973"/>
        <x:row r="44974"/>
        <x:row r="44975"/>
        <x:row r="44976"/>
        <x:row r="44977"/>
        <x:row r="44978"/>
        <x:row r="44979"/>
        <x:row r="44980"/>
        <x:row r="44981"/>
        <x:row r="44982"/>
        <x:row r="44983"/>
        <x:row r="44984"/>
        <x:row r="44985"/>
        <x:row r="44986"/>
        <x:row r="44987"/>
        <x:row r="44988"/>
        <x:row r="44989"/>
        <x:row r="44990"/>
        <x:row r="44991"/>
        <x:row r="44992"/>
        <x:row r="44993"/>
        <x:row r="44994"/>
        <x:row r="44995"/>
        <x:row r="44996"/>
        <x:row r="44997"/>
        <x:row r="44998"/>
        <x:row r="44999"/>
        <x:row r="45000"/>
        <x:row r="45001"/>
        <x:row r="45002"/>
        <x:row r="45003"/>
        <x:row r="45004"/>
        <x:row r="45005"/>
        <x:row r="45006"/>
        <x:row r="45007"/>
        <x:row r="45008"/>
        <x:row r="45009"/>
        <x:row r="45010"/>
        <x:row r="45011"/>
        <x:row r="45012"/>
        <x:row r="45013"/>
        <x:row r="45014"/>
        <x:row r="45015"/>
        <x:row r="45016"/>
        <x:row r="45017"/>
        <x:row r="45018"/>
        <x:row r="45019"/>
        <x:row r="45020"/>
        <x:row r="45021"/>
        <x:row r="45022"/>
        <x:row r="45023"/>
        <x:row r="45024"/>
        <x:row r="45025"/>
        <x:row r="45026"/>
        <x:row r="45027"/>
        <x:row r="45028"/>
        <x:row r="45029"/>
        <x:row r="45030"/>
        <x:row r="45031"/>
        <x:row r="45032"/>
        <x:row r="45033"/>
        <x:row r="45034"/>
        <x:row r="45035"/>
        <x:row r="45036"/>
        <x:row r="45037"/>
        <x:row r="45038"/>
        <x:row r="45039"/>
        <x:row r="45040"/>
        <x:row r="45041"/>
        <x:row r="45042"/>
        <x:row r="45043"/>
        <x:row r="45044"/>
        <x:row r="45045"/>
        <x:row r="45046"/>
        <x:row r="45047"/>
        <x:row r="45048"/>
        <x:row r="45049"/>
        <x:row r="45050"/>
        <x:row r="45051"/>
        <x:row r="45052"/>
        <x:row r="45053"/>
        <x:row r="45054"/>
        <x:row r="45055"/>
        <x:row r="45056"/>
        <x:row r="45057"/>
        <x:row r="45058"/>
        <x:row r="45059"/>
        <x:row r="45060"/>
        <x:row r="45061"/>
        <x:row r="45062"/>
        <x:row r="45063"/>
        <x:row r="45064"/>
        <x:row r="45065"/>
        <x:row r="45066"/>
        <x:row r="45067"/>
        <x:row r="45068"/>
        <x:row r="45069"/>
        <x:row r="45070"/>
        <x:row r="45071"/>
        <x:row r="45072"/>
        <x:row r="45073"/>
        <x:row r="45074"/>
        <x:row r="45075"/>
        <x:row r="45076"/>
        <x:row r="45077"/>
        <x:row r="45078"/>
        <x:row r="45079"/>
        <x:row r="45080"/>
        <x:row r="45081"/>
        <x:row r="45082"/>
        <x:row r="45083"/>
        <x:row r="45084"/>
        <x:row r="45085"/>
        <x:row r="45086"/>
        <x:row r="45087"/>
        <x:row r="45088"/>
        <x:row r="45089"/>
        <x:row r="45090"/>
        <x:row r="45091"/>
        <x:row r="45092"/>
        <x:row r="45093"/>
        <x:row r="45094"/>
        <x:row r="45095"/>
        <x:row r="45096"/>
        <x:row r="45097"/>
        <x:row r="45098"/>
        <x:row r="45099"/>
        <x:row r="45100"/>
        <x:row r="45101"/>
        <x:row r="45102"/>
        <x:row r="45103"/>
        <x:row r="45104"/>
        <x:row r="45105"/>
        <x:row r="45106"/>
        <x:row r="45107"/>
        <x:row r="45108"/>
        <x:row r="45109"/>
        <x:row r="45110"/>
        <x:row r="45111"/>
        <x:row r="45112"/>
        <x:row r="45113"/>
        <x:row r="45114"/>
        <x:row r="45115"/>
        <x:row r="45116"/>
        <x:row r="45117"/>
        <x:row r="45118"/>
        <x:row r="45119"/>
        <x:row r="45120"/>
        <x:row r="45121"/>
        <x:row r="45122"/>
        <x:row r="45123"/>
        <x:row r="45124"/>
        <x:row r="45125"/>
        <x:row r="45126"/>
        <x:row r="45127"/>
        <x:row r="45128"/>
        <x:row r="45129"/>
        <x:row r="45130"/>
        <x:row r="45131"/>
        <x:row r="45132"/>
        <x:row r="45133"/>
        <x:row r="45134"/>
        <x:row r="45135"/>
        <x:row r="45136"/>
        <x:row r="45137"/>
        <x:row r="45138"/>
        <x:row r="45139"/>
        <x:row r="45140"/>
        <x:row r="45141"/>
        <x:row r="45142"/>
        <x:row r="45143"/>
        <x:row r="45144"/>
        <x:row r="45145"/>
        <x:row r="45146"/>
        <x:row r="45147"/>
        <x:row r="45148"/>
        <x:row r="45149"/>
        <x:row r="45150"/>
        <x:row r="45151"/>
        <x:row r="45152"/>
        <x:row r="45153"/>
        <x:row r="45154"/>
        <x:row r="45155"/>
        <x:row r="45156"/>
        <x:row r="45157"/>
        <x:row r="45158"/>
        <x:row r="45159"/>
        <x:row r="45160"/>
        <x:row r="45161"/>
        <x:row r="45162"/>
        <x:row r="45163"/>
        <x:row r="45164"/>
        <x:row r="45165"/>
        <x:row r="45166"/>
        <x:row r="45167"/>
        <x:row r="45168"/>
        <x:row r="45169"/>
        <x:row r="45170"/>
        <x:row r="45171"/>
        <x:row r="45172"/>
        <x:row r="45173"/>
        <x:row r="45174"/>
        <x:row r="45175"/>
        <x:row r="45176"/>
        <x:row r="45177"/>
        <x:row r="45178"/>
        <x:row r="45179"/>
        <x:row r="45180"/>
        <x:row r="45181"/>
        <x:row r="45182"/>
        <x:row r="45183"/>
        <x:row r="45184"/>
        <x:row r="45185"/>
        <x:row r="45186"/>
        <x:row r="45187"/>
        <x:row r="45188"/>
        <x:row r="45189"/>
        <x:row r="45190"/>
        <x:row r="45191"/>
        <x:row r="45192"/>
        <x:row r="45193"/>
        <x:row r="45194"/>
        <x:row r="45195"/>
        <x:row r="45196"/>
        <x:row r="45197"/>
        <x:row r="45198"/>
        <x:row r="45199"/>
        <x:row r="45200"/>
        <x:row r="45201"/>
        <x:row r="45202"/>
        <x:row r="45203"/>
        <x:row r="45204"/>
        <x:row r="45205"/>
        <x:row r="45206"/>
        <x:row r="45207"/>
        <x:row r="45208"/>
        <x:row r="45209"/>
        <x:row r="45210"/>
        <x:row r="45211"/>
        <x:row r="45212"/>
        <x:row r="45213"/>
        <x:row r="45214"/>
        <x:row r="45215"/>
        <x:row r="45216"/>
        <x:row r="45217"/>
        <x:row r="45218"/>
        <x:row r="45219"/>
        <x:row r="45220"/>
        <x:row r="45221"/>
        <x:row r="45222"/>
        <x:row r="45223"/>
        <x:row r="45224"/>
        <x:row r="45225"/>
        <x:row r="45226"/>
        <x:row r="45227"/>
        <x:row r="45228"/>
        <x:row r="45229"/>
        <x:row r="45230"/>
        <x:row r="45231"/>
        <x:row r="45232"/>
        <x:row r="45233"/>
        <x:row r="45234"/>
        <x:row r="45235"/>
        <x:row r="45236"/>
        <x:row r="45237"/>
        <x:row r="45238"/>
        <x:row r="45239"/>
        <x:row r="45240"/>
        <x:row r="45241"/>
        <x:row r="45242"/>
        <x:row r="45243"/>
        <x:row r="45244"/>
        <x:row r="45245"/>
        <x:row r="45246"/>
        <x:row r="45247"/>
        <x:row r="45248"/>
        <x:row r="45249"/>
        <x:row r="45250"/>
        <x:row r="45251"/>
        <x:row r="45252"/>
        <x:row r="45253"/>
        <x:row r="45254"/>
        <x:row r="45255"/>
        <x:row r="45256"/>
        <x:row r="45257"/>
        <x:row r="45258"/>
        <x:row r="45259"/>
        <x:row r="45260"/>
        <x:row r="45261"/>
        <x:row r="45262"/>
        <x:row r="45263"/>
        <x:row r="45264"/>
        <x:row r="45265"/>
        <x:row r="45266"/>
        <x:row r="45267"/>
        <x:row r="45268"/>
        <x:row r="45269"/>
        <x:row r="45270"/>
        <x:row r="45271"/>
        <x:row r="45272"/>
        <x:row r="45273"/>
        <x:row r="45274"/>
        <x:row r="45275"/>
        <x:row r="45276"/>
        <x:row r="45277"/>
        <x:row r="45278"/>
        <x:row r="45279"/>
        <x:row r="45280"/>
        <x:row r="45281"/>
        <x:row r="45282"/>
        <x:row r="45283"/>
        <x:row r="45284"/>
        <x:row r="45285"/>
        <x:row r="45286"/>
        <x:row r="45287"/>
        <x:row r="45288"/>
        <x:row r="45289"/>
        <x:row r="45290"/>
        <x:row r="45291"/>
        <x:row r="45292"/>
        <x:row r="45293"/>
        <x:row r="45294"/>
        <x:row r="45295"/>
        <x:row r="45296"/>
        <x:row r="45297"/>
        <x:row r="45298"/>
        <x:row r="45299"/>
        <x:row r="45300"/>
        <x:row r="45301"/>
        <x:row r="45302"/>
        <x:row r="45303"/>
        <x:row r="45304"/>
        <x:row r="45305"/>
        <x:row r="45306"/>
        <x:row r="45307"/>
        <x:row r="45308"/>
        <x:row r="45309"/>
        <x:row r="45310"/>
        <x:row r="45311"/>
        <x:row r="45312"/>
        <x:row r="45313"/>
        <x:row r="45314"/>
        <x:row r="45315"/>
        <x:row r="45316"/>
        <x:row r="45317"/>
        <x:row r="45318"/>
        <x:row r="45319"/>
        <x:row r="45320"/>
        <x:row r="45321"/>
        <x:row r="45322"/>
        <x:row r="45323"/>
        <x:row r="45324"/>
        <x:row r="45325"/>
        <x:row r="45326"/>
        <x:row r="45327"/>
        <x:row r="45328"/>
        <x:row r="45329"/>
        <x:row r="45330"/>
        <x:row r="45331"/>
        <x:row r="45332"/>
        <x:row r="45333"/>
        <x:row r="45334"/>
        <x:row r="45335"/>
        <x:row r="45336"/>
        <x:row r="45337"/>
        <x:row r="45338"/>
        <x:row r="45339"/>
        <x:row r="45340"/>
        <x:row r="45341"/>
        <x:row r="45342"/>
        <x:row r="45343"/>
        <x:row r="45344"/>
        <x:row r="45345"/>
        <x:row r="45346"/>
        <x:row r="45347"/>
        <x:row r="45348"/>
        <x:row r="45349"/>
        <x:row r="45350"/>
        <x:row r="45351"/>
        <x:row r="45352"/>
        <x:row r="45353"/>
        <x:row r="45354"/>
        <x:row r="45355"/>
        <x:row r="45356"/>
        <x:row r="45357"/>
        <x:row r="45358"/>
        <x:row r="45359"/>
        <x:row r="45360"/>
        <x:row r="45361"/>
        <x:row r="45362"/>
        <x:row r="45363"/>
        <x:row r="45364"/>
        <x:row r="45365"/>
        <x:row r="45366"/>
        <x:row r="45367"/>
        <x:row r="45368"/>
        <x:row r="45369"/>
        <x:row r="45370"/>
        <x:row r="45371"/>
        <x:row r="45372"/>
        <x:row r="45373"/>
        <x:row r="45374"/>
        <x:row r="45375"/>
        <x:row r="45376"/>
        <x:row r="45377"/>
        <x:row r="45378"/>
        <x:row r="45379"/>
        <x:row r="45380"/>
        <x:row r="45381"/>
        <x:row r="45382"/>
        <x:row r="45383"/>
        <x:row r="45384"/>
        <x:row r="45385"/>
        <x:row r="45386"/>
        <x:row r="45387"/>
        <x:row r="45388"/>
        <x:row r="45389"/>
        <x:row r="45390"/>
        <x:row r="45391"/>
        <x:row r="45392"/>
        <x:row r="45393"/>
        <x:row r="45394"/>
        <x:row r="45395"/>
        <x:row r="45396"/>
        <x:row r="45397"/>
        <x:row r="45398"/>
        <x:row r="45399"/>
        <x:row r="45400"/>
        <x:row r="45401"/>
        <x:row r="45402"/>
        <x:row r="45403"/>
        <x:row r="45404"/>
        <x:row r="45405"/>
        <x:row r="45406"/>
        <x:row r="45407"/>
        <x:row r="45408"/>
        <x:row r="45409"/>
        <x:row r="45410"/>
        <x:row r="45411"/>
        <x:row r="45412"/>
        <x:row r="45413"/>
        <x:row r="45414"/>
        <x:row r="45415"/>
        <x:row r="45416"/>
        <x:row r="45417"/>
        <x:row r="45418"/>
        <x:row r="45419"/>
        <x:row r="45420"/>
        <x:row r="45421"/>
        <x:row r="45422"/>
        <x:row r="45423"/>
        <x:row r="45424"/>
        <x:row r="45425"/>
        <x:row r="45426"/>
        <x:row r="45427"/>
        <x:row r="45428"/>
        <x:row r="45429"/>
        <x:row r="45430"/>
        <x:row r="45431"/>
        <x:row r="45432"/>
        <x:row r="45433"/>
        <x:row r="45434"/>
        <x:row r="45435"/>
        <x:row r="45436"/>
        <x:row r="45437"/>
        <x:row r="45438"/>
        <x:row r="45439"/>
        <x:row r="45440"/>
        <x:row r="45441"/>
        <x:row r="45442"/>
        <x:row r="45443"/>
        <x:row r="45444"/>
        <x:row r="45445"/>
        <x:row r="45446"/>
        <x:row r="45447"/>
        <x:row r="45448"/>
        <x:row r="45449"/>
        <x:row r="45450"/>
        <x:row r="45451"/>
        <x:row r="45452"/>
        <x:row r="45453"/>
        <x:row r="45454"/>
        <x:row r="45455"/>
        <x:row r="45456"/>
        <x:row r="45457"/>
        <x:row r="45458"/>
        <x:row r="45459"/>
        <x:row r="45460"/>
        <x:row r="45461"/>
        <x:row r="45462"/>
        <x:row r="45463"/>
        <x:row r="45464"/>
        <x:row r="45465"/>
        <x:row r="45466"/>
        <x:row r="45467"/>
        <x:row r="45468"/>
        <x:row r="45469"/>
        <x:row r="45470"/>
        <x:row r="45471"/>
        <x:row r="45472"/>
        <x:row r="45473"/>
        <x:row r="45474"/>
        <x:row r="45475"/>
        <x:row r="45476"/>
        <x:row r="45477"/>
        <x:row r="45478"/>
        <x:row r="45479"/>
        <x:row r="45480"/>
        <x:row r="45481"/>
        <x:row r="45482"/>
        <x:row r="45483"/>
        <x:row r="45484"/>
        <x:row r="45485"/>
        <x:row r="45486"/>
        <x:row r="45487"/>
        <x:row r="45488"/>
        <x:row r="45489"/>
        <x:row r="45490"/>
        <x:row r="45491"/>
        <x:row r="45492"/>
        <x:row r="45493"/>
        <x:row r="45494"/>
        <x:row r="45495"/>
        <x:row r="45496"/>
        <x:row r="45497"/>
        <x:row r="45498"/>
        <x:row r="45499"/>
        <x:row r="45500"/>
        <x:row r="45501"/>
        <x:row r="45502"/>
        <x:row r="45503"/>
        <x:row r="45504"/>
        <x:row r="45505"/>
        <x:row r="45506"/>
        <x:row r="45507"/>
        <x:row r="45508"/>
        <x:row r="45509"/>
        <x:row r="45510"/>
        <x:row r="45511"/>
        <x:row r="45512"/>
        <x:row r="45513"/>
        <x:row r="45514"/>
        <x:row r="45515"/>
        <x:row r="45516"/>
        <x:row r="45517"/>
        <x:row r="45518"/>
        <x:row r="45519"/>
        <x:row r="45520"/>
        <x:row r="45521"/>
        <x:row r="45522"/>
        <x:row r="45523"/>
        <x:row r="45524"/>
        <x:row r="45525"/>
        <x:row r="45526"/>
        <x:row r="45527"/>
        <x:row r="45528"/>
        <x:row r="45529"/>
        <x:row r="45530"/>
        <x:row r="45531"/>
        <x:row r="45532"/>
        <x:row r="45533"/>
        <x:row r="45534"/>
        <x:row r="45535"/>
        <x:row r="45536"/>
        <x:row r="45537"/>
        <x:row r="45538"/>
        <x:row r="45539"/>
        <x:row r="45540"/>
        <x:row r="45541"/>
        <x:row r="45542"/>
        <x:row r="45543"/>
        <x:row r="45544"/>
        <x:row r="45545"/>
        <x:row r="45546"/>
        <x:row r="45547"/>
        <x:row r="45548"/>
        <x:row r="45549"/>
        <x:row r="45550"/>
        <x:row r="45551"/>
        <x:row r="45552"/>
        <x:row r="45553"/>
        <x:row r="45554"/>
        <x:row r="45555"/>
        <x:row r="45556"/>
        <x:row r="45557"/>
        <x:row r="45558"/>
        <x:row r="45559"/>
        <x:row r="45560"/>
        <x:row r="45561"/>
        <x:row r="45562"/>
        <x:row r="45563"/>
        <x:row r="45564"/>
        <x:row r="45565"/>
        <x:row r="45566"/>
        <x:row r="45567"/>
        <x:row r="45568"/>
        <x:row r="45569"/>
        <x:row r="45570"/>
        <x:row r="45571"/>
        <x:row r="45572"/>
        <x:row r="45573"/>
        <x:row r="45574"/>
        <x:row r="45575"/>
        <x:row r="45576"/>
        <x:row r="45577"/>
        <x:row r="45578"/>
        <x:row r="45579"/>
        <x:row r="45580"/>
        <x:row r="45581"/>
        <x:row r="45582"/>
        <x:row r="45583"/>
        <x:row r="45584"/>
        <x:row r="45585"/>
        <x:row r="45586"/>
        <x:row r="45587"/>
        <x:row r="45588"/>
        <x:row r="45589"/>
        <x:row r="45590"/>
        <x:row r="45591"/>
        <x:row r="45592"/>
        <x:row r="45593"/>
        <x:row r="45594"/>
        <x:row r="45595"/>
        <x:row r="45596"/>
        <x:row r="45597"/>
        <x:row r="45598"/>
        <x:row r="45599"/>
        <x:row r="45600"/>
        <x:row r="45601"/>
        <x:row r="45602"/>
        <x:row r="45603"/>
        <x:row r="45604"/>
        <x:row r="45605"/>
        <x:row r="45606"/>
        <x:row r="45607"/>
        <x:row r="45608"/>
        <x:row r="45609"/>
        <x:row r="45610"/>
        <x:row r="45611"/>
        <x:row r="45612"/>
        <x:row r="45613"/>
        <x:row r="45614"/>
        <x:row r="45615"/>
        <x:row r="45616"/>
        <x:row r="45617"/>
        <x:row r="45618"/>
        <x:row r="45619"/>
        <x:row r="45620"/>
        <x:row r="45621"/>
        <x:row r="45622"/>
        <x:row r="45623"/>
        <x:row r="45624"/>
        <x:row r="45625"/>
        <x:row r="45626"/>
        <x:row r="45627"/>
        <x:row r="45628"/>
        <x:row r="45629"/>
        <x:row r="45630"/>
        <x:row r="45631"/>
        <x:row r="45632"/>
        <x:row r="45633"/>
        <x:row r="45634"/>
        <x:row r="45635"/>
        <x:row r="45636"/>
        <x:row r="45637"/>
        <x:row r="45638"/>
        <x:row r="45639"/>
        <x:row r="45640"/>
        <x:row r="45641"/>
        <x:row r="45642"/>
        <x:row r="45643"/>
        <x:row r="45644"/>
        <x:row r="45645"/>
        <x:row r="45646"/>
        <x:row r="45647"/>
        <x:row r="45648"/>
        <x:row r="45649"/>
        <x:row r="45650"/>
        <x:row r="45651"/>
        <x:row r="45652"/>
        <x:row r="45653"/>
        <x:row r="45654"/>
        <x:row r="45655"/>
        <x:row r="45656"/>
        <x:row r="45657"/>
        <x:row r="45658"/>
        <x:row r="45659"/>
        <x:row r="45660"/>
        <x:row r="45661"/>
        <x:row r="45662"/>
        <x:row r="45663"/>
        <x:row r="45664"/>
        <x:row r="45665"/>
        <x:row r="45666"/>
        <x:row r="45667"/>
        <x:row r="45668"/>
        <x:row r="45669"/>
        <x:row r="45670"/>
        <x:row r="45671"/>
        <x:row r="45672"/>
        <x:row r="45673"/>
        <x:row r="45674"/>
        <x:row r="45675"/>
        <x:row r="45676"/>
        <x:row r="45677"/>
        <x:row r="45678"/>
        <x:row r="45679"/>
        <x:row r="45680"/>
        <x:row r="45681"/>
        <x:row r="45682"/>
        <x:row r="45683"/>
        <x:row r="45684"/>
        <x:row r="45685"/>
        <x:row r="45686"/>
        <x:row r="45687"/>
        <x:row r="45688"/>
        <x:row r="45689"/>
        <x:row r="45690"/>
        <x:row r="45691"/>
        <x:row r="45692"/>
        <x:row r="45693"/>
        <x:row r="45694"/>
        <x:row r="45695"/>
        <x:row r="45696"/>
        <x:row r="45697"/>
        <x:row r="45698"/>
        <x:row r="45699"/>
        <x:row r="45700"/>
        <x:row r="45701"/>
        <x:row r="45702"/>
        <x:row r="45703"/>
        <x:row r="45704"/>
        <x:row r="45705"/>
        <x:row r="45706"/>
        <x:row r="45707"/>
        <x:row r="45708"/>
        <x:row r="45709"/>
        <x:row r="45710"/>
        <x:row r="45711"/>
        <x:row r="45712"/>
        <x:row r="45713"/>
        <x:row r="45714"/>
        <x:row r="45715"/>
        <x:row r="45716"/>
        <x:row r="45717"/>
        <x:row r="45718"/>
        <x:row r="45719"/>
        <x:row r="45720"/>
        <x:row r="45721"/>
        <x:row r="45722"/>
        <x:row r="45723"/>
        <x:row r="45724"/>
        <x:row r="45725"/>
        <x:row r="45726"/>
        <x:row r="45727"/>
        <x:row r="45728"/>
        <x:row r="45729"/>
        <x:row r="45730"/>
        <x:row r="45731"/>
        <x:row r="45732"/>
        <x:row r="45733"/>
        <x:row r="45734"/>
        <x:row r="45735"/>
        <x:row r="45736"/>
        <x:row r="45737"/>
        <x:row r="45738"/>
        <x:row r="45739"/>
        <x:row r="45740"/>
        <x:row r="45741"/>
        <x:row r="45742"/>
        <x:row r="45743"/>
        <x:row r="45744"/>
        <x:row r="45745"/>
        <x:row r="45746"/>
        <x:row r="45747"/>
        <x:row r="45748"/>
        <x:row r="45749"/>
        <x:row r="45750"/>
        <x:row r="45751"/>
        <x:row r="45752"/>
        <x:row r="45753"/>
        <x:row r="45754"/>
        <x:row r="45755"/>
        <x:row r="45756"/>
        <x:row r="45757"/>
        <x:row r="45758"/>
        <x:row r="45759"/>
        <x:row r="45760"/>
        <x:row r="45761"/>
        <x:row r="45762"/>
        <x:row r="45763"/>
        <x:row r="45764"/>
        <x:row r="45765"/>
        <x:row r="45766"/>
        <x:row r="45767"/>
        <x:row r="45768"/>
        <x:row r="45769"/>
        <x:row r="45770"/>
        <x:row r="45771"/>
        <x:row r="45772"/>
        <x:row r="45773"/>
        <x:row r="45774"/>
        <x:row r="45775"/>
        <x:row r="45776"/>
        <x:row r="45777"/>
        <x:row r="45778"/>
        <x:row r="45779"/>
        <x:row r="45780"/>
        <x:row r="45781"/>
        <x:row r="45782"/>
        <x:row r="45783"/>
        <x:row r="45784"/>
        <x:row r="45785"/>
        <x:row r="45786"/>
        <x:row r="45787"/>
        <x:row r="45788"/>
        <x:row r="45789"/>
        <x:row r="45790"/>
        <x:row r="45791"/>
        <x:row r="45792"/>
        <x:row r="45793"/>
        <x:row r="45794"/>
        <x:row r="45795"/>
        <x:row r="45796"/>
        <x:row r="45797"/>
        <x:row r="45798"/>
        <x:row r="45799"/>
        <x:row r="45800"/>
        <x:row r="45801"/>
        <x:row r="45802"/>
        <x:row r="45803"/>
        <x:row r="45804"/>
        <x:row r="45805"/>
        <x:row r="45806"/>
        <x:row r="45807"/>
        <x:row r="45808"/>
        <x:row r="45809"/>
        <x:row r="45810"/>
        <x:row r="45811"/>
        <x:row r="45812"/>
        <x:row r="45813"/>
        <x:row r="45814"/>
        <x:row r="45815"/>
        <x:row r="45816"/>
        <x:row r="45817"/>
        <x:row r="45818"/>
        <x:row r="45819"/>
        <x:row r="45820"/>
        <x:row r="45821"/>
        <x:row r="45822"/>
        <x:row r="45823"/>
        <x:row r="45824"/>
        <x:row r="45825"/>
        <x:row r="45826"/>
        <x:row r="45827"/>
        <x:row r="45828"/>
        <x:row r="45829"/>
        <x:row r="45830"/>
        <x:row r="45831"/>
        <x:row r="45832"/>
        <x:row r="45833"/>
        <x:row r="45834"/>
        <x:row r="45835"/>
        <x:row r="45836"/>
        <x:row r="45837"/>
        <x:row r="45838"/>
        <x:row r="45839"/>
        <x:row r="45840"/>
        <x:row r="45841"/>
        <x:row r="45842"/>
        <x:row r="45843"/>
        <x:row r="45844"/>
        <x:row r="45845"/>
        <x:row r="45846"/>
        <x:row r="45847"/>
        <x:row r="45848"/>
        <x:row r="45849"/>
        <x:row r="45850"/>
        <x:row r="45851"/>
        <x:row r="45852"/>
        <x:row r="45853"/>
        <x:row r="45854"/>
        <x:row r="45855"/>
        <x:row r="45856"/>
        <x:row r="45857"/>
        <x:row r="45858"/>
        <x:row r="45859"/>
        <x:row r="45860"/>
        <x:row r="45861"/>
        <x:row r="45862"/>
        <x:row r="45863"/>
        <x:row r="45864"/>
        <x:row r="45865"/>
        <x:row r="45866"/>
        <x:row r="45867"/>
        <x:row r="45868"/>
        <x:row r="45869"/>
        <x:row r="45870"/>
        <x:row r="45871"/>
        <x:row r="45872"/>
        <x:row r="45873"/>
        <x:row r="45874"/>
        <x:row r="45875"/>
        <x:row r="45876"/>
        <x:row r="45877"/>
        <x:row r="45878"/>
        <x:row r="45879"/>
        <x:row r="45880"/>
        <x:row r="45881"/>
        <x:row r="45882"/>
        <x:row r="45883"/>
        <x:row r="45884"/>
        <x:row r="45885"/>
        <x:row r="45886"/>
        <x:row r="45887"/>
        <x:row r="45888"/>
        <x:row r="45889"/>
        <x:row r="45890"/>
        <x:row r="45891"/>
        <x:row r="45892"/>
        <x:row r="45893"/>
        <x:row r="45894"/>
        <x:row r="45895"/>
        <x:row r="45896"/>
        <x:row r="45897"/>
        <x:row r="45898"/>
        <x:row r="45899"/>
        <x:row r="45900"/>
        <x:row r="45901"/>
        <x:row r="45902"/>
        <x:row r="45903"/>
        <x:row r="45904"/>
        <x:row r="45905"/>
        <x:row r="45906"/>
        <x:row r="45907"/>
        <x:row r="45908"/>
        <x:row r="45909"/>
        <x:row r="45910"/>
        <x:row r="45911"/>
        <x:row r="45912"/>
        <x:row r="45913"/>
        <x:row r="45914"/>
        <x:row r="45915"/>
        <x:row r="45916"/>
        <x:row r="45917"/>
        <x:row r="45918"/>
        <x:row r="45919"/>
        <x:row r="45920"/>
        <x:row r="45921"/>
        <x:row r="45922"/>
        <x:row r="45923"/>
        <x:row r="45924"/>
        <x:row r="45925"/>
        <x:row r="45926"/>
        <x:row r="45927"/>
        <x:row r="45928"/>
        <x:row r="45929"/>
        <x:row r="45930"/>
        <x:row r="45931"/>
        <x:row r="45932"/>
        <x:row r="45933"/>
        <x:row r="45934"/>
        <x:row r="45935"/>
        <x:row r="45936"/>
        <x:row r="45937"/>
        <x:row r="45938"/>
        <x:row r="45939"/>
        <x:row r="45940"/>
        <x:row r="45941"/>
        <x:row r="45942"/>
        <x:row r="45943"/>
        <x:row r="45944"/>
        <x:row r="45945"/>
        <x:row r="45946"/>
        <x:row r="45947"/>
        <x:row r="45948"/>
        <x:row r="45949"/>
        <x:row r="45950"/>
        <x:row r="45951"/>
        <x:row r="45952"/>
        <x:row r="45953"/>
        <x:row r="45954"/>
        <x:row r="45955"/>
        <x:row r="45956"/>
        <x:row r="45957"/>
        <x:row r="45958"/>
        <x:row r="45959"/>
        <x:row r="45960"/>
        <x:row r="45961"/>
        <x:row r="45962"/>
        <x:row r="45963"/>
        <x:row r="45964"/>
        <x:row r="45965"/>
        <x:row r="45966"/>
        <x:row r="45967"/>
        <x:row r="45968"/>
        <x:row r="45969"/>
        <x:row r="45970"/>
        <x:row r="45971"/>
        <x:row r="45972"/>
        <x:row r="45973"/>
        <x:row r="45974"/>
        <x:row r="45975"/>
        <x:row r="45976"/>
        <x:row r="45977"/>
        <x:row r="45978"/>
        <x:row r="45979"/>
        <x:row r="45980"/>
        <x:row r="45981"/>
        <x:row r="45982"/>
        <x:row r="45983"/>
        <x:row r="45984"/>
        <x:row r="45985"/>
        <x:row r="45986"/>
        <x:row r="45987"/>
        <x:row r="45988"/>
        <x:row r="45989"/>
        <x:row r="45990"/>
        <x:row r="45991"/>
        <x:row r="45992"/>
        <x:row r="45993"/>
        <x:row r="45994"/>
        <x:row r="45995"/>
        <x:row r="45996"/>
        <x:row r="45997"/>
        <x:row r="45998"/>
        <x:row r="45999"/>
        <x:row r="46000"/>
        <x:row r="46001"/>
        <x:row r="46002"/>
        <x:row r="46003"/>
        <x:row r="46004"/>
        <x:row r="46005"/>
        <x:row r="46006"/>
        <x:row r="46007"/>
        <x:row r="46008"/>
        <x:row r="46009"/>
        <x:row r="46010"/>
        <x:row r="46011"/>
        <x:row r="46012"/>
        <x:row r="46013"/>
        <x:row r="46014"/>
        <x:row r="46015"/>
        <x:row r="46016"/>
        <x:row r="46017"/>
        <x:row r="46018"/>
        <x:row r="46019"/>
        <x:row r="46020"/>
        <x:row r="46021"/>
        <x:row r="46022"/>
        <x:row r="46023"/>
        <x:row r="46024"/>
        <x:row r="46025"/>
        <x:row r="46026"/>
        <x:row r="46027"/>
        <x:row r="46028"/>
        <x:row r="46029"/>
        <x:row r="46030"/>
        <x:row r="46031"/>
        <x:row r="46032"/>
        <x:row r="46033"/>
        <x:row r="46034"/>
        <x:row r="46035"/>
        <x:row r="46036"/>
        <x:row r="46037"/>
        <x:row r="46038"/>
        <x:row r="46039"/>
        <x:row r="46040"/>
        <x:row r="46041"/>
        <x:row r="46042"/>
        <x:row r="46043"/>
        <x:row r="46044"/>
        <x:row r="46045"/>
        <x:row r="46046"/>
        <x:row r="46047"/>
        <x:row r="46048"/>
        <x:row r="46049"/>
        <x:row r="46050"/>
        <x:row r="46051"/>
        <x:row r="46052"/>
        <x:row r="46053"/>
        <x:row r="46054"/>
        <x:row r="46055"/>
        <x:row r="46056"/>
        <x:row r="46057"/>
        <x:row r="46058"/>
        <x:row r="46059"/>
        <x:row r="46060"/>
        <x:row r="46061"/>
        <x:row r="46062"/>
        <x:row r="46063"/>
        <x:row r="46064"/>
        <x:row r="46065"/>
        <x:row r="46066"/>
        <x:row r="46067"/>
        <x:row r="46068"/>
        <x:row r="46069"/>
        <x:row r="46070"/>
        <x:row r="46071"/>
        <x:row r="46072"/>
        <x:row r="46073"/>
        <x:row r="46074"/>
        <x:row r="46075"/>
        <x:row r="46076"/>
        <x:row r="46077"/>
        <x:row r="46078"/>
        <x:row r="46079"/>
        <x:row r="46080"/>
        <x:row r="46081"/>
        <x:row r="46082"/>
        <x:row r="46083"/>
        <x:row r="46084"/>
        <x:row r="46085"/>
        <x:row r="46086"/>
        <x:row r="46087"/>
        <x:row r="46088"/>
        <x:row r="46089"/>
        <x:row r="46090"/>
        <x:row r="46091"/>
        <x:row r="46092"/>
        <x:row r="46093"/>
        <x:row r="46094"/>
        <x:row r="46095"/>
        <x:row r="46096"/>
        <x:row r="46097"/>
        <x:row r="46098"/>
        <x:row r="46099"/>
        <x:row r="46100"/>
        <x:row r="46101"/>
        <x:row r="46102"/>
        <x:row r="46103"/>
        <x:row r="46104"/>
        <x:row r="46105"/>
        <x:row r="46106"/>
        <x:row r="46107"/>
        <x:row r="46108"/>
        <x:row r="46109"/>
        <x:row r="46110"/>
        <x:row r="46111"/>
        <x:row r="46112"/>
        <x:row r="46113"/>
        <x:row r="46114"/>
        <x:row r="46115"/>
        <x:row r="46116"/>
        <x:row r="46117"/>
        <x:row r="46118"/>
        <x:row r="46119"/>
        <x:row r="46120"/>
        <x:row r="46121"/>
        <x:row r="46122"/>
        <x:row r="46123"/>
        <x:row r="46124"/>
        <x:row r="46125"/>
        <x:row r="46126"/>
        <x:row r="46127"/>
        <x:row r="46128"/>
        <x:row r="46129"/>
        <x:row r="46130"/>
        <x:row r="46131"/>
        <x:row r="46132"/>
        <x:row r="46133"/>
        <x:row r="46134"/>
        <x:row r="46135"/>
        <x:row r="46136"/>
        <x:row r="46137"/>
        <x:row r="46138"/>
        <x:row r="46139"/>
        <x:row r="46140"/>
        <x:row r="46141"/>
        <x:row r="46142"/>
        <x:row r="46143"/>
        <x:row r="46144"/>
        <x:row r="46145"/>
        <x:row r="46146"/>
        <x:row r="46147"/>
        <x:row r="46148"/>
        <x:row r="46149"/>
        <x:row r="46150"/>
        <x:row r="46151"/>
        <x:row r="46152"/>
        <x:row r="46153"/>
        <x:row r="46154"/>
        <x:row r="46155"/>
        <x:row r="46156"/>
        <x:row r="46157"/>
        <x:row r="46158"/>
        <x:row r="46159"/>
        <x:row r="46160"/>
        <x:row r="46161"/>
        <x:row r="46162"/>
        <x:row r="46163"/>
        <x:row r="46164"/>
        <x:row r="46165"/>
        <x:row r="46166"/>
        <x:row r="46167"/>
        <x:row r="46168"/>
        <x:row r="46169"/>
        <x:row r="46170"/>
        <x:row r="46171"/>
        <x:row r="46172"/>
        <x:row r="46173"/>
        <x:row r="46174"/>
        <x:row r="46175"/>
        <x:row r="46176"/>
        <x:row r="46177"/>
        <x:row r="46178"/>
        <x:row r="46179"/>
        <x:row r="46180"/>
        <x:row r="46181"/>
        <x:row r="46182"/>
        <x:row r="46183"/>
        <x:row r="46184"/>
        <x:row r="46185"/>
        <x:row r="46186"/>
        <x:row r="46187"/>
        <x:row r="46188"/>
        <x:row r="46189"/>
        <x:row r="46190"/>
        <x:row r="46191"/>
        <x:row r="46192"/>
        <x:row r="46193"/>
        <x:row r="46194"/>
        <x:row r="46195"/>
        <x:row r="46196"/>
        <x:row r="46197"/>
        <x:row r="46198"/>
        <x:row r="46199"/>
        <x:row r="46200"/>
        <x:row r="46201"/>
        <x:row r="46202"/>
        <x:row r="46203"/>
        <x:row r="46204"/>
        <x:row r="46205"/>
        <x:row r="46206"/>
        <x:row r="46207"/>
        <x:row r="46208"/>
        <x:row r="46209"/>
        <x:row r="46210"/>
        <x:row r="46211"/>
        <x:row r="46212"/>
        <x:row r="46213"/>
        <x:row r="46214"/>
        <x:row r="46215"/>
        <x:row r="46216"/>
        <x:row r="46217"/>
        <x:row r="46218"/>
        <x:row r="46219"/>
        <x:row r="46220"/>
        <x:row r="46221"/>
        <x:row r="46222"/>
        <x:row r="46223"/>
        <x:row r="46224"/>
        <x:row r="46225"/>
        <x:row r="46226"/>
        <x:row r="46227"/>
        <x:row r="46228"/>
        <x:row r="46229"/>
        <x:row r="46230"/>
        <x:row r="46231"/>
        <x:row r="46232"/>
        <x:row r="46233"/>
        <x:row r="46234"/>
        <x:row r="46235"/>
        <x:row r="46236"/>
        <x:row r="46237"/>
        <x:row r="46238"/>
        <x:row r="46239"/>
        <x:row r="46240"/>
        <x:row r="46241"/>
        <x:row r="46242"/>
        <x:row r="46243"/>
        <x:row r="46244"/>
        <x:row r="46245"/>
        <x:row r="46246"/>
        <x:row r="46247"/>
        <x:row r="46248"/>
        <x:row r="46249"/>
        <x:row r="46250"/>
        <x:row r="46251"/>
        <x:row r="46252"/>
        <x:row r="46253"/>
        <x:row r="46254"/>
        <x:row r="46255"/>
        <x:row r="46256"/>
        <x:row r="46257"/>
        <x:row r="46258"/>
        <x:row r="46259"/>
        <x:row r="46260"/>
        <x:row r="46261"/>
        <x:row r="46262"/>
        <x:row r="46263"/>
        <x:row r="46264"/>
        <x:row r="46265"/>
        <x:row r="46266"/>
        <x:row r="46267"/>
        <x:row r="46268"/>
        <x:row r="46269"/>
        <x:row r="46270"/>
        <x:row r="46271"/>
        <x:row r="46272"/>
        <x:row r="46273"/>
        <x:row r="46274"/>
        <x:row r="46275"/>
        <x:row r="46276"/>
        <x:row r="46277"/>
        <x:row r="46278"/>
        <x:row r="46279"/>
        <x:row r="46280"/>
        <x:row r="46281"/>
        <x:row r="46282"/>
        <x:row r="46283"/>
        <x:row r="46284"/>
        <x:row r="46285"/>
        <x:row r="46286"/>
        <x:row r="46287"/>
        <x:row r="46288"/>
        <x:row r="46289"/>
        <x:row r="46290"/>
        <x:row r="46291"/>
        <x:row r="46292"/>
        <x:row r="46293"/>
        <x:row r="46294"/>
        <x:row r="46295"/>
        <x:row r="46296"/>
        <x:row r="46297"/>
        <x:row r="46298"/>
        <x:row r="46299"/>
        <x:row r="46300"/>
        <x:row r="46301"/>
        <x:row r="46302"/>
        <x:row r="46303"/>
        <x:row r="46304"/>
        <x:row r="46305"/>
        <x:row r="46306"/>
        <x:row r="46307"/>
        <x:row r="46308"/>
        <x:row r="46309"/>
        <x:row r="46310"/>
        <x:row r="46311"/>
        <x:row r="46312"/>
        <x:row r="46313"/>
        <x:row r="46314"/>
        <x:row r="46315"/>
        <x:row r="46316"/>
        <x:row r="46317"/>
        <x:row r="46318"/>
        <x:row r="46319"/>
        <x:row r="46320"/>
        <x:row r="46321"/>
        <x:row r="46322"/>
        <x:row r="46323"/>
        <x:row r="46324"/>
        <x:row r="46325"/>
        <x:row r="46326"/>
        <x:row r="46327"/>
        <x:row r="46328"/>
        <x:row r="46329"/>
        <x:row r="46330"/>
        <x:row r="46331"/>
        <x:row r="46332"/>
        <x:row r="46333"/>
        <x:row r="46334"/>
        <x:row r="46335"/>
        <x:row r="46336"/>
        <x:row r="46337"/>
        <x:row r="46338"/>
        <x:row r="46339"/>
        <x:row r="46340"/>
        <x:row r="46341"/>
        <x:row r="46342"/>
        <x:row r="46343"/>
        <x:row r="46344"/>
        <x:row r="46345"/>
        <x:row r="46346"/>
        <x:row r="46347"/>
        <x:row r="46348"/>
        <x:row r="46349"/>
        <x:row r="46350"/>
        <x:row r="46351"/>
        <x:row r="46352"/>
        <x:row r="46353"/>
        <x:row r="46354"/>
        <x:row r="46355"/>
        <x:row r="46356"/>
        <x:row r="46357"/>
        <x:row r="46358"/>
        <x:row r="46359"/>
        <x:row r="46360"/>
        <x:row r="46361"/>
        <x:row r="46362"/>
        <x:row r="46363"/>
        <x:row r="46364"/>
        <x:row r="46365"/>
        <x:row r="46366"/>
        <x:row r="46367"/>
        <x:row r="46368"/>
        <x:row r="46369"/>
        <x:row r="46370"/>
        <x:row r="46371"/>
        <x:row r="46372"/>
        <x:row r="46373"/>
        <x:row r="46374"/>
        <x:row r="46375"/>
        <x:row r="46376"/>
        <x:row r="46377"/>
        <x:row r="46378"/>
        <x:row r="46379"/>
        <x:row r="46380"/>
        <x:row r="46381"/>
        <x:row r="46382"/>
        <x:row r="46383"/>
        <x:row r="46384"/>
        <x:row r="46385"/>
        <x:row r="46386"/>
        <x:row r="46387"/>
        <x:row r="46388"/>
        <x:row r="46389"/>
        <x:row r="46390"/>
        <x:row r="46391"/>
        <x:row r="46392"/>
        <x:row r="46393"/>
        <x:row r="46394"/>
        <x:row r="46395"/>
        <x:row r="46396"/>
        <x:row r="46397"/>
        <x:row r="46398"/>
        <x:row r="46399"/>
        <x:row r="46400"/>
        <x:row r="46401"/>
        <x:row r="46402"/>
        <x:row r="46403"/>
        <x:row r="46404"/>
        <x:row r="46405"/>
        <x:row r="46406"/>
        <x:row r="46407"/>
        <x:row r="46408"/>
        <x:row r="46409"/>
        <x:row r="46410"/>
        <x:row r="46411"/>
        <x:row r="46412"/>
        <x:row r="46413"/>
        <x:row r="46414"/>
        <x:row r="46415"/>
        <x:row r="46416"/>
        <x:row r="46417"/>
        <x:row r="46418"/>
        <x:row r="46419"/>
        <x:row r="46420"/>
        <x:row r="46421"/>
        <x:row r="46422"/>
        <x:row r="46423"/>
        <x:row r="46424"/>
        <x:row r="46425"/>
        <x:row r="46426"/>
        <x:row r="46427"/>
        <x:row r="46428"/>
        <x:row r="46429"/>
        <x:row r="46430"/>
        <x:row r="46431"/>
        <x:row r="46432"/>
        <x:row r="46433"/>
        <x:row r="46434"/>
        <x:row r="46435"/>
        <x:row r="46436"/>
        <x:row r="46437"/>
        <x:row r="46438"/>
        <x:row r="46439"/>
        <x:row r="46440"/>
        <x:row r="46441"/>
        <x:row r="46442"/>
        <x:row r="46443"/>
        <x:row r="46444"/>
        <x:row r="46445"/>
        <x:row r="46446"/>
        <x:row r="46447"/>
        <x:row r="46448"/>
        <x:row r="46449"/>
        <x:row r="46450"/>
        <x:row r="46451"/>
        <x:row r="46452"/>
        <x:row r="46453"/>
        <x:row r="46454"/>
        <x:row r="46455"/>
        <x:row r="46456"/>
        <x:row r="46457"/>
        <x:row r="46458"/>
        <x:row r="46459"/>
        <x:row r="46460"/>
        <x:row r="46461"/>
        <x:row r="46462"/>
        <x:row r="46463"/>
        <x:row r="46464"/>
        <x:row r="46465"/>
        <x:row r="46466"/>
        <x:row r="46467"/>
        <x:row r="46468"/>
        <x:row r="46469"/>
        <x:row r="46470"/>
        <x:row r="46471"/>
        <x:row r="46472"/>
        <x:row r="46473"/>
        <x:row r="46474"/>
        <x:row r="46475"/>
        <x:row r="46476"/>
        <x:row r="46477"/>
        <x:row r="46478"/>
        <x:row r="46479"/>
        <x:row r="46480"/>
        <x:row r="46481"/>
        <x:row r="46482"/>
        <x:row r="46483"/>
        <x:row r="46484"/>
        <x:row r="46485"/>
        <x:row r="46486"/>
        <x:row r="46487"/>
        <x:row r="46488"/>
        <x:row r="46489"/>
        <x:row r="46490"/>
        <x:row r="46491"/>
        <x:row r="46492"/>
        <x:row r="46493"/>
        <x:row r="46494"/>
        <x:row r="46495"/>
        <x:row r="46496"/>
        <x:row r="46497"/>
        <x:row r="46498"/>
        <x:row r="46499"/>
        <x:row r="46500"/>
        <x:row r="46501"/>
        <x:row r="46502"/>
        <x:row r="46503"/>
        <x:row r="46504"/>
        <x:row r="46505"/>
        <x:row r="46506"/>
        <x:row r="46507"/>
        <x:row r="46508"/>
        <x:row r="46509"/>
        <x:row r="46510"/>
        <x:row r="46511"/>
        <x:row r="46512"/>
        <x:row r="46513"/>
        <x:row r="46514"/>
        <x:row r="46515"/>
        <x:row r="46516"/>
        <x:row r="46517"/>
        <x:row r="46518"/>
        <x:row r="46519"/>
        <x:row r="46520"/>
        <x:row r="46521"/>
        <x:row r="46522"/>
        <x:row r="46523"/>
        <x:row r="46524"/>
        <x:row r="46525"/>
        <x:row r="46526"/>
        <x:row r="46527"/>
        <x:row r="46528"/>
        <x:row r="46529"/>
        <x:row r="46530"/>
        <x:row r="46531"/>
        <x:row r="46532"/>
        <x:row r="46533"/>
        <x:row r="46534"/>
        <x:row r="46535"/>
        <x:row r="46536"/>
        <x:row r="46537"/>
        <x:row r="46538"/>
        <x:row r="46539"/>
        <x:row r="46540"/>
        <x:row r="46541"/>
        <x:row r="46542"/>
        <x:row r="46543"/>
        <x:row r="46544"/>
        <x:row r="46545"/>
        <x:row r="46546"/>
        <x:row r="46547"/>
        <x:row r="46548"/>
        <x:row r="46549"/>
        <x:row r="46550"/>
        <x:row r="46551"/>
        <x:row r="46552"/>
        <x:row r="46553"/>
        <x:row r="46554"/>
        <x:row r="46555"/>
        <x:row r="46556"/>
        <x:row r="46557"/>
        <x:row r="46558"/>
        <x:row r="46559"/>
        <x:row r="46560"/>
        <x:row r="46561"/>
        <x:row r="46562"/>
        <x:row r="46563"/>
        <x:row r="46564"/>
        <x:row r="46565"/>
        <x:row r="46566"/>
        <x:row r="46567"/>
        <x:row r="46568"/>
        <x:row r="46569"/>
        <x:row r="46570"/>
        <x:row r="46571"/>
        <x:row r="46572"/>
        <x:row r="46573"/>
        <x:row r="46574"/>
        <x:row r="46575"/>
        <x:row r="46576"/>
        <x:row r="46577"/>
        <x:row r="46578"/>
        <x:row r="46579"/>
        <x:row r="46580"/>
        <x:row r="46581"/>
        <x:row r="46582"/>
        <x:row r="46583"/>
        <x:row r="46584"/>
        <x:row r="46585"/>
        <x:row r="46586"/>
        <x:row r="46587"/>
        <x:row r="46588"/>
        <x:row r="46589"/>
        <x:row r="46590"/>
        <x:row r="46591"/>
        <x:row r="46592"/>
        <x:row r="46593"/>
        <x:row r="46594"/>
        <x:row r="46595"/>
        <x:row r="46596"/>
        <x:row r="46597"/>
        <x:row r="46598"/>
        <x:row r="46599"/>
        <x:row r="46600"/>
        <x:row r="46601"/>
        <x:row r="46602"/>
        <x:row r="46603"/>
        <x:row r="46604"/>
        <x:row r="46605"/>
        <x:row r="46606"/>
        <x:row r="46607"/>
        <x:row r="46608"/>
        <x:row r="46609"/>
        <x:row r="46610"/>
        <x:row r="46611"/>
        <x:row r="46612"/>
        <x:row r="46613"/>
        <x:row r="46614"/>
        <x:row r="46615"/>
        <x:row r="46616"/>
        <x:row r="46617"/>
        <x:row r="46618"/>
        <x:row r="46619"/>
        <x:row r="46620"/>
        <x:row r="46621"/>
        <x:row r="46622"/>
        <x:row r="46623"/>
        <x:row r="46624"/>
        <x:row r="46625"/>
        <x:row r="46626"/>
        <x:row r="46627"/>
        <x:row r="46628"/>
        <x:row r="46629"/>
        <x:row r="46630"/>
        <x:row r="46631"/>
        <x:row r="46632"/>
        <x:row r="46633"/>
        <x:row r="46634"/>
        <x:row r="46635"/>
        <x:row r="46636"/>
        <x:row r="46637"/>
        <x:row r="46638"/>
        <x:row r="46639"/>
        <x:row r="46640"/>
        <x:row r="46641"/>
        <x:row r="46642"/>
        <x:row r="46643"/>
        <x:row r="46644"/>
        <x:row r="46645"/>
        <x:row r="46646"/>
        <x:row r="46647"/>
        <x:row r="46648"/>
        <x:row r="46649"/>
        <x:row r="46650"/>
        <x:row r="46651"/>
        <x:row r="46652"/>
        <x:row r="46653"/>
        <x:row r="46654"/>
        <x:row r="46655"/>
        <x:row r="46656"/>
        <x:row r="46657"/>
        <x:row r="46658"/>
        <x:row r="46659"/>
        <x:row r="46660"/>
        <x:row r="46661"/>
        <x:row r="46662"/>
        <x:row r="46663"/>
        <x:row r="46664"/>
        <x:row r="46665"/>
        <x:row r="46666"/>
        <x:row r="46667"/>
        <x:row r="46668"/>
        <x:row r="46669"/>
        <x:row r="46670"/>
        <x:row r="46671"/>
        <x:row r="46672"/>
        <x:row r="46673"/>
        <x:row r="46674"/>
        <x:row r="46675"/>
        <x:row r="46676"/>
        <x:row r="46677"/>
        <x:row r="46678"/>
        <x:row r="46679"/>
        <x:row r="46680"/>
        <x:row r="46681"/>
        <x:row r="46682"/>
        <x:row r="46683"/>
        <x:row r="46684"/>
        <x:row r="46685"/>
        <x:row r="46686"/>
        <x:row r="46687"/>
        <x:row r="46688"/>
        <x:row r="46689"/>
        <x:row r="46690"/>
        <x:row r="46691"/>
        <x:row r="46692"/>
        <x:row r="46693"/>
        <x:row r="46694"/>
        <x:row r="46695"/>
        <x:row r="46696"/>
        <x:row r="46697"/>
        <x:row r="46698"/>
        <x:row r="46699"/>
        <x:row r="46700"/>
        <x:row r="46701"/>
        <x:row r="46702"/>
        <x:row r="46703"/>
        <x:row r="46704"/>
        <x:row r="46705"/>
        <x:row r="46706"/>
        <x:row r="46707"/>
        <x:row r="46708"/>
        <x:row r="46709"/>
        <x:row r="46710"/>
        <x:row r="46711"/>
        <x:row r="46712"/>
        <x:row r="46713"/>
        <x:row r="46714"/>
        <x:row r="46715"/>
        <x:row r="46716"/>
        <x:row r="46717"/>
        <x:row r="46718"/>
        <x:row r="46719"/>
        <x:row r="46720"/>
        <x:row r="46721"/>
        <x:row r="46722"/>
        <x:row r="46723"/>
        <x:row r="46724"/>
        <x:row r="46725"/>
        <x:row r="46726"/>
        <x:row r="46727"/>
        <x:row r="46728"/>
        <x:row r="46729"/>
        <x:row r="46730"/>
        <x:row r="46731"/>
        <x:row r="46732"/>
        <x:row r="46733"/>
        <x:row r="46734"/>
        <x:row r="46735"/>
        <x:row r="46736"/>
        <x:row r="46737"/>
        <x:row r="46738"/>
        <x:row r="46739"/>
        <x:row r="46740"/>
        <x:row r="46741"/>
        <x:row r="46742"/>
        <x:row r="46743"/>
        <x:row r="46744"/>
        <x:row r="46745"/>
        <x:row r="46746"/>
        <x:row r="46747"/>
        <x:row r="46748"/>
        <x:row r="46749"/>
        <x:row r="46750"/>
        <x:row r="46751"/>
        <x:row r="46752"/>
        <x:row r="46753"/>
        <x:row r="46754"/>
        <x:row r="46755"/>
        <x:row r="46756"/>
        <x:row r="46757"/>
        <x:row r="46758"/>
        <x:row r="46759"/>
        <x:row r="46760"/>
        <x:row r="46761"/>
        <x:row r="46762"/>
        <x:row r="46763"/>
        <x:row r="46764"/>
        <x:row r="46765"/>
        <x:row r="46766"/>
        <x:row r="46767"/>
        <x:row r="46768"/>
        <x:row r="46769"/>
        <x:row r="46770"/>
        <x:row r="46771"/>
        <x:row r="46772"/>
        <x:row r="46773"/>
        <x:row r="46774"/>
        <x:row r="46775"/>
        <x:row r="46776"/>
        <x:row r="46777"/>
        <x:row r="46778"/>
        <x:row r="46779"/>
        <x:row r="46780"/>
        <x:row r="46781"/>
        <x:row r="46782"/>
        <x:row r="46783"/>
        <x:row r="46784"/>
        <x:row r="46785"/>
        <x:row r="46786"/>
        <x:row r="46787"/>
        <x:row r="46788"/>
        <x:row r="46789"/>
        <x:row r="46790"/>
        <x:row r="46791"/>
        <x:row r="46792"/>
        <x:row r="46793"/>
        <x:row r="46794"/>
        <x:row r="46795"/>
        <x:row r="46796"/>
        <x:row r="46797"/>
        <x:row r="46798"/>
        <x:row r="46799"/>
        <x:row r="46800"/>
        <x:row r="46801"/>
        <x:row r="46802"/>
        <x:row r="46803"/>
        <x:row r="46804"/>
        <x:row r="46805"/>
        <x:row r="46806"/>
        <x:row r="46807"/>
        <x:row r="46808"/>
        <x:row r="46809"/>
        <x:row r="46810"/>
        <x:row r="46811"/>
        <x:row r="46812"/>
        <x:row r="46813"/>
        <x:row r="46814"/>
        <x:row r="46815"/>
        <x:row r="46816"/>
        <x:row r="46817"/>
        <x:row r="46818"/>
        <x:row r="46819"/>
        <x:row r="46820"/>
        <x:row r="46821"/>
        <x:row r="46822"/>
        <x:row r="46823"/>
        <x:row r="46824"/>
        <x:row r="46825"/>
        <x:row r="46826"/>
        <x:row r="46827"/>
        <x:row r="46828"/>
        <x:row r="46829"/>
        <x:row r="46830"/>
        <x:row r="46831"/>
        <x:row r="46832"/>
        <x:row r="46833"/>
        <x:row r="46834"/>
        <x:row r="46835"/>
        <x:row r="46836"/>
        <x:row r="46837"/>
        <x:row r="46838"/>
        <x:row r="46839"/>
        <x:row r="46840"/>
        <x:row r="46841"/>
        <x:row r="46842"/>
        <x:row r="46843"/>
        <x:row r="46844"/>
        <x:row r="46845"/>
        <x:row r="46846"/>
        <x:row r="46847"/>
        <x:row r="46848"/>
        <x:row r="46849"/>
        <x:row r="46850"/>
        <x:row r="46851"/>
        <x:row r="46852"/>
        <x:row r="46853"/>
        <x:row r="46854"/>
        <x:row r="46855"/>
        <x:row r="46856"/>
        <x:row r="46857"/>
        <x:row r="46858"/>
        <x:row r="46859"/>
        <x:row r="46860"/>
        <x:row r="46861"/>
        <x:row r="46862"/>
        <x:row r="46863"/>
        <x:row r="46864"/>
        <x:row r="46865"/>
        <x:row r="46866"/>
        <x:row r="46867"/>
        <x:row r="46868"/>
        <x:row r="46869"/>
        <x:row r="46870"/>
        <x:row r="46871"/>
        <x:row r="46872"/>
        <x:row r="46873"/>
        <x:row r="46874"/>
        <x:row r="46875"/>
        <x:row r="46876"/>
        <x:row r="46877"/>
        <x:row r="46878"/>
        <x:row r="46879"/>
        <x:row r="46880"/>
        <x:row r="46881"/>
        <x:row r="46882"/>
        <x:row r="46883"/>
        <x:row r="46884"/>
        <x:row r="46885"/>
        <x:row r="46886"/>
        <x:row r="46887"/>
        <x:row r="46888"/>
        <x:row r="46889"/>
        <x:row r="46890"/>
        <x:row r="46891"/>
        <x:row r="46892"/>
        <x:row r="46893"/>
        <x:row r="46894"/>
        <x:row r="46895"/>
        <x:row r="46896"/>
        <x:row r="46897"/>
        <x:row r="46898"/>
        <x:row r="46899"/>
        <x:row r="46900"/>
        <x:row r="46901"/>
        <x:row r="46902"/>
        <x:row r="46903"/>
        <x:row r="46904"/>
        <x:row r="46905"/>
        <x:row r="46906"/>
        <x:row r="46907"/>
        <x:row r="46908"/>
        <x:row r="46909"/>
        <x:row r="46910"/>
        <x:row r="46911"/>
        <x:row r="46912"/>
        <x:row r="46913"/>
        <x:row r="46914"/>
        <x:row r="46915"/>
        <x:row r="46916"/>
        <x:row r="46917"/>
        <x:row r="46918"/>
        <x:row r="46919"/>
        <x:row r="46920"/>
        <x:row r="46921"/>
        <x:row r="46922"/>
        <x:row r="46923"/>
        <x:row r="46924"/>
        <x:row r="46925"/>
        <x:row r="46926"/>
        <x:row r="46927"/>
        <x:row r="46928"/>
        <x:row r="46929"/>
        <x:row r="46930"/>
        <x:row r="46931"/>
        <x:row r="46932"/>
        <x:row r="46933"/>
        <x:row r="46934"/>
        <x:row r="46935"/>
        <x:row r="46936"/>
        <x:row r="46937"/>
        <x:row r="46938"/>
        <x:row r="46939"/>
        <x:row r="46940"/>
        <x:row r="46941"/>
        <x:row r="46942"/>
        <x:row r="46943"/>
        <x:row r="46944"/>
        <x:row r="46945"/>
        <x:row r="46946"/>
        <x:row r="46947"/>
        <x:row r="46948"/>
        <x:row r="46949"/>
        <x:row r="46950"/>
        <x:row r="46951"/>
        <x:row r="46952"/>
        <x:row r="46953"/>
        <x:row r="46954"/>
        <x:row r="46955"/>
        <x:row r="46956"/>
        <x:row r="46957"/>
        <x:row r="46958"/>
        <x:row r="46959"/>
        <x:row r="46960"/>
        <x:row r="46961"/>
        <x:row r="46962"/>
        <x:row r="46963"/>
        <x:row r="46964"/>
        <x:row r="46965"/>
        <x:row r="46966"/>
        <x:row r="46967"/>
        <x:row r="46968"/>
        <x:row r="46969"/>
        <x:row r="46970"/>
        <x:row r="46971"/>
        <x:row r="46972"/>
        <x:row r="46973"/>
        <x:row r="46974"/>
        <x:row r="46975"/>
        <x:row r="46976"/>
        <x:row r="46977"/>
        <x:row r="46978"/>
        <x:row r="46979"/>
        <x:row r="46980"/>
        <x:row r="46981"/>
        <x:row r="46982"/>
        <x:row r="46983"/>
        <x:row r="46984"/>
        <x:row r="46985"/>
        <x:row r="46986"/>
        <x:row r="46987"/>
        <x:row r="46988"/>
        <x:row r="46989"/>
        <x:row r="46990"/>
        <x:row r="46991"/>
        <x:row r="46992"/>
        <x:row r="46993"/>
        <x:row r="46994"/>
        <x:row r="46995"/>
        <x:row r="46996"/>
        <x:row r="46997"/>
        <x:row r="46998"/>
        <x:row r="46999"/>
        <x:row r="47000"/>
        <x:row r="47001"/>
        <x:row r="47002"/>
        <x:row r="47003"/>
        <x:row r="47004"/>
        <x:row r="47005"/>
        <x:row r="47006"/>
        <x:row r="47007"/>
        <x:row r="47008"/>
        <x:row r="47009"/>
        <x:row r="47010"/>
        <x:row r="47011"/>
        <x:row r="47012"/>
        <x:row r="47013"/>
        <x:row r="47014"/>
        <x:row r="47015"/>
        <x:row r="47016"/>
        <x:row r="47017"/>
        <x:row r="47018"/>
        <x:row r="47019"/>
        <x:row r="47020"/>
        <x:row r="47021"/>
        <x:row r="47022"/>
        <x:row r="47023"/>
        <x:row r="47024"/>
        <x:row r="47025"/>
        <x:row r="47026"/>
        <x:row r="47027"/>
        <x:row r="47028"/>
        <x:row r="47029"/>
        <x:row r="47030"/>
        <x:row r="47031"/>
        <x:row r="47032"/>
        <x:row r="47033"/>
        <x:row r="47034"/>
        <x:row r="47035"/>
        <x:row r="47036"/>
        <x:row r="47037"/>
        <x:row r="47038"/>
        <x:row r="47039"/>
        <x:row r="47040"/>
        <x:row r="47041"/>
        <x:row r="47042"/>
        <x:row r="47043"/>
        <x:row r="47044"/>
        <x:row r="47045"/>
        <x:row r="47046"/>
        <x:row r="47047"/>
        <x:row r="47048"/>
        <x:row r="47049"/>
        <x:row r="47050"/>
        <x:row r="47051"/>
        <x:row r="47052"/>
        <x:row r="47053"/>
        <x:row r="47054"/>
        <x:row r="47055"/>
        <x:row r="47056"/>
        <x:row r="47057"/>
        <x:row r="47058"/>
        <x:row r="47059"/>
        <x:row r="47060"/>
        <x:row r="47061"/>
        <x:row r="47062"/>
        <x:row r="47063"/>
        <x:row r="47064"/>
        <x:row r="47065"/>
        <x:row r="47066"/>
        <x:row r="47067"/>
        <x:row r="47068"/>
        <x:row r="47069"/>
        <x:row r="47070"/>
        <x:row r="47071"/>
        <x:row r="47072"/>
        <x:row r="47073"/>
        <x:row r="47074"/>
        <x:row r="47075"/>
        <x:row r="47076"/>
        <x:row r="47077"/>
        <x:row r="47078"/>
        <x:row r="47079"/>
        <x:row r="47080"/>
        <x:row r="47081"/>
        <x:row r="47082"/>
        <x:row r="47083"/>
        <x:row r="47084"/>
        <x:row r="47085"/>
        <x:row r="47086"/>
        <x:row r="47087"/>
        <x:row r="47088"/>
        <x:row r="47089"/>
        <x:row r="47090"/>
        <x:row r="47091"/>
        <x:row r="47092"/>
        <x:row r="47093"/>
        <x:row r="47094"/>
        <x:row r="47095"/>
        <x:row r="47096"/>
        <x:row r="47097"/>
        <x:row r="47098"/>
        <x:row r="47099"/>
        <x:row r="47100"/>
        <x:row r="47101"/>
        <x:row r="47102"/>
        <x:row r="47103"/>
        <x:row r="47104"/>
        <x:row r="47105"/>
        <x:row r="47106"/>
        <x:row r="47107"/>
        <x:row r="47108"/>
        <x:row r="47109"/>
        <x:row r="47110"/>
        <x:row r="47111"/>
        <x:row r="47112"/>
        <x:row r="47113"/>
        <x:row r="47114"/>
        <x:row r="47115"/>
        <x:row r="47116"/>
        <x:row r="47117"/>
        <x:row r="47118"/>
        <x:row r="47119"/>
        <x:row r="47120"/>
        <x:row r="47121"/>
        <x:row r="47122"/>
        <x:row r="47123"/>
        <x:row r="47124"/>
        <x:row r="47125"/>
        <x:row r="47126"/>
        <x:row r="47127"/>
        <x:row r="47128"/>
        <x:row r="47129"/>
        <x:row r="47130"/>
        <x:row r="47131"/>
        <x:row r="47132"/>
        <x:row r="47133"/>
        <x:row r="47134"/>
        <x:row r="47135"/>
        <x:row r="47136"/>
        <x:row r="47137"/>
        <x:row r="47138"/>
        <x:row r="47139"/>
        <x:row r="47140"/>
        <x:row r="47141"/>
        <x:row r="47142"/>
        <x:row r="47143"/>
        <x:row r="47144"/>
        <x:row r="47145"/>
        <x:row r="47146"/>
        <x:row r="47147"/>
        <x:row r="47148"/>
        <x:row r="47149"/>
        <x:row r="47150"/>
        <x:row r="47151"/>
        <x:row r="47152"/>
        <x:row r="47153"/>
        <x:row r="47154"/>
        <x:row r="47155"/>
        <x:row r="47156"/>
        <x:row r="47157"/>
        <x:row r="47158"/>
        <x:row r="47159"/>
        <x:row r="47160"/>
        <x:row r="47161"/>
        <x:row r="47162"/>
        <x:row r="47163"/>
        <x:row r="47164"/>
        <x:row r="47165"/>
        <x:row r="47166"/>
        <x:row r="47167"/>
        <x:row r="47168"/>
        <x:row r="47169"/>
        <x:row r="47170"/>
        <x:row r="47171"/>
        <x:row r="47172"/>
        <x:row r="47173"/>
        <x:row r="47174"/>
        <x:row r="47175"/>
        <x:row r="47176"/>
        <x:row r="47177"/>
        <x:row r="47178"/>
        <x:row r="47179"/>
        <x:row r="47180"/>
        <x:row r="47181"/>
        <x:row r="47182"/>
        <x:row r="47183"/>
        <x:row r="47184"/>
        <x:row r="47185"/>
        <x:row r="47186"/>
        <x:row r="47187"/>
        <x:row r="47188"/>
        <x:row r="47189"/>
        <x:row r="47190"/>
        <x:row r="47191"/>
        <x:row r="47192"/>
        <x:row r="47193"/>
        <x:row r="47194"/>
        <x:row r="47195"/>
        <x:row r="47196"/>
        <x:row r="47197"/>
        <x:row r="47198"/>
        <x:row r="47199"/>
        <x:row r="47200"/>
        <x:row r="47201"/>
        <x:row r="47202"/>
        <x:row r="47203"/>
        <x:row r="47204"/>
        <x:row r="47205"/>
        <x:row r="47206"/>
        <x:row r="47207"/>
        <x:row r="47208"/>
        <x:row r="47209"/>
        <x:row r="47210"/>
        <x:row r="47211"/>
        <x:row r="47212"/>
        <x:row r="47213"/>
        <x:row r="47214"/>
        <x:row r="47215"/>
        <x:row r="47216"/>
        <x:row r="47217"/>
        <x:row r="47218"/>
        <x:row r="47219"/>
        <x:row r="47220"/>
        <x:row r="47221"/>
        <x:row r="47222"/>
        <x:row r="47223"/>
        <x:row r="47224"/>
        <x:row r="47225"/>
        <x:row r="47226"/>
        <x:row r="47227"/>
        <x:row r="47228"/>
        <x:row r="47229"/>
        <x:row r="47230"/>
        <x:row r="47231"/>
        <x:row r="47232"/>
        <x:row r="47233"/>
        <x:row r="47234"/>
        <x:row r="47235"/>
        <x:row r="47236"/>
        <x:row r="47237"/>
        <x:row r="47238"/>
        <x:row r="47239"/>
        <x:row r="47240"/>
        <x:row r="47241"/>
        <x:row r="47242"/>
        <x:row r="47243"/>
        <x:row r="47244"/>
        <x:row r="47245"/>
        <x:row r="47246"/>
        <x:row r="47247"/>
        <x:row r="47248"/>
        <x:row r="47249"/>
        <x:row r="47250"/>
        <x:row r="47251"/>
        <x:row r="47252"/>
        <x:row r="47253"/>
        <x:row r="47254"/>
        <x:row r="47255"/>
        <x:row r="47256"/>
        <x:row r="47257"/>
        <x:row r="47258"/>
        <x:row r="47259"/>
        <x:row r="47260"/>
        <x:row r="47261"/>
        <x:row r="47262"/>
        <x:row r="47263"/>
        <x:row r="47264"/>
        <x:row r="47265"/>
        <x:row r="47266"/>
        <x:row r="47267"/>
        <x:row r="47268"/>
        <x:row r="47269"/>
        <x:row r="47270"/>
        <x:row r="47271"/>
        <x:row r="47272"/>
        <x:row r="47273"/>
        <x:row r="47274"/>
        <x:row r="47275"/>
        <x:row r="47276"/>
        <x:row r="47277"/>
        <x:row r="47278"/>
        <x:row r="47279"/>
        <x:row r="47280"/>
        <x:row r="47281"/>
        <x:row r="47282"/>
        <x:row r="47283"/>
        <x:row r="47284"/>
        <x:row r="47285"/>
        <x:row r="47286"/>
        <x:row r="47287"/>
        <x:row r="47288"/>
        <x:row r="47289"/>
        <x:row r="47290"/>
        <x:row r="47291"/>
        <x:row r="47292"/>
        <x:row r="47293"/>
        <x:row r="47294"/>
        <x:row r="47295"/>
        <x:row r="47296"/>
        <x:row r="47297"/>
        <x:row r="47298"/>
        <x:row r="47299"/>
        <x:row r="47300"/>
        <x:row r="47301"/>
        <x:row r="47302"/>
        <x:row r="47303"/>
        <x:row r="47304"/>
        <x:row r="47305"/>
        <x:row r="47306"/>
        <x:row r="47307"/>
        <x:row r="47308"/>
        <x:row r="47309"/>
        <x:row r="47310"/>
        <x:row r="47311"/>
        <x:row r="47312"/>
        <x:row r="47313"/>
        <x:row r="47314"/>
        <x:row r="47315"/>
        <x:row r="47316"/>
        <x:row r="47317"/>
        <x:row r="47318"/>
        <x:row r="47319"/>
        <x:row r="47320"/>
        <x:row r="47321"/>
        <x:row r="47322"/>
        <x:row r="47323"/>
        <x:row r="47324"/>
        <x:row r="47325"/>
        <x:row r="47326"/>
        <x:row r="47327"/>
        <x:row r="47328"/>
        <x:row r="47329"/>
        <x:row r="47330"/>
        <x:row r="47331"/>
        <x:row r="47332"/>
        <x:row r="47333"/>
        <x:row r="47334"/>
        <x:row r="47335"/>
        <x:row r="47336"/>
        <x:row r="47337"/>
        <x:row r="47338"/>
        <x:row r="47339"/>
        <x:row r="47340"/>
        <x:row r="47341"/>
        <x:row r="47342"/>
        <x:row r="47343"/>
        <x:row r="47344"/>
        <x:row r="47345"/>
        <x:row r="47346"/>
        <x:row r="47347"/>
        <x:row r="47348"/>
        <x:row r="47349"/>
        <x:row r="47350"/>
        <x:row r="47351"/>
        <x:row r="47352"/>
        <x:row r="47353"/>
        <x:row r="47354"/>
        <x:row r="47355"/>
        <x:row r="47356"/>
        <x:row r="47357"/>
        <x:row r="47358"/>
        <x:row r="47359"/>
        <x:row r="47360"/>
        <x:row r="47361"/>
        <x:row r="47362"/>
        <x:row r="47363"/>
        <x:row r="47364"/>
        <x:row r="47365"/>
        <x:row r="47366"/>
        <x:row r="47367"/>
        <x:row r="47368"/>
        <x:row r="47369"/>
        <x:row r="47370"/>
        <x:row r="47371"/>
        <x:row r="47372"/>
        <x:row r="47373"/>
        <x:row r="47374"/>
        <x:row r="47375"/>
        <x:row r="47376"/>
        <x:row r="47377"/>
        <x:row r="47378"/>
        <x:row r="47379"/>
        <x:row r="47380"/>
        <x:row r="47381"/>
        <x:row r="47382"/>
        <x:row r="47383"/>
        <x:row r="47384"/>
        <x:row r="47385"/>
        <x:row r="47386"/>
        <x:row r="47387"/>
        <x:row r="47388"/>
        <x:row r="47389"/>
        <x:row r="47390"/>
        <x:row r="47391"/>
        <x:row r="47392"/>
        <x:row r="47393"/>
        <x:row r="47394"/>
        <x:row r="47395"/>
        <x:row r="47396"/>
        <x:row r="47397"/>
        <x:row r="47398"/>
        <x:row r="47399"/>
        <x:row r="47400"/>
        <x:row r="47401"/>
        <x:row r="47402"/>
        <x:row r="47403"/>
        <x:row r="47404"/>
        <x:row r="47405"/>
        <x:row r="47406"/>
        <x:row r="47407"/>
        <x:row r="47408"/>
        <x:row r="47409"/>
        <x:row r="47410"/>
        <x:row r="47411"/>
        <x:row r="47412"/>
        <x:row r="47413"/>
        <x:row r="47414"/>
        <x:row r="47415"/>
        <x:row r="47416"/>
        <x:row r="47417"/>
        <x:row r="47418"/>
        <x:row r="47419"/>
        <x:row r="47420"/>
        <x:row r="47421"/>
        <x:row r="47422"/>
        <x:row r="47423"/>
        <x:row r="47424"/>
        <x:row r="47425"/>
        <x:row r="47426"/>
        <x:row r="47427"/>
        <x:row r="47428"/>
        <x:row r="47429"/>
        <x:row r="47430"/>
        <x:row r="47431"/>
        <x:row r="47432"/>
        <x:row r="47433"/>
        <x:row r="47434"/>
        <x:row r="47435"/>
        <x:row r="47436"/>
        <x:row r="47437"/>
        <x:row r="47438"/>
        <x:row r="47439"/>
        <x:row r="47440"/>
        <x:row r="47441"/>
        <x:row r="47442"/>
        <x:row r="47443"/>
        <x:row r="47444"/>
        <x:row r="47445"/>
        <x:row r="47446"/>
        <x:row r="47447"/>
        <x:row r="47448"/>
        <x:row r="47449"/>
        <x:row r="47450"/>
        <x:row r="47451"/>
        <x:row r="47452"/>
        <x:row r="47453"/>
        <x:row r="47454"/>
        <x:row r="47455"/>
        <x:row r="47456"/>
        <x:row r="47457"/>
        <x:row r="47458"/>
        <x:row r="47459"/>
        <x:row r="47460"/>
        <x:row r="47461"/>
        <x:row r="47462"/>
        <x:row r="47463"/>
        <x:row r="47464"/>
        <x:row r="47465"/>
        <x:row r="47466"/>
        <x:row r="47467"/>
        <x:row r="47468"/>
        <x:row r="47469"/>
        <x:row r="47470"/>
        <x:row r="47471"/>
        <x:row r="47472"/>
        <x:row r="47473"/>
        <x:row r="47474"/>
        <x:row r="47475"/>
        <x:row r="47476"/>
        <x:row r="47477"/>
        <x:row r="47478"/>
        <x:row r="47479"/>
        <x:row r="47480"/>
        <x:row r="47481"/>
        <x:row r="47482"/>
        <x:row r="47483"/>
        <x:row r="47484"/>
        <x:row r="47485"/>
        <x:row r="47486"/>
        <x:row r="47487"/>
        <x:row r="47488"/>
        <x:row r="47489"/>
        <x:row r="47490"/>
        <x:row r="47491"/>
        <x:row r="47492"/>
        <x:row r="47493"/>
        <x:row r="47494"/>
        <x:row r="47495"/>
        <x:row r="47496"/>
        <x:row r="47497"/>
        <x:row r="47498"/>
        <x:row r="47499"/>
        <x:row r="47500"/>
        <x:row r="47501"/>
        <x:row r="47502"/>
        <x:row r="47503"/>
        <x:row r="47504"/>
        <x:row r="47505"/>
        <x:row r="47506"/>
        <x:row r="47507"/>
        <x:row r="47508"/>
        <x:row r="47509"/>
        <x:row r="47510"/>
        <x:row r="47511"/>
        <x:row r="47512"/>
        <x:row r="47513"/>
        <x:row r="47514"/>
        <x:row r="47515"/>
        <x:row r="47516"/>
        <x:row r="47517"/>
        <x:row r="47518"/>
        <x:row r="47519"/>
        <x:row r="47520"/>
        <x:row r="47521"/>
        <x:row r="47522"/>
        <x:row r="47523"/>
        <x:row r="47524"/>
        <x:row r="47525"/>
        <x:row r="47526"/>
        <x:row r="47527"/>
        <x:row r="47528"/>
        <x:row r="47529"/>
        <x:row r="47530"/>
        <x:row r="47531"/>
        <x:row r="47532"/>
        <x:row r="47533"/>
        <x:row r="47534"/>
        <x:row r="47535"/>
        <x:row r="47536"/>
        <x:row r="47537"/>
        <x:row r="47538"/>
        <x:row r="47539"/>
        <x:row r="47540"/>
        <x:row r="47541"/>
        <x:row r="47542"/>
        <x:row r="47543"/>
        <x:row r="47544"/>
        <x:row r="47545"/>
        <x:row r="47546"/>
        <x:row r="47547"/>
        <x:row r="47548"/>
        <x:row r="47549"/>
        <x:row r="47550"/>
        <x:row r="47551"/>
        <x:row r="47552"/>
        <x:row r="47553"/>
        <x:row r="47554"/>
        <x:row r="47555"/>
        <x:row r="47556"/>
        <x:row r="47557"/>
        <x:row r="47558"/>
        <x:row r="47559"/>
        <x:row r="47560"/>
        <x:row r="47561"/>
        <x:row r="47562"/>
        <x:row r="47563"/>
        <x:row r="47564"/>
        <x:row r="47565"/>
        <x:row r="47566"/>
        <x:row r="47567"/>
        <x:row r="47568"/>
        <x:row r="47569"/>
        <x:row r="47570"/>
        <x:row r="47571"/>
        <x:row r="47572"/>
        <x:row r="47573"/>
        <x:row r="47574"/>
        <x:row r="47575"/>
        <x:row r="47576"/>
        <x:row r="47577"/>
        <x:row r="47578"/>
        <x:row r="47579"/>
        <x:row r="47580"/>
        <x:row r="47581"/>
        <x:row r="47582"/>
        <x:row r="47583"/>
        <x:row r="47584"/>
        <x:row r="47585"/>
        <x:row r="47586"/>
        <x:row r="47587"/>
        <x:row r="47588"/>
        <x:row r="47589"/>
        <x:row r="47590"/>
        <x:row r="47591"/>
        <x:row r="47592"/>
        <x:row r="47593"/>
        <x:row r="47594"/>
        <x:row r="47595"/>
        <x:row r="47596"/>
        <x:row r="47597"/>
        <x:row r="47598"/>
        <x:row r="47599"/>
        <x:row r="47600"/>
        <x:row r="47601"/>
        <x:row r="47602"/>
        <x:row r="47603"/>
        <x:row r="47604"/>
        <x:row r="47605"/>
        <x:row r="47606"/>
        <x:row r="47607"/>
        <x:row r="47608"/>
        <x:row r="47609"/>
        <x:row r="47610"/>
        <x:row r="47611"/>
        <x:row r="47612"/>
        <x:row r="47613"/>
        <x:row r="47614"/>
        <x:row r="47615"/>
        <x:row r="47616"/>
        <x:row r="47617"/>
        <x:row r="47618"/>
        <x:row r="47619"/>
        <x:row r="47620"/>
        <x:row r="47621"/>
        <x:row r="47622"/>
        <x:row r="47623"/>
        <x:row r="47624"/>
        <x:row r="47625"/>
        <x:row r="47626"/>
        <x:row r="47627"/>
        <x:row r="47628"/>
        <x:row r="47629"/>
        <x:row r="47630"/>
        <x:row r="47631"/>
        <x:row r="47632"/>
        <x:row r="47633"/>
        <x:row r="47634"/>
        <x:row r="47635"/>
        <x:row r="47636"/>
        <x:row r="47637"/>
        <x:row r="47638"/>
        <x:row r="47639"/>
        <x:row r="47640"/>
        <x:row r="47641"/>
        <x:row r="47642"/>
        <x:row r="47643"/>
        <x:row r="47644"/>
        <x:row r="47645"/>
        <x:row r="47646"/>
        <x:row r="47647"/>
        <x:row r="47648"/>
        <x:row r="47649"/>
        <x:row r="47650"/>
        <x:row r="47651"/>
        <x:row r="47652"/>
        <x:row r="47653"/>
        <x:row r="47654"/>
        <x:row r="47655"/>
        <x:row r="47656"/>
        <x:row r="47657"/>
        <x:row r="47658"/>
        <x:row r="47659"/>
        <x:row r="47660"/>
        <x:row r="47661"/>
        <x:row r="47662"/>
        <x:row r="47663"/>
        <x:row r="47664"/>
        <x:row r="47665"/>
        <x:row r="47666"/>
        <x:row r="47667"/>
        <x:row r="47668"/>
        <x:row r="47669"/>
        <x:row r="47670"/>
        <x:row r="47671"/>
        <x:row r="47672"/>
        <x:row r="47673"/>
        <x:row r="47674"/>
        <x:row r="47675"/>
        <x:row r="47676"/>
        <x:row r="47677"/>
        <x:row r="47678"/>
        <x:row r="47679"/>
        <x:row r="47680"/>
        <x:row r="47681"/>
        <x:row r="47682"/>
        <x:row r="47683"/>
        <x:row r="47684"/>
        <x:row r="47685"/>
        <x:row r="47686"/>
        <x:row r="47687"/>
        <x:row r="47688"/>
        <x:row r="47689"/>
        <x:row r="47690"/>
        <x:row r="47691"/>
        <x:row r="47692"/>
        <x:row r="47693"/>
        <x:row r="47694"/>
        <x:row r="47695"/>
        <x:row r="47696"/>
        <x:row r="47697"/>
        <x:row r="47698"/>
        <x:row r="47699"/>
        <x:row r="47700"/>
        <x:row r="47701"/>
        <x:row r="47702"/>
        <x:row r="47703"/>
        <x:row r="47704"/>
        <x:row r="47705"/>
        <x:row r="47706"/>
        <x:row r="47707"/>
        <x:row r="47708"/>
        <x:row r="47709"/>
        <x:row r="47710"/>
        <x:row r="47711"/>
        <x:row r="47712"/>
        <x:row r="47713"/>
        <x:row r="47714"/>
        <x:row r="47715"/>
        <x:row r="47716"/>
        <x:row r="47717"/>
        <x:row r="47718"/>
        <x:row r="47719"/>
        <x:row r="47720"/>
        <x:row r="47721"/>
        <x:row r="47722"/>
        <x:row r="47723"/>
        <x:row r="47724"/>
        <x:row r="47725"/>
        <x:row r="47726"/>
        <x:row r="47727"/>
        <x:row r="47728"/>
        <x:row r="47729"/>
        <x:row r="47730"/>
        <x:row r="47731"/>
        <x:row r="47732"/>
        <x:row r="47733"/>
        <x:row r="47734"/>
        <x:row r="47735"/>
        <x:row r="47736"/>
        <x:row r="47737"/>
        <x:row r="47738"/>
        <x:row r="47739"/>
        <x:row r="47740"/>
        <x:row r="47741"/>
        <x:row r="47742"/>
        <x:row r="47743"/>
        <x:row r="47744"/>
        <x:row r="47745"/>
        <x:row r="47746"/>
        <x:row r="47747"/>
        <x:row r="47748"/>
        <x:row r="47749"/>
        <x:row r="47750"/>
        <x:row r="47751"/>
        <x:row r="47752"/>
        <x:row r="47753"/>
        <x:row r="47754"/>
        <x:row r="47755"/>
        <x:row r="47756"/>
        <x:row r="47757"/>
        <x:row r="47758"/>
        <x:row r="47759"/>
        <x:row r="47760"/>
        <x:row r="47761"/>
        <x:row r="47762"/>
        <x:row r="47763"/>
        <x:row r="47764"/>
        <x:row r="47765"/>
        <x:row r="47766"/>
        <x:row r="47767"/>
        <x:row r="47768"/>
        <x:row r="47769"/>
        <x:row r="47770"/>
        <x:row r="47771"/>
        <x:row r="47772"/>
        <x:row r="47773"/>
        <x:row r="47774"/>
        <x:row r="47775"/>
        <x:row r="47776"/>
        <x:row r="47777"/>
        <x:row r="47778"/>
        <x:row r="47779"/>
        <x:row r="47780"/>
        <x:row r="47781"/>
        <x:row r="47782"/>
        <x:row r="47783"/>
        <x:row r="47784"/>
        <x:row r="47785"/>
        <x:row r="47786"/>
        <x:row r="47787"/>
        <x:row r="47788"/>
        <x:row r="47789"/>
        <x:row r="47790"/>
        <x:row r="47791"/>
        <x:row r="47792"/>
        <x:row r="47793"/>
        <x:row r="47794"/>
        <x:row r="47795"/>
        <x:row r="47796"/>
        <x:row r="47797"/>
        <x:row r="47798"/>
        <x:row r="47799"/>
        <x:row r="47800"/>
        <x:row r="47801"/>
        <x:row r="47802"/>
        <x:row r="47803"/>
        <x:row r="47804"/>
        <x:row r="47805"/>
        <x:row r="47806"/>
        <x:row r="47807"/>
        <x:row r="47808"/>
        <x:row r="47809"/>
        <x:row r="47810"/>
        <x:row r="47811"/>
        <x:row r="47812"/>
        <x:row r="47813"/>
        <x:row r="47814"/>
        <x:row r="47815"/>
        <x:row r="47816"/>
        <x:row r="47817"/>
        <x:row r="47818"/>
        <x:row r="47819"/>
        <x:row r="47820"/>
        <x:row r="47821"/>
        <x:row r="47822"/>
        <x:row r="47823"/>
        <x:row r="47824"/>
        <x:row r="47825"/>
        <x:row r="47826"/>
        <x:row r="47827"/>
        <x:row r="47828"/>
        <x:row r="47829"/>
        <x:row r="47830"/>
        <x:row r="47831"/>
        <x:row r="47832"/>
        <x:row r="47833"/>
        <x:row r="47834"/>
        <x:row r="47835"/>
        <x:row r="47836"/>
        <x:row r="47837"/>
        <x:row r="47838"/>
        <x:row r="47839"/>
        <x:row r="47840"/>
        <x:row r="47841"/>
        <x:row r="47842"/>
        <x:row r="47843"/>
        <x:row r="47844"/>
        <x:row r="47845"/>
        <x:row r="47846"/>
        <x:row r="47847"/>
        <x:row r="47848"/>
        <x:row r="47849"/>
        <x:row r="47850"/>
        <x:row r="47851"/>
        <x:row r="47852"/>
        <x:row r="47853"/>
        <x:row r="47854"/>
        <x:row r="47855"/>
        <x:row r="47856"/>
        <x:row r="47857"/>
        <x:row r="47858"/>
        <x:row r="47859"/>
        <x:row r="47860"/>
        <x:row r="47861"/>
        <x:row r="47862"/>
        <x:row r="47863"/>
        <x:row r="47864"/>
        <x:row r="47865"/>
        <x:row r="47866"/>
        <x:row r="47867"/>
        <x:row r="47868"/>
        <x:row r="47869"/>
        <x:row r="47870"/>
        <x:row r="47871"/>
        <x:row r="47872"/>
        <x:row r="47873"/>
        <x:row r="47874"/>
        <x:row r="47875"/>
        <x:row r="47876"/>
        <x:row r="47877"/>
        <x:row r="47878"/>
        <x:row r="47879"/>
        <x:row r="47880"/>
        <x:row r="47881"/>
        <x:row r="47882"/>
        <x:row r="47883"/>
        <x:row r="47884"/>
        <x:row r="47885"/>
        <x:row r="47886"/>
        <x:row r="47887"/>
        <x:row r="47888"/>
        <x:row r="47889"/>
        <x:row r="47890"/>
        <x:row r="47891"/>
        <x:row r="47892"/>
        <x:row r="47893"/>
        <x:row r="47894"/>
        <x:row r="47895"/>
        <x:row r="47896"/>
        <x:row r="47897"/>
        <x:row r="47898"/>
        <x:row r="47899"/>
        <x:row r="47900"/>
        <x:row r="47901"/>
        <x:row r="47902"/>
        <x:row r="47903"/>
        <x:row r="47904"/>
        <x:row r="47905"/>
        <x:row r="47906"/>
        <x:row r="47907"/>
        <x:row r="47908"/>
        <x:row r="47909"/>
        <x:row r="47910"/>
        <x:row r="47911"/>
        <x:row r="47912"/>
        <x:row r="47913"/>
        <x:row r="47914"/>
        <x:row r="47915"/>
        <x:row r="47916"/>
        <x:row r="47917"/>
        <x:row r="47918"/>
        <x:row r="47919"/>
        <x:row r="47920"/>
        <x:row r="47921"/>
        <x:row r="47922"/>
        <x:row r="47923"/>
        <x:row r="47924"/>
        <x:row r="47925"/>
        <x:row r="47926"/>
        <x:row r="47927"/>
        <x:row r="47928"/>
        <x:row r="47929"/>
        <x:row r="47930"/>
        <x:row r="47931"/>
        <x:row r="47932"/>
        <x:row r="47933"/>
        <x:row r="47934"/>
        <x:row r="47935"/>
        <x:row r="47936"/>
        <x:row r="47937"/>
        <x:row r="47938"/>
        <x:row r="47939"/>
        <x:row r="47940"/>
        <x:row r="47941"/>
        <x:row r="47942"/>
        <x:row r="47943"/>
        <x:row r="47944"/>
        <x:row r="47945"/>
        <x:row r="47946"/>
        <x:row r="47947"/>
        <x:row r="47948"/>
        <x:row r="47949"/>
        <x:row r="47950"/>
        <x:row r="47951"/>
        <x:row r="47952"/>
        <x:row r="47953"/>
        <x:row r="47954"/>
        <x:row r="47955"/>
        <x:row r="47956"/>
        <x:row r="47957"/>
        <x:row r="47958"/>
        <x:row r="47959"/>
        <x:row r="47960"/>
        <x:row r="47961"/>
        <x:row r="47962"/>
        <x:row r="47963"/>
        <x:row r="47964"/>
        <x:row r="47965"/>
        <x:row r="47966"/>
        <x:row r="47967"/>
        <x:row r="47968"/>
        <x:row r="47969"/>
        <x:row r="47970"/>
        <x:row r="47971"/>
        <x:row r="47972"/>
        <x:row r="47973"/>
        <x:row r="47974"/>
        <x:row r="47975"/>
        <x:row r="47976"/>
        <x:row r="47977"/>
        <x:row r="47978"/>
        <x:row r="47979"/>
        <x:row r="47980"/>
        <x:row r="47981"/>
        <x:row r="47982"/>
        <x:row r="47983"/>
        <x:row r="47984"/>
        <x:row r="47985"/>
        <x:row r="47986"/>
        <x:row r="47987"/>
        <x:row r="47988"/>
        <x:row r="47989"/>
        <x:row r="47990"/>
        <x:row r="47991"/>
        <x:row r="47992"/>
        <x:row r="47993"/>
        <x:row r="47994"/>
        <x:row r="47995"/>
        <x:row r="47996"/>
        <x:row r="47997"/>
        <x:row r="47998"/>
        <x:row r="47999"/>
        <x:row r="48000"/>
        <x:row r="48001"/>
        <x:row r="48002"/>
        <x:row r="48003"/>
        <x:row r="48004"/>
        <x:row r="48005"/>
        <x:row r="48006"/>
        <x:row r="48007"/>
        <x:row r="48008"/>
        <x:row r="48009"/>
        <x:row r="48010"/>
        <x:row r="48011"/>
        <x:row r="48012"/>
        <x:row r="48013"/>
        <x:row r="48014"/>
        <x:row r="48015"/>
        <x:row r="48016"/>
        <x:row r="48017"/>
        <x:row r="48018"/>
        <x:row r="48019"/>
        <x:row r="48020"/>
        <x:row r="48021"/>
        <x:row r="48022"/>
        <x:row r="48023"/>
        <x:row r="48024"/>
        <x:row r="48025"/>
        <x:row r="48026"/>
        <x:row r="48027"/>
        <x:row r="48028"/>
        <x:row r="48029"/>
        <x:row r="48030"/>
        <x:row r="48031"/>
        <x:row r="48032"/>
        <x:row r="48033"/>
        <x:row r="48034"/>
        <x:row r="48035"/>
        <x:row r="48036"/>
        <x:row r="48037"/>
        <x:row r="48038"/>
        <x:row r="48039"/>
        <x:row r="48040"/>
        <x:row r="48041"/>
        <x:row r="48042"/>
        <x:row r="48043"/>
        <x:row r="48044"/>
        <x:row r="48045"/>
        <x:row r="48046"/>
        <x:row r="48047"/>
        <x:row r="48048"/>
        <x:row r="48049"/>
        <x:row r="48050"/>
        <x:row r="48051"/>
        <x:row r="48052"/>
        <x:row r="48053"/>
        <x:row r="48054"/>
        <x:row r="48055"/>
        <x:row r="48056"/>
        <x:row r="48057"/>
        <x:row r="48058"/>
        <x:row r="48059"/>
        <x:row r="48060"/>
        <x:row r="48061"/>
        <x:row r="48062"/>
        <x:row r="48063"/>
        <x:row r="48064"/>
        <x:row r="48065"/>
        <x:row r="48066"/>
        <x:row r="48067"/>
        <x:row r="48068"/>
        <x:row r="48069"/>
        <x:row r="48070"/>
        <x:row r="48071"/>
        <x:row r="48072"/>
        <x:row r="48073"/>
        <x:row r="48074"/>
        <x:row r="48075"/>
        <x:row r="48076"/>
        <x:row r="48077"/>
        <x:row r="48078"/>
        <x:row r="48079"/>
        <x:row r="48080"/>
        <x:row r="48081"/>
        <x:row r="48082"/>
        <x:row r="48083"/>
        <x:row r="48084"/>
        <x:row r="48085"/>
        <x:row r="48086"/>
        <x:row r="48087"/>
        <x:row r="48088"/>
        <x:row r="48089"/>
        <x:row r="48090"/>
        <x:row r="48091"/>
        <x:row r="48092"/>
        <x:row r="48093"/>
        <x:row r="48094"/>
        <x:row r="48095"/>
        <x:row r="48096"/>
        <x:row r="48097"/>
        <x:row r="48098"/>
        <x:row r="48099"/>
        <x:row r="48100"/>
        <x:row r="48101"/>
        <x:row r="48102"/>
        <x:row r="48103"/>
        <x:row r="48104"/>
        <x:row r="48105"/>
        <x:row r="48106"/>
        <x:row r="48107"/>
        <x:row r="48108"/>
        <x:row r="48109"/>
        <x:row r="48110"/>
        <x:row r="48111"/>
        <x:row r="48112"/>
        <x:row r="48113"/>
        <x:row r="48114"/>
        <x:row r="48115"/>
        <x:row r="48116"/>
        <x:row r="48117"/>
        <x:row r="48118"/>
        <x:row r="48119"/>
        <x:row r="48120"/>
        <x:row r="48121"/>
        <x:row r="48122"/>
        <x:row r="48123"/>
        <x:row r="48124"/>
        <x:row r="48125"/>
        <x:row r="48126"/>
        <x:row r="48127"/>
        <x:row r="48128"/>
        <x:row r="48129"/>
        <x:row r="48130"/>
        <x:row r="48131"/>
        <x:row r="48132"/>
        <x:row r="48133"/>
        <x:row r="48134"/>
        <x:row r="48135"/>
        <x:row r="48136"/>
        <x:row r="48137"/>
        <x:row r="48138"/>
        <x:row r="48139"/>
        <x:row r="48140"/>
        <x:row r="48141"/>
        <x:row r="48142"/>
        <x:row r="48143"/>
        <x:row r="48144"/>
        <x:row r="48145"/>
        <x:row r="48146"/>
        <x:row r="48147"/>
        <x:row r="48148"/>
        <x:row r="48149"/>
        <x:row r="48150"/>
        <x:row r="48151"/>
        <x:row r="48152"/>
        <x:row r="48153"/>
        <x:row r="48154"/>
        <x:row r="48155"/>
        <x:row r="48156"/>
        <x:row r="48157"/>
        <x:row r="48158"/>
        <x:row r="48159"/>
        <x:row r="48160"/>
        <x:row r="48161"/>
        <x:row r="48162"/>
        <x:row r="48163"/>
        <x:row r="48164"/>
        <x:row r="48165"/>
        <x:row r="48166"/>
        <x:row r="48167"/>
        <x:row r="48168"/>
        <x:row r="48169"/>
        <x:row r="48170"/>
        <x:row r="48171"/>
        <x:row r="48172"/>
        <x:row r="48173"/>
        <x:row r="48174"/>
        <x:row r="48175"/>
        <x:row r="48176"/>
        <x:row r="48177"/>
        <x:row r="48178"/>
        <x:row r="48179"/>
        <x:row r="48180"/>
        <x:row r="48181"/>
        <x:row r="48182"/>
        <x:row r="48183"/>
        <x:row r="48184"/>
        <x:row r="48185"/>
        <x:row r="48186"/>
        <x:row r="48187"/>
        <x:row r="48188"/>
        <x:row r="48189"/>
        <x:row r="48190"/>
        <x:row r="48191"/>
        <x:row r="48192"/>
        <x:row r="48193"/>
        <x:row r="48194"/>
        <x:row r="48195"/>
        <x:row r="48196"/>
        <x:row r="48197"/>
        <x:row r="48198"/>
        <x:row r="48199"/>
        <x:row r="48200"/>
        <x:row r="48201"/>
        <x:row r="48202"/>
        <x:row r="48203"/>
        <x:row r="48204"/>
        <x:row r="48205"/>
        <x:row r="48206"/>
        <x:row r="48207"/>
        <x:row r="48208"/>
        <x:row r="48209"/>
        <x:row r="48210"/>
        <x:row r="48211"/>
        <x:row r="48212"/>
        <x:row r="48213"/>
        <x:row r="48214"/>
        <x:row r="48215"/>
        <x:row r="48216"/>
        <x:row r="48217"/>
        <x:row r="48218"/>
        <x:row r="48219"/>
        <x:row r="48220"/>
        <x:row r="48221"/>
        <x:row r="48222"/>
        <x:row r="48223"/>
        <x:row r="48224"/>
        <x:row r="48225"/>
        <x:row r="48226"/>
        <x:row r="48227"/>
        <x:row r="48228"/>
        <x:row r="48229"/>
        <x:row r="48230"/>
        <x:row r="48231"/>
        <x:row r="48232"/>
        <x:row r="48233"/>
        <x:row r="48234"/>
        <x:row r="48235"/>
        <x:row r="48236"/>
        <x:row r="48237"/>
        <x:row r="48238"/>
        <x:row r="48239"/>
        <x:row r="48240"/>
        <x:row r="48241"/>
        <x:row r="48242"/>
        <x:row r="48243"/>
        <x:row r="48244"/>
        <x:row r="48245"/>
        <x:row r="48246"/>
        <x:row r="48247"/>
        <x:row r="48248"/>
        <x:row r="48249"/>
        <x:row r="48250"/>
        <x:row r="48251"/>
        <x:row r="48252"/>
        <x:row r="48253"/>
        <x:row r="48254"/>
        <x:row r="48255"/>
        <x:row r="48256"/>
        <x:row r="48257"/>
        <x:row r="48258"/>
        <x:row r="48259"/>
        <x:row r="48260"/>
        <x:row r="48261"/>
        <x:row r="48262"/>
        <x:row r="48263"/>
        <x:row r="48264"/>
        <x:row r="48265"/>
        <x:row r="48266"/>
        <x:row r="48267"/>
        <x:row r="48268"/>
        <x:row r="48269"/>
        <x:row r="48270"/>
        <x:row r="48271"/>
        <x:row r="48272"/>
        <x:row r="48273"/>
        <x:row r="48274"/>
        <x:row r="48275"/>
        <x:row r="48276"/>
        <x:row r="48277"/>
        <x:row r="48278"/>
        <x:row r="48279"/>
        <x:row r="48280"/>
        <x:row r="48281"/>
        <x:row r="48282"/>
        <x:row r="48283"/>
        <x:row r="48284"/>
        <x:row r="48285"/>
        <x:row r="48286"/>
        <x:row r="48287"/>
        <x:row r="48288"/>
        <x:row r="48289"/>
        <x:row r="48290"/>
        <x:row r="48291"/>
        <x:row r="48292"/>
        <x:row r="48293"/>
        <x:row r="48294"/>
        <x:row r="48295"/>
        <x:row r="48296"/>
        <x:row r="48297"/>
        <x:row r="48298"/>
        <x:row r="48299"/>
        <x:row r="48300"/>
        <x:row r="48301"/>
        <x:row r="48302"/>
        <x:row r="48303"/>
        <x:row r="48304"/>
        <x:row r="48305"/>
        <x:row r="48306"/>
        <x:row r="48307"/>
        <x:row r="48308"/>
        <x:row r="48309"/>
        <x:row r="48310"/>
        <x:row r="48311"/>
        <x:row r="48312"/>
        <x:row r="48313"/>
        <x:row r="48314"/>
        <x:row r="48315"/>
        <x:row r="48316"/>
        <x:row r="48317"/>
        <x:row r="48318"/>
        <x:row r="48319"/>
        <x:row r="48320"/>
        <x:row r="48321"/>
        <x:row r="48322"/>
        <x:row r="48323"/>
        <x:row r="48324"/>
        <x:row r="48325"/>
        <x:row r="48326"/>
        <x:row r="48327"/>
        <x:row r="48328"/>
        <x:row r="48329"/>
        <x:row r="48330"/>
        <x:row r="48331"/>
        <x:row r="48332"/>
        <x:row r="48333"/>
        <x:row r="48334"/>
        <x:row r="48335"/>
        <x:row r="48336"/>
        <x:row r="48337"/>
        <x:row r="48338"/>
        <x:row r="48339"/>
        <x:row r="48340"/>
        <x:row r="48341"/>
        <x:row r="48342"/>
        <x:row r="48343"/>
        <x:row r="48344"/>
        <x:row r="48345"/>
        <x:row r="48346"/>
        <x:row r="48347"/>
        <x:row r="48348"/>
        <x:row r="48349"/>
        <x:row r="48350"/>
        <x:row r="48351"/>
        <x:row r="48352"/>
        <x:row r="48353"/>
        <x:row r="48354"/>
        <x:row r="48355"/>
        <x:row r="48356"/>
        <x:row r="48357"/>
        <x:row r="48358"/>
        <x:row r="48359"/>
        <x:row r="48360"/>
        <x:row r="48361"/>
        <x:row r="48362"/>
        <x:row r="48363"/>
        <x:row r="48364"/>
        <x:row r="48365"/>
        <x:row r="48366"/>
        <x:row r="48367"/>
        <x:row r="48368"/>
        <x:row r="48369"/>
        <x:row r="48370"/>
        <x:row r="48371"/>
        <x:row r="48372"/>
        <x:row r="48373"/>
        <x:row r="48374"/>
        <x:row r="48375"/>
        <x:row r="48376"/>
        <x:row r="48377"/>
        <x:row r="48378"/>
        <x:row r="48379"/>
        <x:row r="48380"/>
        <x:row r="48381"/>
        <x:row r="48382"/>
        <x:row r="48383"/>
        <x:row r="48384"/>
        <x:row r="48385"/>
        <x:row r="48386"/>
        <x:row r="48387"/>
        <x:row r="48388"/>
        <x:row r="48389"/>
        <x:row r="48390"/>
        <x:row r="48391"/>
        <x:row r="48392"/>
        <x:row r="48393"/>
        <x:row r="48394"/>
        <x:row r="48395"/>
        <x:row r="48396"/>
        <x:row r="48397"/>
        <x:row r="48398"/>
        <x:row r="48399"/>
        <x:row r="48400"/>
        <x:row r="48401"/>
        <x:row r="48402"/>
        <x:row r="48403"/>
        <x:row r="48404"/>
        <x:row r="48405"/>
        <x:row r="48406"/>
        <x:row r="48407"/>
        <x:row r="48408"/>
        <x:row r="48409"/>
        <x:row r="48410"/>
        <x:row r="48411"/>
        <x:row r="48412"/>
        <x:row r="48413"/>
        <x:row r="48414"/>
        <x:row r="48415"/>
        <x:row r="48416"/>
        <x:row r="48417"/>
        <x:row r="48418"/>
        <x:row r="48419"/>
        <x:row r="48420"/>
        <x:row r="48421"/>
        <x:row r="48422"/>
        <x:row r="48423"/>
        <x:row r="48424"/>
        <x:row r="48425"/>
        <x:row r="48426"/>
        <x:row r="48427"/>
        <x:row r="48428"/>
        <x:row r="48429"/>
        <x:row r="48430"/>
        <x:row r="48431"/>
        <x:row r="48432"/>
        <x:row r="48433"/>
        <x:row r="48434"/>
        <x:row r="48435"/>
        <x:row r="48436"/>
        <x:row r="48437"/>
        <x:row r="48438"/>
        <x:row r="48439"/>
        <x:row r="48440"/>
        <x:row r="48441"/>
        <x:row r="48442"/>
        <x:row r="48443"/>
        <x:row r="48444"/>
        <x:row r="48445"/>
        <x:row r="48446"/>
        <x:row r="48447"/>
        <x:row r="48448"/>
        <x:row r="48449"/>
        <x:row r="48450"/>
        <x:row r="48451"/>
        <x:row r="48452"/>
        <x:row r="48453"/>
        <x:row r="48454"/>
        <x:row r="48455"/>
        <x:row r="48456"/>
        <x:row r="48457"/>
        <x:row r="48458"/>
        <x:row r="48459"/>
        <x:row r="48460"/>
        <x:row r="48461"/>
        <x:row r="48462"/>
        <x:row r="48463"/>
        <x:row r="48464"/>
        <x:row r="48465"/>
        <x:row r="48466"/>
        <x:row r="48467"/>
        <x:row r="48468"/>
        <x:row r="48469"/>
        <x:row r="48470"/>
        <x:row r="48471"/>
        <x:row r="48472"/>
        <x:row r="48473"/>
        <x:row r="48474"/>
        <x:row r="48475"/>
        <x:row r="48476"/>
        <x:row r="48477"/>
        <x:row r="48478"/>
        <x:row r="48479"/>
        <x:row r="48480"/>
        <x:row r="48481"/>
        <x:row r="48482"/>
        <x:row r="48483"/>
        <x:row r="48484"/>
        <x:row r="48485"/>
        <x:row r="48486"/>
        <x:row r="48487"/>
        <x:row r="48488"/>
        <x:row r="48489"/>
        <x:row r="48490"/>
        <x:row r="48491"/>
        <x:row r="48492"/>
        <x:row r="48493"/>
        <x:row r="48494"/>
        <x:row r="48495"/>
        <x:row r="48496"/>
        <x:row r="48497"/>
        <x:row r="48498"/>
        <x:row r="48499"/>
        <x:row r="48500"/>
        <x:row r="48501"/>
        <x:row r="48502"/>
        <x:row r="48503"/>
        <x:row r="48504"/>
        <x:row r="48505"/>
        <x:row r="48506"/>
        <x:row r="48507"/>
        <x:row r="48508"/>
        <x:row r="48509"/>
        <x:row r="48510"/>
        <x:row r="48511"/>
        <x:row r="48512"/>
        <x:row r="48513"/>
        <x:row r="48514"/>
        <x:row r="48515"/>
        <x:row r="48516"/>
        <x:row r="48517"/>
        <x:row r="48518"/>
        <x:row r="48519"/>
        <x:row r="48520"/>
        <x:row r="48521"/>
        <x:row r="48522"/>
        <x:row r="48523"/>
        <x:row r="48524"/>
        <x:row r="48525"/>
        <x:row r="48526"/>
        <x:row r="48527"/>
        <x:row r="48528"/>
        <x:row r="48529"/>
        <x:row r="48530"/>
        <x:row r="48531"/>
        <x:row r="48532"/>
        <x:row r="48533"/>
        <x:row r="48534"/>
        <x:row r="48535"/>
        <x:row r="48536"/>
        <x:row r="48537"/>
        <x:row r="48538"/>
        <x:row r="48539"/>
        <x:row r="48540"/>
        <x:row r="48541"/>
        <x:row r="48542"/>
        <x:row r="48543"/>
        <x:row r="48544"/>
        <x:row r="48545"/>
        <x:row r="48546"/>
        <x:row r="48547"/>
        <x:row r="48548"/>
        <x:row r="48549"/>
        <x:row r="48550"/>
        <x:row r="48551"/>
        <x:row r="48552"/>
        <x:row r="48553"/>
        <x:row r="48554"/>
        <x:row r="48555"/>
        <x:row r="48556"/>
        <x:row r="48557"/>
        <x:row r="48558"/>
        <x:row r="48559"/>
        <x:row r="48560"/>
        <x:row r="48561"/>
        <x:row r="48562"/>
        <x:row r="48563"/>
        <x:row r="48564"/>
        <x:row r="48565"/>
        <x:row r="48566"/>
        <x:row r="48567"/>
        <x:row r="48568"/>
        <x:row r="48569"/>
        <x:row r="48570"/>
        <x:row r="48571"/>
        <x:row r="48572"/>
        <x:row r="48573"/>
        <x:row r="48574"/>
        <x:row r="48575"/>
        <x:row r="48576"/>
        <x:row r="48577"/>
        <x:row r="48578"/>
        <x:row r="48579"/>
        <x:row r="48580"/>
        <x:row r="48581"/>
        <x:row r="48582"/>
        <x:row r="48583"/>
        <x:row r="48584"/>
        <x:row r="48585"/>
        <x:row r="48586"/>
        <x:row r="48587"/>
        <x:row r="48588"/>
        <x:row r="48589"/>
        <x:row r="48590"/>
        <x:row r="48591"/>
        <x:row r="48592"/>
        <x:row r="48593"/>
        <x:row r="48594"/>
        <x:row r="48595"/>
        <x:row r="48596"/>
        <x:row r="48597"/>
        <x:row r="48598"/>
        <x:row r="48599"/>
        <x:row r="48600"/>
        <x:row r="48601"/>
        <x:row r="48602"/>
        <x:row r="48603"/>
        <x:row r="48604"/>
        <x:row r="48605"/>
        <x:row r="48606"/>
        <x:row r="48607"/>
        <x:row r="48608"/>
        <x:row r="48609"/>
        <x:row r="48610"/>
        <x:row r="48611"/>
        <x:row r="48612"/>
        <x:row r="48613"/>
        <x:row r="48614"/>
        <x:row r="48615"/>
        <x:row r="48616"/>
        <x:row r="48617"/>
        <x:row r="48618"/>
        <x:row r="48619"/>
        <x:row r="48620"/>
        <x:row r="48621"/>
        <x:row r="48622"/>
        <x:row r="48623"/>
        <x:row r="48624"/>
        <x:row r="48625"/>
        <x:row r="48626"/>
        <x:row r="48627"/>
        <x:row r="48628"/>
        <x:row r="48629"/>
        <x:row r="48630"/>
        <x:row r="48631"/>
        <x:row r="48632"/>
        <x:row r="48633"/>
        <x:row r="48634"/>
        <x:row r="48635"/>
        <x:row r="48636"/>
        <x:row r="48637"/>
        <x:row r="48638"/>
        <x:row r="48639"/>
        <x:row r="48640"/>
        <x:row r="48641"/>
        <x:row r="48642"/>
        <x:row r="48643"/>
        <x:row r="48644"/>
        <x:row r="48645"/>
        <x:row r="48646"/>
        <x:row r="48647"/>
        <x:row r="48648"/>
        <x:row r="48649"/>
        <x:row r="48650"/>
        <x:row r="48651"/>
        <x:row r="48652"/>
        <x:row r="48653"/>
        <x:row r="48654"/>
        <x:row r="48655"/>
        <x:row r="48656"/>
        <x:row r="48657"/>
        <x:row r="48658"/>
        <x:row r="48659"/>
        <x:row r="48660"/>
        <x:row r="48661"/>
        <x:row r="48662"/>
        <x:row r="48663"/>
        <x:row r="48664"/>
        <x:row r="48665"/>
        <x:row r="48666"/>
        <x:row r="48667"/>
        <x:row r="48668"/>
        <x:row r="48669"/>
        <x:row r="48670"/>
        <x:row r="48671"/>
        <x:row r="48672"/>
        <x:row r="48673"/>
        <x:row r="48674"/>
        <x:row r="48675"/>
        <x:row r="48676"/>
        <x:row r="48677"/>
        <x:row r="48678"/>
        <x:row r="48679"/>
        <x:row r="48680"/>
        <x:row r="48681"/>
        <x:row r="48682"/>
        <x:row r="48683"/>
        <x:row r="48684"/>
        <x:row r="48685"/>
        <x:row r="48686"/>
        <x:row r="48687"/>
        <x:row r="48688"/>
        <x:row r="48689"/>
        <x:row r="48690"/>
        <x:row r="48691"/>
        <x:row r="48692"/>
        <x:row r="48693"/>
        <x:row r="48694"/>
        <x:row r="48695"/>
        <x:row r="48696"/>
        <x:row r="48697"/>
        <x:row r="48698"/>
        <x:row r="48699"/>
        <x:row r="48700"/>
        <x:row r="48701"/>
        <x:row r="48702"/>
        <x:row r="48703"/>
        <x:row r="48704"/>
        <x:row r="48705"/>
        <x:row r="48706"/>
        <x:row r="48707"/>
        <x:row r="48708"/>
        <x:row r="48709"/>
        <x:row r="48710"/>
        <x:row r="48711"/>
        <x:row r="48712"/>
        <x:row r="48713"/>
        <x:row r="48714"/>
        <x:row r="48715"/>
        <x:row r="48716"/>
        <x:row r="48717"/>
        <x:row r="48718"/>
        <x:row r="48719"/>
        <x:row r="48720"/>
        <x:row r="48721"/>
        <x:row r="48722"/>
        <x:row r="48723"/>
        <x:row r="48724"/>
        <x:row r="48725"/>
        <x:row r="48726"/>
        <x:row r="48727"/>
        <x:row r="48728"/>
        <x:row r="48729"/>
        <x:row r="48730"/>
        <x:row r="48731"/>
        <x:row r="48732"/>
        <x:row r="48733"/>
        <x:row r="48734"/>
        <x:row r="48735"/>
        <x:row r="48736"/>
        <x:row r="48737"/>
        <x:row r="48738"/>
        <x:row r="48739"/>
        <x:row r="48740"/>
        <x:row r="48741"/>
        <x:row r="48742"/>
        <x:row r="48743"/>
        <x:row r="48744"/>
        <x:row r="48745"/>
        <x:row r="48746"/>
        <x:row r="48747"/>
        <x:row r="48748"/>
        <x:row r="48749"/>
        <x:row r="48750"/>
        <x:row r="48751"/>
        <x:row r="48752"/>
        <x:row r="48753"/>
        <x:row r="48754"/>
        <x:row r="48755"/>
        <x:row r="48756"/>
        <x:row r="48757"/>
        <x:row r="48758"/>
        <x:row r="48759"/>
        <x:row r="48760"/>
        <x:row r="48761"/>
        <x:row r="48762"/>
        <x:row r="48763"/>
        <x:row r="48764"/>
        <x:row r="48765"/>
        <x:row r="48766"/>
        <x:row r="48767"/>
        <x:row r="48768"/>
        <x:row r="48769"/>
        <x:row r="48770"/>
        <x:row r="48771"/>
        <x:row r="48772"/>
        <x:row r="48773"/>
        <x:row r="48774"/>
        <x:row r="48775"/>
        <x:row r="48776"/>
        <x:row r="48777"/>
        <x:row r="48778"/>
        <x:row r="48779"/>
        <x:row r="48780"/>
        <x:row r="48781"/>
        <x:row r="48782"/>
        <x:row r="48783"/>
        <x:row r="48784"/>
        <x:row r="48785"/>
        <x:row r="48786"/>
        <x:row r="48787"/>
        <x:row r="48788"/>
        <x:row r="48789"/>
        <x:row r="48790"/>
        <x:row r="48791"/>
        <x:row r="48792"/>
        <x:row r="48793"/>
        <x:row r="48794"/>
        <x:row r="48795"/>
        <x:row r="48796"/>
        <x:row r="48797"/>
        <x:row r="48798"/>
        <x:row r="48799"/>
        <x:row r="48800"/>
        <x:row r="48801"/>
        <x:row r="48802"/>
        <x:row r="48803"/>
        <x:row r="48804"/>
        <x:row r="48805"/>
        <x:row r="48806"/>
        <x:row r="48807"/>
        <x:row r="48808"/>
        <x:row r="48809"/>
        <x:row r="48810"/>
        <x:row r="48811"/>
        <x:row r="48812"/>
        <x:row r="48813"/>
        <x:row r="48814"/>
        <x:row r="48815"/>
        <x:row r="48816"/>
        <x:row r="48817"/>
        <x:row r="48818"/>
        <x:row r="48819"/>
        <x:row r="48820"/>
        <x:row r="48821"/>
        <x:row r="48822"/>
        <x:row r="48823"/>
        <x:row r="48824"/>
        <x:row r="48825"/>
        <x:row r="48826"/>
        <x:row r="48827"/>
        <x:row r="48828"/>
        <x:row r="48829"/>
        <x:row r="48830"/>
        <x:row r="48831"/>
        <x:row r="48832"/>
        <x:row r="48833"/>
        <x:row r="48834"/>
        <x:row r="48835"/>
        <x:row r="48836"/>
        <x:row r="48837"/>
        <x:row r="48838"/>
        <x:row r="48839"/>
        <x:row r="48840"/>
        <x:row r="48841"/>
        <x:row r="48842"/>
        <x:row r="48843"/>
        <x:row r="48844"/>
        <x:row r="48845"/>
        <x:row r="48846"/>
        <x:row r="48847"/>
        <x:row r="48848"/>
        <x:row r="48849"/>
        <x:row r="48850"/>
        <x:row r="48851"/>
        <x:row r="48852"/>
        <x:row r="48853"/>
        <x:row r="48854"/>
        <x:row r="48855"/>
        <x:row r="48856"/>
        <x:row r="48857"/>
        <x:row r="48858"/>
        <x:row r="48859"/>
        <x:row r="48860"/>
        <x:row r="48861"/>
        <x:row r="48862"/>
        <x:row r="48863"/>
        <x:row r="48864"/>
        <x:row r="48865"/>
        <x:row r="48866"/>
        <x:row r="48867"/>
        <x:row r="48868"/>
        <x:row r="48869"/>
        <x:row r="48870"/>
        <x:row r="48871"/>
        <x:row r="48872"/>
        <x:row r="48873"/>
        <x:row r="48874"/>
        <x:row r="48875"/>
        <x:row r="48876"/>
        <x:row r="48877"/>
        <x:row r="48878"/>
        <x:row r="48879"/>
        <x:row r="48880"/>
        <x:row r="48881"/>
        <x:row r="48882"/>
        <x:row r="48883"/>
        <x:row r="48884"/>
        <x:row r="48885"/>
        <x:row r="48886"/>
        <x:row r="48887"/>
        <x:row r="48888"/>
        <x:row r="48889"/>
        <x:row r="48890"/>
        <x:row r="48891"/>
        <x:row r="48892"/>
        <x:row r="48893"/>
        <x:row r="48894"/>
        <x:row r="48895"/>
        <x:row r="48896"/>
        <x:row r="48897"/>
        <x:row r="48898"/>
        <x:row r="48899"/>
        <x:row r="48900"/>
        <x:row r="48901"/>
        <x:row r="48902"/>
        <x:row r="48903"/>
        <x:row r="48904"/>
        <x:row r="48905"/>
        <x:row r="48906"/>
        <x:row r="48907"/>
        <x:row r="48908"/>
        <x:row r="48909"/>
        <x:row r="48910"/>
        <x:row r="48911"/>
        <x:row r="48912"/>
        <x:row r="48913"/>
        <x:row r="48914"/>
        <x:row r="48915"/>
        <x:row r="48916"/>
        <x:row r="48917"/>
        <x:row r="48918"/>
        <x:row r="48919"/>
        <x:row r="48920"/>
        <x:row r="48921"/>
        <x:row r="48922"/>
        <x:row r="48923"/>
        <x:row r="48924"/>
        <x:row r="48925"/>
        <x:row r="48926"/>
        <x:row r="48927"/>
        <x:row r="48928"/>
        <x:row r="48929"/>
        <x:row r="48930"/>
        <x:row r="48931"/>
        <x:row r="48932"/>
        <x:row r="48933"/>
        <x:row r="48934"/>
        <x:row r="48935"/>
        <x:row r="48936"/>
        <x:row r="48937"/>
        <x:row r="48938"/>
        <x:row r="48939"/>
        <x:row r="48940"/>
        <x:row r="48941"/>
        <x:row r="48942"/>
        <x:row r="48943"/>
        <x:row r="48944"/>
        <x:row r="48945"/>
        <x:row r="48946"/>
        <x:row r="48947"/>
        <x:row r="48948"/>
        <x:row r="48949"/>
        <x:row r="48950"/>
        <x:row r="48951"/>
        <x:row r="48952"/>
        <x:row r="48953"/>
        <x:row r="48954"/>
        <x:row r="48955"/>
        <x:row r="48956"/>
        <x:row r="48957"/>
        <x:row r="48958"/>
        <x:row r="48959"/>
        <x:row r="48960"/>
        <x:row r="48961"/>
        <x:row r="48962"/>
        <x:row r="48963"/>
        <x:row r="48964"/>
        <x:row r="48965"/>
        <x:row r="48966"/>
        <x:row r="48967"/>
        <x:row r="48968"/>
        <x:row r="48969"/>
        <x:row r="48970"/>
        <x:row r="48971"/>
        <x:row r="48972"/>
        <x:row r="48973"/>
        <x:row r="48974"/>
        <x:row r="48975"/>
        <x:row r="48976"/>
        <x:row r="48977"/>
        <x:row r="48978"/>
        <x:row r="48979"/>
        <x:row r="48980"/>
        <x:row r="48981"/>
        <x:row r="48982"/>
        <x:row r="48983"/>
        <x:row r="48984"/>
        <x:row r="48985"/>
        <x:row r="48986"/>
        <x:row r="48987"/>
        <x:row r="48988"/>
        <x:row r="48989"/>
        <x:row r="48990"/>
        <x:row r="48991"/>
        <x:row r="48992"/>
        <x:row r="48993"/>
        <x:row r="48994"/>
        <x:row r="48995"/>
        <x:row r="48996"/>
        <x:row r="48997"/>
        <x:row r="48998"/>
        <x:row r="48999"/>
        <x:row r="49000"/>
        <x:row r="49001"/>
        <x:row r="49002"/>
        <x:row r="49003"/>
        <x:row r="49004"/>
        <x:row r="49005"/>
        <x:row r="49006"/>
        <x:row r="49007"/>
        <x:row r="49008"/>
        <x:row r="49009"/>
        <x:row r="49010"/>
        <x:row r="49011"/>
        <x:row r="49012"/>
        <x:row r="49013"/>
        <x:row r="49014"/>
        <x:row r="49015"/>
        <x:row r="49016"/>
        <x:row r="49017"/>
        <x:row r="49018"/>
        <x:row r="49019"/>
        <x:row r="49020"/>
        <x:row r="49021"/>
        <x:row r="49022"/>
        <x:row r="49023"/>
        <x:row r="49024"/>
        <x:row r="49025"/>
        <x:row r="49026"/>
        <x:row r="49027"/>
        <x:row r="49028"/>
        <x:row r="49029"/>
        <x:row r="49030"/>
        <x:row r="49031"/>
        <x:row r="49032"/>
        <x:row r="49033"/>
        <x:row r="49034"/>
        <x:row r="49035"/>
        <x:row r="49036"/>
        <x:row r="49037"/>
        <x:row r="49038"/>
        <x:row r="49039"/>
        <x:row r="49040"/>
        <x:row r="49041"/>
        <x:row r="49042"/>
        <x:row r="49043"/>
        <x:row r="49044"/>
        <x:row r="49045"/>
        <x:row r="49046"/>
        <x:row r="49047"/>
        <x:row r="49048"/>
        <x:row r="49049"/>
        <x:row r="49050"/>
        <x:row r="49051"/>
        <x:row r="49052"/>
        <x:row r="49053"/>
        <x:row r="49054"/>
        <x:row r="49055"/>
        <x:row r="49056"/>
        <x:row r="49057"/>
        <x:row r="49058"/>
        <x:row r="49059"/>
        <x:row r="49060"/>
        <x:row r="49061"/>
        <x:row r="49062"/>
        <x:row r="49063"/>
        <x:row r="49064"/>
        <x:row r="49065"/>
        <x:row r="49066"/>
        <x:row r="49067"/>
        <x:row r="49068"/>
        <x:row r="49069"/>
        <x:row r="49070"/>
        <x:row r="49071"/>
        <x:row r="49072"/>
        <x:row r="49073"/>
        <x:row r="49074"/>
        <x:row r="49075"/>
        <x:row r="49076"/>
        <x:row r="49077"/>
        <x:row r="49078"/>
        <x:row r="49079"/>
        <x:row r="49080"/>
        <x:row r="49081"/>
        <x:row r="49082"/>
        <x:row r="49083"/>
        <x:row r="49084"/>
        <x:row r="49085"/>
        <x:row r="49086"/>
        <x:row r="49087"/>
        <x:row r="49088"/>
        <x:row r="49089"/>
        <x:row r="49090"/>
        <x:row r="49091"/>
        <x:row r="49092"/>
        <x:row r="49093"/>
        <x:row r="49094"/>
        <x:row r="49095"/>
        <x:row r="49096"/>
        <x:row r="49097"/>
        <x:row r="49098"/>
        <x:row r="49099"/>
        <x:row r="49100"/>
        <x:row r="49101"/>
        <x:row r="49102"/>
        <x:row r="49103"/>
        <x:row r="49104"/>
        <x:row r="49105"/>
        <x:row r="49106"/>
        <x:row r="49107"/>
        <x:row r="49108"/>
        <x:row r="49109"/>
        <x:row r="49110"/>
        <x:row r="49111"/>
        <x:row r="49112"/>
        <x:row r="49113"/>
        <x:row r="49114"/>
        <x:row r="49115"/>
        <x:row r="49116"/>
        <x:row r="49117"/>
        <x:row r="49118"/>
        <x:row r="49119"/>
        <x:row r="49120"/>
        <x:row r="49121"/>
        <x:row r="49122"/>
        <x:row r="49123"/>
        <x:row r="49124"/>
        <x:row r="49125"/>
        <x:row r="49126"/>
        <x:row r="49127"/>
        <x:row r="49128"/>
        <x:row r="49129"/>
        <x:row r="49130"/>
        <x:row r="49131"/>
        <x:row r="49132"/>
        <x:row r="49133"/>
        <x:row r="49134"/>
        <x:row r="49135"/>
        <x:row r="49136"/>
        <x:row r="49137"/>
        <x:row r="49138"/>
        <x:row r="49139"/>
        <x:row r="49140"/>
        <x:row r="49141"/>
        <x:row r="49142"/>
        <x:row r="49143"/>
        <x:row r="49144"/>
        <x:row r="49145"/>
        <x:row r="49146"/>
        <x:row r="49147"/>
        <x:row r="49148"/>
        <x:row r="49149"/>
        <x:row r="49150"/>
        <x:row r="49151"/>
        <x:row r="49152"/>
        <x:row r="49153"/>
        <x:row r="49154"/>
        <x:row r="49155"/>
        <x:row r="49156"/>
        <x:row r="49157"/>
        <x:row r="49158"/>
        <x:row r="49159"/>
        <x:row r="49160"/>
        <x:row r="49161"/>
        <x:row r="49162"/>
        <x:row r="49163"/>
        <x:row r="49164"/>
        <x:row r="49165"/>
        <x:row r="49166"/>
        <x:row r="49167"/>
        <x:row r="49168"/>
        <x:row r="49169"/>
        <x:row r="49170"/>
        <x:row r="49171"/>
        <x:row r="49172"/>
        <x:row r="49173"/>
        <x:row r="49174"/>
        <x:row r="49175"/>
        <x:row r="49176"/>
        <x:row r="49177"/>
        <x:row r="49178"/>
        <x:row r="49179"/>
        <x:row r="49180"/>
        <x:row r="49181"/>
        <x:row r="49182"/>
        <x:row r="49183"/>
        <x:row r="49184"/>
        <x:row r="49185"/>
        <x:row r="49186"/>
        <x:row r="49187"/>
        <x:row r="49188"/>
        <x:row r="49189"/>
        <x:row r="49190"/>
        <x:row r="49191"/>
        <x:row r="49192"/>
        <x:row r="49193"/>
        <x:row r="49194"/>
        <x:row r="49195"/>
        <x:row r="49196"/>
        <x:row r="49197"/>
        <x:row r="49198"/>
        <x:row r="49199"/>
        <x:row r="49200"/>
        <x:row r="49201"/>
        <x:row r="49202"/>
        <x:row r="49203"/>
        <x:row r="49204"/>
        <x:row r="49205"/>
        <x:row r="49206"/>
        <x:row r="49207"/>
        <x:row r="49208"/>
        <x:row r="49209"/>
        <x:row r="49210"/>
        <x:row r="49211"/>
        <x:row r="49212"/>
        <x:row r="49213"/>
        <x:row r="49214"/>
        <x:row r="49215"/>
        <x:row r="49216"/>
        <x:row r="49217"/>
        <x:row r="49218"/>
        <x:row r="49219"/>
        <x:row r="49220"/>
        <x:row r="49221"/>
        <x:row r="49222"/>
        <x:row r="49223"/>
        <x:row r="49224"/>
        <x:row r="49225"/>
        <x:row r="49226"/>
        <x:row r="49227"/>
        <x:row r="49228"/>
        <x:row r="49229"/>
        <x:row r="49230"/>
        <x:row r="49231"/>
        <x:row r="49232"/>
        <x:row r="49233"/>
        <x:row r="49234"/>
        <x:row r="49235"/>
        <x:row r="49236"/>
        <x:row r="49237"/>
        <x:row r="49238"/>
        <x:row r="49239"/>
        <x:row r="49240"/>
        <x:row r="49241"/>
        <x:row r="49242"/>
        <x:row r="49243"/>
        <x:row r="49244"/>
        <x:row r="49245"/>
        <x:row r="49246"/>
        <x:row r="49247"/>
        <x:row r="49248"/>
        <x:row r="49249"/>
        <x:row r="49250"/>
        <x:row r="49251"/>
        <x:row r="49252"/>
        <x:row r="49253"/>
        <x:row r="49254"/>
        <x:row r="49255"/>
        <x:row r="49256"/>
        <x:row r="49257"/>
        <x:row r="49258"/>
        <x:row r="49259"/>
        <x:row r="49260"/>
        <x:row r="49261"/>
        <x:row r="49262"/>
        <x:row r="49263"/>
        <x:row r="49264"/>
        <x:row r="49265"/>
        <x:row r="49266"/>
        <x:row r="49267"/>
        <x:row r="49268"/>
        <x:row r="49269"/>
        <x:row r="49270"/>
        <x:row r="49271"/>
        <x:row r="49272"/>
        <x:row r="49273"/>
        <x:row r="49274"/>
        <x:row r="49275"/>
        <x:row r="49276"/>
        <x:row r="49277"/>
        <x:row r="49278"/>
        <x:row r="49279"/>
        <x:row r="49280"/>
        <x:row r="49281"/>
        <x:row r="49282"/>
        <x:row r="49283"/>
        <x:row r="49284"/>
        <x:row r="49285"/>
        <x:row r="49286"/>
        <x:row r="49287"/>
        <x:row r="49288"/>
        <x:row r="49289"/>
        <x:row r="49290"/>
        <x:row r="49291"/>
        <x:row r="49292"/>
        <x:row r="49293"/>
        <x:row r="49294"/>
        <x:row r="49295"/>
        <x:row r="49296"/>
        <x:row r="49297"/>
        <x:row r="49298"/>
        <x:row r="49299"/>
        <x:row r="49300"/>
        <x:row r="49301"/>
        <x:row r="49302"/>
        <x:row r="49303"/>
        <x:row r="49304"/>
        <x:row r="49305"/>
        <x:row r="49306"/>
        <x:row r="49307"/>
        <x:row r="49308"/>
        <x:row r="49309"/>
        <x:row r="49310"/>
        <x:row r="49311"/>
        <x:row r="49312"/>
        <x:row r="49313"/>
        <x:row r="49314"/>
        <x:row r="49315"/>
        <x:row r="49316"/>
        <x:row r="49317"/>
        <x:row r="49318"/>
        <x:row r="49319"/>
        <x:row r="49320"/>
        <x:row r="49321"/>
        <x:row r="49322"/>
        <x:row r="49323"/>
        <x:row r="49324"/>
        <x:row r="49325"/>
        <x:row r="49326"/>
        <x:row r="49327"/>
        <x:row r="49328"/>
        <x:row r="49329"/>
        <x:row r="49330"/>
        <x:row r="49331"/>
        <x:row r="49332"/>
        <x:row r="49333"/>
        <x:row r="49334"/>
        <x:row r="49335"/>
        <x:row r="49336"/>
        <x:row r="49337"/>
        <x:row r="49338"/>
        <x:row r="49339"/>
        <x:row r="49340"/>
        <x:row r="49341"/>
        <x:row r="49342"/>
        <x:row r="49343"/>
        <x:row r="49344"/>
        <x:row r="49345"/>
        <x:row r="49346"/>
        <x:row r="49347"/>
        <x:row r="49348"/>
        <x:row r="49349"/>
        <x:row r="49350"/>
        <x:row r="49351"/>
        <x:row r="49352"/>
        <x:row r="49353"/>
        <x:row r="49354"/>
        <x:row r="49355"/>
        <x:row r="49356"/>
        <x:row r="49357"/>
        <x:row r="49358"/>
        <x:row r="49359"/>
        <x:row r="49360"/>
        <x:row r="49361"/>
        <x:row r="49362"/>
        <x:row r="49363"/>
        <x:row r="49364"/>
        <x:row r="49365"/>
        <x:row r="49366"/>
        <x:row r="49367"/>
        <x:row r="49368"/>
        <x:row r="49369"/>
        <x:row r="49370"/>
        <x:row r="49371"/>
        <x:row r="49372"/>
        <x:row r="49373"/>
        <x:row r="49374"/>
        <x:row r="49375"/>
        <x:row r="49376"/>
        <x:row r="49377"/>
        <x:row r="49378"/>
        <x:row r="49379"/>
        <x:row r="49380"/>
        <x:row r="49381"/>
        <x:row r="49382"/>
        <x:row r="49383"/>
        <x:row r="49384"/>
        <x:row r="49385"/>
        <x:row r="49386"/>
        <x:row r="49387"/>
        <x:row r="49388"/>
        <x:row r="49389"/>
        <x:row r="49390"/>
        <x:row r="49391"/>
        <x:row r="49392"/>
        <x:row r="49393"/>
        <x:row r="49394"/>
        <x:row r="49395"/>
        <x:row r="49396"/>
        <x:row r="49397"/>
        <x:row r="49398"/>
        <x:row r="49399"/>
        <x:row r="49400"/>
        <x:row r="49401"/>
        <x:row r="49402"/>
        <x:row r="49403"/>
        <x:row r="49404"/>
        <x:row r="49405"/>
        <x:row r="49406"/>
        <x:row r="49407"/>
        <x:row r="49408"/>
        <x:row r="49409"/>
        <x:row r="49410"/>
        <x:row r="49411"/>
        <x:row r="49412"/>
        <x:row r="49413"/>
        <x:row r="49414"/>
        <x:row r="49415"/>
        <x:row r="49416"/>
        <x:row r="49417"/>
        <x:row r="49418"/>
        <x:row r="49419"/>
        <x:row r="49420"/>
        <x:row r="49421"/>
        <x:row r="49422"/>
        <x:row r="49423"/>
        <x:row r="49424"/>
        <x:row r="49425"/>
        <x:row r="49426"/>
        <x:row r="49427"/>
        <x:row r="49428"/>
        <x:row r="49429"/>
        <x:row r="49430"/>
        <x:row r="49431"/>
        <x:row r="49432"/>
        <x:row r="49433"/>
        <x:row r="49434"/>
        <x:row r="49435"/>
        <x:row r="49436"/>
        <x:row r="49437"/>
        <x:row r="49438"/>
        <x:row r="49439"/>
        <x:row r="49440"/>
        <x:row r="49441"/>
        <x:row r="49442"/>
        <x:row r="49443"/>
        <x:row r="49444"/>
        <x:row r="49445"/>
        <x:row r="49446"/>
        <x:row r="49447"/>
        <x:row r="49448"/>
        <x:row r="49449"/>
        <x:row r="49450"/>
        <x:row r="49451"/>
        <x:row r="49452"/>
        <x:row r="49453"/>
        <x:row r="49454"/>
        <x:row r="49455"/>
        <x:row r="49456"/>
        <x:row r="49457"/>
        <x:row r="49458"/>
        <x:row r="49459"/>
        <x:row r="49460"/>
        <x:row r="49461"/>
        <x:row r="49462"/>
        <x:row r="49463"/>
        <x:row r="49464"/>
        <x:row r="49465"/>
        <x:row r="49466"/>
        <x:row r="49467"/>
        <x:row r="49468"/>
        <x:row r="49469"/>
        <x:row r="49470"/>
        <x:row r="49471"/>
        <x:row r="49472"/>
        <x:row r="49473"/>
        <x:row r="49474"/>
        <x:row r="49475"/>
        <x:row r="49476"/>
        <x:row r="49477"/>
        <x:row r="49478"/>
        <x:row r="49479"/>
        <x:row r="49480"/>
        <x:row r="49481"/>
        <x:row r="49482"/>
        <x:row r="49483"/>
        <x:row r="49484"/>
        <x:row r="49485"/>
        <x:row r="49486"/>
        <x:row r="49487"/>
        <x:row r="49488"/>
        <x:row r="49489"/>
        <x:row r="49490"/>
        <x:row r="49491"/>
        <x:row r="49492"/>
        <x:row r="49493"/>
        <x:row r="49494"/>
        <x:row r="49495"/>
        <x:row r="49496"/>
        <x:row r="49497"/>
        <x:row r="49498"/>
        <x:row r="49499"/>
        <x:row r="49500"/>
        <x:row r="49501"/>
        <x:row r="49502"/>
        <x:row r="49503"/>
        <x:row r="49504"/>
        <x:row r="49505"/>
        <x:row r="49506"/>
        <x:row r="49507"/>
        <x:row r="49508"/>
        <x:row r="49509"/>
        <x:row r="49510"/>
        <x:row r="49511"/>
        <x:row r="49512"/>
        <x:row r="49513"/>
        <x:row r="49514"/>
        <x:row r="49515"/>
        <x:row r="49516"/>
        <x:row r="49517"/>
        <x:row r="49518"/>
        <x:row r="49519"/>
        <x:row r="49520"/>
        <x:row r="49521"/>
        <x:row r="49522"/>
        <x:row r="49523"/>
        <x:row r="49524"/>
        <x:row r="49525"/>
        <x:row r="49526"/>
        <x:row r="49527"/>
        <x:row r="49528"/>
        <x:row r="49529"/>
        <x:row r="49530"/>
        <x:row r="49531"/>
        <x:row r="49532"/>
        <x:row r="49533"/>
        <x:row r="49534"/>
        <x:row r="49535"/>
        <x:row r="49536"/>
        <x:row r="49537"/>
        <x:row r="49538"/>
        <x:row r="49539"/>
        <x:row r="49540"/>
        <x:row r="49541"/>
        <x:row r="49542"/>
        <x:row r="49543"/>
        <x:row r="49544"/>
        <x:row r="49545"/>
        <x:row r="49546"/>
        <x:row r="49547"/>
        <x:row r="49548"/>
        <x:row r="49549"/>
        <x:row r="49550"/>
        <x:row r="49551"/>
        <x:row r="49552"/>
        <x:row r="49553"/>
        <x:row r="49554"/>
        <x:row r="49555"/>
        <x:row r="49556"/>
        <x:row r="49557"/>
        <x:row r="49558"/>
        <x:row r="49559"/>
        <x:row r="49560"/>
        <x:row r="49561"/>
        <x:row r="49562"/>
        <x:row r="49563"/>
        <x:row r="49564"/>
        <x:row r="49565"/>
        <x:row r="49566"/>
        <x:row r="49567"/>
        <x:row r="49568"/>
        <x:row r="49569"/>
        <x:row r="49570"/>
        <x:row r="49571"/>
        <x:row r="49572"/>
        <x:row r="49573"/>
        <x:row r="49574"/>
        <x:row r="49575"/>
        <x:row r="49576"/>
        <x:row r="49577"/>
        <x:row r="49578"/>
        <x:row r="49579"/>
        <x:row r="49580"/>
        <x:row r="49581"/>
        <x:row r="49582"/>
        <x:row r="49583"/>
        <x:row r="49584"/>
        <x:row r="49585"/>
        <x:row r="49586"/>
        <x:row r="49587"/>
        <x:row r="49588"/>
        <x:row r="49589"/>
        <x:row r="49590"/>
        <x:row r="49591"/>
        <x:row r="49592"/>
        <x:row r="49593"/>
        <x:row r="49594"/>
        <x:row r="49595"/>
        <x:row r="49596"/>
        <x:row r="49597"/>
        <x:row r="49598"/>
        <x:row r="49599"/>
        <x:row r="49600"/>
        <x:row r="49601"/>
        <x:row r="49602"/>
        <x:row r="49603"/>
        <x:row r="49604"/>
        <x:row r="49605"/>
        <x:row r="49606"/>
        <x:row r="49607"/>
        <x:row r="49608"/>
        <x:row r="49609"/>
        <x:row r="49610"/>
        <x:row r="49611"/>
        <x:row r="49612"/>
        <x:row r="49613"/>
        <x:row r="49614"/>
        <x:row r="49615"/>
        <x:row r="49616"/>
        <x:row r="49617"/>
        <x:row r="49618"/>
        <x:row r="49619"/>
        <x:row r="49620"/>
        <x:row r="49621"/>
        <x:row r="49622"/>
        <x:row r="49623"/>
        <x:row r="49624"/>
        <x:row r="49625"/>
        <x:row r="49626"/>
        <x:row r="49627"/>
        <x:row r="49628"/>
        <x:row r="49629"/>
        <x:row r="49630"/>
        <x:row r="49631"/>
        <x:row r="49632"/>
        <x:row r="49633"/>
        <x:row r="49634"/>
        <x:row r="49635"/>
        <x:row r="49636"/>
        <x:row r="49637"/>
        <x:row r="49638"/>
        <x:row r="49639"/>
        <x:row r="49640"/>
        <x:row r="49641"/>
        <x:row r="49642"/>
        <x:row r="49643"/>
        <x:row r="49644"/>
        <x:row r="49645"/>
        <x:row r="49646"/>
        <x:row r="49647"/>
        <x:row r="49648"/>
        <x:row r="49649"/>
        <x:row r="49650"/>
        <x:row r="49651"/>
        <x:row r="49652"/>
        <x:row r="49653"/>
        <x:row r="49654"/>
        <x:row r="49655"/>
        <x:row r="49656"/>
        <x:row r="49657"/>
        <x:row r="49658"/>
        <x:row r="49659"/>
        <x:row r="49660"/>
        <x:row r="49661"/>
        <x:row r="49662"/>
        <x:row r="49663"/>
        <x:row r="49664"/>
        <x:row r="49665"/>
        <x:row r="49666"/>
        <x:row r="49667"/>
        <x:row r="49668"/>
        <x:row r="49669"/>
        <x:row r="49670"/>
        <x:row r="49671"/>
        <x:row r="49672"/>
        <x:row r="49673"/>
        <x:row r="49674"/>
        <x:row r="49675"/>
        <x:row r="49676"/>
        <x:row r="49677"/>
        <x:row r="49678"/>
        <x:row r="49679"/>
        <x:row r="49680"/>
        <x:row r="49681"/>
        <x:row r="49682"/>
        <x:row r="49683"/>
        <x:row r="49684"/>
        <x:row r="49685"/>
        <x:row r="49686"/>
        <x:row r="49687"/>
        <x:row r="49688"/>
        <x:row r="49689"/>
        <x:row r="49690"/>
        <x:row r="49691"/>
        <x:row r="49692"/>
        <x:row r="49693"/>
        <x:row r="49694"/>
        <x:row r="49695"/>
        <x:row r="49696"/>
        <x:row r="49697"/>
        <x:row r="49698"/>
        <x:row r="49699"/>
        <x:row r="49700"/>
        <x:row r="49701"/>
        <x:row r="49702"/>
        <x:row r="49703"/>
        <x:row r="49704"/>
        <x:row r="49705"/>
        <x:row r="49706"/>
        <x:row r="49707"/>
        <x:row r="49708"/>
        <x:row r="49709"/>
        <x:row r="49710"/>
        <x:row r="49711"/>
        <x:row r="49712"/>
        <x:row r="49713"/>
        <x:row r="49714"/>
        <x:row r="49715"/>
        <x:row r="49716"/>
        <x:row r="49717"/>
        <x:row r="49718"/>
        <x:row r="49719"/>
        <x:row r="49720"/>
        <x:row r="49721"/>
        <x:row r="49722"/>
        <x:row r="49723"/>
        <x:row r="49724"/>
        <x:row r="49725"/>
        <x:row r="49726"/>
        <x:row r="49727"/>
        <x:row r="49728"/>
        <x:row r="49729"/>
        <x:row r="49730"/>
        <x:row r="49731"/>
        <x:row r="49732"/>
        <x:row r="49733"/>
        <x:row r="49734"/>
        <x:row r="49735"/>
        <x:row r="49736"/>
        <x:row r="49737"/>
        <x:row r="49738"/>
        <x:row r="49739"/>
        <x:row r="49740"/>
        <x:row r="49741"/>
        <x:row r="49742"/>
        <x:row r="49743"/>
        <x:row r="49744"/>
        <x:row r="49745"/>
        <x:row r="49746"/>
        <x:row r="49747"/>
        <x:row r="49748"/>
        <x:row r="49749"/>
        <x:row r="49750"/>
        <x:row r="49751"/>
        <x:row r="49752"/>
        <x:row r="49753"/>
        <x:row r="49754"/>
        <x:row r="49755"/>
        <x:row r="49756"/>
        <x:row r="49757"/>
        <x:row r="49758"/>
        <x:row r="49759"/>
        <x:row r="49760"/>
        <x:row r="49761"/>
        <x:row r="49762"/>
        <x:row r="49763"/>
        <x:row r="49764"/>
        <x:row r="49765"/>
        <x:row r="49766"/>
        <x:row r="49767"/>
        <x:row r="49768"/>
        <x:row r="49769"/>
        <x:row r="49770"/>
        <x:row r="49771"/>
        <x:row r="49772"/>
        <x:row r="49773"/>
        <x:row r="49774"/>
        <x:row r="49775"/>
        <x:row r="49776"/>
        <x:row r="49777"/>
        <x:row r="49778"/>
        <x:row r="49779"/>
        <x:row r="49780"/>
        <x:row r="49781"/>
        <x:row r="49782"/>
        <x:row r="49783"/>
        <x:row r="49784"/>
        <x:row r="49785"/>
        <x:row r="49786"/>
        <x:row r="49787"/>
        <x:row r="49788"/>
        <x:row r="49789"/>
        <x:row r="49790"/>
        <x:row r="49791"/>
        <x:row r="49792"/>
        <x:row r="49793"/>
        <x:row r="49794"/>
        <x:row r="49795"/>
        <x:row r="49796"/>
        <x:row r="49797"/>
        <x:row r="49798"/>
        <x:row r="49799"/>
        <x:row r="49800"/>
        <x:row r="49801"/>
        <x:row r="49802"/>
        <x:row r="49803"/>
        <x:row r="49804"/>
        <x:row r="49805"/>
        <x:row r="49806"/>
        <x:row r="49807"/>
        <x:row r="49808"/>
        <x:row r="49809"/>
        <x:row r="49810"/>
        <x:row r="49811"/>
        <x:row r="49812"/>
        <x:row r="49813"/>
        <x:row r="49814"/>
        <x:row r="49815"/>
        <x:row r="49816"/>
        <x:row r="49817"/>
        <x:row r="49818"/>
        <x:row r="49819"/>
        <x:row r="49820"/>
        <x:row r="49821"/>
        <x:row r="49822"/>
        <x:row r="49823"/>
        <x:row r="49824"/>
        <x:row r="49825"/>
        <x:row r="49826"/>
        <x:row r="49827"/>
        <x:row r="49828"/>
        <x:row r="49829"/>
        <x:row r="49830"/>
        <x:row r="49831"/>
        <x:row r="49832"/>
        <x:row r="49833"/>
        <x:row r="49834"/>
        <x:row r="49835"/>
        <x:row r="49836"/>
        <x:row r="49837"/>
        <x:row r="49838"/>
        <x:row r="49839"/>
        <x:row r="49840"/>
        <x:row r="49841"/>
        <x:row r="49842"/>
        <x:row r="49843"/>
        <x:row r="49844"/>
        <x:row r="49845"/>
        <x:row r="49846"/>
        <x:row r="49847"/>
        <x:row r="49848"/>
        <x:row r="49849"/>
        <x:row r="49850"/>
        <x:row r="49851"/>
        <x:row r="49852"/>
        <x:row r="49853"/>
        <x:row r="49854"/>
        <x:row r="49855"/>
        <x:row r="49856"/>
        <x:row r="49857"/>
        <x:row r="49858"/>
        <x:row r="49859"/>
        <x:row r="49860"/>
        <x:row r="49861"/>
        <x:row r="49862"/>
        <x:row r="49863"/>
        <x:row r="49864"/>
        <x:row r="49865"/>
        <x:row r="49866"/>
        <x:row r="49867"/>
        <x:row r="49868"/>
        <x:row r="49869"/>
        <x:row r="49870"/>
        <x:row r="49871"/>
        <x:row r="49872"/>
        <x:row r="49873"/>
        <x:row r="49874"/>
        <x:row r="49875"/>
        <x:row r="49876"/>
        <x:row r="49877"/>
        <x:row r="49878"/>
        <x:row r="49879"/>
        <x:row r="49880"/>
        <x:row r="49881"/>
        <x:row r="49882"/>
        <x:row r="49883"/>
        <x:row r="49884"/>
        <x:row r="49885"/>
        <x:row r="49886"/>
        <x:row r="49887"/>
        <x:row r="49888"/>
        <x:row r="49889"/>
        <x:row r="49890"/>
        <x:row r="49891"/>
        <x:row r="49892"/>
        <x:row r="49893"/>
        <x:row r="49894"/>
        <x:row r="49895"/>
        <x:row r="49896"/>
        <x:row r="49897"/>
        <x:row r="49898"/>
        <x:row r="49899"/>
        <x:row r="49900"/>
        <x:row r="49901"/>
        <x:row r="49902"/>
        <x:row r="49903"/>
        <x:row r="49904"/>
        <x:row r="49905"/>
        <x:row r="49906"/>
        <x:row r="49907"/>
        <x:row r="49908"/>
        <x:row r="49909"/>
        <x:row r="49910"/>
        <x:row r="49911"/>
        <x:row r="49912"/>
        <x:row r="49913"/>
        <x:row r="49914"/>
        <x:row r="49915"/>
        <x:row r="49916"/>
        <x:row r="49917"/>
        <x:row r="49918"/>
        <x:row r="49919"/>
        <x:row r="49920"/>
        <x:row r="49921"/>
        <x:row r="49922"/>
        <x:row r="49923"/>
        <x:row r="49924"/>
        <x:row r="49925"/>
        <x:row r="49926"/>
        <x:row r="49927"/>
        <x:row r="49928"/>
        <x:row r="49929"/>
        <x:row r="49930"/>
        <x:row r="49931"/>
        <x:row r="49932"/>
        <x:row r="49933"/>
        <x:row r="49934"/>
        <x:row r="49935"/>
        <x:row r="49936"/>
        <x:row r="49937"/>
        <x:row r="49938"/>
        <x:row r="49939"/>
        <x:row r="49940"/>
        <x:row r="49941"/>
        <x:row r="49942"/>
        <x:row r="49943"/>
        <x:row r="49944"/>
        <x:row r="49945"/>
        <x:row r="49946"/>
        <x:row r="49947"/>
        <x:row r="49948"/>
        <x:row r="49949"/>
        <x:row r="49950"/>
        <x:row r="49951"/>
        <x:row r="49952"/>
        <x:row r="49953"/>
        <x:row r="49954"/>
        <x:row r="49955"/>
        <x:row r="49956"/>
        <x:row r="49957"/>
        <x:row r="49958"/>
        <x:row r="49959"/>
        <x:row r="49960"/>
        <x:row r="49961"/>
        <x:row r="49962"/>
        <x:row r="49963"/>
        <x:row r="49964"/>
        <x:row r="49965"/>
        <x:row r="49966"/>
        <x:row r="49967"/>
        <x:row r="49968"/>
        <x:row r="49969"/>
        <x:row r="49970"/>
        <x:row r="49971"/>
        <x:row r="49972"/>
        <x:row r="49973"/>
        <x:row r="49974"/>
        <x:row r="49975"/>
        <x:row r="49976"/>
        <x:row r="49977"/>
        <x:row r="49978"/>
        <x:row r="49979"/>
        <x:row r="49980"/>
        <x:row r="49981"/>
        <x:row r="49982"/>
        <x:row r="49983"/>
        <x:row r="49984"/>
        <x:row r="49985"/>
        <x:row r="49986"/>
        <x:row r="49987"/>
        <x:row r="49988"/>
        <x:row r="49989"/>
        <x:row r="49990"/>
        <x:row r="49991"/>
        <x:row r="49992"/>
        <x:row r="49993"/>
        <x:row r="49994"/>
        <x:row r="49995"/>
        <x:row r="49996"/>
        <x:row r="49997"/>
        <x:row r="49998"/>
        <x:row r="49999"/>
        <x:row r="50000"/>
        <x:row r="50001"/>
        <x:row r="50002"/>
        <x:row r="50003"/>
        <x:row r="50004"/>
        <x:row r="50005"/>
        <x:row r="50006"/>
        <x:row r="50007"/>
        <x:row r="50008"/>
        <x:row r="50009"/>
        <x:row r="50010"/>
        <x:row r="50011"/>
        <x:row r="50012"/>
        <x:row r="50013"/>
        <x:row r="50014"/>
        <x:row r="50015"/>
        <x:row r="50016"/>
        <x:row r="50017"/>
        <x:row r="50018"/>
        <x:row r="50019"/>
        <x:row r="50020"/>
        <x:row r="50021"/>
        <x:row r="50022"/>
        <x:row r="50023"/>
        <x:row r="50024"/>
        <x:row r="50025"/>
        <x:row r="50026"/>
        <x:row r="50027"/>
        <x:row r="50028"/>
        <x:row r="50029"/>
        <x:row r="50030"/>
        <x:row r="50031"/>
        <x:row r="50032"/>
        <x:row r="50033"/>
        <x:row r="50034"/>
        <x:row r="50035"/>
        <x:row r="50036"/>
        <x:row r="50037"/>
        <x:row r="50038"/>
        <x:row r="50039"/>
        <x:row r="50040"/>
        <x:row r="50041"/>
        <x:row r="50042"/>
        <x:row r="50043"/>
        <x:row r="50044"/>
        <x:row r="50045"/>
        <x:row r="50046"/>
        <x:row r="50047"/>
        <x:row r="50048"/>
        <x:row r="50049"/>
        <x:row r="50050"/>
        <x:row r="50051"/>
        <x:row r="50052"/>
        <x:row r="50053"/>
        <x:row r="50054"/>
        <x:row r="50055"/>
        <x:row r="50056"/>
        <x:row r="50057"/>
        <x:row r="50058"/>
        <x:row r="50059"/>
        <x:row r="50060"/>
        <x:row r="50061"/>
        <x:row r="50062"/>
        <x:row r="50063"/>
        <x:row r="50064"/>
        <x:row r="50065"/>
        <x:row r="50066"/>
        <x:row r="50067"/>
        <x:row r="50068"/>
        <x:row r="50069"/>
        <x:row r="50070"/>
        <x:row r="50071"/>
        <x:row r="50072"/>
        <x:row r="50073"/>
        <x:row r="50074"/>
        <x:row r="50075"/>
        <x:row r="50076"/>
        <x:row r="50077"/>
        <x:row r="50078"/>
        <x:row r="50079"/>
        <x:row r="50080"/>
        <x:row r="50081"/>
        <x:row r="50082"/>
        <x:row r="50083"/>
        <x:row r="50084"/>
        <x:row r="50085"/>
        <x:row r="50086"/>
        <x:row r="50087"/>
        <x:row r="50088"/>
        <x:row r="50089"/>
        <x:row r="50090"/>
        <x:row r="50091"/>
        <x:row r="50092"/>
        <x:row r="50093"/>
        <x:row r="50094"/>
        <x:row r="50095"/>
        <x:row r="50096"/>
        <x:row r="50097"/>
        <x:row r="50098"/>
        <x:row r="50099"/>
        <x:row r="50100"/>
        <x:row r="50101"/>
        <x:row r="50102"/>
        <x:row r="50103"/>
        <x:row r="50104"/>
        <x:row r="50105"/>
        <x:row r="50106"/>
        <x:row r="50107"/>
        <x:row r="50108"/>
        <x:row r="50109"/>
        <x:row r="50110"/>
        <x:row r="50111"/>
        <x:row r="50112"/>
        <x:row r="50113"/>
        <x:row r="50114"/>
        <x:row r="50115"/>
        <x:row r="50116"/>
        <x:row r="50117"/>
        <x:row r="50118"/>
        <x:row r="50119"/>
        <x:row r="50120"/>
        <x:row r="50121"/>
        <x:row r="50122"/>
        <x:row r="50123"/>
        <x:row r="50124"/>
        <x:row r="50125"/>
        <x:row r="50126"/>
        <x:row r="50127"/>
        <x:row r="50128"/>
        <x:row r="50129"/>
        <x:row r="50130"/>
        <x:row r="50131"/>
        <x:row r="50132"/>
        <x:row r="50133"/>
        <x:row r="50134"/>
        <x:row r="50135"/>
        <x:row r="50136"/>
        <x:row r="50137"/>
        <x:row r="50138"/>
        <x:row r="50139"/>
        <x:row r="50140"/>
        <x:row r="50141"/>
        <x:row r="50142"/>
        <x:row r="50143"/>
        <x:row r="50144"/>
        <x:row r="50145"/>
        <x:row r="50146"/>
        <x:row r="50147"/>
        <x:row r="50148"/>
        <x:row r="50149"/>
        <x:row r="50150"/>
        <x:row r="50151"/>
        <x:row r="50152"/>
        <x:row r="50153"/>
        <x:row r="50154"/>
        <x:row r="50155"/>
        <x:row r="50156"/>
        <x:row r="50157"/>
        <x:row r="50158"/>
        <x:row r="50159"/>
        <x:row r="50160"/>
        <x:row r="50161"/>
        <x:row r="50162"/>
        <x:row r="50163"/>
        <x:row r="50164"/>
        <x:row r="50165"/>
        <x:row r="50166"/>
        <x:row r="50167"/>
        <x:row r="50168"/>
        <x:row r="50169"/>
        <x:row r="50170"/>
        <x:row r="50171"/>
        <x:row r="50172"/>
        <x:row r="50173"/>
        <x:row r="50174"/>
        <x:row r="50175"/>
        <x:row r="50176"/>
        <x:row r="50177"/>
        <x:row r="50178"/>
        <x:row r="50179"/>
        <x:row r="50180"/>
        <x:row r="50181"/>
        <x:row r="50182"/>
        <x:row r="50183"/>
        <x:row r="50184"/>
        <x:row r="50185"/>
        <x:row r="50186"/>
        <x:row r="50187"/>
        <x:row r="50188"/>
        <x:row r="50189"/>
        <x:row r="50190"/>
        <x:row r="50191"/>
        <x:row r="50192"/>
        <x:row r="50193"/>
        <x:row r="50194"/>
        <x:row r="50195"/>
        <x:row r="50196"/>
        <x:row r="50197"/>
        <x:row r="50198"/>
        <x:row r="50199"/>
        <x:row r="50200"/>
        <x:row r="50201"/>
        <x:row r="50202"/>
        <x:row r="50203"/>
        <x:row r="50204"/>
        <x:row r="50205"/>
        <x:row r="50206"/>
        <x:row r="50207"/>
        <x:row r="50208"/>
        <x:row r="50209"/>
        <x:row r="50210"/>
        <x:row r="50211"/>
        <x:row r="50212"/>
        <x:row r="50213"/>
        <x:row r="50214"/>
        <x:row r="50215"/>
        <x:row r="50216"/>
        <x:row r="50217"/>
        <x:row r="50218"/>
        <x:row r="50219"/>
        <x:row r="50220"/>
        <x:row r="50221"/>
        <x:row r="50222"/>
        <x:row r="50223"/>
        <x:row r="50224"/>
        <x:row r="50225"/>
        <x:row r="50226"/>
        <x:row r="50227"/>
        <x:row r="50228"/>
        <x:row r="50229"/>
        <x:row r="50230"/>
        <x:row r="50231"/>
        <x:row r="50232"/>
        <x:row r="50233"/>
        <x:row r="50234"/>
        <x:row r="50235"/>
        <x:row r="50236"/>
        <x:row r="50237"/>
        <x:row r="50238"/>
        <x:row r="50239"/>
        <x:row r="50240"/>
        <x:row r="50241"/>
        <x:row r="50242"/>
        <x:row r="50243"/>
        <x:row r="50244"/>
        <x:row r="50245"/>
        <x:row r="50246"/>
        <x:row r="50247"/>
        <x:row r="50248"/>
        <x:row r="50249"/>
        <x:row r="50250"/>
        <x:row r="50251"/>
        <x:row r="50252"/>
        <x:row r="50253"/>
        <x:row r="50254"/>
        <x:row r="50255"/>
        <x:row r="50256"/>
        <x:row r="50257"/>
        <x:row r="50258"/>
        <x:row r="50259"/>
        <x:row r="50260"/>
        <x:row r="50261"/>
        <x:row r="50262"/>
        <x:row r="50263"/>
        <x:row r="50264"/>
        <x:row r="50265"/>
        <x:row r="50266"/>
        <x:row r="50267"/>
        <x:row r="50268"/>
        <x:row r="50269"/>
        <x:row r="50270"/>
        <x:row r="50271"/>
        <x:row r="50272"/>
        <x:row r="50273"/>
        <x:row r="50274"/>
        <x:row r="50275"/>
        <x:row r="50276"/>
        <x:row r="50277"/>
        <x:row r="50278"/>
        <x:row r="50279"/>
        <x:row r="50280"/>
        <x:row r="50281"/>
        <x:row r="50282"/>
        <x:row r="50283"/>
        <x:row r="50284"/>
        <x:row r="50285"/>
        <x:row r="50286"/>
        <x:row r="50287"/>
        <x:row r="50288"/>
        <x:row r="50289"/>
        <x:row r="50290"/>
        <x:row r="50291"/>
        <x:row r="50292"/>
        <x:row r="50293"/>
        <x:row r="50294"/>
        <x:row r="50295"/>
        <x:row r="50296"/>
        <x:row r="50297"/>
        <x:row r="50298"/>
        <x:row r="50299"/>
        <x:row r="50300"/>
        <x:row r="50301"/>
        <x:row r="50302"/>
        <x:row r="50303"/>
        <x:row r="50304"/>
        <x:row r="50305"/>
        <x:row r="50306"/>
        <x:row r="50307"/>
        <x:row r="50308"/>
        <x:row r="50309"/>
        <x:row r="50310"/>
        <x:row r="50311"/>
        <x:row r="50312"/>
        <x:row r="50313"/>
        <x:row r="50314"/>
        <x:row r="50315"/>
        <x:row r="50316"/>
        <x:row r="50317"/>
        <x:row r="50318"/>
        <x:row r="50319"/>
        <x:row r="50320"/>
        <x:row r="50321"/>
        <x:row r="50322"/>
        <x:row r="50323"/>
        <x:row r="50324"/>
        <x:row r="50325"/>
        <x:row r="50326"/>
        <x:row r="50327"/>
        <x:row r="50328"/>
        <x:row r="50329"/>
        <x:row r="50330"/>
        <x:row r="50331"/>
        <x:row r="50332"/>
        <x:row r="50333"/>
        <x:row r="50334"/>
        <x:row r="50335"/>
        <x:row r="50336"/>
        <x:row r="50337"/>
        <x:row r="50338"/>
        <x:row r="50339"/>
        <x:row r="50340"/>
        <x:row r="50341"/>
        <x:row r="50342"/>
        <x:row r="50343"/>
        <x:row r="50344"/>
        <x:row r="50345"/>
        <x:row r="50346"/>
        <x:row r="50347"/>
        <x:row r="50348"/>
        <x:row r="50349"/>
        <x:row r="50350"/>
        <x:row r="50351"/>
        <x:row r="50352"/>
        <x:row r="50353"/>
        <x:row r="50354"/>
        <x:row r="50355"/>
        <x:row r="50356"/>
        <x:row r="50357"/>
        <x:row r="50358"/>
        <x:row r="50359"/>
        <x:row r="50360"/>
        <x:row r="50361"/>
        <x:row r="50362"/>
        <x:row r="50363"/>
        <x:row r="50364"/>
        <x:row r="50365"/>
        <x:row r="50366"/>
        <x:row r="50367"/>
        <x:row r="50368"/>
        <x:row r="50369"/>
        <x:row r="50370"/>
        <x:row r="50371"/>
        <x:row r="50372"/>
        <x:row r="50373"/>
        <x:row r="50374"/>
        <x:row r="50375"/>
        <x:row r="50376"/>
        <x:row r="50377"/>
        <x:row r="50378"/>
        <x:row r="50379"/>
        <x:row r="50380"/>
        <x:row r="50381"/>
        <x:row r="50382"/>
        <x:row r="50383"/>
        <x:row r="50384"/>
        <x:row r="50385"/>
        <x:row r="50386"/>
        <x:row r="50387"/>
        <x:row r="50388"/>
        <x:row r="50389"/>
        <x:row r="50390"/>
        <x:row r="50391"/>
        <x:row r="50392"/>
        <x:row r="50393"/>
        <x:row r="50394"/>
        <x:row r="50395"/>
        <x:row r="50396"/>
        <x:row r="50397"/>
        <x:row r="50398"/>
        <x:row r="50399"/>
        <x:row r="50400"/>
        <x:row r="50401"/>
        <x:row r="50402"/>
        <x:row r="50403"/>
        <x:row r="50404"/>
        <x:row r="50405"/>
        <x:row r="50406"/>
        <x:row r="50407"/>
        <x:row r="50408"/>
        <x:row r="50409"/>
        <x:row r="50410"/>
        <x:row r="50411"/>
        <x:row r="50412"/>
        <x:row r="50413"/>
        <x:row r="50414"/>
        <x:row r="50415"/>
        <x:row r="50416"/>
        <x:row r="50417"/>
        <x:row r="50418"/>
        <x:row r="50419"/>
        <x:row r="50420"/>
        <x:row r="50421"/>
        <x:row r="50422"/>
        <x:row r="50423"/>
        <x:row r="50424"/>
        <x:row r="50425"/>
        <x:row r="50426"/>
        <x:row r="50427"/>
        <x:row r="50428"/>
        <x:row r="50429"/>
        <x:row r="50430"/>
        <x:row r="50431"/>
        <x:row r="50432"/>
        <x:row r="50433"/>
        <x:row r="50434"/>
        <x:row r="50435"/>
        <x:row r="50436"/>
        <x:row r="50437"/>
        <x:row r="50438"/>
        <x:row r="50439"/>
        <x:row r="50440"/>
        <x:row r="50441"/>
        <x:row r="50442"/>
        <x:row r="50443"/>
        <x:row r="50444"/>
        <x:row r="50445"/>
        <x:row r="50446"/>
        <x:row r="50447"/>
        <x:row r="50448"/>
        <x:row r="50449"/>
        <x:row r="50450"/>
        <x:row r="50451"/>
        <x:row r="50452"/>
        <x:row r="50453"/>
        <x:row r="50454"/>
        <x:row r="50455"/>
        <x:row r="50456"/>
        <x:row r="50457"/>
        <x:row r="50458"/>
        <x:row r="50459"/>
        <x:row r="50460"/>
        <x:row r="50461"/>
        <x:row r="50462"/>
        <x:row r="50463"/>
        <x:row r="50464"/>
        <x:row r="50465"/>
        <x:row r="50466"/>
        <x:row r="50467"/>
        <x:row r="50468"/>
        <x:row r="50469"/>
        <x:row r="50470"/>
        <x:row r="50471"/>
        <x:row r="50472"/>
        <x:row r="50473"/>
        <x:row r="50474"/>
        <x:row r="50475"/>
        <x:row r="50476"/>
        <x:row r="50477"/>
        <x:row r="50478"/>
        <x:row r="50479"/>
        <x:row r="50480"/>
        <x:row r="50481"/>
        <x:row r="50482"/>
        <x:row r="50483"/>
        <x:row r="50484"/>
        <x:row r="50485"/>
        <x:row r="50486"/>
        <x:row r="50487"/>
        <x:row r="50488"/>
        <x:row r="50489"/>
        <x:row r="50490"/>
        <x:row r="50491"/>
        <x:row r="50492"/>
        <x:row r="50493"/>
        <x:row r="50494"/>
        <x:row r="50495"/>
        <x:row r="50496"/>
        <x:row r="50497"/>
        <x:row r="50498"/>
        <x:row r="50499"/>
        <x:row r="50500"/>
        <x:row r="50501"/>
        <x:row r="50502"/>
        <x:row r="50503"/>
        <x:row r="50504"/>
        <x:row r="50505"/>
        <x:row r="50506"/>
        <x:row r="50507"/>
        <x:row r="50508"/>
        <x:row r="50509"/>
        <x:row r="50510"/>
        <x:row r="50511"/>
        <x:row r="50512"/>
        <x:row r="50513"/>
        <x:row r="50514"/>
        <x:row r="50515"/>
        <x:row r="50516"/>
        <x:row r="50517"/>
        <x:row r="50518"/>
        <x:row r="50519"/>
        <x:row r="50520"/>
        <x:row r="50521"/>
        <x:row r="50522"/>
        <x:row r="50523"/>
        <x:row r="50524"/>
        <x:row r="50525"/>
        <x:row r="50526"/>
        <x:row r="50527"/>
        <x:row r="50528"/>
        <x:row r="50529"/>
        <x:row r="50530"/>
        <x:row r="50531"/>
        <x:row r="50532"/>
        <x:row r="50533"/>
        <x:row r="50534"/>
        <x:row r="50535"/>
        <x:row r="50536"/>
        <x:row r="50537"/>
        <x:row r="50538"/>
        <x:row r="50539"/>
        <x:row r="50540"/>
        <x:row r="50541"/>
        <x:row r="50542"/>
        <x:row r="50543"/>
        <x:row r="50544"/>
        <x:row r="50545"/>
        <x:row r="50546"/>
        <x:row r="50547"/>
        <x:row r="50548"/>
        <x:row r="50549"/>
        <x:row r="50550"/>
        <x:row r="50551"/>
        <x:row r="50552"/>
        <x:row r="50553"/>
        <x:row r="50554"/>
        <x:row r="50555"/>
        <x:row r="50556"/>
        <x:row r="50557"/>
        <x:row r="50558"/>
        <x:row r="50559"/>
        <x:row r="50560"/>
        <x:row r="50561"/>
        <x:row r="50562"/>
        <x:row r="50563"/>
        <x:row r="50564"/>
        <x:row r="50565"/>
        <x:row r="50566"/>
        <x:row r="50567"/>
        <x:row r="50568"/>
        <x:row r="50569"/>
        <x:row r="50570"/>
        <x:row r="50571"/>
        <x:row r="50572"/>
        <x:row r="50573"/>
        <x:row r="50574"/>
        <x:row r="50575"/>
        <x:row r="50576"/>
        <x:row r="50577"/>
        <x:row r="50578"/>
        <x:row r="50579"/>
        <x:row r="50580"/>
        <x:row r="50581"/>
        <x:row r="50582"/>
        <x:row r="50583"/>
        <x:row r="50584"/>
        <x:row r="50585"/>
        <x:row r="50586"/>
        <x:row r="50587"/>
        <x:row r="50588"/>
        <x:row r="50589"/>
        <x:row r="50590"/>
        <x:row r="50591"/>
        <x:row r="50592"/>
        <x:row r="50593"/>
        <x:row r="50594"/>
        <x:row r="50595"/>
        <x:row r="50596"/>
        <x:row r="50597"/>
        <x:row r="50598"/>
        <x:row r="50599"/>
        <x:row r="50600"/>
        <x:row r="50601"/>
        <x:row r="50602"/>
        <x:row r="50603"/>
        <x:row r="50604"/>
        <x:row r="50605"/>
        <x:row r="50606"/>
        <x:row r="50607"/>
        <x:row r="50608"/>
        <x:row r="50609"/>
        <x:row r="50610"/>
        <x:row r="50611"/>
        <x:row r="50612"/>
        <x:row r="50613"/>
        <x:row r="50614"/>
        <x:row r="50615"/>
        <x:row r="50616"/>
        <x:row r="50617"/>
        <x:row r="50618"/>
        <x:row r="50619"/>
        <x:row r="50620"/>
        <x:row r="50621"/>
        <x:row r="50622"/>
        <x:row r="50623"/>
        <x:row r="50624"/>
        <x:row r="50625"/>
        <x:row r="50626"/>
        <x:row r="50627"/>
        <x:row r="50628"/>
        <x:row r="50629"/>
        <x:row r="50630"/>
        <x:row r="50631"/>
        <x:row r="50632"/>
        <x:row r="50633"/>
        <x:row r="50634"/>
        <x:row r="50635"/>
        <x:row r="50636"/>
        <x:row r="50637"/>
        <x:row r="50638"/>
        <x:row r="50639"/>
        <x:row r="50640"/>
        <x:row r="50641"/>
        <x:row r="50642"/>
        <x:row r="50643"/>
        <x:row r="50644"/>
        <x:row r="50645"/>
        <x:row r="50646"/>
        <x:row r="50647"/>
        <x:row r="50648"/>
        <x:row r="50649"/>
        <x:row r="50650"/>
        <x:row r="50651"/>
        <x:row r="50652"/>
        <x:row r="50653"/>
        <x:row r="50654"/>
        <x:row r="50655"/>
        <x:row r="50656"/>
        <x:row r="50657"/>
        <x:row r="50658"/>
        <x:row r="50659"/>
        <x:row r="50660"/>
        <x:row r="50661"/>
        <x:row r="50662"/>
        <x:row r="50663"/>
        <x:row r="50664"/>
        <x:row r="50665"/>
        <x:row r="50666"/>
        <x:row r="50667"/>
        <x:row r="50668"/>
        <x:row r="50669"/>
        <x:row r="50670"/>
        <x:row r="50671"/>
        <x:row r="50672"/>
        <x:row r="50673"/>
        <x:row r="50674"/>
        <x:row r="50675"/>
        <x:row r="50676"/>
        <x:row r="50677"/>
        <x:row r="50678"/>
        <x:row r="50679"/>
        <x:row r="50680"/>
        <x:row r="50681"/>
        <x:row r="50682"/>
        <x:row r="50683"/>
        <x:row r="50684"/>
        <x:row r="50685"/>
        <x:row r="50686"/>
        <x:row r="50687"/>
        <x:row r="50688"/>
        <x:row r="50689"/>
        <x:row r="50690"/>
        <x:row r="50691"/>
        <x:row r="50692"/>
        <x:row r="50693"/>
        <x:row r="50694"/>
        <x:row r="50695"/>
        <x:row r="50696"/>
        <x:row r="50697"/>
        <x:row r="50698"/>
        <x:row r="50699"/>
        <x:row r="50700"/>
        <x:row r="50701"/>
        <x:row r="50702"/>
        <x:row r="50703"/>
        <x:row r="50704"/>
        <x:row r="50705"/>
        <x:row r="50706"/>
        <x:row r="50707"/>
        <x:row r="50708"/>
        <x:row r="50709"/>
        <x:row r="50710"/>
        <x:row r="50711"/>
        <x:row r="50712"/>
        <x:row r="50713"/>
        <x:row r="50714"/>
        <x:row r="50715"/>
        <x:row r="50716"/>
        <x:row r="50717"/>
        <x:row r="50718"/>
        <x:row r="50719"/>
        <x:row r="50720"/>
        <x:row r="50721"/>
        <x:row r="50722"/>
        <x:row r="50723"/>
        <x:row r="50724"/>
        <x:row r="50725"/>
        <x:row r="50726"/>
        <x:row r="50727"/>
        <x:row r="50728"/>
        <x:row r="50729"/>
        <x:row r="50730"/>
        <x:row r="50731"/>
        <x:row r="50732"/>
        <x:row r="50733"/>
        <x:row r="50734"/>
        <x:row r="50735"/>
        <x:row r="50736"/>
        <x:row r="50737"/>
        <x:row r="50738"/>
        <x:row r="50739"/>
        <x:row r="50740"/>
        <x:row r="50741"/>
        <x:row r="50742"/>
        <x:row r="50743"/>
        <x:row r="50744"/>
        <x:row r="50745"/>
        <x:row r="50746"/>
        <x:row r="50747"/>
        <x:row r="50748"/>
        <x:row r="50749"/>
        <x:row r="50750"/>
        <x:row r="50751"/>
        <x:row r="50752"/>
        <x:row r="50753"/>
        <x:row r="50754"/>
        <x:row r="50755"/>
        <x:row r="50756"/>
        <x:row r="50757"/>
        <x:row r="50758"/>
        <x:row r="50759"/>
        <x:row r="50760"/>
        <x:row r="50761"/>
        <x:row r="50762"/>
        <x:row r="50763"/>
        <x:row r="50764"/>
        <x:row r="50765"/>
        <x:row r="50766"/>
        <x:row r="50767"/>
        <x:row r="50768"/>
        <x:row r="50769"/>
        <x:row r="50770"/>
        <x:row r="50771"/>
        <x:row r="50772"/>
        <x:row r="50773"/>
        <x:row r="50774"/>
        <x:row r="50775"/>
        <x:row r="50776"/>
        <x:row r="50777"/>
        <x:row r="50778"/>
        <x:row r="50779"/>
        <x:row r="50780"/>
        <x:row r="50781"/>
        <x:row r="50782"/>
        <x:row r="50783"/>
        <x:row r="50784"/>
        <x:row r="50785"/>
        <x:row r="50786"/>
        <x:row r="50787"/>
        <x:row r="50788"/>
        <x:row r="50789"/>
        <x:row r="50790"/>
        <x:row r="50791"/>
        <x:row r="50792"/>
        <x:row r="50793"/>
        <x:row r="50794"/>
        <x:row r="50795"/>
        <x:row r="50796"/>
        <x:row r="50797"/>
        <x:row r="50798"/>
        <x:row r="50799"/>
        <x:row r="50800"/>
        <x:row r="50801"/>
        <x:row r="50802"/>
        <x:row r="50803"/>
        <x:row r="50804"/>
        <x:row r="50805"/>
        <x:row r="50806"/>
        <x:row r="50807"/>
        <x:row r="50808"/>
        <x:row r="50809"/>
        <x:row r="50810"/>
        <x:row r="50811"/>
        <x:row r="50812"/>
        <x:row r="50813"/>
        <x:row r="50814"/>
        <x:row r="50815"/>
        <x:row r="50816"/>
        <x:row r="50817"/>
        <x:row r="50818"/>
        <x:row r="50819"/>
        <x:row r="50820"/>
        <x:row r="50821"/>
        <x:row r="50822"/>
        <x:row r="50823"/>
        <x:row r="50824"/>
        <x:row r="50825"/>
        <x:row r="50826"/>
        <x:row r="50827"/>
        <x:row r="50828"/>
        <x:row r="50829"/>
        <x:row r="50830"/>
        <x:row r="50831"/>
        <x:row r="50832"/>
        <x:row r="50833"/>
        <x:row r="50834"/>
        <x:row r="50835"/>
        <x:row r="50836"/>
        <x:row r="50837"/>
        <x:row r="50838"/>
        <x:row r="50839"/>
        <x:row r="50840"/>
        <x:row r="50841"/>
        <x:row r="50842"/>
        <x:row r="50843"/>
        <x:row r="50844"/>
        <x:row r="50845"/>
        <x:row r="50846"/>
        <x:row r="50847"/>
        <x:row r="50848"/>
        <x:row r="50849"/>
        <x:row r="50850"/>
        <x:row r="50851"/>
        <x:row r="50852"/>
        <x:row r="50853"/>
        <x:row r="50854"/>
        <x:row r="50855"/>
        <x:row r="50856"/>
        <x:row r="50857"/>
        <x:row r="50858"/>
        <x:row r="50859"/>
        <x:row r="50860"/>
        <x:row r="50861"/>
        <x:row r="50862"/>
        <x:row r="50863"/>
        <x:row r="50864"/>
        <x:row r="50865"/>
        <x:row r="50866"/>
        <x:row r="50867"/>
        <x:row r="50868"/>
        <x:row r="50869"/>
        <x:row r="50870"/>
        <x:row r="50871"/>
        <x:row r="50872"/>
        <x:row r="50873"/>
        <x:row r="50874"/>
        <x:row r="50875"/>
        <x:row r="50876"/>
        <x:row r="50877"/>
        <x:row r="50878"/>
        <x:row r="50879"/>
        <x:row r="50880"/>
        <x:row r="50881"/>
        <x:row r="50882"/>
        <x:row r="50883"/>
        <x:row r="50884"/>
        <x:row r="50885"/>
        <x:row r="50886"/>
        <x:row r="50887"/>
        <x:row r="50888"/>
        <x:row r="50889"/>
        <x:row r="50890"/>
        <x:row r="50891"/>
        <x:row r="50892"/>
        <x:row r="50893"/>
        <x:row r="50894"/>
        <x:row r="50895"/>
        <x:row r="50896"/>
        <x:row r="50897"/>
        <x:row r="50898"/>
        <x:row r="50899"/>
        <x:row r="50900"/>
        <x:row r="50901"/>
        <x:row r="50902"/>
        <x:row r="50903"/>
        <x:row r="50904"/>
        <x:row r="50905"/>
        <x:row r="50906"/>
        <x:row r="50907"/>
        <x:row r="50908"/>
        <x:row r="50909"/>
        <x:row r="50910"/>
        <x:row r="50911"/>
        <x:row r="50912"/>
        <x:row r="50913"/>
        <x:row r="50914"/>
        <x:row r="50915"/>
        <x:row r="50916"/>
        <x:row r="50917"/>
        <x:row r="50918"/>
        <x:row r="50919"/>
        <x:row r="50920"/>
        <x:row r="50921"/>
        <x:row r="50922"/>
        <x:row r="50923"/>
        <x:row r="50924"/>
        <x:row r="50925"/>
        <x:row r="50926"/>
        <x:row r="50927"/>
        <x:row r="50928"/>
        <x:row r="50929"/>
        <x:row r="50930"/>
        <x:row r="50931"/>
        <x:row r="50932"/>
        <x:row r="50933"/>
        <x:row r="50934"/>
        <x:row r="50935"/>
        <x:row r="50936"/>
        <x:row r="50937"/>
        <x:row r="50938"/>
        <x:row r="50939"/>
        <x:row r="50940"/>
        <x:row r="50941"/>
        <x:row r="50942"/>
        <x:row r="50943"/>
        <x:row r="50944"/>
        <x:row r="50945"/>
        <x:row r="50946"/>
        <x:row r="50947"/>
        <x:row r="50948"/>
        <x:row r="50949"/>
        <x:row r="50950"/>
        <x:row r="50951"/>
        <x:row r="50952"/>
        <x:row r="50953"/>
        <x:row r="50954"/>
        <x:row r="50955"/>
        <x:row r="50956"/>
        <x:row r="50957"/>
        <x:row r="50958"/>
        <x:row r="50959"/>
        <x:row r="50960"/>
        <x:row r="50961"/>
        <x:row r="50962"/>
        <x:row r="50963"/>
        <x:row r="50964"/>
        <x:row r="50965"/>
        <x:row r="50966"/>
        <x:row r="50967"/>
        <x:row r="50968"/>
        <x:row r="50969"/>
        <x:row r="50970"/>
        <x:row r="50971"/>
        <x:row r="50972"/>
        <x:row r="50973"/>
        <x:row r="50974"/>
        <x:row r="50975"/>
        <x:row r="50976"/>
        <x:row r="50977"/>
        <x:row r="50978"/>
        <x:row r="50979"/>
        <x:row r="50980"/>
        <x:row r="50981"/>
        <x:row r="50982"/>
        <x:row r="50983"/>
        <x:row r="50984"/>
        <x:row r="50985"/>
        <x:row r="50986"/>
        <x:row r="50987"/>
        <x:row r="50988"/>
        <x:row r="50989"/>
        <x:row r="50990"/>
        <x:row r="50991"/>
        <x:row r="50992"/>
        <x:row r="50993"/>
        <x:row r="50994"/>
        <x:row r="50995"/>
        <x:row r="50996"/>
        <x:row r="50997"/>
        <x:row r="50998"/>
        <x:row r="50999"/>
        <x:row r="51000"/>
        <x:row r="51001"/>
        <x:row r="51002"/>
        <x:row r="51003"/>
        <x:row r="51004"/>
        <x:row r="51005"/>
        <x:row r="51006"/>
        <x:row r="51007"/>
        <x:row r="51008"/>
        <x:row r="51009"/>
        <x:row r="51010"/>
        <x:row r="51011"/>
        <x:row r="51012"/>
        <x:row r="51013"/>
        <x:row r="51014"/>
        <x:row r="51015"/>
        <x:row r="51016"/>
        <x:row r="51017"/>
        <x:row r="51018"/>
        <x:row r="51019"/>
        <x:row r="51020"/>
        <x:row r="51021"/>
        <x:row r="51022"/>
        <x:row r="51023"/>
        <x:row r="51024"/>
        <x:row r="51025"/>
        <x:row r="51026"/>
        <x:row r="51027"/>
        <x:row r="51028"/>
        <x:row r="51029"/>
        <x:row r="51030"/>
        <x:row r="51031"/>
        <x:row r="51032"/>
        <x:row r="51033"/>
        <x:row r="51034"/>
        <x:row r="51035"/>
        <x:row r="51036"/>
        <x:row r="51037"/>
        <x:row r="51038"/>
        <x:row r="51039"/>
        <x:row r="51040"/>
        <x:row r="51041"/>
        <x:row r="51042"/>
        <x:row r="51043"/>
        <x:row r="51044"/>
        <x:row r="51045"/>
        <x:row r="51046"/>
        <x:row r="51047"/>
        <x:row r="51048"/>
        <x:row r="51049"/>
        <x:row r="51050"/>
        <x:row r="51051"/>
        <x:row r="51052"/>
        <x:row r="51053"/>
        <x:row r="51054"/>
        <x:row r="51055"/>
        <x:row r="51056"/>
        <x:row r="51057"/>
        <x:row r="51058"/>
        <x:row r="51059"/>
        <x:row r="51060"/>
        <x:row r="51061"/>
        <x:row r="51062"/>
        <x:row r="51063"/>
        <x:row r="51064"/>
        <x:row r="51065"/>
        <x:row r="51066"/>
        <x:row r="51067"/>
        <x:row r="51068"/>
        <x:row r="51069"/>
        <x:row r="51070"/>
        <x:row r="51071"/>
        <x:row r="51072"/>
        <x:row r="51073"/>
        <x:row r="51074"/>
        <x:row r="51075"/>
        <x:row r="51076"/>
        <x:row r="51077"/>
        <x:row r="51078"/>
        <x:row r="51079"/>
        <x:row r="51080"/>
        <x:row r="51081"/>
        <x:row r="51082"/>
        <x:row r="51083"/>
        <x:row r="51084"/>
        <x:row r="51085"/>
        <x:row r="51086"/>
        <x:row r="51087"/>
        <x:row r="51088"/>
        <x:row r="51089"/>
        <x:row r="51090"/>
        <x:row r="51091"/>
        <x:row r="51092"/>
        <x:row r="51093"/>
        <x:row r="51094"/>
        <x:row r="51095"/>
        <x:row r="51096"/>
        <x:row r="51097"/>
        <x:row r="51098"/>
        <x:row r="51099"/>
        <x:row r="51100"/>
        <x:row r="51101"/>
        <x:row r="51102"/>
        <x:row r="51103"/>
        <x:row r="51104"/>
        <x:row r="51105"/>
        <x:row r="51106"/>
        <x:row r="51107"/>
        <x:row r="51108"/>
        <x:row r="51109"/>
        <x:row r="51110"/>
        <x:row r="51111"/>
        <x:row r="51112"/>
        <x:row r="51113"/>
        <x:row r="51114"/>
        <x:row r="51115"/>
        <x:row r="51116"/>
        <x:row r="51117"/>
        <x:row r="51118"/>
        <x:row r="51119"/>
        <x:row r="51120"/>
        <x:row r="51121"/>
        <x:row r="51122"/>
        <x:row r="51123"/>
        <x:row r="51124"/>
        <x:row r="51125"/>
        <x:row r="51126"/>
        <x:row r="51127"/>
        <x:row r="51128"/>
        <x:row r="51129"/>
        <x:row r="51130"/>
        <x:row r="51131"/>
        <x:row r="51132"/>
        <x:row r="51133"/>
        <x:row r="51134"/>
        <x:row r="51135"/>
        <x:row r="51136"/>
        <x:row r="51137"/>
        <x:row r="51138"/>
        <x:row r="51139"/>
        <x:row r="51140"/>
        <x:row r="51141"/>
        <x:row r="51142"/>
        <x:row r="51143"/>
        <x:row r="51144"/>
        <x:row r="51145"/>
        <x:row r="51146"/>
        <x:row r="51147"/>
        <x:row r="51148"/>
        <x:row r="51149"/>
        <x:row r="51150"/>
        <x:row r="51151"/>
        <x:row r="51152"/>
        <x:row r="51153"/>
        <x:row r="51154"/>
        <x:row r="51155"/>
        <x:row r="51156"/>
        <x:row r="51157"/>
        <x:row r="51158"/>
        <x:row r="51159"/>
        <x:row r="51160"/>
        <x:row r="51161"/>
        <x:row r="51162"/>
        <x:row r="51163"/>
        <x:row r="51164"/>
        <x:row r="51165"/>
        <x:row r="51166"/>
        <x:row r="51167"/>
        <x:row r="51168"/>
        <x:row r="51169"/>
        <x:row r="51170"/>
        <x:row r="51171"/>
        <x:row r="51172"/>
        <x:row r="51173"/>
        <x:row r="51174"/>
        <x:row r="51175"/>
        <x:row r="51176"/>
        <x:row r="51177"/>
        <x:row r="51178"/>
        <x:row r="51179"/>
        <x:row r="51180"/>
        <x:row r="51181"/>
        <x:row r="51182"/>
        <x:row r="51183"/>
        <x:row r="51184"/>
        <x:row r="51185"/>
        <x:row r="51186"/>
        <x:row r="51187"/>
        <x:row r="51188"/>
        <x:row r="51189"/>
        <x:row r="51190"/>
        <x:row r="51191"/>
        <x:row r="51192"/>
        <x:row r="51193"/>
        <x:row r="51194"/>
        <x:row r="51195"/>
        <x:row r="51196"/>
        <x:row r="51197"/>
        <x:row r="51198"/>
        <x:row r="51199"/>
        <x:row r="51200"/>
        <x:row r="51201"/>
        <x:row r="51202"/>
        <x:row r="51203"/>
        <x:row r="51204"/>
        <x:row r="51205"/>
        <x:row r="51206"/>
        <x:row r="51207"/>
        <x:row r="51208"/>
        <x:row r="51209"/>
        <x:row r="51210"/>
        <x:row r="51211"/>
        <x:row r="51212"/>
        <x:row r="51213"/>
        <x:row r="51214"/>
        <x:row r="51215"/>
        <x:row r="51216"/>
        <x:row r="51217"/>
        <x:row r="51218"/>
        <x:row r="51219"/>
        <x:row r="51220"/>
        <x:row r="51221"/>
        <x:row r="51222"/>
        <x:row r="51223"/>
        <x:row r="51224"/>
        <x:row r="51225"/>
        <x:row r="51226"/>
        <x:row r="51227"/>
        <x:row r="51228"/>
        <x:row r="51229"/>
        <x:row r="51230"/>
        <x:row r="51231"/>
        <x:row r="51232"/>
        <x:row r="51233"/>
        <x:row r="51234"/>
        <x:row r="51235"/>
        <x:row r="51236"/>
        <x:row r="51237"/>
        <x:row r="51238"/>
        <x:row r="51239"/>
        <x:row r="51240"/>
        <x:row r="51241"/>
        <x:row r="51242"/>
        <x:row r="51243"/>
        <x:row r="51244"/>
        <x:row r="51245"/>
        <x:row r="51246"/>
        <x:row r="51247"/>
        <x:row r="51248"/>
        <x:row r="51249"/>
        <x:row r="51250"/>
        <x:row r="51251"/>
        <x:row r="51252"/>
        <x:row r="51253"/>
        <x:row r="51254"/>
        <x:row r="51255"/>
        <x:row r="51256"/>
        <x:row r="51257"/>
        <x:row r="51258"/>
        <x:row r="51259"/>
        <x:row r="51260"/>
        <x:row r="51261"/>
        <x:row r="51262"/>
        <x:row r="51263"/>
        <x:row r="51264"/>
        <x:row r="51265"/>
        <x:row r="51266"/>
        <x:row r="51267"/>
        <x:row r="51268"/>
        <x:row r="51269"/>
        <x:row r="51270"/>
        <x:row r="51271"/>
        <x:row r="51272"/>
        <x:row r="51273"/>
        <x:row r="51274"/>
        <x:row r="51275"/>
        <x:row r="51276"/>
        <x:row r="51277"/>
        <x:row r="51278"/>
        <x:row r="51279"/>
        <x:row r="51280"/>
        <x:row r="51281"/>
        <x:row r="51282"/>
        <x:row r="51283"/>
        <x:row r="51284"/>
        <x:row r="51285"/>
        <x:row r="51286"/>
        <x:row r="51287"/>
        <x:row r="51288"/>
        <x:row r="51289"/>
        <x:row r="51290"/>
        <x:row r="51291"/>
        <x:row r="51292"/>
        <x:row r="51293"/>
        <x:row r="51294"/>
        <x:row r="51295"/>
        <x:row r="51296"/>
        <x:row r="51297"/>
        <x:row r="51298"/>
        <x:row r="51299"/>
        <x:row r="51300"/>
        <x:row r="51301"/>
        <x:row r="51302"/>
        <x:row r="51303"/>
        <x:row r="51304"/>
        <x:row r="51305"/>
        <x:row r="51306"/>
        <x:row r="51307"/>
        <x:row r="51308"/>
        <x:row r="51309"/>
        <x:row r="51310"/>
        <x:row r="51311"/>
        <x:row r="51312"/>
        <x:row r="51313"/>
        <x:row r="51314"/>
        <x:row r="51315"/>
        <x:row r="51316"/>
        <x:row r="51317"/>
        <x:row r="51318"/>
        <x:row r="51319"/>
        <x:row r="51320"/>
        <x:row r="51321"/>
        <x:row r="51322"/>
        <x:row r="51323"/>
        <x:row r="51324"/>
        <x:row r="51325"/>
        <x:row r="51326"/>
        <x:row r="51327"/>
        <x:row r="51328"/>
        <x:row r="51329"/>
        <x:row r="51330"/>
        <x:row r="51331"/>
        <x:row r="51332"/>
        <x:row r="51333"/>
        <x:row r="51334"/>
        <x:row r="51335"/>
        <x:row r="51336"/>
        <x:row r="51337"/>
        <x:row r="51338"/>
        <x:row r="51339"/>
        <x:row r="51340"/>
        <x:row r="51341"/>
        <x:row r="51342"/>
        <x:row r="51343"/>
        <x:row r="51344"/>
        <x:row r="51345"/>
        <x:row r="51346"/>
        <x:row r="51347"/>
        <x:row r="51348"/>
        <x:row r="51349"/>
        <x:row r="51350"/>
        <x:row r="51351"/>
        <x:row r="51352"/>
        <x:row r="51353"/>
        <x:row r="51354"/>
        <x:row r="51355"/>
        <x:row r="51356"/>
        <x:row r="51357"/>
        <x:row r="51358"/>
        <x:row r="51359"/>
        <x:row r="51360"/>
        <x:row r="51361"/>
        <x:row r="51362"/>
        <x:row r="51363"/>
        <x:row r="51364"/>
        <x:row r="51365"/>
        <x:row r="51366"/>
        <x:row r="51367"/>
        <x:row r="51368"/>
        <x:row r="51369"/>
        <x:row r="51370"/>
        <x:row r="51371"/>
        <x:row r="51372"/>
        <x:row r="51373"/>
        <x:row r="51374"/>
        <x:row r="51375"/>
        <x:row r="51376"/>
        <x:row r="51377"/>
        <x:row r="51378"/>
        <x:row r="51379"/>
        <x:row r="51380"/>
        <x:row r="51381"/>
        <x:row r="51382"/>
        <x:row r="51383"/>
        <x:row r="51384"/>
        <x:row r="51385"/>
        <x:row r="51386"/>
        <x:row r="51387"/>
        <x:row r="51388"/>
        <x:row r="51389"/>
        <x:row r="51390"/>
        <x:row r="51391"/>
        <x:row r="51392"/>
        <x:row r="51393"/>
        <x:row r="51394"/>
        <x:row r="51395"/>
        <x:row r="51396"/>
        <x:row r="51397"/>
        <x:row r="51398"/>
        <x:row r="51399"/>
        <x:row r="51400"/>
        <x:row r="51401"/>
        <x:row r="51402"/>
        <x:row r="51403"/>
        <x:row r="51404"/>
        <x:row r="51405"/>
        <x:row r="51406"/>
        <x:row r="51407"/>
        <x:row r="51408"/>
        <x:row r="51409"/>
        <x:row r="51410"/>
        <x:row r="51411"/>
        <x:row r="51412"/>
        <x:row r="51413"/>
        <x:row r="51414"/>
        <x:row r="51415"/>
        <x:row r="51416"/>
        <x:row r="51417"/>
        <x:row r="51418"/>
        <x:row r="51419"/>
        <x:row r="51420"/>
        <x:row r="51421"/>
        <x:row r="51422"/>
        <x:row r="51423"/>
        <x:row r="51424"/>
        <x:row r="51425"/>
        <x:row r="51426"/>
        <x:row r="51427"/>
        <x:row r="51428"/>
        <x:row r="51429"/>
        <x:row r="51430"/>
        <x:row r="51431"/>
        <x:row r="51432"/>
        <x:row r="51433"/>
        <x:row r="51434"/>
        <x:row r="51435"/>
        <x:row r="51436"/>
        <x:row r="51437"/>
        <x:row r="51438"/>
        <x:row r="51439"/>
        <x:row r="51440"/>
        <x:row r="51441"/>
        <x:row r="51442"/>
        <x:row r="51443"/>
        <x:row r="51444"/>
        <x:row r="51445"/>
        <x:row r="51446"/>
        <x:row r="51447"/>
        <x:row r="51448"/>
        <x:row r="51449"/>
        <x:row r="51450"/>
        <x:row r="51451"/>
        <x:row r="51452"/>
        <x:row r="51453"/>
        <x:row r="51454"/>
        <x:row r="51455"/>
        <x:row r="51456"/>
        <x:row r="51457"/>
        <x:row r="51458"/>
        <x:row r="51459"/>
        <x:row r="51460"/>
        <x:row r="51461"/>
        <x:row r="51462"/>
        <x:row r="51463"/>
        <x:row r="51464"/>
        <x:row r="51465"/>
        <x:row r="51466"/>
        <x:row r="51467"/>
        <x:row r="51468"/>
        <x:row r="51469"/>
        <x:row r="51470"/>
        <x:row r="51471"/>
        <x:row r="51472"/>
        <x:row r="51473"/>
        <x:row r="51474"/>
        <x:row r="51475"/>
        <x:row r="51476"/>
        <x:row r="51477"/>
        <x:row r="51478"/>
        <x:row r="51479"/>
        <x:row r="51480"/>
        <x:row r="51481"/>
        <x:row r="51482"/>
        <x:row r="51483"/>
        <x:row r="51484"/>
        <x:row r="51485"/>
        <x:row r="51486"/>
        <x:row r="51487"/>
        <x:row r="51488"/>
        <x:row r="51489"/>
        <x:row r="51490"/>
        <x:row r="51491"/>
        <x:row r="51492"/>
        <x:row r="51493"/>
        <x:row r="51494"/>
        <x:row r="51495"/>
        <x:row r="51496"/>
        <x:row r="51497"/>
        <x:row r="51498"/>
        <x:row r="51499"/>
        <x:row r="51500"/>
        <x:row r="51501"/>
        <x:row r="51502"/>
        <x:row r="51503"/>
        <x:row r="51504"/>
        <x:row r="51505"/>
        <x:row r="51506"/>
        <x:row r="51507"/>
        <x:row r="51508"/>
        <x:row r="51509"/>
        <x:row r="51510"/>
        <x:row r="51511"/>
        <x:row r="51512"/>
        <x:row r="51513"/>
        <x:row r="51514"/>
        <x:row r="51515"/>
        <x:row r="51516"/>
        <x:row r="51517"/>
        <x:row r="51518"/>
        <x:row r="51519"/>
        <x:row r="51520"/>
        <x:row r="51521"/>
        <x:row r="51522"/>
        <x:row r="51523"/>
        <x:row r="51524"/>
        <x:row r="51525"/>
        <x:row r="51526"/>
        <x:row r="51527"/>
        <x:row r="51528"/>
        <x:row r="51529"/>
        <x:row r="51530"/>
        <x:row r="51531"/>
        <x:row r="51532"/>
        <x:row r="51533"/>
        <x:row r="51534"/>
        <x:row r="51535"/>
        <x:row r="51536"/>
        <x:row r="51537"/>
        <x:row r="51538"/>
        <x:row r="51539"/>
        <x:row r="51540"/>
        <x:row r="51541"/>
        <x:row r="51542"/>
        <x:row r="51543"/>
        <x:row r="51544"/>
        <x:row r="51545"/>
        <x:row r="51546"/>
        <x:row r="51547"/>
        <x:row r="51548"/>
        <x:row r="51549"/>
        <x:row r="51550"/>
        <x:row r="51551"/>
        <x:row r="51552"/>
        <x:row r="51553"/>
        <x:row r="51554"/>
        <x:row r="51555"/>
        <x:row r="51556"/>
        <x:row r="51557"/>
        <x:row r="51558"/>
        <x:row r="51559"/>
        <x:row r="51560"/>
        <x:row r="51561"/>
        <x:row r="51562"/>
        <x:row r="51563"/>
        <x:row r="51564"/>
        <x:row r="51565"/>
        <x:row r="51566"/>
        <x:row r="51567"/>
        <x:row r="51568"/>
        <x:row r="51569"/>
        <x:row r="51570"/>
        <x:row r="51571"/>
        <x:row r="51572"/>
        <x:row r="51573"/>
        <x:row r="51574"/>
        <x:row r="51575"/>
        <x:row r="51576"/>
        <x:row r="51577"/>
        <x:row r="51578"/>
        <x:row r="51579"/>
        <x:row r="51580"/>
        <x:row r="51581"/>
        <x:row r="51582"/>
        <x:row r="51583"/>
        <x:row r="51584"/>
        <x:row r="51585"/>
        <x:row r="51586"/>
        <x:row r="51587"/>
        <x:row r="51588"/>
        <x:row r="51589"/>
        <x:row r="51590"/>
        <x:row r="51591"/>
        <x:row r="51592"/>
        <x:row r="51593"/>
        <x:row r="51594"/>
        <x:row r="51595"/>
        <x:row r="51596"/>
        <x:row r="51597"/>
        <x:row r="51598"/>
        <x:row r="51599"/>
        <x:row r="51600"/>
        <x:row r="51601"/>
        <x:row r="51602"/>
        <x:row r="51603"/>
        <x:row r="51604"/>
        <x:row r="51605"/>
        <x:row r="51606"/>
        <x:row r="51607"/>
        <x:row r="51608"/>
        <x:row r="51609"/>
        <x:row r="51610"/>
        <x:row r="51611"/>
        <x:row r="51612"/>
        <x:row r="51613"/>
        <x:row r="51614"/>
        <x:row r="51615"/>
        <x:row r="51616"/>
        <x:row r="51617"/>
        <x:row r="51618"/>
        <x:row r="51619"/>
        <x:row r="51620"/>
        <x:row r="51621"/>
        <x:row r="51622"/>
        <x:row r="51623"/>
        <x:row r="51624"/>
        <x:row r="51625"/>
        <x:row r="51626"/>
        <x:row r="51627"/>
        <x:row r="51628"/>
        <x:row r="51629"/>
        <x:row r="51630"/>
        <x:row r="51631"/>
        <x:row r="51632"/>
        <x:row r="51633"/>
        <x:row r="51634"/>
        <x:row r="51635"/>
        <x:row r="51636"/>
        <x:row r="51637"/>
        <x:row r="51638"/>
        <x:row r="51639"/>
        <x:row r="51640"/>
        <x:row r="51641"/>
        <x:row r="51642"/>
        <x:row r="51643"/>
        <x:row r="51644"/>
        <x:row r="51645"/>
        <x:row r="51646"/>
        <x:row r="51647"/>
        <x:row r="51648"/>
        <x:row r="51649"/>
        <x:row r="51650"/>
        <x:row r="51651"/>
        <x:row r="51652"/>
        <x:row r="51653"/>
        <x:row r="51654"/>
        <x:row r="51655"/>
        <x:row r="51656"/>
        <x:row r="51657"/>
        <x:row r="51658"/>
        <x:row r="51659"/>
        <x:row r="51660"/>
        <x:row r="51661"/>
        <x:row r="51662"/>
        <x:row r="51663"/>
        <x:row r="51664"/>
        <x:row r="51665"/>
        <x:row r="51666"/>
        <x:row r="51667"/>
        <x:row r="51668"/>
        <x:row r="51669"/>
        <x:row r="51670"/>
        <x:row r="51671"/>
        <x:row r="51672"/>
        <x:row r="51673"/>
        <x:row r="51674"/>
        <x:row r="51675"/>
        <x:row r="51676"/>
        <x:row r="51677"/>
        <x:row r="51678"/>
        <x:row r="51679"/>
        <x:row r="51680"/>
        <x:row r="51681"/>
        <x:row r="51682"/>
        <x:row r="51683"/>
        <x:row r="51684"/>
        <x:row r="51685"/>
        <x:row r="51686"/>
        <x:row r="51687"/>
        <x:row r="51688"/>
        <x:row r="51689"/>
        <x:row r="51690"/>
        <x:row r="51691"/>
        <x:row r="51692"/>
        <x:row r="51693"/>
        <x:row r="51694"/>
        <x:row r="51695"/>
        <x:row r="51696"/>
        <x:row r="51697"/>
        <x:row r="51698"/>
        <x:row r="51699"/>
        <x:row r="51700"/>
        <x:row r="51701"/>
        <x:row r="51702"/>
        <x:row r="51703"/>
        <x:row r="51704"/>
        <x:row r="51705"/>
        <x:row r="51706"/>
        <x:row r="51707"/>
        <x:row r="51708"/>
        <x:row r="51709"/>
        <x:row r="51710"/>
        <x:row r="51711"/>
        <x:row r="51712"/>
        <x:row r="51713"/>
        <x:row r="51714"/>
        <x:row r="51715"/>
        <x:row r="51716"/>
        <x:row r="51717"/>
        <x:row r="51718"/>
        <x:row r="51719"/>
        <x:row r="51720"/>
        <x:row r="51721"/>
        <x:row r="51722"/>
        <x:row r="51723"/>
        <x:row r="51724"/>
        <x:row r="51725"/>
        <x:row r="51726"/>
        <x:row r="51727"/>
        <x:row r="51728"/>
        <x:row r="51729"/>
        <x:row r="51730"/>
        <x:row r="51731"/>
        <x:row r="51732"/>
        <x:row r="51733"/>
        <x:row r="51734"/>
        <x:row r="51735"/>
        <x:row r="51736"/>
        <x:row r="51737"/>
        <x:row r="51738"/>
        <x:row r="51739"/>
        <x:row r="51740"/>
        <x:row r="51741"/>
        <x:row r="51742"/>
        <x:row r="51743"/>
        <x:row r="51744"/>
        <x:row r="51745"/>
        <x:row r="51746"/>
        <x:row r="51747"/>
        <x:row r="51748"/>
        <x:row r="51749"/>
        <x:row r="51750"/>
        <x:row r="51751"/>
        <x:row r="51752"/>
        <x:row r="51753"/>
        <x:row r="51754"/>
        <x:row r="51755"/>
        <x:row r="51756"/>
        <x:row r="51757"/>
        <x:row r="51758"/>
        <x:row r="51759"/>
        <x:row r="51760"/>
        <x:row r="51761"/>
        <x:row r="51762"/>
        <x:row r="51763"/>
        <x:row r="51764"/>
        <x:row r="51765"/>
        <x:row r="51766"/>
        <x:row r="51767"/>
        <x:row r="51768"/>
        <x:row r="51769"/>
        <x:row r="51770"/>
        <x:row r="51771"/>
        <x:row r="51772"/>
        <x:row r="51773"/>
        <x:row r="51774"/>
        <x:row r="51775"/>
        <x:row r="51776"/>
        <x:row r="51777"/>
        <x:row r="51778"/>
        <x:row r="51779"/>
        <x:row r="51780"/>
        <x:row r="51781"/>
        <x:row r="51782"/>
        <x:row r="51783"/>
        <x:row r="51784"/>
        <x:row r="51785"/>
        <x:row r="51786"/>
        <x:row r="51787"/>
        <x:row r="51788"/>
        <x:row r="51789"/>
        <x:row r="51790"/>
        <x:row r="51791"/>
        <x:row r="51792"/>
        <x:row r="51793"/>
        <x:row r="51794"/>
        <x:row r="51795"/>
        <x:row r="51796"/>
        <x:row r="51797"/>
        <x:row r="51798"/>
        <x:row r="51799"/>
        <x:row r="51800"/>
        <x:row r="51801"/>
        <x:row r="51802"/>
        <x:row r="51803"/>
        <x:row r="51804"/>
        <x:row r="51805"/>
        <x:row r="51806"/>
        <x:row r="51807"/>
        <x:row r="51808"/>
        <x:row r="51809"/>
        <x:row r="51810"/>
        <x:row r="51811"/>
        <x:row r="51812"/>
        <x:row r="51813"/>
        <x:row r="51814"/>
        <x:row r="51815"/>
        <x:row r="51816"/>
        <x:row r="51817"/>
        <x:row r="51818"/>
        <x:row r="51819"/>
        <x:row r="51820"/>
        <x:row r="51821"/>
        <x:row r="51822"/>
        <x:row r="51823"/>
        <x:row r="51824"/>
        <x:row r="51825"/>
        <x:row r="51826"/>
        <x:row r="51827"/>
        <x:row r="51828"/>
        <x:row r="51829"/>
        <x:row r="51830"/>
        <x:row r="51831"/>
        <x:row r="51832"/>
        <x:row r="51833"/>
        <x:row r="51834"/>
        <x:row r="51835"/>
        <x:row r="51836"/>
        <x:row r="51837"/>
        <x:row r="51838"/>
        <x:row r="51839"/>
        <x:row r="51840"/>
        <x:row r="51841"/>
        <x:row r="51842"/>
        <x:row r="51843"/>
        <x:row r="51844"/>
        <x:row r="51845"/>
        <x:row r="51846"/>
        <x:row r="51847"/>
        <x:row r="51848"/>
        <x:row r="51849"/>
        <x:row r="51850"/>
        <x:row r="51851"/>
        <x:row r="51852"/>
        <x:row r="51853"/>
        <x:row r="51854"/>
        <x:row r="51855"/>
        <x:row r="51856"/>
        <x:row r="51857"/>
        <x:row r="51858"/>
        <x:row r="51859"/>
        <x:row r="51860"/>
        <x:row r="51861"/>
        <x:row r="51862"/>
        <x:row r="51863"/>
        <x:row r="51864"/>
        <x:row r="51865"/>
        <x:row r="51866"/>
        <x:row r="51867"/>
        <x:row r="51868"/>
        <x:row r="51869"/>
        <x:row r="51870"/>
        <x:row r="51871"/>
        <x:row r="51872"/>
        <x:row r="51873"/>
        <x:row r="51874"/>
        <x:row r="51875"/>
        <x:row r="51876"/>
        <x:row r="51877"/>
        <x:row r="51878"/>
        <x:row r="51879"/>
        <x:row r="51880"/>
        <x:row r="51881"/>
        <x:row r="51882"/>
        <x:row r="51883"/>
        <x:row r="51884"/>
        <x:row r="51885"/>
        <x:row r="51886"/>
        <x:row r="51887"/>
        <x:row r="51888"/>
        <x:row r="51889"/>
        <x:row r="51890"/>
        <x:row r="51891"/>
        <x:row r="51892"/>
        <x:row r="51893"/>
        <x:row r="51894"/>
        <x:row r="51895"/>
        <x:row r="51896"/>
        <x:row r="51897"/>
        <x:row r="51898"/>
        <x:row r="51899"/>
        <x:row r="51900"/>
        <x:row r="51901"/>
        <x:row r="51902"/>
        <x:row r="51903"/>
        <x:row r="51904"/>
        <x:row r="51905"/>
        <x:row r="51906"/>
        <x:row r="51907"/>
        <x:row r="51908"/>
        <x:row r="51909"/>
        <x:row r="51910"/>
        <x:row r="51911"/>
        <x:row r="51912"/>
        <x:row r="51913"/>
        <x:row r="51914"/>
        <x:row r="51915"/>
        <x:row r="51916"/>
        <x:row r="51917"/>
        <x:row r="51918"/>
        <x:row r="51919"/>
        <x:row r="51920"/>
        <x:row r="51921"/>
        <x:row r="51922"/>
        <x:row r="51923"/>
        <x:row r="51924"/>
        <x:row r="51925"/>
        <x:row r="51926"/>
        <x:row r="51927"/>
        <x:row r="51928"/>
        <x:row r="51929"/>
        <x:row r="51930"/>
        <x:row r="51931"/>
        <x:row r="51932"/>
        <x:row r="51933"/>
        <x:row r="51934"/>
        <x:row r="51935"/>
        <x:row r="51936"/>
        <x:row r="51937"/>
        <x:row r="51938"/>
        <x:row r="51939"/>
        <x:row r="51940"/>
        <x:row r="51941"/>
        <x:row r="51942"/>
        <x:row r="51943"/>
        <x:row r="51944"/>
        <x:row r="51945"/>
        <x:row r="51946"/>
        <x:row r="51947"/>
        <x:row r="51948"/>
        <x:row r="51949"/>
        <x:row r="51950"/>
        <x:row r="51951"/>
        <x:row r="51952"/>
        <x:row r="51953"/>
        <x:row r="51954"/>
        <x:row r="51955"/>
        <x:row r="51956"/>
        <x:row r="51957"/>
        <x:row r="51958"/>
        <x:row r="51959"/>
        <x:row r="51960"/>
        <x:row r="51961"/>
        <x:row r="51962"/>
        <x:row r="51963"/>
        <x:row r="51964"/>
        <x:row r="51965"/>
        <x:row r="51966"/>
        <x:row r="51967"/>
        <x:row r="51968"/>
        <x:row r="51969"/>
        <x:row r="51970"/>
        <x:row r="51971"/>
        <x:row r="51972"/>
        <x:row r="51973"/>
        <x:row r="51974"/>
        <x:row r="51975"/>
        <x:row r="51976"/>
        <x:row r="51977"/>
        <x:row r="51978"/>
        <x:row r="51979"/>
        <x:row r="51980"/>
        <x:row r="51981"/>
        <x:row r="51982"/>
        <x:row r="51983"/>
        <x:row r="51984"/>
        <x:row r="51985"/>
        <x:row r="51986"/>
        <x:row r="51987"/>
        <x:row r="51988"/>
        <x:row r="51989"/>
        <x:row r="51990"/>
        <x:row r="51991"/>
        <x:row r="51992"/>
        <x:row r="51993"/>
        <x:row r="51994"/>
        <x:row r="51995"/>
        <x:row r="51996"/>
        <x:row r="51997"/>
        <x:row r="51998"/>
        <x:row r="51999"/>
        <x:row r="52000"/>
        <x:row r="52001"/>
        <x:row r="52002"/>
        <x:row r="52003"/>
        <x:row r="52004"/>
        <x:row r="52005"/>
        <x:row r="52006"/>
        <x:row r="52007"/>
        <x:row r="52008"/>
        <x:row r="52009"/>
        <x:row r="52010"/>
        <x:row r="52011"/>
        <x:row r="52012"/>
        <x:row r="52013"/>
        <x:row r="52014"/>
        <x:row r="52015"/>
        <x:row r="52016"/>
        <x:row r="52017"/>
        <x:row r="52018"/>
        <x:row r="52019"/>
        <x:row r="52020"/>
        <x:row r="52021"/>
        <x:row r="52022"/>
        <x:row r="52023"/>
        <x:row r="52024"/>
        <x:row r="52025"/>
        <x:row r="52026"/>
        <x:row r="52027"/>
        <x:row r="52028"/>
        <x:row r="52029"/>
        <x:row r="52030"/>
        <x:row r="52031"/>
        <x:row r="52032"/>
        <x:row r="52033"/>
        <x:row r="52034"/>
        <x:row r="52035"/>
        <x:row r="52036"/>
        <x:row r="52037"/>
        <x:row r="52038"/>
        <x:row r="52039"/>
        <x:row r="52040"/>
        <x:row r="52041"/>
        <x:row r="52042"/>
        <x:row r="52043"/>
        <x:row r="52044"/>
        <x:row r="52045"/>
        <x:row r="52046"/>
        <x:row r="52047"/>
        <x:row r="52048"/>
        <x:row r="52049"/>
        <x:row r="52050"/>
        <x:row r="52051"/>
        <x:row r="52052"/>
        <x:row r="52053"/>
        <x:row r="52054"/>
        <x:row r="52055"/>
        <x:row r="52056"/>
        <x:row r="52057"/>
        <x:row r="52058"/>
        <x:row r="52059"/>
        <x:row r="52060"/>
        <x:row r="52061"/>
        <x:row r="52062"/>
        <x:row r="52063"/>
        <x:row r="52064"/>
        <x:row r="52065"/>
        <x:row r="52066"/>
        <x:row r="52067"/>
        <x:row r="52068"/>
        <x:row r="52069"/>
        <x:row r="52070"/>
        <x:row r="52071"/>
        <x:row r="52072"/>
        <x:row r="52073"/>
        <x:row r="52074"/>
        <x:row r="52075"/>
        <x:row r="52076"/>
        <x:row r="52077"/>
        <x:row r="52078"/>
        <x:row r="52079"/>
        <x:row r="52080"/>
        <x:row r="52081"/>
        <x:row r="52082"/>
        <x:row r="52083"/>
        <x:row r="52084"/>
        <x:row r="52085"/>
        <x:row r="52086"/>
        <x:row r="52087"/>
        <x:row r="52088"/>
        <x:row r="52089"/>
        <x:row r="52090"/>
        <x:row r="52091"/>
        <x:row r="52092"/>
        <x:row r="52093"/>
        <x:row r="52094"/>
        <x:row r="52095"/>
        <x:row r="52096"/>
        <x:row r="52097"/>
        <x:row r="52098"/>
        <x:row r="52099"/>
        <x:row r="52100"/>
        <x:row r="52101"/>
        <x:row r="52102"/>
        <x:row r="52103"/>
        <x:row r="52104"/>
        <x:row r="52105"/>
        <x:row r="52106"/>
        <x:row r="52107"/>
        <x:row r="52108"/>
        <x:row r="52109"/>
        <x:row r="52110"/>
        <x:row r="52111"/>
        <x:row r="52112"/>
        <x:row r="52113"/>
        <x:row r="52114"/>
        <x:row r="52115"/>
        <x:row r="52116"/>
        <x:row r="52117"/>
        <x:row r="52118"/>
        <x:row r="52119"/>
        <x:row r="52120"/>
        <x:row r="52121"/>
        <x:row r="52122"/>
        <x:row r="52123"/>
        <x:row r="52124"/>
        <x:row r="52125"/>
        <x:row r="52126"/>
        <x:row r="52127"/>
        <x:row r="52128"/>
        <x:row r="52129"/>
        <x:row r="52130"/>
        <x:row r="52131"/>
        <x:row r="52132"/>
        <x:row r="52133"/>
        <x:row r="52134"/>
        <x:row r="52135"/>
        <x:row r="52136"/>
        <x:row r="52137"/>
        <x:row r="52138"/>
        <x:row r="52139"/>
        <x:row r="52140"/>
        <x:row r="52141"/>
        <x:row r="52142"/>
        <x:row r="52143"/>
        <x:row r="52144"/>
        <x:row r="52145"/>
        <x:row r="52146"/>
        <x:row r="52147"/>
        <x:row r="52148"/>
        <x:row r="52149"/>
        <x:row r="52150"/>
        <x:row r="52151"/>
        <x:row r="52152"/>
        <x:row r="52153"/>
        <x:row r="52154"/>
        <x:row r="52155"/>
        <x:row r="52156"/>
        <x:row r="52157"/>
        <x:row r="52158"/>
        <x:row r="52159"/>
        <x:row r="52160"/>
        <x:row r="52161"/>
        <x:row r="52162"/>
        <x:row r="52163"/>
        <x:row r="52164"/>
        <x:row r="52165"/>
        <x:row r="52166"/>
        <x:row r="52167"/>
        <x:row r="52168"/>
        <x:row r="52169"/>
        <x:row r="52170"/>
        <x:row r="52171"/>
        <x:row r="52172"/>
        <x:row r="52173"/>
        <x:row r="52174"/>
        <x:row r="52175"/>
        <x:row r="52176"/>
        <x:row r="52177"/>
        <x:row r="52178"/>
        <x:row r="52179"/>
        <x:row r="52180"/>
        <x:row r="52181"/>
        <x:row r="52182"/>
        <x:row r="52183"/>
        <x:row r="52184"/>
        <x:row r="52185"/>
        <x:row r="52186"/>
        <x:row r="52187"/>
        <x:row r="52188"/>
        <x:row r="52189"/>
        <x:row r="52190"/>
        <x:row r="52191"/>
        <x:row r="52192"/>
        <x:row r="52193"/>
        <x:row r="52194"/>
        <x:row r="52195"/>
        <x:row r="52196"/>
        <x:row r="52197"/>
        <x:row r="52198"/>
        <x:row r="52199"/>
        <x:row r="52200"/>
        <x:row r="52201"/>
        <x:row r="52202"/>
        <x:row r="52203"/>
        <x:row r="52204"/>
        <x:row r="52205"/>
        <x:row r="52206"/>
        <x:row r="52207"/>
        <x:row r="52208"/>
        <x:row r="52209"/>
        <x:row r="52210"/>
        <x:row r="52211"/>
        <x:row r="52212"/>
        <x:row r="52213"/>
        <x:row r="52214"/>
        <x:row r="52215"/>
        <x:row r="52216"/>
        <x:row r="52217"/>
        <x:row r="52218"/>
        <x:row r="52219"/>
        <x:row r="52220"/>
        <x:row r="52221"/>
        <x:row r="52222"/>
        <x:row r="52223"/>
        <x:row r="52224"/>
        <x:row r="52225"/>
        <x:row r="52226"/>
        <x:row r="52227"/>
        <x:row r="52228"/>
        <x:row r="52229"/>
        <x:row r="52230"/>
        <x:row r="52231"/>
        <x:row r="52232"/>
        <x:row r="52233"/>
        <x:row r="52234"/>
        <x:row r="52235"/>
        <x:row r="52236"/>
        <x:row r="52237"/>
        <x:row r="52238"/>
        <x:row r="52239"/>
        <x:row r="52240"/>
        <x:row r="52241"/>
        <x:row r="52242"/>
        <x:row r="52243"/>
        <x:row r="52244"/>
        <x:row r="52245"/>
        <x:row r="52246"/>
        <x:row r="52247"/>
        <x:row r="52248"/>
        <x:row r="52249"/>
        <x:row r="52250"/>
        <x:row r="52251"/>
        <x:row r="52252"/>
        <x:row r="52253"/>
        <x:row r="52254"/>
        <x:row r="52255"/>
        <x:row r="52256"/>
        <x:row r="52257"/>
        <x:row r="52258"/>
        <x:row r="52259"/>
        <x:row r="52260"/>
        <x:row r="52261"/>
        <x:row r="52262"/>
        <x:row r="52263"/>
        <x:row r="52264"/>
        <x:row r="52265"/>
        <x:row r="52266"/>
        <x:row r="52267"/>
        <x:row r="52268"/>
        <x:row r="52269"/>
        <x:row r="52270"/>
        <x:row r="52271"/>
        <x:row r="52272"/>
        <x:row r="52273"/>
        <x:row r="52274"/>
        <x:row r="52275"/>
        <x:row r="52276"/>
        <x:row r="52277"/>
        <x:row r="52278"/>
        <x:row r="52279"/>
        <x:row r="52280"/>
        <x:row r="52281"/>
        <x:row r="52282"/>
        <x:row r="52283"/>
        <x:row r="52284"/>
        <x:row r="52285"/>
        <x:row r="52286"/>
        <x:row r="52287"/>
        <x:row r="52288"/>
        <x:row r="52289"/>
        <x:row r="52290"/>
        <x:row r="52291"/>
        <x:row r="52292"/>
        <x:row r="52293"/>
        <x:row r="52294"/>
        <x:row r="52295"/>
        <x:row r="52296"/>
        <x:row r="52297"/>
        <x:row r="52298"/>
        <x:row r="52299"/>
        <x:row r="52300"/>
        <x:row r="52301"/>
        <x:row r="52302"/>
        <x:row r="52303"/>
        <x:row r="52304"/>
        <x:row r="52305"/>
        <x:row r="52306"/>
        <x:row r="52307"/>
        <x:row r="52308"/>
        <x:row r="52309"/>
        <x:row r="52310"/>
        <x:row r="52311"/>
        <x:row r="52312"/>
        <x:row r="52313"/>
        <x:row r="52314"/>
        <x:row r="52315"/>
        <x:row r="52316"/>
        <x:row r="52317"/>
        <x:row r="52318"/>
        <x:row r="52319"/>
        <x:row r="52320"/>
        <x:row r="52321"/>
        <x:row r="52322"/>
        <x:row r="52323"/>
        <x:row r="52324"/>
        <x:row r="52325"/>
        <x:row r="52326"/>
        <x:row r="52327"/>
        <x:row r="52328"/>
        <x:row r="52329"/>
        <x:row r="52330"/>
        <x:row r="52331"/>
        <x:row r="52332"/>
        <x:row r="52333"/>
        <x:row r="52334"/>
        <x:row r="52335"/>
        <x:row r="52336"/>
        <x:row r="52337"/>
        <x:row r="52338"/>
        <x:row r="52339"/>
        <x:row r="52340"/>
        <x:row r="52341"/>
        <x:row r="52342"/>
        <x:row r="52343"/>
        <x:row r="52344"/>
        <x:row r="52345"/>
        <x:row r="52346"/>
        <x:row r="52347"/>
        <x:row r="52348"/>
        <x:row r="52349"/>
        <x:row r="52350"/>
        <x:row r="52351"/>
        <x:row r="52352"/>
        <x:row r="52353"/>
        <x:row r="52354"/>
        <x:row r="52355"/>
        <x:row r="52356"/>
        <x:row r="52357"/>
        <x:row r="52358"/>
        <x:row r="52359"/>
        <x:row r="52360"/>
        <x:row r="52361"/>
        <x:row r="52362"/>
        <x:row r="52363"/>
        <x:row r="52364"/>
        <x:row r="52365"/>
        <x:row r="52366"/>
        <x:row r="52367"/>
        <x:row r="52368"/>
        <x:row r="52369"/>
        <x:row r="52370"/>
        <x:row r="52371"/>
        <x:row r="52372"/>
        <x:row r="52373"/>
        <x:row r="52374"/>
        <x:row r="52375"/>
        <x:row r="52376"/>
        <x:row r="52377"/>
        <x:row r="52378"/>
        <x:row r="52379"/>
        <x:row r="52380"/>
        <x:row r="52381"/>
        <x:row r="52382"/>
        <x:row r="52383"/>
        <x:row r="52384"/>
        <x:row r="52385"/>
        <x:row r="52386"/>
        <x:row r="52387"/>
        <x:row r="52388"/>
        <x:row r="52389"/>
        <x:row r="52390"/>
        <x:row r="52391"/>
        <x:row r="52392"/>
        <x:row r="52393"/>
        <x:row r="52394"/>
        <x:row r="52395"/>
        <x:row r="52396"/>
        <x:row r="52397"/>
        <x:row r="52398"/>
        <x:row r="52399"/>
        <x:row r="52400"/>
        <x:row r="52401"/>
        <x:row r="52402"/>
        <x:row r="52403"/>
        <x:row r="52404"/>
        <x:row r="52405"/>
        <x:row r="52406"/>
        <x:row r="52407"/>
        <x:row r="52408"/>
        <x:row r="52409"/>
        <x:row r="52410"/>
        <x:row r="52411"/>
        <x:row r="52412"/>
        <x:row r="52413"/>
        <x:row r="52414"/>
        <x:row r="52415"/>
        <x:row r="52416"/>
        <x:row r="52417"/>
        <x:row r="52418"/>
        <x:row r="52419"/>
        <x:row r="52420"/>
        <x:row r="52421"/>
        <x:row r="52422"/>
        <x:row r="52423"/>
        <x:row r="52424"/>
        <x:row r="52425"/>
        <x:row r="52426"/>
        <x:row r="52427"/>
        <x:row r="52428"/>
        <x:row r="52429"/>
        <x:row r="52430"/>
        <x:row r="52431"/>
        <x:row r="52432"/>
        <x:row r="52433"/>
        <x:row r="52434"/>
        <x:row r="52435"/>
        <x:row r="52436"/>
        <x:row r="52437"/>
        <x:row r="52438"/>
        <x:row r="52439"/>
        <x:row r="52440"/>
        <x:row r="52441"/>
        <x:row r="52442"/>
        <x:row r="52443"/>
        <x:row r="52444"/>
        <x:row r="52445"/>
        <x:row r="52446"/>
        <x:row r="52447"/>
        <x:row r="52448"/>
        <x:row r="52449"/>
        <x:row r="52450"/>
        <x:row r="52451"/>
        <x:row r="52452"/>
        <x:row r="52453"/>
        <x:row r="52454"/>
        <x:row r="52455"/>
        <x:row r="52456"/>
        <x:row r="52457"/>
        <x:row r="52458"/>
        <x:row r="52459"/>
        <x:row r="52460"/>
        <x:row r="52461"/>
        <x:row r="52462"/>
        <x:row r="52463"/>
        <x:row r="52464"/>
        <x:row r="52465"/>
        <x:row r="52466"/>
        <x:row r="52467"/>
        <x:row r="52468"/>
        <x:row r="52469"/>
        <x:row r="52470"/>
        <x:row r="52471"/>
        <x:row r="52472"/>
        <x:row r="52473"/>
        <x:row r="52474"/>
        <x:row r="52475"/>
        <x:row r="52476"/>
        <x:row r="52477"/>
        <x:row r="52478"/>
        <x:row r="52479"/>
        <x:row r="52480"/>
        <x:row r="52481"/>
        <x:row r="52482"/>
        <x:row r="52483"/>
        <x:row r="52484"/>
        <x:row r="52485"/>
        <x:row r="52486"/>
        <x:row r="52487"/>
        <x:row r="52488"/>
        <x:row r="52489"/>
        <x:row r="52490"/>
        <x:row r="52491"/>
        <x:row r="52492"/>
        <x:row r="52493"/>
        <x:row r="52494"/>
        <x:row r="52495"/>
        <x:row r="52496"/>
        <x:row r="52497"/>
        <x:row r="52498"/>
        <x:row r="52499"/>
        <x:row r="52500"/>
        <x:row r="52501"/>
        <x:row r="52502"/>
        <x:row r="52503"/>
        <x:row r="52504"/>
        <x:row r="52505"/>
        <x:row r="52506"/>
        <x:row r="52507"/>
        <x:row r="52508"/>
        <x:row r="52509"/>
        <x:row r="52510"/>
        <x:row r="52511"/>
        <x:row r="52512"/>
        <x:row r="52513"/>
        <x:row r="52514"/>
        <x:row r="52515"/>
        <x:row r="52516"/>
        <x:row r="52517"/>
        <x:row r="52518"/>
        <x:row r="52519"/>
        <x:row r="52520"/>
        <x:row r="52521"/>
        <x:row r="52522"/>
        <x:row r="52523"/>
        <x:row r="52524"/>
        <x:row r="52525"/>
        <x:row r="52526"/>
        <x:row r="52527"/>
        <x:row r="52528"/>
        <x:row r="52529"/>
        <x:row r="52530"/>
        <x:row r="52531"/>
        <x:row r="52532"/>
        <x:row r="52533"/>
        <x:row r="52534"/>
        <x:row r="52535"/>
        <x:row r="52536"/>
        <x:row r="52537"/>
        <x:row r="52538"/>
        <x:row r="52539"/>
        <x:row r="52540"/>
        <x:row r="52541"/>
        <x:row r="52542"/>
        <x:row r="52543"/>
        <x:row r="52544"/>
        <x:row r="52545"/>
        <x:row r="52546"/>
        <x:row r="52547"/>
        <x:row r="52548"/>
        <x:row r="52549"/>
        <x:row r="52550"/>
        <x:row r="52551"/>
        <x:row r="52552"/>
        <x:row r="52553"/>
        <x:row r="52554"/>
        <x:row r="52555"/>
        <x:row r="52556"/>
        <x:row r="52557"/>
        <x:row r="52558"/>
        <x:row r="52559"/>
        <x:row r="52560"/>
        <x:row r="52561"/>
        <x:row r="52562"/>
        <x:row r="52563"/>
        <x:row r="52564"/>
        <x:row r="52565"/>
        <x:row r="52566"/>
        <x:row r="52567"/>
        <x:row r="52568"/>
        <x:row r="52569"/>
        <x:row r="52570"/>
        <x:row r="52571"/>
        <x:row r="52572"/>
        <x:row r="52573"/>
        <x:row r="52574"/>
        <x:row r="52575"/>
        <x:row r="52576"/>
        <x:row r="52577"/>
        <x:row r="52578"/>
        <x:row r="52579"/>
        <x:row r="52580"/>
        <x:row r="52581"/>
        <x:row r="52582"/>
        <x:row r="52583"/>
        <x:row r="52584"/>
        <x:row r="52585"/>
        <x:row r="52586"/>
        <x:row r="52587"/>
        <x:row r="52588"/>
        <x:row r="52589"/>
        <x:row r="52590"/>
        <x:row r="52591"/>
        <x:row r="52592"/>
        <x:row r="52593"/>
        <x:row r="52594"/>
        <x:row r="52595"/>
        <x:row r="52596"/>
        <x:row r="52597"/>
        <x:row r="52598"/>
        <x:row r="52599"/>
        <x:row r="52600"/>
        <x:row r="52601"/>
        <x:row r="52602"/>
        <x:row r="52603"/>
        <x:row r="52604"/>
        <x:row r="52605"/>
        <x:row r="52606"/>
        <x:row r="52607"/>
        <x:row r="52608"/>
        <x:row r="52609"/>
        <x:row r="52610"/>
        <x:row r="52611"/>
        <x:row r="52612"/>
        <x:row r="52613"/>
        <x:row r="52614"/>
        <x:row r="52615"/>
        <x:row r="52616"/>
        <x:row r="52617"/>
        <x:row r="52618"/>
        <x:row r="52619"/>
        <x:row r="52620"/>
        <x:row r="52621"/>
        <x:row r="52622"/>
        <x:row r="52623"/>
        <x:row r="52624"/>
        <x:row r="52625"/>
        <x:row r="52626"/>
        <x:row r="52627"/>
        <x:row r="52628"/>
        <x:row r="52629"/>
        <x:row r="52630"/>
        <x:row r="52631"/>
        <x:row r="52632"/>
        <x:row r="52633"/>
        <x:row r="52634"/>
        <x:row r="52635"/>
        <x:row r="52636"/>
        <x:row r="52637"/>
        <x:row r="52638"/>
        <x:row r="52639"/>
        <x:row r="52640"/>
        <x:row r="52641"/>
        <x:row r="52642"/>
        <x:row r="52643"/>
        <x:row r="52644"/>
        <x:row r="52645"/>
        <x:row r="52646"/>
        <x:row r="52647"/>
        <x:row r="52648"/>
        <x:row r="52649"/>
        <x:row r="52650"/>
        <x:row r="52651"/>
        <x:row r="52652"/>
        <x:row r="52653"/>
        <x:row r="52654"/>
        <x:row r="52655"/>
        <x:row r="52656"/>
        <x:row r="52657"/>
        <x:row r="52658"/>
        <x:row r="52659"/>
        <x:row r="52660"/>
        <x:row r="52661"/>
        <x:row r="52662"/>
        <x:row r="52663"/>
        <x:row r="52664"/>
        <x:row r="52665"/>
        <x:row r="52666"/>
        <x:row r="52667"/>
        <x:row r="52668"/>
        <x:row r="52669"/>
        <x:row r="52670"/>
        <x:row r="52671"/>
        <x:row r="52672"/>
        <x:row r="52673"/>
        <x:row r="52674"/>
        <x:row r="52675"/>
        <x:row r="52676"/>
        <x:row r="52677"/>
        <x:row r="52678"/>
        <x:row r="52679"/>
        <x:row r="52680"/>
        <x:row r="52681"/>
        <x:row r="52682"/>
        <x:row r="52683"/>
        <x:row r="52684"/>
        <x:row r="52685"/>
        <x:row r="52686"/>
        <x:row r="52687"/>
        <x:row r="52688"/>
        <x:row r="52689"/>
        <x:row r="52690"/>
        <x:row r="52691"/>
        <x:row r="52692"/>
        <x:row r="52693"/>
        <x:row r="52694"/>
        <x:row r="52695"/>
        <x:row r="52696"/>
        <x:row r="52697"/>
        <x:row r="52698"/>
        <x:row r="52699"/>
        <x:row r="52700"/>
        <x:row r="52701"/>
        <x:row r="52702"/>
        <x:row r="52703"/>
        <x:row r="52704"/>
        <x:row r="52705"/>
        <x:row r="52706"/>
        <x:row r="52707"/>
        <x:row r="52708"/>
        <x:row r="52709"/>
        <x:row r="52710"/>
        <x:row r="52711"/>
        <x:row r="52712"/>
        <x:row r="52713"/>
        <x:row r="52714"/>
        <x:row r="52715"/>
        <x:row r="52716"/>
        <x:row r="52717"/>
        <x:row r="52718"/>
        <x:row r="52719"/>
        <x:row r="52720"/>
        <x:row r="52721"/>
        <x:row r="52722"/>
        <x:row r="52723"/>
        <x:row r="52724"/>
        <x:row r="52725"/>
        <x:row r="52726"/>
        <x:row r="52727"/>
        <x:row r="52728"/>
        <x:row r="52729"/>
        <x:row r="52730"/>
        <x:row r="52731"/>
        <x:row r="52732"/>
        <x:row r="52733"/>
        <x:row r="52734"/>
        <x:row r="52735"/>
        <x:row r="52736"/>
        <x:row r="52737"/>
        <x:row r="52738"/>
        <x:row r="52739"/>
        <x:row r="52740"/>
        <x:row r="52741"/>
        <x:row r="52742"/>
        <x:row r="52743"/>
        <x:row r="52744"/>
        <x:row r="52745"/>
        <x:row r="52746"/>
        <x:row r="52747"/>
        <x:row r="52748"/>
        <x:row r="52749"/>
        <x:row r="52750"/>
        <x:row r="52751"/>
        <x:row r="52752"/>
        <x:row r="52753"/>
        <x:row r="52754"/>
        <x:row r="52755"/>
        <x:row r="52756"/>
        <x:row r="52757"/>
        <x:row r="52758"/>
        <x:row r="52759"/>
        <x:row r="52760"/>
        <x:row r="52761"/>
        <x:row r="52762"/>
        <x:row r="52763"/>
        <x:row r="52764"/>
        <x:row r="52765"/>
        <x:row r="52766"/>
        <x:row r="52767"/>
        <x:row r="52768"/>
        <x:row r="52769"/>
        <x:row r="52770"/>
        <x:row r="52771"/>
        <x:row r="52772"/>
        <x:row r="52773"/>
        <x:row r="52774"/>
        <x:row r="52775"/>
        <x:row r="52776"/>
        <x:row r="52777"/>
        <x:row r="52778"/>
        <x:row r="52779"/>
        <x:row r="52780"/>
        <x:row r="52781"/>
        <x:row r="52782"/>
        <x:row r="52783"/>
        <x:row r="52784"/>
        <x:row r="52785"/>
        <x:row r="52786"/>
        <x:row r="52787"/>
        <x:row r="52788"/>
        <x:row r="52789"/>
        <x:row r="52790"/>
        <x:row r="52791"/>
        <x:row r="52792"/>
        <x:row r="52793"/>
        <x:row r="52794"/>
        <x:row r="52795"/>
        <x:row r="52796"/>
        <x:row r="52797"/>
        <x:row r="52798"/>
        <x:row r="52799"/>
        <x:row r="52800"/>
        <x:row r="52801"/>
        <x:row r="52802"/>
        <x:row r="52803"/>
        <x:row r="52804"/>
        <x:row r="52805"/>
        <x:row r="52806"/>
        <x:row r="52807"/>
        <x:row r="52808"/>
        <x:row r="52809"/>
        <x:row r="52810"/>
        <x:row r="52811"/>
        <x:row r="52812"/>
        <x:row r="52813"/>
        <x:row r="52814"/>
        <x:row r="52815"/>
        <x:row r="52816"/>
        <x:row r="52817"/>
        <x:row r="52818"/>
        <x:row r="52819"/>
        <x:row r="52820"/>
        <x:row r="52821"/>
        <x:row r="52822"/>
        <x:row r="52823"/>
        <x:row r="52824"/>
        <x:row r="52825"/>
        <x:row r="52826"/>
        <x:row r="52827"/>
        <x:row r="52828"/>
        <x:row r="52829"/>
        <x:row r="52830"/>
        <x:row r="52831"/>
        <x:row r="52832"/>
        <x:row r="52833"/>
        <x:row r="52834"/>
        <x:row r="52835"/>
        <x:row r="52836"/>
        <x:row r="52837"/>
        <x:row r="52838"/>
        <x:row r="52839"/>
        <x:row r="52840"/>
        <x:row r="52841"/>
        <x:row r="52842"/>
        <x:row r="52843"/>
        <x:row r="52844"/>
        <x:row r="52845"/>
        <x:row r="52846"/>
        <x:row r="52847"/>
        <x:row r="52848"/>
        <x:row r="52849"/>
        <x:row r="52850"/>
        <x:row r="52851"/>
        <x:row r="52852"/>
        <x:row r="52853"/>
        <x:row r="52854"/>
        <x:row r="52855"/>
        <x:row r="52856"/>
        <x:row r="52857"/>
        <x:row r="52858"/>
        <x:row r="52859"/>
        <x:row r="52860"/>
        <x:row r="52861"/>
        <x:row r="52862"/>
        <x:row r="52863"/>
        <x:row r="52864"/>
        <x:row r="52865"/>
        <x:row r="52866"/>
        <x:row r="52867"/>
        <x:row r="52868"/>
        <x:row r="52869"/>
        <x:row r="52870"/>
        <x:row r="52871"/>
        <x:row r="52872"/>
        <x:row r="52873"/>
        <x:row r="52874"/>
        <x:row r="52875"/>
        <x:row r="52876"/>
        <x:row r="52877"/>
        <x:row r="52878"/>
        <x:row r="52879"/>
        <x:row r="52880"/>
        <x:row r="52881"/>
        <x:row r="52882"/>
        <x:row r="52883"/>
        <x:row r="52884"/>
        <x:row r="52885"/>
        <x:row r="52886"/>
        <x:row r="52887"/>
        <x:row r="52888"/>
        <x:row r="52889"/>
        <x:row r="52890"/>
        <x:row r="52891"/>
        <x:row r="52892"/>
        <x:row r="52893"/>
        <x:row r="52894"/>
        <x:row r="52895"/>
        <x:row r="52896"/>
        <x:row r="52897"/>
        <x:row r="52898"/>
        <x:row r="52899"/>
        <x:row r="52900"/>
        <x:row r="52901"/>
        <x:row r="52902"/>
        <x:row r="52903"/>
        <x:row r="52904"/>
        <x:row r="52905"/>
        <x:row r="52906"/>
        <x:row r="52907"/>
        <x:row r="52908"/>
        <x:row r="52909"/>
        <x:row r="52910"/>
        <x:row r="52911"/>
        <x:row r="52912"/>
        <x:row r="52913"/>
        <x:row r="52914"/>
        <x:row r="52915"/>
        <x:row r="52916"/>
        <x:row r="52917"/>
        <x:row r="52918"/>
        <x:row r="52919"/>
        <x:row r="52920"/>
        <x:row r="52921"/>
        <x:row r="52922"/>
        <x:row r="52923"/>
        <x:row r="52924"/>
        <x:row r="52925"/>
        <x:row r="52926"/>
        <x:row r="52927"/>
        <x:row r="52928"/>
        <x:row r="52929"/>
        <x:row r="52930"/>
        <x:row r="52931"/>
        <x:row r="52932"/>
        <x:row r="52933"/>
        <x:row r="52934"/>
        <x:row r="52935"/>
        <x:row r="52936"/>
        <x:row r="52937"/>
        <x:row r="52938"/>
        <x:row r="52939"/>
        <x:row r="52940"/>
        <x:row r="52941"/>
        <x:row r="52942"/>
        <x:row r="52943"/>
        <x:row r="52944"/>
        <x:row r="52945"/>
        <x:row r="52946"/>
        <x:row r="52947"/>
        <x:row r="52948"/>
        <x:row r="52949"/>
        <x:row r="52950"/>
        <x:row r="52951"/>
        <x:row r="52952"/>
        <x:row r="52953"/>
        <x:row r="52954"/>
        <x:row r="52955"/>
        <x:row r="52956"/>
        <x:row r="52957"/>
        <x:row r="52958"/>
        <x:row r="52959"/>
        <x:row r="52960"/>
        <x:row r="52961"/>
        <x:row r="52962"/>
        <x:row r="52963"/>
        <x:row r="52964"/>
        <x:row r="52965"/>
        <x:row r="52966"/>
        <x:row r="52967"/>
        <x:row r="52968"/>
        <x:row r="52969"/>
        <x:row r="52970"/>
        <x:row r="52971"/>
        <x:row r="52972"/>
        <x:row r="52973"/>
        <x:row r="52974"/>
        <x:row r="52975"/>
        <x:row r="52976"/>
        <x:row r="52977"/>
        <x:row r="52978"/>
        <x:row r="52979"/>
        <x:row r="52980"/>
        <x:row r="52981"/>
        <x:row r="52982"/>
        <x:row r="52983"/>
        <x:row r="52984"/>
        <x:row r="52985"/>
        <x:row r="52986"/>
        <x:row r="52987"/>
        <x:row r="52988"/>
        <x:row r="52989"/>
        <x:row r="52990"/>
        <x:row r="52991"/>
        <x:row r="52992"/>
        <x:row r="52993"/>
        <x:row r="52994"/>
        <x:row r="52995"/>
        <x:row r="52996"/>
        <x:row r="52997"/>
        <x:row r="52998"/>
        <x:row r="52999"/>
        <x:row r="53000"/>
        <x:row r="53001"/>
        <x:row r="53002"/>
        <x:row r="53003"/>
        <x:row r="53004"/>
        <x:row r="53005"/>
        <x:row r="53006"/>
        <x:row r="53007"/>
        <x:row r="53008"/>
        <x:row r="53009"/>
        <x:row r="53010"/>
        <x:row r="53011"/>
        <x:row r="53012"/>
        <x:row r="53013"/>
        <x:row r="53014"/>
        <x:row r="53015"/>
        <x:row r="53016"/>
        <x:row r="53017"/>
        <x:row r="53018"/>
        <x:row r="53019"/>
        <x:row r="53020"/>
        <x:row r="53021"/>
        <x:row r="53022"/>
        <x:row r="53023"/>
        <x:row r="53024"/>
        <x:row r="53025"/>
        <x:row r="53026"/>
        <x:row r="53027"/>
        <x:row r="53028"/>
        <x:row r="53029"/>
        <x:row r="53030"/>
        <x:row r="53031"/>
        <x:row r="53032"/>
        <x:row r="53033"/>
        <x:row r="53034"/>
        <x:row r="53035"/>
        <x:row r="53036"/>
        <x:row r="53037"/>
        <x:row r="53038"/>
        <x:row r="53039"/>
        <x:row r="53040"/>
        <x:row r="53041"/>
        <x:row r="53042"/>
        <x:row r="53043"/>
        <x:row r="53044"/>
        <x:row r="53045"/>
        <x:row r="53046"/>
        <x:row r="53047"/>
        <x:row r="53048"/>
        <x:row r="53049"/>
        <x:row r="53050"/>
        <x:row r="53051"/>
        <x:row r="53052"/>
        <x:row r="53053"/>
        <x:row r="53054"/>
        <x:row r="53055"/>
        <x:row r="53056"/>
        <x:row r="53057"/>
        <x:row r="53058"/>
        <x:row r="53059"/>
        <x:row r="53060"/>
        <x:row r="53061"/>
        <x:row r="53062"/>
        <x:row r="53063"/>
        <x:row r="53064"/>
        <x:row r="53065"/>
        <x:row r="53066"/>
        <x:row r="53067"/>
        <x:row r="53068"/>
        <x:row r="53069"/>
        <x:row r="53070"/>
        <x:row r="53071"/>
        <x:row r="53072"/>
        <x:row r="53073"/>
        <x:row r="53074"/>
        <x:row r="53075"/>
        <x:row r="53076"/>
        <x:row r="53077"/>
        <x:row r="53078"/>
        <x:row r="53079"/>
        <x:row r="53080"/>
        <x:row r="53081"/>
        <x:row r="53082"/>
        <x:row r="53083"/>
        <x:row r="53084"/>
        <x:row r="53085"/>
        <x:row r="53086"/>
        <x:row r="53087"/>
        <x:row r="53088"/>
        <x:row r="53089"/>
        <x:row r="53090"/>
        <x:row r="53091"/>
        <x:row r="53092"/>
        <x:row r="53093"/>
        <x:row r="53094"/>
        <x:row r="53095"/>
        <x:row r="53096"/>
        <x:row r="53097"/>
        <x:row r="53098"/>
        <x:row r="53099"/>
        <x:row r="53100"/>
        <x:row r="53101"/>
        <x:row r="53102"/>
        <x:row r="53103"/>
        <x:row r="53104"/>
        <x:row r="53105"/>
        <x:row r="53106"/>
        <x:row r="53107"/>
        <x:row r="53108"/>
        <x:row r="53109"/>
        <x:row r="53110"/>
        <x:row r="53111"/>
        <x:row r="53112"/>
        <x:row r="53113"/>
        <x:row r="53114"/>
        <x:row r="53115"/>
        <x:row r="53116"/>
        <x:row r="53117"/>
        <x:row r="53118"/>
        <x:row r="53119"/>
        <x:row r="53120"/>
        <x:row r="53121"/>
        <x:row r="53122"/>
        <x:row r="53123"/>
        <x:row r="53124"/>
        <x:row r="53125"/>
        <x:row r="53126"/>
        <x:row r="53127"/>
        <x:row r="53128"/>
        <x:row r="53129"/>
        <x:row r="53130"/>
        <x:row r="53131"/>
        <x:row r="53132"/>
        <x:row r="53133"/>
        <x:row r="53134"/>
        <x:row r="53135"/>
        <x:row r="53136"/>
        <x:row r="53137"/>
        <x:row r="53138"/>
        <x:row r="53139"/>
        <x:row r="53140"/>
        <x:row r="53141"/>
        <x:row r="53142"/>
        <x:row r="53143"/>
        <x:row r="53144"/>
        <x:row r="53145"/>
        <x:row r="53146"/>
        <x:row r="53147"/>
        <x:row r="53148"/>
        <x:row r="53149"/>
        <x:row r="53150"/>
        <x:row r="53151"/>
        <x:row r="53152"/>
        <x:row r="53153"/>
        <x:row r="53154"/>
        <x:row r="53155"/>
        <x:row r="53156"/>
        <x:row r="53157"/>
        <x:row r="53158"/>
        <x:row r="53159"/>
        <x:row r="53160"/>
        <x:row r="53161"/>
        <x:row r="53162"/>
        <x:row r="53163"/>
        <x:row r="53164"/>
        <x:row r="53165"/>
        <x:row r="53166"/>
        <x:row r="53167"/>
        <x:row r="53168"/>
        <x:row r="53169"/>
        <x:row r="53170"/>
        <x:row r="53171"/>
        <x:row r="53172"/>
        <x:row r="53173"/>
        <x:row r="53174"/>
        <x:row r="53175"/>
        <x:row r="53176"/>
        <x:row r="53177"/>
        <x:row r="53178"/>
        <x:row r="53179"/>
        <x:row r="53180"/>
        <x:row r="53181"/>
        <x:row r="53182"/>
        <x:row r="53183"/>
        <x:row r="53184"/>
        <x:row r="53185"/>
        <x:row r="53186"/>
        <x:row r="53187"/>
        <x:row r="53188"/>
        <x:row r="53189"/>
        <x:row r="53190"/>
        <x:row r="53191"/>
        <x:row r="53192"/>
        <x:row r="53193"/>
        <x:row r="53194"/>
        <x:row r="53195"/>
        <x:row r="53196"/>
        <x:row r="53197"/>
        <x:row r="53198"/>
        <x:row r="53199"/>
        <x:row r="53200"/>
        <x:row r="53201"/>
        <x:row r="53202"/>
        <x:row r="53203"/>
        <x:row r="53204"/>
        <x:row r="53205"/>
        <x:row r="53206"/>
        <x:row r="53207"/>
        <x:row r="53208"/>
        <x:row r="53209"/>
        <x:row r="53210"/>
        <x:row r="53211"/>
        <x:row r="53212"/>
        <x:row r="53213"/>
        <x:row r="53214"/>
        <x:row r="53215"/>
        <x:row r="53216"/>
        <x:row r="53217"/>
        <x:row r="53218"/>
        <x:row r="53219"/>
        <x:row r="53220"/>
        <x:row r="53221"/>
        <x:row r="53222"/>
        <x:row r="53223"/>
        <x:row r="53224"/>
        <x:row r="53225"/>
        <x:row r="53226"/>
        <x:row r="53227"/>
        <x:row r="53228"/>
        <x:row r="53229"/>
        <x:row r="53230"/>
        <x:row r="53231"/>
        <x:row r="53232"/>
        <x:row r="53233"/>
        <x:row r="53234"/>
        <x:row r="53235"/>
        <x:row r="53236"/>
        <x:row r="53237"/>
        <x:row r="53238"/>
        <x:row r="53239"/>
        <x:row r="53240"/>
        <x:row r="53241"/>
        <x:row r="53242"/>
        <x:row r="53243"/>
        <x:row r="53244"/>
        <x:row r="53245"/>
        <x:row r="53246"/>
        <x:row r="53247"/>
        <x:row r="53248"/>
        <x:row r="53249"/>
        <x:row r="53250"/>
        <x:row r="53251"/>
        <x:row r="53252"/>
        <x:row r="53253"/>
        <x:row r="53254"/>
        <x:row r="53255"/>
        <x:row r="53256"/>
        <x:row r="53257"/>
        <x:row r="53258"/>
        <x:row r="53259"/>
        <x:row r="53260"/>
        <x:row r="53261"/>
        <x:row r="53262"/>
        <x:row r="53263"/>
        <x:row r="53264"/>
        <x:row r="53265"/>
        <x:row r="53266"/>
        <x:row r="53267"/>
        <x:row r="53268"/>
        <x:row r="53269"/>
        <x:row r="53270"/>
        <x:row r="53271"/>
        <x:row r="53272"/>
        <x:row r="53273"/>
        <x:row r="53274"/>
        <x:row r="53275"/>
        <x:row r="53276"/>
        <x:row r="53277"/>
        <x:row r="53278"/>
        <x:row r="53279"/>
        <x:row r="53280"/>
        <x:row r="53281"/>
        <x:row r="53282"/>
        <x:row r="53283"/>
        <x:row r="53284"/>
        <x:row r="53285"/>
        <x:row r="53286"/>
        <x:row r="53287"/>
        <x:row r="53288"/>
        <x:row r="53289"/>
        <x:row r="53290"/>
        <x:row r="53291"/>
        <x:row r="53292"/>
        <x:row r="53293"/>
        <x:row r="53294"/>
        <x:row r="53295"/>
        <x:row r="53296"/>
        <x:row r="53297"/>
        <x:row r="53298"/>
        <x:row r="53299"/>
        <x:row r="53300"/>
        <x:row r="53301"/>
        <x:row r="53302"/>
        <x:row r="53303"/>
        <x:row r="53304"/>
        <x:row r="53305"/>
        <x:row r="53306"/>
        <x:row r="53307"/>
        <x:row r="53308"/>
        <x:row r="53309"/>
        <x:row r="53310"/>
        <x:row r="53311"/>
        <x:row r="53312"/>
        <x:row r="53313"/>
        <x:row r="53314"/>
        <x:row r="53315"/>
        <x:row r="53316"/>
        <x:row r="53317"/>
        <x:row r="53318"/>
        <x:row r="53319"/>
        <x:row r="53320"/>
        <x:row r="53321"/>
        <x:row r="53322"/>
        <x:row r="53323"/>
        <x:row r="53324"/>
        <x:row r="53325"/>
        <x:row r="53326"/>
        <x:row r="53327"/>
        <x:row r="53328"/>
        <x:row r="53329"/>
        <x:row r="53330"/>
        <x:row r="53331"/>
        <x:row r="53332"/>
        <x:row r="53333"/>
        <x:row r="53334"/>
        <x:row r="53335"/>
        <x:row r="53336"/>
        <x:row r="53337"/>
        <x:row r="53338"/>
        <x:row r="53339"/>
        <x:row r="53340"/>
        <x:row r="53341"/>
        <x:row r="53342"/>
        <x:row r="53343"/>
        <x:row r="53344"/>
        <x:row r="53345"/>
        <x:row r="53346"/>
        <x:row r="53347"/>
        <x:row r="53348"/>
        <x:row r="53349"/>
        <x:row r="53350"/>
        <x:row r="53351"/>
        <x:row r="53352"/>
        <x:row r="53353"/>
        <x:row r="53354"/>
        <x:row r="53355"/>
        <x:row r="53356"/>
        <x:row r="53357"/>
        <x:row r="53358"/>
        <x:row r="53359"/>
        <x:row r="53360"/>
        <x:row r="53361"/>
        <x:row r="53362"/>
        <x:row r="53363"/>
        <x:row r="53364"/>
        <x:row r="53365"/>
        <x:row r="53366"/>
        <x:row r="53367"/>
        <x:row r="53368"/>
        <x:row r="53369"/>
        <x:row r="53370"/>
        <x:row r="53371"/>
        <x:row r="53372"/>
        <x:row r="53373"/>
        <x:row r="53374"/>
        <x:row r="53375"/>
        <x:row r="53376"/>
        <x:row r="53377"/>
        <x:row r="53378"/>
        <x:row r="53379"/>
        <x:row r="53380"/>
        <x:row r="53381"/>
        <x:row r="53382"/>
        <x:row r="53383"/>
        <x:row r="53384"/>
        <x:row r="53385"/>
        <x:row r="53386"/>
        <x:row r="53387"/>
        <x:row r="53388"/>
        <x:row r="53389"/>
        <x:row r="53390"/>
        <x:row r="53391"/>
        <x:row r="53392"/>
        <x:row r="53393"/>
        <x:row r="53394"/>
        <x:row r="53395"/>
        <x:row r="53396"/>
        <x:row r="53397"/>
        <x:row r="53398"/>
        <x:row r="53399"/>
        <x:row r="53400"/>
        <x:row r="53401"/>
        <x:row r="53402"/>
        <x:row r="53403"/>
        <x:row r="53404"/>
        <x:row r="53405"/>
        <x:row r="53406"/>
        <x:row r="53407"/>
        <x:row r="53408"/>
        <x:row r="53409"/>
        <x:row r="53410"/>
        <x:row r="53411"/>
        <x:row r="53412"/>
        <x:row r="53413"/>
        <x:row r="53414"/>
        <x:row r="53415"/>
        <x:row r="53416"/>
        <x:row r="53417"/>
        <x:row r="53418"/>
        <x:row r="53419"/>
        <x:row r="53420"/>
        <x:row r="53421"/>
        <x:row r="53422"/>
        <x:row r="53423"/>
        <x:row r="53424"/>
        <x:row r="53425"/>
        <x:row r="53426"/>
        <x:row r="53427"/>
        <x:row r="53428"/>
        <x:row r="53429"/>
        <x:row r="53430"/>
        <x:row r="53431"/>
        <x:row r="53432"/>
        <x:row r="53433"/>
        <x:row r="53434"/>
        <x:row r="53435"/>
        <x:row r="53436"/>
        <x:row r="53437"/>
        <x:row r="53438"/>
        <x:row r="53439"/>
        <x:row r="53440"/>
        <x:row r="53441"/>
        <x:row r="53442"/>
        <x:row r="53443"/>
        <x:row r="53444"/>
        <x:row r="53445"/>
        <x:row r="53446"/>
        <x:row r="53447"/>
        <x:row r="53448"/>
        <x:row r="53449"/>
        <x:row r="53450"/>
        <x:row r="53451"/>
        <x:row r="53452"/>
        <x:row r="53453"/>
        <x:row r="53454"/>
        <x:row r="53455"/>
        <x:row r="53456"/>
        <x:row r="53457"/>
        <x:row r="53458"/>
        <x:row r="53459"/>
        <x:row r="53460"/>
        <x:row r="53461"/>
        <x:row r="53462"/>
        <x:row r="53463"/>
        <x:row r="53464"/>
        <x:row r="53465"/>
        <x:row r="53466"/>
        <x:row r="53467"/>
        <x:row r="53468"/>
        <x:row r="53469"/>
        <x:row r="53470"/>
        <x:row r="53471"/>
        <x:row r="53472"/>
        <x:row r="53473"/>
        <x:row r="53474"/>
        <x:row r="53475"/>
        <x:row r="53476"/>
        <x:row r="53477"/>
        <x:row r="53478"/>
        <x:row r="53479"/>
        <x:row r="53480"/>
        <x:row r="53481"/>
        <x:row r="53482"/>
        <x:row r="53483"/>
        <x:row r="53484"/>
        <x:row r="53485"/>
        <x:row r="53486"/>
        <x:row r="53487"/>
        <x:row r="53488"/>
        <x:row r="53489"/>
        <x:row r="53490"/>
        <x:row r="53491"/>
        <x:row r="53492"/>
        <x:row r="53493"/>
        <x:row r="53494"/>
        <x:row r="53495"/>
        <x:row r="53496"/>
        <x:row r="53497"/>
        <x:row r="53498"/>
        <x:row r="53499"/>
        <x:row r="53500"/>
        <x:row r="53501"/>
        <x:row r="53502"/>
        <x:row r="53503"/>
        <x:row r="53504"/>
        <x:row r="53505"/>
        <x:row r="53506"/>
        <x:row r="53507"/>
        <x:row r="53508"/>
        <x:row r="53509"/>
        <x:row r="53510"/>
        <x:row r="53511"/>
        <x:row r="53512"/>
        <x:row r="53513"/>
        <x:row r="53514"/>
        <x:row r="53515"/>
        <x:row r="53516"/>
        <x:row r="53517"/>
        <x:row r="53518"/>
        <x:row r="53519"/>
        <x:row r="53520"/>
        <x:row r="53521"/>
        <x:row r="53522"/>
        <x:row r="53523"/>
        <x:row r="53524"/>
        <x:row r="53525"/>
        <x:row r="53526"/>
        <x:row r="53527"/>
        <x:row r="53528"/>
        <x:row r="53529"/>
        <x:row r="53530"/>
        <x:row r="53531"/>
        <x:row r="53532"/>
        <x:row r="53533"/>
        <x:row r="53534"/>
        <x:row r="53535"/>
        <x:row r="53536"/>
        <x:row r="53537"/>
        <x:row r="53538"/>
        <x:row r="53539"/>
        <x:row r="53540"/>
        <x:row r="53541"/>
        <x:row r="53542"/>
        <x:row r="53543"/>
        <x:row r="53544"/>
        <x:row r="53545"/>
        <x:row r="53546"/>
        <x:row r="53547"/>
        <x:row r="53548"/>
        <x:row r="53549"/>
        <x:row r="53550"/>
        <x:row r="53551"/>
        <x:row r="53552"/>
        <x:row r="53553"/>
        <x:row r="53554"/>
        <x:row r="53555"/>
        <x:row r="53556"/>
        <x:row r="53557"/>
        <x:row r="53558"/>
        <x:row r="53559"/>
        <x:row r="53560"/>
        <x:row r="53561"/>
        <x:row r="53562"/>
        <x:row r="53563"/>
        <x:row r="53564"/>
        <x:row r="53565"/>
        <x:row r="53566"/>
        <x:row r="53567"/>
        <x:row r="53568"/>
        <x:row r="53569"/>
        <x:row r="53570"/>
        <x:row r="53571"/>
        <x:row r="53572"/>
        <x:row r="53573"/>
        <x:row r="53574"/>
        <x:row r="53575"/>
        <x:row r="53576"/>
        <x:row r="53577"/>
        <x:row r="53578"/>
        <x:row r="53579"/>
        <x:row r="53580"/>
        <x:row r="53581"/>
        <x:row r="53582"/>
        <x:row r="53583"/>
        <x:row r="53584"/>
        <x:row r="53585"/>
        <x:row r="53586"/>
        <x:row r="53587"/>
        <x:row r="53588"/>
        <x:row r="53589"/>
        <x:row r="53590"/>
        <x:row r="53591"/>
        <x:row r="53592"/>
        <x:row r="53593"/>
        <x:row r="53594"/>
        <x:row r="53595"/>
        <x:row r="53596"/>
        <x:row r="53597"/>
        <x:row r="53598"/>
        <x:row r="53599"/>
        <x:row r="53600"/>
        <x:row r="53601"/>
        <x:row r="53602"/>
        <x:row r="53603"/>
        <x:row r="53604"/>
        <x:row r="53605"/>
        <x:row r="53606"/>
        <x:row r="53607"/>
        <x:row r="53608"/>
        <x:row r="53609"/>
        <x:row r="53610"/>
        <x:row r="53611"/>
        <x:row r="53612"/>
        <x:row r="53613"/>
        <x:row r="53614"/>
        <x:row r="53615"/>
        <x:row r="53616"/>
        <x:row r="53617"/>
        <x:row r="53618"/>
        <x:row r="53619"/>
        <x:row r="53620"/>
        <x:row r="53621"/>
        <x:row r="53622"/>
        <x:row r="53623"/>
        <x:row r="53624"/>
        <x:row r="53625"/>
        <x:row r="53626"/>
        <x:row r="53627"/>
        <x:row r="53628"/>
        <x:row r="53629"/>
        <x:row r="53630"/>
        <x:row r="53631"/>
        <x:row r="53632"/>
        <x:row r="53633"/>
        <x:row r="53634"/>
        <x:row r="53635"/>
        <x:row r="53636"/>
        <x:row r="53637"/>
        <x:row r="53638"/>
        <x:row r="53639"/>
        <x:row r="53640"/>
        <x:row r="53641"/>
        <x:row r="53642"/>
        <x:row r="53643"/>
        <x:row r="53644"/>
        <x:row r="53645"/>
        <x:row r="53646"/>
        <x:row r="53647"/>
        <x:row r="53648"/>
        <x:row r="53649"/>
        <x:row r="53650"/>
        <x:row r="53651"/>
        <x:row r="53652"/>
        <x:row r="53653"/>
        <x:row r="53654"/>
        <x:row r="53655"/>
        <x:row r="53656"/>
        <x:row r="53657"/>
        <x:row r="53658"/>
        <x:row r="53659"/>
        <x:row r="53660"/>
        <x:row r="53661"/>
        <x:row r="53662"/>
        <x:row r="53663"/>
        <x:row r="53664"/>
        <x:row r="53665"/>
        <x:row r="53666"/>
        <x:row r="53667"/>
        <x:row r="53668"/>
        <x:row r="53669"/>
        <x:row r="53670"/>
        <x:row r="53671"/>
        <x:row r="53672"/>
        <x:row r="53673"/>
        <x:row r="53674"/>
        <x:row r="53675"/>
        <x:row r="53676"/>
        <x:row r="53677"/>
        <x:row r="53678"/>
        <x:row r="53679"/>
        <x:row r="53680"/>
        <x:row r="53681"/>
        <x:row r="53682"/>
        <x:row r="53683"/>
        <x:row r="53684"/>
        <x:row r="53685"/>
        <x:row r="53686"/>
        <x:row r="53687"/>
        <x:row r="53688"/>
        <x:row r="53689"/>
        <x:row r="53690"/>
        <x:row r="53691"/>
        <x:row r="53692"/>
        <x:row r="53693"/>
        <x:row r="53694"/>
        <x:row r="53695"/>
        <x:row r="53696"/>
        <x:row r="53697"/>
        <x:row r="53698"/>
        <x:row r="53699"/>
        <x:row r="53700"/>
        <x:row r="53701"/>
        <x:row r="53702"/>
        <x:row r="53703"/>
        <x:row r="53704"/>
        <x:row r="53705"/>
        <x:row r="53706"/>
        <x:row r="53707"/>
        <x:row r="53708"/>
        <x:row r="53709"/>
        <x:row r="53710"/>
        <x:row r="53711"/>
        <x:row r="53712"/>
        <x:row r="53713"/>
        <x:row r="53714"/>
        <x:row r="53715"/>
        <x:row r="53716"/>
        <x:row r="53717"/>
        <x:row r="53718"/>
        <x:row r="53719"/>
        <x:row r="53720"/>
        <x:row r="53721"/>
        <x:row r="53722"/>
        <x:row r="53723"/>
        <x:row r="53724"/>
        <x:row r="53725"/>
        <x:row r="53726"/>
        <x:row r="53727"/>
        <x:row r="53728"/>
        <x:row r="53729"/>
        <x:row r="53730"/>
        <x:row r="53731"/>
        <x:row r="53732"/>
        <x:row r="53733"/>
        <x:row r="53734"/>
        <x:row r="53735"/>
        <x:row r="53736"/>
        <x:row r="53737"/>
        <x:row r="53738"/>
        <x:row r="53739"/>
        <x:row r="53740"/>
        <x:row r="53741"/>
        <x:row r="53742"/>
        <x:row r="53743"/>
        <x:row r="53744"/>
        <x:row r="53745"/>
        <x:row r="53746"/>
        <x:row r="53747"/>
        <x:row r="53748"/>
        <x:row r="53749"/>
        <x:row r="53750"/>
        <x:row r="53751"/>
        <x:row r="53752"/>
        <x:row r="53753"/>
        <x:row r="53754"/>
        <x:row r="53755"/>
        <x:row r="53756"/>
        <x:row r="53757"/>
        <x:row r="53758"/>
        <x:row r="53759"/>
        <x:row r="53760"/>
        <x:row r="53761"/>
        <x:row r="53762"/>
        <x:row r="53763"/>
        <x:row r="53764"/>
        <x:row r="53765"/>
        <x:row r="53766"/>
        <x:row r="53767"/>
        <x:row r="53768"/>
        <x:row r="53769"/>
        <x:row r="53770"/>
        <x:row r="53771"/>
        <x:row r="53772"/>
        <x:row r="53773"/>
        <x:row r="53774"/>
        <x:row r="53775"/>
        <x:row r="53776"/>
        <x:row r="53777"/>
        <x:row r="53778"/>
        <x:row r="53779"/>
        <x:row r="53780"/>
        <x:row r="53781"/>
        <x:row r="53782"/>
        <x:row r="53783"/>
        <x:row r="53784"/>
        <x:row r="53785"/>
        <x:row r="53786"/>
        <x:row r="53787"/>
        <x:row r="53788"/>
        <x:row r="53789"/>
        <x:row r="53790"/>
        <x:row r="53791"/>
        <x:row r="53792"/>
        <x:row r="53793"/>
        <x:row r="53794"/>
        <x:row r="53795"/>
        <x:row r="53796"/>
        <x:row r="53797"/>
        <x:row r="53798"/>
        <x:row r="53799"/>
        <x:row r="53800"/>
        <x:row r="53801"/>
        <x:row r="53802"/>
        <x:row r="53803"/>
        <x:row r="53804"/>
        <x:row r="53805"/>
        <x:row r="53806"/>
        <x:row r="53807"/>
        <x:row r="53808"/>
        <x:row r="53809"/>
        <x:row r="53810"/>
        <x:row r="53811"/>
        <x:row r="53812"/>
        <x:row r="53813"/>
        <x:row r="53814"/>
        <x:row r="53815"/>
        <x:row r="53816"/>
        <x:row r="53817"/>
        <x:row r="53818"/>
        <x:row r="53819"/>
        <x:row r="53820"/>
        <x:row r="53821"/>
        <x:row r="53822"/>
        <x:row r="53823"/>
        <x:row r="53824"/>
        <x:row r="53825"/>
        <x:row r="53826"/>
        <x:row r="53827"/>
        <x:row r="53828"/>
        <x:row r="53829"/>
        <x:row r="53830"/>
        <x:row r="53831"/>
        <x:row r="53832"/>
        <x:row r="53833"/>
        <x:row r="53834"/>
        <x:row r="53835"/>
        <x:row r="53836"/>
        <x:row r="53837"/>
        <x:row r="53838"/>
        <x:row r="53839"/>
        <x:row r="53840"/>
        <x:row r="53841"/>
        <x:row r="53842"/>
        <x:row r="53843"/>
        <x:row r="53844"/>
        <x:row r="53845"/>
        <x:row r="53846"/>
        <x:row r="53847"/>
        <x:row r="53848"/>
        <x:row r="53849"/>
        <x:row r="53850"/>
        <x:row r="53851"/>
        <x:row r="53852"/>
        <x:row r="53853"/>
        <x:row r="53854"/>
        <x:row r="53855"/>
        <x:row r="53856"/>
        <x:row r="53857"/>
        <x:row r="53858"/>
        <x:row r="53859"/>
        <x:row r="53860"/>
        <x:row r="53861"/>
        <x:row r="53862"/>
        <x:row r="53863"/>
        <x:row r="53864"/>
        <x:row r="53865"/>
        <x:row r="53866"/>
        <x:row r="53867"/>
        <x:row r="53868"/>
        <x:row r="53869"/>
        <x:row r="53870"/>
        <x:row r="53871"/>
        <x:row r="53872"/>
        <x:row r="53873"/>
        <x:row r="53874"/>
        <x:row r="53875"/>
        <x:row r="53876"/>
        <x:row r="53877"/>
        <x:row r="53878"/>
        <x:row r="53879"/>
        <x:row r="53880"/>
        <x:row r="53881"/>
        <x:row r="53882"/>
        <x:row r="53883"/>
        <x:row r="53884"/>
        <x:row r="53885"/>
        <x:row r="53886"/>
        <x:row r="53887"/>
        <x:row r="53888"/>
        <x:row r="53889"/>
        <x:row r="53890"/>
        <x:row r="53891"/>
        <x:row r="53892"/>
        <x:row r="53893"/>
        <x:row r="53894"/>
        <x:row r="53895"/>
        <x:row r="53896"/>
        <x:row r="53897"/>
        <x:row r="53898"/>
        <x:row r="53899"/>
        <x:row r="53900"/>
        <x:row r="53901"/>
        <x:row r="53902"/>
        <x:row r="53903"/>
        <x:row r="53904"/>
        <x:row r="53905"/>
        <x:row r="53906"/>
        <x:row r="53907"/>
        <x:row r="53908"/>
        <x:row r="53909"/>
        <x:row r="53910"/>
        <x:row r="53911"/>
        <x:row r="53912"/>
        <x:row r="53913"/>
        <x:row r="53914"/>
        <x:row r="53915"/>
        <x:row r="53916"/>
        <x:row r="53917"/>
        <x:row r="53918"/>
        <x:row r="53919"/>
        <x:row r="53920"/>
        <x:row r="53921"/>
        <x:row r="53922"/>
        <x:row r="53923"/>
        <x:row r="53924"/>
        <x:row r="53925"/>
        <x:row r="53926"/>
        <x:row r="53927"/>
        <x:row r="53928"/>
        <x:row r="53929"/>
        <x:row r="53930"/>
        <x:row r="53931"/>
        <x:row r="53932"/>
        <x:row r="53933"/>
        <x:row r="53934"/>
        <x:row r="53935"/>
        <x:row r="53936"/>
        <x:row r="53937"/>
        <x:row r="53938"/>
        <x:row r="53939"/>
        <x:row r="53940"/>
        <x:row r="53941"/>
        <x:row r="53942"/>
        <x:row r="53943"/>
        <x:row r="53944"/>
        <x:row r="53945"/>
        <x:row r="53946"/>
        <x:row r="53947"/>
        <x:row r="53948"/>
        <x:row r="53949"/>
        <x:row r="53950"/>
        <x:row r="53951"/>
        <x:row r="53952"/>
        <x:row r="53953"/>
        <x:row r="53954"/>
        <x:row r="53955"/>
        <x:row r="53956"/>
        <x:row r="53957"/>
        <x:row r="53958"/>
        <x:row r="53959"/>
        <x:row r="53960"/>
        <x:row r="53961"/>
        <x:row r="53962"/>
        <x:row r="53963"/>
        <x:row r="53964"/>
        <x:row r="53965"/>
        <x:row r="53966"/>
        <x:row r="53967"/>
        <x:row r="53968"/>
        <x:row r="53969"/>
        <x:row r="53970"/>
        <x:row r="53971"/>
        <x:row r="53972"/>
        <x:row r="53973"/>
        <x:row r="53974"/>
        <x:row r="53975"/>
        <x:row r="53976"/>
        <x:row r="53977"/>
        <x:row r="53978"/>
        <x:row r="53979"/>
        <x:row r="53980"/>
        <x:row r="53981"/>
        <x:row r="53982"/>
        <x:row r="53983"/>
        <x:row r="53984"/>
        <x:row r="53985"/>
        <x:row r="53986"/>
        <x:row r="53987"/>
        <x:row r="53988"/>
        <x:row r="53989"/>
        <x:row r="53990"/>
        <x:row r="53991"/>
        <x:row r="53992"/>
        <x:row r="53993"/>
        <x:row r="53994"/>
        <x:row r="53995"/>
        <x:row r="53996"/>
        <x:row r="53997"/>
        <x:row r="53998"/>
        <x:row r="53999"/>
        <x:row r="54000"/>
        <x:row r="54001"/>
        <x:row r="54002"/>
        <x:row r="54003"/>
        <x:row r="54004"/>
        <x:row r="54005"/>
        <x:row r="54006"/>
        <x:row r="54007"/>
        <x:row r="54008"/>
        <x:row r="54009"/>
        <x:row r="54010"/>
        <x:row r="54011"/>
        <x:row r="54012"/>
        <x:row r="54013"/>
        <x:row r="54014"/>
        <x:row r="54015"/>
        <x:row r="54016"/>
        <x:row r="54017"/>
        <x:row r="54018"/>
        <x:row r="54019"/>
        <x:row r="54020"/>
        <x:row r="54021"/>
        <x:row r="54022"/>
        <x:row r="54023"/>
        <x:row r="54024"/>
        <x:row r="54025"/>
        <x:row r="54026"/>
        <x:row r="54027"/>
        <x:row r="54028"/>
        <x:row r="54029"/>
        <x:row r="54030"/>
        <x:row r="54031"/>
        <x:row r="54032"/>
        <x:row r="54033"/>
        <x:row r="54034"/>
        <x:row r="54035"/>
        <x:row r="54036"/>
        <x:row r="54037"/>
        <x:row r="54038"/>
        <x:row r="54039"/>
        <x:row r="54040"/>
        <x:row r="54041"/>
        <x:row r="54042"/>
        <x:row r="54043"/>
        <x:row r="54044"/>
        <x:row r="54045"/>
        <x:row r="54046"/>
        <x:row r="54047"/>
        <x:row r="54048"/>
        <x:row r="54049"/>
        <x:row r="54050"/>
        <x:row r="54051"/>
        <x:row r="54052"/>
        <x:row r="54053"/>
        <x:row r="54054"/>
        <x:row r="54055"/>
        <x:row r="54056"/>
        <x:row r="54057"/>
        <x:row r="54058"/>
        <x:row r="54059"/>
        <x:row r="54060"/>
        <x:row r="54061"/>
        <x:row r="54062"/>
        <x:row r="54063"/>
        <x:row r="54064"/>
        <x:row r="54065"/>
        <x:row r="54066"/>
        <x:row r="54067"/>
        <x:row r="54068"/>
        <x:row r="54069"/>
        <x:row r="54070"/>
        <x:row r="54071"/>
        <x:row r="54072"/>
        <x:row r="54073"/>
        <x:row r="54074"/>
        <x:row r="54075"/>
        <x:row r="54076"/>
        <x:row r="54077"/>
        <x:row r="54078"/>
        <x:row r="54079"/>
        <x:row r="54080"/>
        <x:row r="54081"/>
        <x:row r="54082"/>
        <x:row r="54083"/>
        <x:row r="54084"/>
        <x:row r="54085"/>
        <x:row r="54086"/>
        <x:row r="54087"/>
        <x:row r="54088"/>
        <x:row r="54089"/>
        <x:row r="54090"/>
        <x:row r="54091"/>
        <x:row r="54092"/>
        <x:row r="54093"/>
        <x:row r="54094"/>
        <x:row r="54095"/>
        <x:row r="54096"/>
        <x:row r="54097"/>
        <x:row r="54098"/>
        <x:row r="54099"/>
        <x:row r="54100"/>
        <x:row r="54101"/>
        <x:row r="54102"/>
        <x:row r="54103"/>
        <x:row r="54104"/>
        <x:row r="54105"/>
        <x:row r="54106"/>
        <x:row r="54107"/>
        <x:row r="54108"/>
        <x:row r="54109"/>
        <x:row r="54110"/>
        <x:row r="54111"/>
        <x:row r="54112"/>
        <x:row r="54113"/>
        <x:row r="54114"/>
        <x:row r="54115"/>
        <x:row r="54116"/>
        <x:row r="54117"/>
        <x:row r="54118"/>
        <x:row r="54119"/>
        <x:row r="54120"/>
        <x:row r="54121"/>
        <x:row r="54122"/>
        <x:row r="54123"/>
        <x:row r="54124"/>
        <x:row r="54125"/>
        <x:row r="54126"/>
        <x:row r="54127"/>
        <x:row r="54128"/>
        <x:row r="54129"/>
        <x:row r="54130"/>
        <x:row r="54131"/>
        <x:row r="54132"/>
        <x:row r="54133"/>
        <x:row r="54134"/>
        <x:row r="54135"/>
        <x:row r="54136"/>
        <x:row r="54137"/>
        <x:row r="54138"/>
        <x:row r="54139"/>
        <x:row r="54140"/>
        <x:row r="54141"/>
        <x:row r="54142"/>
        <x:row r="54143"/>
        <x:row r="54144"/>
        <x:row r="54145"/>
        <x:row r="54146"/>
        <x:row r="54147"/>
        <x:row r="54148"/>
        <x:row r="54149"/>
        <x:row r="54150"/>
        <x:row r="54151"/>
        <x:row r="54152"/>
        <x:row r="54153"/>
        <x:row r="54154"/>
        <x:row r="54155"/>
        <x:row r="54156"/>
        <x:row r="54157"/>
        <x:row r="54158"/>
        <x:row r="54159"/>
        <x:row r="54160"/>
        <x:row r="54161"/>
        <x:row r="54162"/>
        <x:row r="54163"/>
        <x:row r="54164"/>
        <x:row r="54165"/>
        <x:row r="54166"/>
        <x:row r="54167"/>
        <x:row r="54168"/>
        <x:row r="54169"/>
        <x:row r="54170"/>
        <x:row r="54171"/>
        <x:row r="54172"/>
        <x:row r="54173"/>
        <x:row r="54174"/>
        <x:row r="54175"/>
        <x:row r="54176"/>
        <x:row r="54177"/>
        <x:row r="54178"/>
        <x:row r="54179"/>
        <x:row r="54180"/>
        <x:row r="54181"/>
        <x:row r="54182"/>
        <x:row r="54183"/>
        <x:row r="54184"/>
        <x:row r="54185"/>
        <x:row r="54186"/>
        <x:row r="54187"/>
        <x:row r="54188"/>
        <x:row r="54189"/>
        <x:row r="54190"/>
        <x:row r="54191"/>
        <x:row r="54192"/>
        <x:row r="54193"/>
        <x:row r="54194"/>
        <x:row r="54195"/>
        <x:row r="54196"/>
        <x:row r="54197"/>
        <x:row r="54198"/>
        <x:row r="54199"/>
        <x:row r="54200"/>
        <x:row r="54201"/>
        <x:row r="54202"/>
        <x:row r="54203"/>
        <x:row r="54204"/>
        <x:row r="54205"/>
        <x:row r="54206"/>
        <x:row r="54207"/>
        <x:row r="54208"/>
        <x:row r="54209"/>
        <x:row r="54210"/>
        <x:row r="54211"/>
        <x:row r="54212"/>
        <x:row r="54213"/>
        <x:row r="54214"/>
        <x:row r="54215"/>
        <x:row r="54216"/>
        <x:row r="54217"/>
        <x:row r="54218"/>
        <x:row r="54219"/>
        <x:row r="54220"/>
        <x:row r="54221"/>
        <x:row r="54222"/>
        <x:row r="54223"/>
        <x:row r="54224"/>
        <x:row r="54225"/>
        <x:row r="54226"/>
        <x:row r="54227"/>
        <x:row r="54228"/>
        <x:row r="54229"/>
        <x:row r="54230"/>
        <x:row r="54231"/>
        <x:row r="54232"/>
        <x:row r="54233"/>
        <x:row r="54234"/>
        <x:row r="54235"/>
        <x:row r="54236"/>
        <x:row r="54237"/>
        <x:row r="54238"/>
        <x:row r="54239"/>
        <x:row r="54240"/>
        <x:row r="54241"/>
        <x:row r="54242"/>
        <x:row r="54243"/>
        <x:row r="54244"/>
        <x:row r="54245"/>
        <x:row r="54246"/>
        <x:row r="54247"/>
        <x:row r="54248"/>
        <x:row r="54249"/>
        <x:row r="54250"/>
        <x:row r="54251"/>
        <x:row r="54252"/>
        <x:row r="54253"/>
        <x:row r="54254"/>
        <x:row r="54255"/>
        <x:row r="54256"/>
        <x:row r="54257"/>
        <x:row r="54258"/>
        <x:row r="54259"/>
        <x:row r="54260"/>
        <x:row r="54261"/>
        <x:row r="54262"/>
        <x:row r="54263"/>
        <x:row r="54264"/>
        <x:row r="54265"/>
        <x:row r="54266"/>
        <x:row r="54267"/>
        <x:row r="54268"/>
        <x:row r="54269"/>
        <x:row r="54270"/>
        <x:row r="54271"/>
        <x:row r="54272"/>
        <x:row r="54273"/>
        <x:row r="54274"/>
        <x:row r="54275"/>
        <x:row r="54276"/>
        <x:row r="54277"/>
        <x:row r="54278"/>
        <x:row r="54279"/>
        <x:row r="54280"/>
        <x:row r="54281"/>
        <x:row r="54282"/>
        <x:row r="54283"/>
        <x:row r="54284"/>
        <x:row r="54285"/>
        <x:row r="54286"/>
        <x:row r="54287"/>
        <x:row r="54288"/>
        <x:row r="54289"/>
        <x:row r="54290"/>
        <x:row r="54291"/>
        <x:row r="54292"/>
        <x:row r="54293"/>
        <x:row r="54294"/>
        <x:row r="54295"/>
        <x:row r="54296"/>
        <x:row r="54297"/>
        <x:row r="54298"/>
        <x:row r="54299"/>
        <x:row r="54300"/>
        <x:row r="54301"/>
        <x:row r="54302"/>
        <x:row r="54303"/>
        <x:row r="54304"/>
        <x:row r="54305"/>
        <x:row r="54306"/>
        <x:row r="54307"/>
        <x:row r="54308"/>
        <x:row r="54309"/>
        <x:row r="54310"/>
        <x:row r="54311"/>
        <x:row r="54312"/>
        <x:row r="54313"/>
        <x:row r="54314"/>
        <x:row r="54315"/>
        <x:row r="54316"/>
        <x:row r="54317"/>
        <x:row r="54318"/>
        <x:row r="54319"/>
        <x:row r="54320"/>
        <x:row r="54321"/>
        <x:row r="54322"/>
        <x:row r="54323"/>
        <x:row r="54324"/>
        <x:row r="54325"/>
        <x:row r="54326"/>
        <x:row r="54327"/>
        <x:row r="54328"/>
        <x:row r="54329"/>
        <x:row r="54330"/>
        <x:row r="54331"/>
        <x:row r="54332"/>
        <x:row r="54333"/>
        <x:row r="54334"/>
        <x:row r="54335"/>
        <x:row r="54336"/>
        <x:row r="54337"/>
        <x:row r="54338"/>
        <x:row r="54339"/>
        <x:row r="54340"/>
        <x:row r="54341"/>
        <x:row r="54342"/>
        <x:row r="54343"/>
        <x:row r="54344"/>
        <x:row r="54345"/>
        <x:row r="54346"/>
        <x:row r="54347"/>
        <x:row r="54348"/>
        <x:row r="54349"/>
        <x:row r="54350"/>
        <x:row r="54351"/>
        <x:row r="54352"/>
        <x:row r="54353"/>
        <x:row r="54354"/>
        <x:row r="54355"/>
        <x:row r="54356"/>
        <x:row r="54357"/>
        <x:row r="54358"/>
        <x:row r="54359"/>
        <x:row r="54360"/>
        <x:row r="54361"/>
        <x:row r="54362"/>
        <x:row r="54363"/>
        <x:row r="54364"/>
        <x:row r="54365"/>
        <x:row r="54366"/>
        <x:row r="54367"/>
        <x:row r="54368"/>
        <x:row r="54369"/>
        <x:row r="54370"/>
        <x:row r="54371"/>
        <x:row r="54372"/>
        <x:row r="54373"/>
        <x:row r="54374"/>
        <x:row r="54375"/>
        <x:row r="54376"/>
        <x:row r="54377"/>
        <x:row r="54378"/>
        <x:row r="54379"/>
        <x:row r="54380"/>
        <x:row r="54381"/>
        <x:row r="54382"/>
        <x:row r="54383"/>
        <x:row r="54384"/>
        <x:row r="54385"/>
        <x:row r="54386"/>
        <x:row r="54387"/>
        <x:row r="54388"/>
        <x:row r="54389"/>
        <x:row r="54390"/>
        <x:row r="54391"/>
        <x:row r="54392"/>
        <x:row r="54393"/>
        <x:row r="54394"/>
        <x:row r="54395"/>
        <x:row r="54396"/>
        <x:row r="54397"/>
        <x:row r="54398"/>
        <x:row r="54399"/>
        <x:row r="54400"/>
        <x:row r="54401"/>
        <x:row r="54402"/>
        <x:row r="54403"/>
        <x:row r="54404"/>
        <x:row r="54405"/>
        <x:row r="54406"/>
        <x:row r="54407"/>
        <x:row r="54408"/>
        <x:row r="54409"/>
        <x:row r="54410"/>
        <x:row r="54411"/>
        <x:row r="54412"/>
        <x:row r="54413"/>
        <x:row r="54414"/>
        <x:row r="54415"/>
        <x:row r="54416"/>
        <x:row r="54417"/>
        <x:row r="54418"/>
        <x:row r="54419"/>
        <x:row r="54420"/>
        <x:row r="54421"/>
        <x:row r="54422"/>
        <x:row r="54423"/>
        <x:row r="54424"/>
        <x:row r="54425"/>
        <x:row r="54426"/>
        <x:row r="54427"/>
        <x:row r="54428"/>
        <x:row r="54429"/>
        <x:row r="54430"/>
        <x:row r="54431"/>
        <x:row r="54432"/>
        <x:row r="54433"/>
        <x:row r="54434"/>
        <x:row r="54435"/>
        <x:row r="54436"/>
        <x:row r="54437"/>
        <x:row r="54438"/>
        <x:row r="54439"/>
        <x:row r="54440"/>
        <x:row r="54441"/>
        <x:row r="54442"/>
        <x:row r="54443"/>
        <x:row r="54444"/>
        <x:row r="54445"/>
        <x:row r="54446"/>
        <x:row r="54447"/>
        <x:row r="54448"/>
        <x:row r="54449"/>
        <x:row r="54450"/>
        <x:row r="54451"/>
        <x:row r="54452"/>
        <x:row r="54453"/>
        <x:row r="54454"/>
        <x:row r="54455"/>
        <x:row r="54456"/>
        <x:row r="54457"/>
        <x:row r="54458"/>
        <x:row r="54459"/>
        <x:row r="54460"/>
        <x:row r="54461"/>
        <x:row r="54462"/>
        <x:row r="54463"/>
        <x:row r="54464"/>
        <x:row r="54465"/>
        <x:row r="54466"/>
        <x:row r="54467"/>
        <x:row r="54468"/>
        <x:row r="54469"/>
        <x:row r="54470"/>
        <x:row r="54471"/>
        <x:row r="54472"/>
        <x:row r="54473"/>
        <x:row r="54474"/>
        <x:row r="54475"/>
        <x:row r="54476"/>
        <x:row r="54477"/>
        <x:row r="54478"/>
        <x:row r="54479"/>
        <x:row r="54480"/>
        <x:row r="54481"/>
        <x:row r="54482"/>
        <x:row r="54483"/>
        <x:row r="54484"/>
        <x:row r="54485"/>
        <x:row r="54486"/>
        <x:row r="54487"/>
        <x:row r="54488"/>
        <x:row r="54489"/>
        <x:row r="54490"/>
        <x:row r="54491"/>
        <x:row r="54492"/>
        <x:row r="54493"/>
        <x:row r="54494"/>
        <x:row r="54495"/>
        <x:row r="54496"/>
        <x:row r="54497"/>
        <x:row r="54498"/>
        <x:row r="54499"/>
        <x:row r="54500"/>
        <x:row r="54501"/>
        <x:row r="54502"/>
        <x:row r="54503"/>
        <x:row r="54504"/>
        <x:row r="54505"/>
        <x:row r="54506"/>
        <x:row r="54507"/>
        <x:row r="54508"/>
        <x:row r="54509"/>
        <x:row r="54510"/>
        <x:row r="54511"/>
        <x:row r="54512"/>
        <x:row r="54513"/>
        <x:row r="54514"/>
        <x:row r="54515"/>
        <x:row r="54516"/>
        <x:row r="54517"/>
        <x:row r="54518"/>
        <x:row r="54519"/>
        <x:row r="54520"/>
        <x:row r="54521"/>
        <x:row r="54522"/>
        <x:row r="54523"/>
        <x:row r="54524"/>
        <x:row r="54525"/>
        <x:row r="54526"/>
        <x:row r="54527"/>
        <x:row r="54528"/>
        <x:row r="54529"/>
        <x:row r="54530"/>
        <x:row r="54531"/>
        <x:row r="54532"/>
        <x:row r="54533"/>
        <x:row r="54534"/>
        <x:row r="54535"/>
        <x:row r="54536"/>
        <x:row r="54537"/>
        <x:row r="54538"/>
        <x:row r="54539"/>
        <x:row r="54540"/>
        <x:row r="54541"/>
        <x:row r="54542"/>
        <x:row r="54543"/>
        <x:row r="54544"/>
        <x:row r="54545"/>
        <x:row r="54546"/>
        <x:row r="54547"/>
        <x:row r="54548"/>
        <x:row r="54549"/>
        <x:row r="54550"/>
        <x:row r="54551"/>
        <x:row r="54552"/>
        <x:row r="54553"/>
        <x:row r="54554"/>
        <x:row r="54555"/>
        <x:row r="54556"/>
        <x:row r="54557"/>
        <x:row r="54558"/>
        <x:row r="54559"/>
        <x:row r="54560"/>
        <x:row r="54561"/>
        <x:row r="54562"/>
        <x:row r="54563"/>
        <x:row r="54564"/>
        <x:row r="54565"/>
        <x:row r="54566"/>
        <x:row r="54567"/>
        <x:row r="54568"/>
        <x:row r="54569"/>
        <x:row r="54570"/>
        <x:row r="54571"/>
        <x:row r="54572"/>
        <x:row r="54573"/>
        <x:row r="54574"/>
        <x:row r="54575"/>
        <x:row r="54576"/>
        <x:row r="54577"/>
        <x:row r="54578"/>
        <x:row r="54579"/>
        <x:row r="54580"/>
        <x:row r="54581"/>
        <x:row r="54582"/>
        <x:row r="54583"/>
        <x:row r="54584"/>
        <x:row r="54585"/>
        <x:row r="54586"/>
        <x:row r="54587"/>
        <x:row r="54588"/>
        <x:row r="54589"/>
        <x:row r="54590"/>
        <x:row r="54591"/>
        <x:row r="54592"/>
        <x:row r="54593"/>
        <x:row r="54594"/>
        <x:row r="54595"/>
        <x:row r="54596"/>
        <x:row r="54597"/>
        <x:row r="54598"/>
        <x:row r="54599"/>
        <x:row r="54600"/>
        <x:row r="54601"/>
        <x:row r="54602"/>
        <x:row r="54603"/>
        <x:row r="54604"/>
        <x:row r="54605"/>
        <x:row r="54606"/>
        <x:row r="54607"/>
        <x:row r="54608"/>
        <x:row r="54609"/>
        <x:row r="54610"/>
        <x:row r="54611"/>
        <x:row r="54612"/>
        <x:row r="54613"/>
        <x:row r="54614"/>
        <x:row r="54615"/>
        <x:row r="54616"/>
        <x:row r="54617"/>
        <x:row r="54618"/>
        <x:row r="54619"/>
        <x:row r="54620"/>
        <x:row r="54621"/>
        <x:row r="54622"/>
        <x:row r="54623"/>
        <x:row r="54624"/>
        <x:row r="54625"/>
        <x:row r="54626"/>
        <x:row r="54627"/>
        <x:row r="54628"/>
        <x:row r="54629"/>
        <x:row r="54630"/>
        <x:row r="54631"/>
        <x:row r="54632"/>
        <x:row r="54633"/>
        <x:row r="54634"/>
        <x:row r="54635"/>
        <x:row r="54636"/>
        <x:row r="54637"/>
        <x:row r="54638"/>
        <x:row r="54639"/>
        <x:row r="54640"/>
        <x:row r="54641"/>
        <x:row r="54642"/>
        <x:row r="54643"/>
        <x:row r="54644"/>
        <x:row r="54645"/>
        <x:row r="54646"/>
        <x:row r="54647"/>
        <x:row r="54648"/>
        <x:row r="54649"/>
        <x:row r="54650"/>
        <x:row r="54651"/>
        <x:row r="54652"/>
        <x:row r="54653"/>
        <x:row r="54654"/>
        <x:row r="54655"/>
        <x:row r="54656"/>
        <x:row r="54657"/>
        <x:row r="54658"/>
        <x:row r="54659"/>
        <x:row r="54660"/>
        <x:row r="54661"/>
        <x:row r="54662"/>
        <x:row r="54663"/>
        <x:row r="54664"/>
        <x:row r="54665"/>
        <x:row r="54666"/>
        <x:row r="54667"/>
        <x:row r="54668"/>
        <x:row r="54669"/>
        <x:row r="54670"/>
        <x:row r="54671"/>
        <x:row r="54672"/>
        <x:row r="54673"/>
        <x:row r="54674"/>
        <x:row r="54675"/>
        <x:row r="54676"/>
        <x:row r="54677"/>
        <x:row r="54678"/>
        <x:row r="54679"/>
        <x:row r="54680"/>
        <x:row r="54681"/>
        <x:row r="54682"/>
        <x:row r="54683"/>
        <x:row r="54684"/>
        <x:row r="54685"/>
        <x:row r="54686"/>
        <x:row r="54687"/>
        <x:row r="54688"/>
        <x:row r="54689"/>
        <x:row r="54690"/>
        <x:row r="54691"/>
        <x:row r="54692"/>
        <x:row r="54693"/>
        <x:row r="54694"/>
        <x:row r="54695"/>
        <x:row r="54696"/>
        <x:row r="54697"/>
        <x:row r="54698"/>
        <x:row r="54699"/>
        <x:row r="54700"/>
        <x:row r="54701"/>
        <x:row r="54702"/>
        <x:row r="54703"/>
        <x:row r="54704"/>
        <x:row r="54705"/>
        <x:row r="54706"/>
        <x:row r="54707"/>
        <x:row r="54708"/>
        <x:row r="54709"/>
        <x:row r="54710"/>
        <x:row r="54711"/>
        <x:row r="54712"/>
        <x:row r="54713"/>
        <x:row r="54714"/>
        <x:row r="54715"/>
        <x:row r="54716"/>
        <x:row r="54717"/>
        <x:row r="54718"/>
        <x:row r="54719"/>
        <x:row r="54720"/>
        <x:row r="54721"/>
        <x:row r="54722"/>
        <x:row r="54723"/>
        <x:row r="54724"/>
        <x:row r="54725"/>
        <x:row r="54726"/>
        <x:row r="54727"/>
        <x:row r="54728"/>
        <x:row r="54729"/>
        <x:row r="54730"/>
        <x:row r="54731"/>
        <x:row r="54732"/>
        <x:row r="54733"/>
        <x:row r="54734"/>
        <x:row r="54735"/>
        <x:row r="54736"/>
        <x:row r="54737"/>
        <x:row r="54738"/>
        <x:row r="54739"/>
        <x:row r="54740"/>
        <x:row r="54741"/>
        <x:row r="54742"/>
        <x:row r="54743"/>
        <x:row r="54744"/>
        <x:row r="54745"/>
        <x:row r="54746"/>
        <x:row r="54747"/>
        <x:row r="54748"/>
        <x:row r="54749"/>
        <x:row r="54750"/>
        <x:row r="54751"/>
        <x:row r="54752"/>
        <x:row r="54753"/>
        <x:row r="54754"/>
        <x:row r="54755"/>
        <x:row r="54756"/>
        <x:row r="54757"/>
        <x:row r="54758"/>
        <x:row r="54759"/>
        <x:row r="54760"/>
        <x:row r="54761"/>
        <x:row r="54762"/>
        <x:row r="54763"/>
        <x:row r="54764"/>
        <x:row r="54765"/>
        <x:row r="54766"/>
        <x:row r="54767"/>
        <x:row r="54768"/>
        <x:row r="54769"/>
        <x:row r="54770"/>
        <x:row r="54771"/>
        <x:row r="54772"/>
        <x:row r="54773"/>
        <x:row r="54774"/>
        <x:row r="54775"/>
        <x:row r="54776"/>
        <x:row r="54777"/>
        <x:row r="54778"/>
        <x:row r="54779"/>
        <x:row r="54780"/>
        <x:row r="54781"/>
        <x:row r="54782"/>
        <x:row r="54783"/>
        <x:row r="54784"/>
        <x:row r="54785"/>
        <x:row r="54786"/>
        <x:row r="54787"/>
        <x:row r="54788"/>
        <x:row r="54789"/>
        <x:row r="54790"/>
        <x:row r="54791"/>
        <x:row r="54792"/>
        <x:row r="54793"/>
        <x:row r="54794"/>
        <x:row r="54795"/>
        <x:row r="54796"/>
        <x:row r="54797"/>
        <x:row r="54798"/>
        <x:row r="54799"/>
        <x:row r="54800"/>
        <x:row r="54801"/>
        <x:row r="54802"/>
        <x:row r="54803"/>
        <x:row r="54804"/>
        <x:row r="54805"/>
        <x:row r="54806"/>
        <x:row r="54807"/>
        <x:row r="54808"/>
        <x:row r="54809"/>
        <x:row r="54810"/>
        <x:row r="54811"/>
        <x:row r="54812"/>
        <x:row r="54813"/>
        <x:row r="54814"/>
        <x:row r="54815"/>
        <x:row r="54816"/>
        <x:row r="54817"/>
        <x:row r="54818"/>
        <x:row r="54819"/>
        <x:row r="54820"/>
        <x:row r="54821"/>
        <x:row r="54822"/>
        <x:row r="54823"/>
        <x:row r="54824"/>
        <x:row r="54825"/>
        <x:row r="54826"/>
        <x:row r="54827"/>
        <x:row r="54828"/>
        <x:row r="54829"/>
        <x:row r="54830"/>
        <x:row r="54831"/>
        <x:row r="54832"/>
        <x:row r="54833"/>
        <x:row r="54834"/>
        <x:row r="54835"/>
        <x:row r="54836"/>
        <x:row r="54837"/>
        <x:row r="54838"/>
        <x:row r="54839"/>
        <x:row r="54840"/>
        <x:row r="54841"/>
        <x:row r="54842"/>
        <x:row r="54843"/>
        <x:row r="54844"/>
        <x:row r="54845"/>
        <x:row r="54846"/>
        <x:row r="54847"/>
        <x:row r="54848"/>
        <x:row r="54849"/>
        <x:row r="54850"/>
        <x:row r="54851"/>
        <x:row r="54852"/>
        <x:row r="54853"/>
        <x:row r="54854"/>
        <x:row r="54855"/>
        <x:row r="54856"/>
        <x:row r="54857"/>
        <x:row r="54858"/>
        <x:row r="54859"/>
        <x:row r="54860"/>
        <x:row r="54861"/>
        <x:row r="54862"/>
        <x:row r="54863"/>
        <x:row r="54864"/>
        <x:row r="54865"/>
        <x:row r="54866"/>
        <x:row r="54867"/>
        <x:row r="54868"/>
        <x:row r="54869"/>
        <x:row r="54870"/>
        <x:row r="54871"/>
        <x:row r="54872"/>
        <x:row r="54873"/>
        <x:row r="54874"/>
        <x:row r="54875"/>
        <x:row r="54876"/>
        <x:row r="54877"/>
        <x:row r="54878"/>
        <x:row r="54879"/>
        <x:row r="54880"/>
        <x:row r="54881"/>
        <x:row r="54882"/>
        <x:row r="54883"/>
        <x:row r="54884"/>
        <x:row r="54885"/>
        <x:row r="54886"/>
        <x:row r="54887"/>
        <x:row r="54888"/>
        <x:row r="54889"/>
        <x:row r="54890"/>
        <x:row r="54891"/>
        <x:row r="54892"/>
        <x:row r="54893"/>
        <x:row r="54894"/>
        <x:row r="54895"/>
        <x:row r="54896"/>
        <x:row r="54897"/>
        <x:row r="54898"/>
        <x:row r="54899"/>
        <x:row r="54900"/>
        <x:row r="54901"/>
        <x:row r="54902"/>
        <x:row r="54903"/>
        <x:row r="54904"/>
        <x:row r="54905"/>
        <x:row r="54906"/>
        <x:row r="54907"/>
        <x:row r="54908"/>
        <x:row r="54909"/>
        <x:row r="54910"/>
        <x:row r="54911"/>
        <x:row r="54912"/>
        <x:row r="54913"/>
        <x:row r="54914"/>
        <x:row r="54915"/>
        <x:row r="54916"/>
        <x:row r="54917"/>
        <x:row r="54918"/>
        <x:row r="54919"/>
        <x:row r="54920"/>
        <x:row r="54921"/>
        <x:row r="54922"/>
        <x:row r="54923"/>
        <x:row r="54924"/>
        <x:row r="54925"/>
        <x:row r="54926"/>
        <x:row r="54927"/>
        <x:row r="54928"/>
        <x:row r="54929"/>
        <x:row r="54930"/>
        <x:row r="54931"/>
        <x:row r="54932"/>
        <x:row r="54933"/>
        <x:row r="54934"/>
        <x:row r="54935"/>
        <x:row r="54936"/>
        <x:row r="54937"/>
        <x:row r="54938"/>
        <x:row r="54939"/>
        <x:row r="54940"/>
        <x:row r="54941"/>
        <x:row r="54942"/>
        <x:row r="54943"/>
        <x:row r="54944"/>
        <x:row r="54945"/>
        <x:row r="54946"/>
        <x:row r="54947"/>
        <x:row r="54948"/>
        <x:row r="54949"/>
        <x:row r="54950"/>
        <x:row r="54951"/>
        <x:row r="54952"/>
        <x:row r="54953"/>
        <x:row r="54954"/>
        <x:row r="54955"/>
        <x:row r="54956"/>
        <x:row r="54957"/>
        <x:row r="54958"/>
        <x:row r="54959"/>
        <x:row r="54960"/>
        <x:row r="54961"/>
        <x:row r="54962"/>
        <x:row r="54963"/>
        <x:row r="54964"/>
        <x:row r="54965"/>
        <x:row r="54966"/>
        <x:row r="54967"/>
        <x:row r="54968"/>
        <x:row r="54969"/>
        <x:row r="54970"/>
        <x:row r="54971"/>
        <x:row r="54972"/>
        <x:row r="54973"/>
        <x:row r="54974"/>
        <x:row r="54975"/>
        <x:row r="54976"/>
        <x:row r="54977"/>
        <x:row r="54978"/>
        <x:row r="54979"/>
        <x:row r="54980"/>
        <x:row r="54981"/>
        <x:row r="54982"/>
        <x:row r="54983"/>
        <x:row r="54984"/>
        <x:row r="54985"/>
        <x:row r="54986"/>
        <x:row r="54987"/>
        <x:row r="54988"/>
        <x:row r="54989"/>
        <x:row r="54990"/>
        <x:row r="54991"/>
        <x:row r="54992"/>
        <x:row r="54993"/>
        <x:row r="54994"/>
        <x:row r="54995"/>
        <x:row r="54996"/>
        <x:row r="54997"/>
        <x:row r="54998"/>
        <x:row r="54999"/>
        <x:row r="55000"/>
        <x:row r="55001"/>
        <x:row r="55002"/>
        <x:row r="55003"/>
        <x:row r="55004"/>
        <x:row r="55005"/>
        <x:row r="55006"/>
        <x:row r="55007"/>
        <x:row r="55008"/>
        <x:row r="55009"/>
        <x:row r="55010"/>
        <x:row r="55011"/>
        <x:row r="55012"/>
        <x:row r="55013"/>
        <x:row r="55014"/>
        <x:row r="55015"/>
        <x:row r="55016"/>
        <x:row r="55017"/>
        <x:row r="55018"/>
        <x:row r="55019"/>
        <x:row r="55020"/>
        <x:row r="55021"/>
        <x:row r="55022"/>
        <x:row r="55023"/>
        <x:row r="55024"/>
        <x:row r="55025"/>
        <x:row r="55026"/>
        <x:row r="55027"/>
        <x:row r="55028"/>
        <x:row r="55029"/>
        <x:row r="55030"/>
        <x:row r="55031"/>
        <x:row r="55032"/>
        <x:row r="55033"/>
        <x:row r="55034"/>
        <x:row r="55035"/>
        <x:row r="55036"/>
        <x:row r="55037"/>
        <x:row r="55038"/>
        <x:row r="55039"/>
        <x:row r="55040"/>
        <x:row r="55041"/>
        <x:row r="55042"/>
        <x:row r="55043"/>
        <x:row r="55044"/>
        <x:row r="55045"/>
        <x:row r="55046"/>
        <x:row r="55047"/>
        <x:row r="55048"/>
        <x:row r="55049"/>
        <x:row r="55050"/>
        <x:row r="55051"/>
        <x:row r="55052"/>
        <x:row r="55053"/>
        <x:row r="55054"/>
        <x:row r="55055"/>
        <x:row r="55056"/>
        <x:row r="55057"/>
        <x:row r="55058"/>
        <x:row r="55059"/>
        <x:row r="55060"/>
        <x:row r="55061"/>
        <x:row r="55062"/>
        <x:row r="55063"/>
        <x:row r="55064"/>
        <x:row r="55065"/>
        <x:row r="55066"/>
        <x:row r="55067"/>
        <x:row r="55068"/>
        <x:row r="55069"/>
        <x:row r="55070"/>
        <x:row r="55071"/>
        <x:row r="55072"/>
        <x:row r="55073"/>
        <x:row r="55074"/>
        <x:row r="55075"/>
        <x:row r="55076"/>
        <x:row r="55077"/>
        <x:row r="55078"/>
        <x:row r="55079"/>
        <x:row r="55080"/>
        <x:row r="55081"/>
        <x:row r="55082"/>
        <x:row r="55083"/>
        <x:row r="55084"/>
        <x:row r="55085"/>
        <x:row r="55086"/>
        <x:row r="55087"/>
        <x:row r="55088"/>
        <x:row r="55089"/>
        <x:row r="55090"/>
        <x:row r="55091"/>
        <x:row r="55092"/>
        <x:row r="55093"/>
        <x:row r="55094"/>
        <x:row r="55095"/>
        <x:row r="55096"/>
        <x:row r="55097"/>
        <x:row r="55098"/>
        <x:row r="55099"/>
        <x:row r="55100"/>
        <x:row r="55101"/>
        <x:row r="55102"/>
        <x:row r="55103"/>
        <x:row r="55104"/>
        <x:row r="55105"/>
        <x:row r="55106"/>
        <x:row r="55107"/>
        <x:row r="55108"/>
        <x:row r="55109"/>
        <x:row r="55110"/>
        <x:row r="55111"/>
        <x:row r="55112"/>
        <x:row r="55113"/>
        <x:row r="55114"/>
        <x:row r="55115"/>
        <x:row r="55116"/>
        <x:row r="55117"/>
        <x:row r="55118"/>
        <x:row r="55119"/>
        <x:row r="55120"/>
        <x:row r="55121"/>
        <x:row r="55122"/>
        <x:row r="55123"/>
        <x:row r="55124"/>
        <x:row r="55125"/>
        <x:row r="55126"/>
        <x:row r="55127"/>
        <x:row r="55128"/>
        <x:row r="55129"/>
        <x:row r="55130"/>
        <x:row r="55131"/>
        <x:row r="55132"/>
        <x:row r="55133"/>
        <x:row r="55134"/>
        <x:row r="55135"/>
        <x:row r="55136"/>
        <x:row r="55137"/>
        <x:row r="55138"/>
        <x:row r="55139"/>
        <x:row r="55140"/>
        <x:row r="55141"/>
        <x:row r="55142"/>
        <x:row r="55143"/>
        <x:row r="55144"/>
        <x:row r="55145"/>
        <x:row r="55146"/>
        <x:row r="55147"/>
        <x:row r="55148"/>
        <x:row r="55149"/>
        <x:row r="55150"/>
        <x:row r="55151"/>
        <x:row r="55152"/>
        <x:row r="55153"/>
        <x:row r="55154"/>
        <x:row r="55155"/>
        <x:row r="55156"/>
        <x:row r="55157"/>
        <x:row r="55158"/>
        <x:row r="55159"/>
        <x:row r="55160"/>
        <x:row r="55161"/>
        <x:row r="55162"/>
        <x:row r="55163"/>
        <x:row r="55164"/>
        <x:row r="55165"/>
        <x:row r="55166"/>
        <x:row r="55167"/>
        <x:row r="55168"/>
        <x:row r="55169"/>
        <x:row r="55170"/>
        <x:row r="55171"/>
        <x:row r="55172"/>
        <x:row r="55173"/>
        <x:row r="55174"/>
        <x:row r="55175"/>
        <x:row r="55176"/>
        <x:row r="55177"/>
        <x:row r="55178"/>
        <x:row r="55179"/>
        <x:row r="55180"/>
        <x:row r="55181"/>
        <x:row r="55182"/>
        <x:row r="55183"/>
        <x:row r="55184"/>
        <x:row r="55185"/>
        <x:row r="55186"/>
        <x:row r="55187"/>
        <x:row r="55188"/>
        <x:row r="55189"/>
        <x:row r="55190"/>
        <x:row r="55191"/>
        <x:row r="55192"/>
        <x:row r="55193"/>
        <x:row r="55194"/>
        <x:row r="55195"/>
        <x:row r="55196"/>
        <x:row r="55197"/>
        <x:row r="55198"/>
        <x:row r="55199"/>
        <x:row r="55200"/>
        <x:row r="55201"/>
        <x:row r="55202"/>
        <x:row r="55203"/>
        <x:row r="55204"/>
        <x:row r="55205"/>
        <x:row r="55206"/>
        <x:row r="55207"/>
        <x:row r="55208"/>
        <x:row r="55209"/>
        <x:row r="55210"/>
        <x:row r="55211"/>
        <x:row r="55212"/>
        <x:row r="55213"/>
        <x:row r="55214"/>
        <x:row r="55215"/>
        <x:row r="55216"/>
        <x:row r="55217"/>
        <x:row r="55218"/>
        <x:row r="55219"/>
        <x:row r="55220"/>
        <x:row r="55221"/>
        <x:row r="55222"/>
        <x:row r="55223"/>
        <x:row r="55224"/>
        <x:row r="55225"/>
        <x:row r="55226"/>
        <x:row r="55227"/>
        <x:row r="55228"/>
        <x:row r="55229"/>
        <x:row r="55230"/>
        <x:row r="55231"/>
        <x:row r="55232"/>
        <x:row r="55233"/>
        <x:row r="55234"/>
        <x:row r="55235"/>
        <x:row r="55236"/>
        <x:row r="55237"/>
        <x:row r="55238"/>
        <x:row r="55239"/>
        <x:row r="55240"/>
        <x:row r="55241"/>
        <x:row r="55242"/>
        <x:row r="55243"/>
        <x:row r="55244"/>
        <x:row r="55245"/>
        <x:row r="55246"/>
        <x:row r="55247"/>
        <x:row r="55248"/>
        <x:row r="55249"/>
        <x:row r="55250"/>
        <x:row r="55251"/>
        <x:row r="55252"/>
        <x:row r="55253"/>
        <x:row r="55254"/>
        <x:row r="55255"/>
        <x:row r="55256"/>
        <x:row r="55257"/>
        <x:row r="55258"/>
        <x:row r="55259"/>
        <x:row r="55260"/>
        <x:row r="55261"/>
        <x:row r="55262"/>
        <x:row r="55263"/>
        <x:row r="55264"/>
        <x:row r="55265"/>
        <x:row r="55266"/>
        <x:row r="55267"/>
        <x:row r="55268"/>
        <x:row r="55269"/>
        <x:row r="55270"/>
        <x:row r="55271"/>
        <x:row r="55272"/>
        <x:row r="55273"/>
        <x:row r="55274"/>
        <x:row r="55275"/>
        <x:row r="55276"/>
        <x:row r="55277"/>
        <x:row r="55278"/>
        <x:row r="55279"/>
        <x:row r="55280"/>
        <x:row r="55281"/>
        <x:row r="55282"/>
        <x:row r="55283"/>
        <x:row r="55284"/>
        <x:row r="55285"/>
        <x:row r="55286"/>
        <x:row r="55287"/>
        <x:row r="55288"/>
        <x:row r="55289"/>
        <x:row r="55290"/>
        <x:row r="55291"/>
        <x:row r="55292"/>
        <x:row r="55293"/>
        <x:row r="55294"/>
        <x:row r="55295"/>
        <x:row r="55296"/>
        <x:row r="55297"/>
        <x:row r="55298"/>
        <x:row r="55299"/>
        <x:row r="55300"/>
        <x:row r="55301"/>
        <x:row r="55302"/>
        <x:row r="55303"/>
        <x:row r="55304"/>
        <x:row r="55305"/>
        <x:row r="55306"/>
        <x:row r="55307"/>
        <x:row r="55308"/>
        <x:row r="55309"/>
        <x:row r="55310"/>
        <x:row r="55311"/>
        <x:row r="55312"/>
        <x:row r="55313"/>
        <x:row r="55314"/>
        <x:row r="55315"/>
        <x:row r="55316"/>
        <x:row r="55317"/>
        <x:row r="55318"/>
        <x:row r="55319"/>
        <x:row r="55320"/>
        <x:row r="55321"/>
        <x:row r="55322"/>
        <x:row r="55323"/>
        <x:row r="55324"/>
        <x:row r="55325"/>
        <x:row r="55326"/>
        <x:row r="55327"/>
        <x:row r="55328"/>
        <x:row r="55329"/>
        <x:row r="55330"/>
        <x:row r="55331"/>
        <x:row r="55332"/>
        <x:row r="55333"/>
        <x:row r="55334"/>
        <x:row r="55335"/>
        <x:row r="55336"/>
        <x:row r="55337"/>
        <x:row r="55338"/>
        <x:row r="55339"/>
        <x:row r="55340"/>
        <x:row r="55341"/>
        <x:row r="55342"/>
        <x:row r="55343"/>
        <x:row r="55344"/>
        <x:row r="55345"/>
        <x:row r="55346"/>
        <x:row r="55347"/>
        <x:row r="55348"/>
        <x:row r="55349"/>
        <x:row r="55350"/>
        <x:row r="55351"/>
        <x:row r="55352"/>
        <x:row r="55353"/>
        <x:row r="55354"/>
        <x:row r="55355"/>
        <x:row r="55356"/>
        <x:row r="55357"/>
        <x:row r="55358"/>
        <x:row r="55359"/>
        <x:row r="55360"/>
        <x:row r="55361"/>
        <x:row r="55362"/>
        <x:row r="55363"/>
        <x:row r="55364"/>
        <x:row r="55365"/>
        <x:row r="55366"/>
        <x:row r="55367"/>
        <x:row r="55368"/>
        <x:row r="55369"/>
        <x:row r="55370"/>
        <x:row r="55371"/>
        <x:row r="55372"/>
        <x:row r="55373"/>
        <x:row r="55374"/>
        <x:row r="55375"/>
        <x:row r="55376"/>
        <x:row r="55377"/>
        <x:row r="55378"/>
        <x:row r="55379"/>
        <x:row r="55380"/>
        <x:row r="55381"/>
        <x:row r="55382"/>
        <x:row r="55383"/>
        <x:row r="55384"/>
        <x:row r="55385"/>
        <x:row r="55386"/>
        <x:row r="55387"/>
        <x:row r="55388"/>
        <x:row r="55389"/>
        <x:row r="55390"/>
        <x:row r="55391"/>
        <x:row r="55392"/>
        <x:row r="55393"/>
        <x:row r="55394"/>
        <x:row r="55395"/>
        <x:row r="55396"/>
        <x:row r="55397"/>
        <x:row r="55398"/>
        <x:row r="55399"/>
        <x:row r="55400"/>
        <x:row r="55401"/>
        <x:row r="55402"/>
        <x:row r="55403"/>
        <x:row r="55404"/>
        <x:row r="55405"/>
        <x:row r="55406"/>
        <x:row r="55407"/>
        <x:row r="55408"/>
        <x:row r="55409"/>
        <x:row r="55410"/>
        <x:row r="55411"/>
        <x:row r="55412"/>
        <x:row r="55413"/>
        <x:row r="55414"/>
        <x:row r="55415"/>
        <x:row r="55416"/>
        <x:row r="55417"/>
        <x:row r="55418"/>
        <x:row r="55419"/>
        <x:row r="55420"/>
        <x:row r="55421"/>
        <x:row r="55422"/>
        <x:row r="55423"/>
        <x:row r="55424"/>
        <x:row r="55425"/>
        <x:row r="55426"/>
        <x:row r="55427"/>
        <x:row r="55428"/>
        <x:row r="55429"/>
        <x:row r="55430"/>
        <x:row r="55431"/>
        <x:row r="55432"/>
        <x:row r="55433"/>
        <x:row r="55434"/>
        <x:row r="55435"/>
        <x:row r="55436"/>
        <x:row r="55437"/>
        <x:row r="55438"/>
        <x:row r="55439"/>
        <x:row r="55440"/>
        <x:row r="55441"/>
        <x:row r="55442"/>
        <x:row r="55443"/>
        <x:row r="55444"/>
        <x:row r="55445"/>
        <x:row r="55446"/>
        <x:row r="55447"/>
        <x:row r="55448"/>
        <x:row r="55449"/>
        <x:row r="55450"/>
        <x:row r="55451"/>
        <x:row r="55452"/>
        <x:row r="55453"/>
        <x:row r="55454"/>
        <x:row r="55455"/>
        <x:row r="55456"/>
        <x:row r="55457"/>
        <x:row r="55458"/>
        <x:row r="55459"/>
        <x:row r="55460"/>
        <x:row r="55461"/>
        <x:row r="55462"/>
        <x:row r="55463"/>
        <x:row r="55464"/>
        <x:row r="55465"/>
        <x:row r="55466"/>
        <x:row r="55467"/>
        <x:row r="55468"/>
        <x:row r="55469"/>
        <x:row r="55470"/>
        <x:row r="55471"/>
        <x:row r="55472"/>
        <x:row r="55473"/>
        <x:row r="55474"/>
        <x:row r="55475"/>
        <x:row r="55476"/>
        <x:row r="55477"/>
        <x:row r="55478"/>
        <x:row r="55479"/>
        <x:row r="55480"/>
        <x:row r="55481"/>
        <x:row r="55482"/>
        <x:row r="55483"/>
        <x:row r="55484"/>
        <x:row r="55485"/>
        <x:row r="55486"/>
        <x:row r="55487"/>
        <x:row r="55488"/>
        <x:row r="55489"/>
        <x:row r="55490"/>
        <x:row r="55491"/>
        <x:row r="55492"/>
        <x:row r="55493"/>
        <x:row r="55494"/>
        <x:row r="55495"/>
        <x:row r="55496"/>
        <x:row r="55497"/>
        <x:row r="55498"/>
        <x:row r="55499"/>
        <x:row r="55500"/>
        <x:row r="55501"/>
        <x:row r="55502"/>
        <x:row r="55503"/>
        <x:row r="55504"/>
        <x:row r="55505"/>
        <x:row r="55506"/>
        <x:row r="55507"/>
        <x:row r="55508"/>
        <x:row r="55509"/>
        <x:row r="55510"/>
        <x:row r="55511"/>
        <x:row r="55512"/>
        <x:row r="55513"/>
        <x:row r="55514"/>
        <x:row r="55515"/>
        <x:row r="55516"/>
        <x:row r="55517"/>
        <x:row r="55518"/>
        <x:row r="55519"/>
        <x:row r="55520"/>
        <x:row r="55521"/>
        <x:row r="55522"/>
        <x:row r="55523"/>
        <x:row r="55524"/>
        <x:row r="55525"/>
        <x:row r="55526"/>
        <x:row r="55527"/>
        <x:row r="55528"/>
        <x:row r="55529"/>
        <x:row r="55530"/>
        <x:row r="55531"/>
        <x:row r="55532"/>
        <x:row r="55533"/>
        <x:row r="55534"/>
        <x:row r="55535"/>
        <x:row r="55536"/>
        <x:row r="55537"/>
        <x:row r="55538"/>
        <x:row r="55539"/>
        <x:row r="55540"/>
        <x:row r="55541"/>
        <x:row r="55542"/>
        <x:row r="55543"/>
        <x:row r="55544"/>
        <x:row r="55545"/>
        <x:row r="55546"/>
        <x:row r="55547"/>
        <x:row r="55548"/>
        <x:row r="55549"/>
        <x:row r="55550"/>
        <x:row r="55551"/>
        <x:row r="55552"/>
        <x:row r="55553"/>
        <x:row r="55554"/>
        <x:row r="55555"/>
        <x:row r="55556"/>
        <x:row r="55557"/>
        <x:row r="55558"/>
        <x:row r="55559"/>
        <x:row r="55560"/>
        <x:row r="55561"/>
        <x:row r="55562"/>
        <x:row r="55563"/>
        <x:row r="55564"/>
        <x:row r="55565"/>
        <x:row r="55566"/>
        <x:row r="55567"/>
        <x:row r="55568"/>
        <x:row r="55569"/>
        <x:row r="55570"/>
        <x:row r="55571"/>
        <x:row r="55572"/>
        <x:row r="55573"/>
        <x:row r="55574"/>
        <x:row r="55575"/>
        <x:row r="55576"/>
        <x:row r="55577"/>
        <x:row r="55578"/>
        <x:row r="55579"/>
        <x:row r="55580"/>
        <x:row r="55581"/>
        <x:row r="55582"/>
        <x:row r="55583"/>
        <x:row r="55584"/>
        <x:row r="55585"/>
        <x:row r="55586"/>
        <x:row r="55587"/>
        <x:row r="55588"/>
        <x:row r="55589"/>
        <x:row r="55590"/>
        <x:row r="55591"/>
        <x:row r="55592"/>
        <x:row r="55593"/>
        <x:row r="55594"/>
        <x:row r="55595"/>
        <x:row r="55596"/>
        <x:row r="55597"/>
        <x:row r="55598"/>
        <x:row r="55599"/>
        <x:row r="55600"/>
        <x:row r="55601"/>
        <x:row r="55602"/>
        <x:row r="55603"/>
        <x:row r="55604"/>
        <x:row r="55605"/>
        <x:row r="55606"/>
        <x:row r="55607"/>
        <x:row r="55608"/>
        <x:row r="55609"/>
        <x:row r="55610"/>
        <x:row r="55611"/>
        <x:row r="55612"/>
        <x:row r="55613"/>
        <x:row r="55614"/>
        <x:row r="55615"/>
        <x:row r="55616"/>
        <x:row r="55617"/>
        <x:row r="55618"/>
        <x:row r="55619"/>
        <x:row r="55620"/>
        <x:row r="55621"/>
        <x:row r="55622"/>
        <x:row r="55623"/>
        <x:row r="55624"/>
        <x:row r="55625"/>
        <x:row r="55626"/>
        <x:row r="55627"/>
        <x:row r="55628"/>
        <x:row r="55629"/>
        <x:row r="55630"/>
        <x:row r="55631"/>
        <x:row r="55632"/>
        <x:row r="55633"/>
        <x:row r="55634"/>
        <x:row r="55635"/>
        <x:row r="55636"/>
        <x:row r="55637"/>
        <x:row r="55638"/>
        <x:row r="55639"/>
        <x:row r="55640"/>
        <x:row r="55641"/>
        <x:row r="55642"/>
        <x:row r="55643"/>
        <x:row r="55644"/>
        <x:row r="55645"/>
        <x:row r="55646"/>
        <x:row r="55647"/>
        <x:row r="55648"/>
        <x:row r="55649"/>
        <x:row r="55650"/>
        <x:row r="55651"/>
        <x:row r="55652"/>
        <x:row r="55653"/>
        <x:row r="55654"/>
        <x:row r="55655"/>
        <x:row r="55656"/>
        <x:row r="55657"/>
        <x:row r="55658"/>
        <x:row r="55659"/>
        <x:row r="55660"/>
        <x:row r="55661"/>
        <x:row r="55662"/>
        <x:row r="55663"/>
        <x:row r="55664"/>
        <x:row r="55665"/>
        <x:row r="55666"/>
        <x:row r="55667"/>
        <x:row r="55668"/>
        <x:row r="55669"/>
        <x:row r="55670"/>
        <x:row r="55671"/>
        <x:row r="55672"/>
        <x:row r="55673"/>
        <x:row r="55674"/>
        <x:row r="55675"/>
        <x:row r="55676"/>
        <x:row r="55677"/>
        <x:row r="55678"/>
        <x:row r="55679"/>
        <x:row r="55680"/>
        <x:row r="55681"/>
        <x:row r="55682"/>
        <x:row r="55683"/>
        <x:row r="55684"/>
        <x:row r="55685"/>
        <x:row r="55686"/>
        <x:row r="55687"/>
        <x:row r="55688"/>
        <x:row r="55689"/>
        <x:row r="55690"/>
        <x:row r="55691"/>
        <x:row r="55692"/>
        <x:row r="55693"/>
        <x:row r="55694"/>
        <x:row r="55695"/>
        <x:row r="55696"/>
        <x:row r="55697"/>
        <x:row r="55698"/>
        <x:row r="55699"/>
        <x:row r="55700"/>
        <x:row r="55701"/>
        <x:row r="55702"/>
        <x:row r="55703"/>
        <x:row r="55704"/>
        <x:row r="55705"/>
        <x:row r="55706"/>
        <x:row r="55707"/>
        <x:row r="55708"/>
        <x:row r="55709"/>
        <x:row r="55710"/>
        <x:row r="55711"/>
        <x:row r="55712"/>
        <x:row r="55713"/>
        <x:row r="55714"/>
        <x:row r="55715"/>
        <x:row r="55716"/>
        <x:row r="55717"/>
        <x:row r="55718"/>
        <x:row r="55719"/>
        <x:row r="55720"/>
        <x:row r="55721"/>
        <x:row r="55722"/>
        <x:row r="55723"/>
        <x:row r="55724"/>
        <x:row r="55725"/>
        <x:row r="55726"/>
        <x:row r="55727"/>
        <x:row r="55728"/>
        <x:row r="55729"/>
        <x:row r="55730"/>
        <x:row r="55731"/>
        <x:row r="55732"/>
        <x:row r="55733"/>
        <x:row r="55734"/>
        <x:row r="55735"/>
        <x:row r="55736"/>
        <x:row r="55737"/>
        <x:row r="55738"/>
        <x:row r="55739"/>
        <x:row r="55740"/>
        <x:row r="55741"/>
        <x:row r="55742"/>
        <x:row r="55743"/>
        <x:row r="55744"/>
        <x:row r="55745"/>
        <x:row r="55746"/>
        <x:row r="55747"/>
        <x:row r="55748"/>
        <x:row r="55749"/>
        <x:row r="55750"/>
        <x:row r="55751"/>
        <x:row r="55752"/>
        <x:row r="55753"/>
        <x:row r="55754"/>
        <x:row r="55755"/>
        <x:row r="55756"/>
        <x:row r="55757"/>
        <x:row r="55758"/>
        <x:row r="55759"/>
        <x:row r="55760"/>
        <x:row r="55761"/>
        <x:row r="55762"/>
        <x:row r="55763"/>
        <x:row r="55764"/>
        <x:row r="55765"/>
        <x:row r="55766"/>
        <x:row r="55767"/>
        <x:row r="55768"/>
        <x:row r="55769"/>
        <x:row r="55770"/>
        <x:row r="55771"/>
        <x:row r="55772"/>
        <x:row r="55773"/>
        <x:row r="55774"/>
        <x:row r="55775"/>
        <x:row r="55776"/>
        <x:row r="55777"/>
        <x:row r="55778"/>
        <x:row r="55779"/>
        <x:row r="55780"/>
        <x:row r="55781"/>
        <x:row r="55782"/>
        <x:row r="55783"/>
        <x:row r="55784"/>
        <x:row r="55785"/>
        <x:row r="55786"/>
        <x:row r="55787"/>
        <x:row r="55788"/>
        <x:row r="55789"/>
        <x:row r="55790"/>
        <x:row r="55791"/>
        <x:row r="55792"/>
        <x:row r="55793"/>
        <x:row r="55794"/>
        <x:row r="55795"/>
        <x:row r="55796"/>
        <x:row r="55797"/>
        <x:row r="55798"/>
        <x:row r="55799"/>
        <x:row r="55800"/>
        <x:row r="55801"/>
        <x:row r="55802"/>
        <x:row r="55803"/>
        <x:row r="55804"/>
        <x:row r="55805"/>
        <x:row r="55806"/>
        <x:row r="55807"/>
        <x:row r="55808"/>
        <x:row r="55809"/>
        <x:row r="55810"/>
        <x:row r="55811"/>
        <x:row r="55812"/>
        <x:row r="55813"/>
        <x:row r="55814"/>
        <x:row r="55815"/>
        <x:row r="55816"/>
        <x:row r="55817"/>
        <x:row r="55818"/>
        <x:row r="55819"/>
        <x:row r="55820"/>
        <x:row r="55821"/>
        <x:row r="55822"/>
        <x:row r="55823"/>
        <x:row r="55824"/>
        <x:row r="55825"/>
        <x:row r="55826"/>
        <x:row r="55827"/>
        <x:row r="55828"/>
        <x:row r="55829"/>
        <x:row r="55830"/>
        <x:row r="55831"/>
        <x:row r="55832"/>
        <x:row r="55833"/>
        <x:row r="55834"/>
        <x:row r="55835"/>
        <x:row r="55836"/>
        <x:row r="55837"/>
        <x:row r="55838"/>
        <x:row r="55839"/>
        <x:row r="55840"/>
        <x:row r="55841"/>
        <x:row r="55842"/>
        <x:row r="55843"/>
        <x:row r="55844"/>
        <x:row r="55845"/>
        <x:row r="55846"/>
        <x:row r="55847"/>
        <x:row r="55848"/>
        <x:row r="55849"/>
        <x:row r="55850"/>
        <x:row r="55851"/>
        <x:row r="55852"/>
        <x:row r="55853"/>
        <x:row r="55854"/>
        <x:row r="55855"/>
        <x:row r="55856"/>
        <x:row r="55857"/>
        <x:row r="55858"/>
        <x:row r="55859"/>
        <x:row r="55860"/>
        <x:row r="55861"/>
        <x:row r="55862"/>
        <x:row r="55863"/>
        <x:row r="55864"/>
        <x:row r="55865"/>
        <x:row r="55866"/>
        <x:row r="55867"/>
        <x:row r="55868"/>
        <x:row r="55869"/>
        <x:row r="55870"/>
        <x:row r="55871"/>
        <x:row r="55872"/>
        <x:row r="55873"/>
        <x:row r="55874"/>
        <x:row r="55875"/>
        <x:row r="55876"/>
        <x:row r="55877"/>
        <x:row r="55878"/>
        <x:row r="55879"/>
        <x:row r="55880"/>
        <x:row r="55881"/>
        <x:row r="55882"/>
        <x:row r="55883"/>
        <x:row r="55884"/>
        <x:row r="55885"/>
        <x:row r="55886"/>
        <x:row r="55887"/>
        <x:row r="55888"/>
        <x:row r="55889"/>
        <x:row r="55890"/>
        <x:row r="55891"/>
        <x:row r="55892"/>
        <x:row r="55893"/>
        <x:row r="55894"/>
        <x:row r="55895"/>
        <x:row r="55896"/>
        <x:row r="55897"/>
        <x:row r="55898"/>
        <x:row r="55899"/>
        <x:row r="55900"/>
        <x:row r="55901"/>
        <x:row r="55902"/>
        <x:row r="55903"/>
        <x:row r="55904"/>
        <x:row r="55905"/>
        <x:row r="55906"/>
        <x:row r="55907"/>
        <x:row r="55908"/>
        <x:row r="55909"/>
        <x:row r="55910"/>
        <x:row r="55911"/>
        <x:row r="55912"/>
        <x:row r="55913"/>
        <x:row r="55914"/>
        <x:row r="55915"/>
        <x:row r="55916"/>
        <x:row r="55917"/>
        <x:row r="55918"/>
        <x:row r="55919"/>
        <x:row r="55920"/>
        <x:row r="55921"/>
        <x:row r="55922"/>
        <x:row r="55923"/>
        <x:row r="55924"/>
        <x:row r="55925"/>
        <x:row r="55926"/>
        <x:row r="55927"/>
        <x:row r="55928"/>
        <x:row r="55929"/>
        <x:row r="55930"/>
        <x:row r="55931"/>
        <x:row r="55932"/>
        <x:row r="55933"/>
        <x:row r="55934"/>
        <x:row r="55935"/>
        <x:row r="55936"/>
        <x:row r="55937"/>
        <x:row r="55938"/>
        <x:row r="55939"/>
        <x:row r="55940"/>
        <x:row r="55941"/>
        <x:row r="55942"/>
        <x:row r="55943"/>
        <x:row r="55944"/>
        <x:row r="55945"/>
        <x:row r="55946"/>
        <x:row r="55947"/>
        <x:row r="55948"/>
        <x:row r="55949"/>
        <x:row r="55950"/>
        <x:row r="55951"/>
        <x:row r="55952"/>
        <x:row r="55953"/>
        <x:row r="55954"/>
        <x:row r="55955"/>
        <x:row r="55956"/>
        <x:row r="55957"/>
        <x:row r="55958"/>
        <x:row r="55959"/>
        <x:row r="55960"/>
        <x:row r="55961"/>
        <x:row r="55962"/>
        <x:row r="55963"/>
        <x:row r="55964"/>
        <x:row r="55965"/>
        <x:row r="55966"/>
        <x:row r="55967"/>
        <x:row r="55968"/>
        <x:row r="55969"/>
        <x:row r="55970"/>
        <x:row r="55971"/>
        <x:row r="55972"/>
        <x:row r="55973"/>
        <x:row r="55974"/>
        <x:row r="55975"/>
        <x:row r="55976"/>
        <x:row r="55977"/>
        <x:row r="55978"/>
        <x:row r="55979"/>
        <x:row r="55980"/>
        <x:row r="55981"/>
        <x:row r="55982"/>
        <x:row r="55983"/>
        <x:row r="55984"/>
        <x:row r="55985"/>
        <x:row r="55986"/>
        <x:row r="55987"/>
        <x:row r="55988"/>
        <x:row r="55989"/>
        <x:row r="55990"/>
        <x:row r="55991"/>
        <x:row r="55992"/>
        <x:row r="55993"/>
        <x:row r="55994"/>
        <x:row r="55995"/>
        <x:row r="55996"/>
        <x:row r="55997"/>
        <x:row r="55998"/>
        <x:row r="55999"/>
        <x:row r="56000"/>
        <x:row r="56001"/>
        <x:row r="56002"/>
        <x:row r="56003"/>
        <x:row r="56004"/>
        <x:row r="56005"/>
        <x:row r="56006"/>
        <x:row r="56007"/>
        <x:row r="56008"/>
        <x:row r="56009"/>
        <x:row r="56010"/>
        <x:row r="56011"/>
        <x:row r="56012"/>
        <x:row r="56013"/>
        <x:row r="56014"/>
        <x:row r="56015"/>
        <x:row r="56016"/>
        <x:row r="56017"/>
        <x:row r="56018"/>
        <x:row r="56019"/>
        <x:row r="56020"/>
        <x:row r="56021"/>
        <x:row r="56022"/>
        <x:row r="56023"/>
        <x:row r="56024"/>
        <x:row r="56025"/>
        <x:row r="56026"/>
        <x:row r="56027"/>
        <x:row r="56028"/>
        <x:row r="56029"/>
        <x:row r="56030"/>
        <x:row r="56031"/>
        <x:row r="56032"/>
        <x:row r="56033"/>
        <x:row r="56034"/>
        <x:row r="56035"/>
        <x:row r="56036"/>
        <x:row r="56037"/>
        <x:row r="56038"/>
        <x:row r="56039"/>
        <x:row r="56040"/>
        <x:row r="56041"/>
        <x:row r="56042"/>
        <x:row r="56043"/>
        <x:row r="56044"/>
        <x:row r="56045"/>
        <x:row r="56046"/>
        <x:row r="56047"/>
        <x:row r="56048"/>
        <x:row r="56049"/>
        <x:row r="56050"/>
        <x:row r="56051"/>
        <x:row r="56052"/>
        <x:row r="56053"/>
        <x:row r="56054"/>
        <x:row r="56055"/>
        <x:row r="56056"/>
        <x:row r="56057"/>
        <x:row r="56058"/>
        <x:row r="56059"/>
        <x:row r="56060"/>
        <x:row r="56061"/>
        <x:row r="56062"/>
        <x:row r="56063"/>
        <x:row r="56064"/>
        <x:row r="56065"/>
        <x:row r="56066"/>
        <x:row r="56067"/>
        <x:row r="56068"/>
        <x:row r="56069"/>
        <x:row r="56070"/>
        <x:row r="56071"/>
        <x:row r="56072"/>
        <x:row r="56073"/>
        <x:row r="56074"/>
        <x:row r="56075"/>
        <x:row r="56076"/>
        <x:row r="56077"/>
        <x:row r="56078"/>
        <x:row r="56079"/>
        <x:row r="56080"/>
        <x:row r="56081"/>
        <x:row r="56082"/>
        <x:row r="56083"/>
        <x:row r="56084"/>
        <x:row r="56085"/>
        <x:row r="56086"/>
        <x:row r="56087"/>
        <x:row r="56088"/>
        <x:row r="56089"/>
        <x:row r="56090"/>
        <x:row r="56091"/>
        <x:row r="56092"/>
        <x:row r="56093"/>
        <x:row r="56094"/>
        <x:row r="56095"/>
        <x:row r="56096"/>
        <x:row r="56097"/>
        <x:row r="56098"/>
        <x:row r="56099"/>
        <x:row r="56100"/>
        <x:row r="56101"/>
        <x:row r="56102"/>
        <x:row r="56103"/>
        <x:row r="56104"/>
        <x:row r="56105"/>
        <x:row r="56106"/>
        <x:row r="56107"/>
        <x:row r="56108"/>
        <x:row r="56109"/>
        <x:row r="56110"/>
        <x:row r="56111"/>
        <x:row r="56112"/>
        <x:row r="56113"/>
        <x:row r="56114"/>
        <x:row r="56115"/>
        <x:row r="56116"/>
        <x:row r="56117"/>
        <x:row r="56118"/>
        <x:row r="56119"/>
        <x:row r="56120"/>
        <x:row r="56121"/>
        <x:row r="56122"/>
        <x:row r="56123"/>
        <x:row r="56124"/>
        <x:row r="56125"/>
        <x:row r="56126"/>
        <x:row r="56127"/>
        <x:row r="56128"/>
        <x:row r="56129"/>
        <x:row r="56130"/>
        <x:row r="56131"/>
        <x:row r="56132"/>
        <x:row r="56133"/>
        <x:row r="56134"/>
        <x:row r="56135"/>
        <x:row r="56136"/>
        <x:row r="56137"/>
        <x:row r="56138"/>
        <x:row r="56139"/>
        <x:row r="56140"/>
        <x:row r="56141"/>
        <x:row r="56142"/>
        <x:row r="56143"/>
        <x:row r="56144"/>
        <x:row r="56145"/>
        <x:row r="56146"/>
        <x:row r="56147"/>
        <x:row r="56148"/>
        <x:row r="56149"/>
        <x:row r="56150"/>
        <x:row r="56151"/>
        <x:row r="56152"/>
        <x:row r="56153"/>
        <x:row r="56154"/>
        <x:row r="56155"/>
        <x:row r="56156"/>
        <x:row r="56157"/>
        <x:row r="56158"/>
        <x:row r="56159"/>
        <x:row r="56160"/>
        <x:row r="56161"/>
        <x:row r="56162"/>
        <x:row r="56163"/>
        <x:row r="56164"/>
        <x:row r="56165"/>
        <x:row r="56166"/>
        <x:row r="56167"/>
        <x:row r="56168"/>
        <x:row r="56169"/>
        <x:row r="56170"/>
        <x:row r="56171"/>
        <x:row r="56172"/>
        <x:row r="56173"/>
        <x:row r="56174"/>
        <x:row r="56175"/>
        <x:row r="56176"/>
        <x:row r="56177"/>
        <x:row r="56178"/>
        <x:row r="56179"/>
        <x:row r="56180"/>
        <x:row r="56181"/>
        <x:row r="56182"/>
        <x:row r="56183"/>
        <x:row r="56184"/>
        <x:row r="56185"/>
        <x:row r="56186"/>
        <x:row r="56187"/>
        <x:row r="56188"/>
        <x:row r="56189"/>
        <x:row r="56190"/>
        <x:row r="56191"/>
        <x:row r="56192"/>
        <x:row r="56193"/>
        <x:row r="56194"/>
        <x:row r="56195"/>
        <x:row r="56196"/>
        <x:row r="56197"/>
        <x:row r="56198"/>
        <x:row r="56199"/>
        <x:row r="56200"/>
        <x:row r="56201"/>
        <x:row r="56202"/>
        <x:row r="56203"/>
        <x:row r="56204"/>
        <x:row r="56205"/>
        <x:row r="56206"/>
        <x:row r="56207"/>
        <x:row r="56208"/>
        <x:row r="56209"/>
        <x:row r="56210"/>
        <x:row r="56211"/>
        <x:row r="56212"/>
        <x:row r="56213"/>
        <x:row r="56214"/>
        <x:row r="56215"/>
        <x:row r="56216"/>
        <x:row r="56217"/>
        <x:row r="56218"/>
        <x:row r="56219"/>
        <x:row r="56220"/>
        <x:row r="56221"/>
        <x:row r="56222"/>
        <x:row r="56223"/>
        <x:row r="56224"/>
        <x:row r="56225"/>
        <x:row r="56226"/>
        <x:row r="56227"/>
        <x:row r="56228"/>
        <x:row r="56229"/>
        <x:row r="56230"/>
        <x:row r="56231"/>
        <x:row r="56232"/>
        <x:row r="56233"/>
        <x:row r="56234"/>
        <x:row r="56235"/>
        <x:row r="56236"/>
        <x:row r="56237"/>
        <x:row r="56238"/>
        <x:row r="56239"/>
        <x:row r="56240"/>
        <x:row r="56241"/>
        <x:row r="56242"/>
        <x:row r="56243"/>
        <x:row r="56244"/>
        <x:row r="56245"/>
        <x:row r="56246"/>
        <x:row r="56247"/>
        <x:row r="56248"/>
        <x:row r="56249"/>
        <x:row r="56250"/>
        <x:row r="56251"/>
        <x:row r="56252"/>
        <x:row r="56253"/>
        <x:row r="56254"/>
        <x:row r="56255"/>
        <x:row r="56256"/>
        <x:row r="56257"/>
        <x:row r="56258"/>
        <x:row r="56259"/>
        <x:row r="56260"/>
        <x:row r="56261"/>
        <x:row r="56262"/>
        <x:row r="56263"/>
        <x:row r="56264"/>
        <x:row r="56265"/>
        <x:row r="56266"/>
        <x:row r="56267"/>
        <x:row r="56268"/>
        <x:row r="56269"/>
        <x:row r="56270"/>
        <x:row r="56271"/>
        <x:row r="56272"/>
        <x:row r="56273"/>
        <x:row r="56274"/>
        <x:row r="56275"/>
        <x:row r="56276"/>
        <x:row r="56277"/>
        <x:row r="56278"/>
        <x:row r="56279"/>
        <x:row r="56280"/>
        <x:row r="56281"/>
        <x:row r="56282"/>
        <x:row r="56283"/>
        <x:row r="56284"/>
        <x:row r="56285"/>
        <x:row r="56286"/>
        <x:row r="56287"/>
        <x:row r="56288"/>
        <x:row r="56289"/>
        <x:row r="56290"/>
        <x:row r="56291"/>
        <x:row r="56292"/>
        <x:row r="56293"/>
        <x:row r="56294"/>
        <x:row r="56295"/>
        <x:row r="56296"/>
        <x:row r="56297"/>
        <x:row r="56298"/>
        <x:row r="56299"/>
        <x:row r="56300"/>
        <x:row r="56301"/>
        <x:row r="56302"/>
        <x:row r="56303"/>
        <x:row r="56304"/>
        <x:row r="56305"/>
        <x:row r="56306"/>
        <x:row r="56307"/>
        <x:row r="56308"/>
        <x:row r="56309"/>
        <x:row r="56310"/>
        <x:row r="56311"/>
        <x:row r="56312"/>
        <x:row r="56313"/>
        <x:row r="56314"/>
        <x:row r="56315"/>
        <x:row r="56316"/>
        <x:row r="56317"/>
        <x:row r="56318"/>
        <x:row r="56319"/>
        <x:row r="56320"/>
        <x:row r="56321"/>
        <x:row r="56322"/>
        <x:row r="56323"/>
        <x:row r="56324"/>
        <x:row r="56325"/>
        <x:row r="56326"/>
        <x:row r="56327"/>
        <x:row r="56328"/>
        <x:row r="56329"/>
        <x:row r="56330"/>
        <x:row r="56331"/>
        <x:row r="56332"/>
        <x:row r="56333"/>
        <x:row r="56334"/>
        <x:row r="56335"/>
        <x:row r="56336"/>
        <x:row r="56337"/>
        <x:row r="56338"/>
        <x:row r="56339"/>
        <x:row r="56340"/>
        <x:row r="56341"/>
        <x:row r="56342"/>
        <x:row r="56343"/>
        <x:row r="56344"/>
        <x:row r="56345"/>
        <x:row r="56346"/>
        <x:row r="56347"/>
        <x:row r="56348"/>
        <x:row r="56349"/>
        <x:row r="56350"/>
        <x:row r="56351"/>
        <x:row r="56352"/>
        <x:row r="56353"/>
        <x:row r="56354"/>
        <x:row r="56355"/>
        <x:row r="56356"/>
        <x:row r="56357"/>
        <x:row r="56358"/>
        <x:row r="56359"/>
        <x:row r="56360"/>
        <x:row r="56361"/>
        <x:row r="56362"/>
        <x:row r="56363"/>
        <x:row r="56364"/>
        <x:row r="56365"/>
        <x:row r="56366"/>
        <x:row r="56367"/>
        <x:row r="56368"/>
        <x:row r="56369"/>
        <x:row r="56370"/>
        <x:row r="56371"/>
        <x:row r="56372"/>
        <x:row r="56373"/>
        <x:row r="56374"/>
        <x:row r="56375"/>
        <x:row r="56376"/>
        <x:row r="56377"/>
        <x:row r="56378"/>
        <x:row r="56379"/>
        <x:row r="56380"/>
        <x:row r="56381"/>
        <x:row r="56382"/>
        <x:row r="56383"/>
        <x:row r="56384"/>
        <x:row r="56385"/>
        <x:row r="56386"/>
        <x:row r="56387"/>
        <x:row r="56388"/>
        <x:row r="56389"/>
        <x:row r="56390"/>
        <x:row r="56391"/>
        <x:row r="56392"/>
        <x:row r="56393"/>
        <x:row r="56394"/>
        <x:row r="56395"/>
        <x:row r="56396"/>
        <x:row r="56397"/>
        <x:row r="56398"/>
        <x:row r="56399"/>
        <x:row r="56400"/>
        <x:row r="56401"/>
        <x:row r="56402"/>
        <x:row r="56403"/>
        <x:row r="56404"/>
        <x:row r="56405"/>
        <x:row r="56406"/>
        <x:row r="56407"/>
        <x:row r="56408"/>
        <x:row r="56409"/>
        <x:row r="56410"/>
        <x:row r="56411"/>
        <x:row r="56412"/>
        <x:row r="56413"/>
        <x:row r="56414"/>
        <x:row r="56415"/>
        <x:row r="56416"/>
        <x:row r="56417"/>
        <x:row r="56418"/>
        <x:row r="56419"/>
        <x:row r="56420"/>
        <x:row r="56421"/>
        <x:row r="56422"/>
        <x:row r="56423"/>
        <x:row r="56424"/>
        <x:row r="56425"/>
        <x:row r="56426"/>
        <x:row r="56427"/>
        <x:row r="56428"/>
        <x:row r="56429"/>
        <x:row r="56430"/>
        <x:row r="56431"/>
        <x:row r="56432"/>
        <x:row r="56433"/>
        <x:row r="56434"/>
        <x:row r="56435"/>
        <x:row r="56436"/>
        <x:row r="56437"/>
        <x:row r="56438"/>
        <x:row r="56439"/>
        <x:row r="56440"/>
        <x:row r="56441"/>
        <x:row r="56442"/>
        <x:row r="56443"/>
        <x:row r="56444"/>
        <x:row r="56445"/>
        <x:row r="56446"/>
        <x:row r="56447"/>
        <x:row r="56448"/>
        <x:row r="56449"/>
        <x:row r="56450"/>
        <x:row r="56451"/>
        <x:row r="56452"/>
        <x:row r="56453"/>
        <x:row r="56454"/>
        <x:row r="56455"/>
        <x:row r="56456"/>
        <x:row r="56457"/>
        <x:row r="56458"/>
        <x:row r="56459"/>
        <x:row r="56460"/>
        <x:row r="56461"/>
        <x:row r="56462"/>
        <x:row r="56463"/>
        <x:row r="56464"/>
        <x:row r="56465"/>
        <x:row r="56466"/>
        <x:row r="56467"/>
        <x:row r="56468"/>
        <x:row r="56469"/>
        <x:row r="56470"/>
        <x:row r="56471"/>
        <x:row r="56472"/>
        <x:row r="56473"/>
        <x:row r="56474"/>
        <x:row r="56475"/>
        <x:row r="56476"/>
        <x:row r="56477"/>
        <x:row r="56478"/>
        <x:row r="56479"/>
        <x:row r="56480"/>
        <x:row r="56481"/>
        <x:row r="56482"/>
        <x:row r="56483"/>
        <x:row r="56484"/>
        <x:row r="56485"/>
        <x:row r="56486"/>
        <x:row r="56487"/>
        <x:row r="56488"/>
        <x:row r="56489"/>
        <x:row r="56490"/>
        <x:row r="56491"/>
        <x:row r="56492"/>
        <x:row r="56493"/>
        <x:row r="56494"/>
        <x:row r="56495"/>
        <x:row r="56496"/>
        <x:row r="56497"/>
        <x:row r="56498"/>
        <x:row r="56499"/>
        <x:row r="56500"/>
        <x:row r="56501"/>
        <x:row r="56502"/>
        <x:row r="56503"/>
        <x:row r="56504"/>
        <x:row r="56505"/>
        <x:row r="56506"/>
        <x:row r="56507"/>
        <x:row r="56508"/>
        <x:row r="56509"/>
        <x:row r="56510"/>
        <x:row r="56511"/>
        <x:row r="56512"/>
        <x:row r="56513"/>
        <x:row r="56514"/>
        <x:row r="56515"/>
        <x:row r="56516"/>
        <x:row r="56517"/>
        <x:row r="56518"/>
        <x:row r="56519"/>
        <x:row r="56520"/>
        <x:row r="56521"/>
        <x:row r="56522"/>
        <x:row r="56523"/>
        <x:row r="56524"/>
        <x:row r="56525"/>
        <x:row r="56526"/>
        <x:row r="56527"/>
        <x:row r="56528"/>
        <x:row r="56529"/>
        <x:row r="56530"/>
        <x:row r="56531"/>
        <x:row r="56532"/>
        <x:row r="56533"/>
        <x:row r="56534"/>
        <x:row r="56535"/>
        <x:row r="56536"/>
        <x:row r="56537"/>
        <x:row r="56538"/>
        <x:row r="56539"/>
        <x:row r="56540"/>
        <x:row r="56541"/>
        <x:row r="56542"/>
        <x:row r="56543"/>
        <x:row r="56544"/>
        <x:row r="56545"/>
        <x:row r="56546"/>
        <x:row r="56547"/>
        <x:row r="56548"/>
        <x:row r="56549"/>
        <x:row r="56550"/>
        <x:row r="56551"/>
        <x:row r="56552"/>
        <x:row r="56553"/>
        <x:row r="56554"/>
        <x:row r="56555"/>
        <x:row r="56556"/>
        <x:row r="56557"/>
        <x:row r="56558"/>
        <x:row r="56559"/>
        <x:row r="56560"/>
        <x:row r="56561"/>
        <x:row r="56562"/>
        <x:row r="56563"/>
        <x:row r="56564"/>
        <x:row r="56565"/>
        <x:row r="56566"/>
        <x:row r="56567"/>
        <x:row r="56568"/>
        <x:row r="56569"/>
        <x:row r="56570"/>
        <x:row r="56571"/>
        <x:row r="56572"/>
        <x:row r="56573"/>
        <x:row r="56574"/>
        <x:row r="56575"/>
        <x:row r="56576"/>
        <x:row r="56577"/>
        <x:row r="56578"/>
        <x:row r="56579"/>
        <x:row r="56580"/>
        <x:row r="56581"/>
        <x:row r="56582"/>
        <x:row r="56583"/>
        <x:row r="56584"/>
        <x:row r="56585"/>
        <x:row r="56586"/>
        <x:row r="56587"/>
        <x:row r="56588"/>
        <x:row r="56589"/>
        <x:row r="56590"/>
        <x:row r="56591"/>
        <x:row r="56592"/>
        <x:row r="56593"/>
        <x:row r="56594"/>
        <x:row r="56595"/>
        <x:row r="56596"/>
        <x:row r="56597"/>
        <x:row r="56598"/>
        <x:row r="56599"/>
        <x:row r="56600"/>
        <x:row r="56601"/>
        <x:row r="56602"/>
        <x:row r="56603"/>
        <x:row r="56604"/>
        <x:row r="56605"/>
        <x:row r="56606"/>
        <x:row r="56607"/>
        <x:row r="56608"/>
        <x:row r="56609"/>
        <x:row r="56610"/>
        <x:row r="56611"/>
        <x:row r="56612"/>
        <x:row r="56613"/>
        <x:row r="56614"/>
        <x:row r="56615"/>
        <x:row r="56616"/>
        <x:row r="56617"/>
        <x:row r="56618"/>
        <x:row r="56619"/>
        <x:row r="56620"/>
        <x:row r="56621"/>
        <x:row r="56622"/>
        <x:row r="56623"/>
        <x:row r="56624"/>
        <x:row r="56625"/>
        <x:row r="56626"/>
        <x:row r="56627"/>
        <x:row r="56628"/>
        <x:row r="56629"/>
        <x:row r="56630"/>
        <x:row r="56631"/>
        <x:row r="56632"/>
        <x:row r="56633"/>
        <x:row r="56634"/>
        <x:row r="56635"/>
        <x:row r="56636"/>
        <x:row r="56637"/>
        <x:row r="56638"/>
        <x:row r="56639"/>
        <x:row r="56640"/>
        <x:row r="56641"/>
        <x:row r="56642"/>
        <x:row r="56643"/>
        <x:row r="56644"/>
        <x:row r="56645"/>
        <x:row r="56646"/>
        <x:row r="56647"/>
        <x:row r="56648"/>
        <x:row r="56649"/>
        <x:row r="56650"/>
        <x:row r="56651"/>
        <x:row r="56652"/>
        <x:row r="56653"/>
        <x:row r="56654"/>
        <x:row r="56655"/>
        <x:row r="56656"/>
        <x:row r="56657"/>
        <x:row r="56658"/>
        <x:row r="56659"/>
        <x:row r="56660"/>
        <x:row r="56661"/>
        <x:row r="56662"/>
        <x:row r="56663"/>
        <x:row r="56664"/>
        <x:row r="56665"/>
        <x:row r="56666"/>
        <x:row r="56667"/>
        <x:row r="56668"/>
        <x:row r="56669"/>
        <x:row r="56670"/>
        <x:row r="56671"/>
        <x:row r="56672"/>
        <x:row r="56673"/>
        <x:row r="56674"/>
        <x:row r="56675"/>
        <x:row r="56676"/>
        <x:row r="56677"/>
        <x:row r="56678"/>
        <x:row r="56679"/>
        <x:row r="56680"/>
        <x:row r="56681"/>
        <x:row r="56682"/>
        <x:row r="56683"/>
        <x:row r="56684"/>
        <x:row r="56685"/>
        <x:row r="56686"/>
        <x:row r="56687"/>
        <x:row r="56688"/>
        <x:row r="56689"/>
        <x:row r="56690"/>
        <x:row r="56691"/>
        <x:row r="56692"/>
        <x:row r="56693"/>
        <x:row r="56694"/>
        <x:row r="56695"/>
        <x:row r="56696"/>
        <x:row r="56697"/>
        <x:row r="56698"/>
        <x:row r="56699"/>
        <x:row r="56700"/>
        <x:row r="56701"/>
        <x:row r="56702"/>
        <x:row r="56703"/>
        <x:row r="56704"/>
        <x:row r="56705"/>
        <x:row r="56706"/>
        <x:row r="56707"/>
        <x:row r="56708"/>
        <x:row r="56709"/>
        <x:row r="56710"/>
        <x:row r="56711"/>
        <x:row r="56712"/>
        <x:row r="56713"/>
        <x:row r="56714"/>
        <x:row r="56715"/>
        <x:row r="56716"/>
        <x:row r="56717"/>
        <x:row r="56718"/>
        <x:row r="56719"/>
        <x:row r="56720"/>
        <x:row r="56721"/>
        <x:row r="56722"/>
        <x:row r="56723"/>
        <x:row r="56724"/>
        <x:row r="56725"/>
        <x:row r="56726"/>
        <x:row r="56727"/>
        <x:row r="56728"/>
        <x:row r="56729"/>
        <x:row r="56730"/>
        <x:row r="56731"/>
        <x:row r="56732"/>
        <x:row r="56733"/>
        <x:row r="56734"/>
        <x:row r="56735"/>
        <x:row r="56736"/>
        <x:row r="56737"/>
        <x:row r="56738"/>
        <x:row r="56739"/>
        <x:row r="56740"/>
        <x:row r="56741"/>
        <x:row r="56742"/>
        <x:row r="56743"/>
        <x:row r="56744"/>
        <x:row r="56745"/>
        <x:row r="56746"/>
        <x:row r="56747"/>
        <x:row r="56748"/>
        <x:row r="56749"/>
        <x:row r="56750"/>
        <x:row r="56751"/>
        <x:row r="56752"/>
        <x:row r="56753"/>
        <x:row r="56754"/>
        <x:row r="56755"/>
        <x:row r="56756"/>
        <x:row r="56757"/>
        <x:row r="56758"/>
        <x:row r="56759"/>
        <x:row r="56760"/>
        <x:row r="56761"/>
        <x:row r="56762"/>
        <x:row r="56763"/>
        <x:row r="56764"/>
        <x:row r="56765"/>
        <x:row r="56766"/>
        <x:row r="56767"/>
        <x:row r="56768"/>
        <x:row r="56769"/>
        <x:row r="56770"/>
        <x:row r="56771"/>
        <x:row r="56772"/>
        <x:row r="56773"/>
        <x:row r="56774"/>
        <x:row r="56775"/>
        <x:row r="56776"/>
        <x:row r="56777"/>
        <x:row r="56778"/>
        <x:row r="56779"/>
        <x:row r="56780"/>
        <x:row r="56781"/>
        <x:row r="56782"/>
        <x:row r="56783"/>
        <x:row r="56784"/>
        <x:row r="56785"/>
        <x:row r="56786"/>
        <x:row r="56787"/>
        <x:row r="56788"/>
        <x:row r="56789"/>
        <x:row r="56790"/>
        <x:row r="56791"/>
        <x:row r="56792"/>
        <x:row r="56793"/>
        <x:row r="56794"/>
        <x:row r="56795"/>
        <x:row r="56796"/>
        <x:row r="56797"/>
        <x:row r="56798"/>
        <x:row r="56799"/>
        <x:row r="56800"/>
        <x:row r="56801"/>
        <x:row r="56802"/>
        <x:row r="56803"/>
        <x:row r="56804"/>
        <x:row r="56805"/>
        <x:row r="56806"/>
        <x:row r="56807"/>
        <x:row r="56808"/>
        <x:row r="56809"/>
        <x:row r="56810"/>
        <x:row r="56811"/>
        <x:row r="56812"/>
        <x:row r="56813"/>
        <x:row r="56814"/>
        <x:row r="56815"/>
        <x:row r="56816"/>
        <x:row r="56817"/>
        <x:row r="56818"/>
        <x:row r="56819"/>
        <x:row r="56820"/>
        <x:row r="56821"/>
        <x:row r="56822"/>
        <x:row r="56823"/>
        <x:row r="56824"/>
        <x:row r="56825"/>
        <x:row r="56826"/>
        <x:row r="56827"/>
        <x:row r="56828"/>
        <x:row r="56829"/>
        <x:row r="56830"/>
        <x:row r="56831"/>
        <x:row r="56832"/>
        <x:row r="56833"/>
        <x:row r="56834"/>
        <x:row r="56835"/>
        <x:row r="56836"/>
        <x:row r="56837"/>
        <x:row r="56838"/>
        <x:row r="56839"/>
        <x:row r="56840"/>
        <x:row r="56841"/>
        <x:row r="56842"/>
        <x:row r="56843"/>
        <x:row r="56844"/>
        <x:row r="56845"/>
        <x:row r="56846"/>
        <x:row r="56847"/>
        <x:row r="56848"/>
        <x:row r="56849"/>
        <x:row r="56850"/>
        <x:row r="56851"/>
        <x:row r="56852"/>
        <x:row r="56853"/>
        <x:row r="56854"/>
        <x:row r="56855"/>
        <x:row r="56856"/>
        <x:row r="56857"/>
        <x:row r="56858"/>
        <x:row r="56859"/>
        <x:row r="56860"/>
        <x:row r="56861"/>
        <x:row r="56862"/>
        <x:row r="56863"/>
        <x:row r="56864"/>
        <x:row r="56865"/>
        <x:row r="56866"/>
        <x:row r="56867"/>
        <x:row r="56868"/>
        <x:row r="56869"/>
        <x:row r="56870"/>
        <x:row r="56871"/>
        <x:row r="56872"/>
        <x:row r="56873"/>
        <x:row r="56874"/>
        <x:row r="56875"/>
        <x:row r="56876"/>
        <x:row r="56877"/>
        <x:row r="56878"/>
        <x:row r="56879"/>
        <x:row r="56880"/>
        <x:row r="56881"/>
        <x:row r="56882"/>
        <x:row r="56883"/>
        <x:row r="56884"/>
        <x:row r="56885"/>
        <x:row r="56886"/>
        <x:row r="56887"/>
        <x:row r="56888"/>
        <x:row r="56889"/>
        <x:row r="56890"/>
        <x:row r="56891"/>
        <x:row r="56892"/>
        <x:row r="56893"/>
        <x:row r="56894"/>
        <x:row r="56895"/>
        <x:row r="56896"/>
        <x:row r="56897"/>
        <x:row r="56898"/>
        <x:row r="56899"/>
        <x:row r="56900"/>
        <x:row r="56901"/>
        <x:row r="56902"/>
        <x:row r="56903"/>
        <x:row r="56904"/>
        <x:row r="56905"/>
        <x:row r="56906"/>
        <x:row r="56907"/>
        <x:row r="56908"/>
        <x:row r="56909"/>
        <x:row r="56910"/>
        <x:row r="56911"/>
        <x:row r="56912"/>
        <x:row r="56913"/>
        <x:row r="56914"/>
        <x:row r="56915"/>
        <x:row r="56916"/>
        <x:row r="56917"/>
        <x:row r="56918"/>
        <x:row r="56919"/>
        <x:row r="56920"/>
        <x:row r="56921"/>
        <x:row r="56922"/>
        <x:row r="56923"/>
        <x:row r="56924"/>
        <x:row r="56925"/>
        <x:row r="56926"/>
        <x:row r="56927"/>
        <x:row r="56928"/>
        <x:row r="56929"/>
        <x:row r="56930"/>
        <x:row r="56931"/>
        <x:row r="56932"/>
        <x:row r="56933"/>
        <x:row r="56934"/>
        <x:row r="56935"/>
        <x:row r="56936"/>
        <x:row r="56937"/>
        <x:row r="56938"/>
        <x:row r="56939"/>
        <x:row r="56940"/>
        <x:row r="56941"/>
        <x:row r="56942"/>
        <x:row r="56943"/>
        <x:row r="56944"/>
        <x:row r="56945"/>
        <x:row r="56946"/>
        <x:row r="56947"/>
        <x:row r="56948"/>
        <x:row r="56949"/>
        <x:row r="56950"/>
        <x:row r="56951"/>
        <x:row r="56952"/>
        <x:row r="56953"/>
        <x:row r="56954"/>
        <x:row r="56955"/>
        <x:row r="56956"/>
        <x:row r="56957"/>
        <x:row r="56958"/>
        <x:row r="56959"/>
        <x:row r="56960"/>
        <x:row r="56961"/>
        <x:row r="56962"/>
        <x:row r="56963"/>
        <x:row r="56964"/>
        <x:row r="56965"/>
        <x:row r="56966"/>
        <x:row r="56967"/>
        <x:row r="56968"/>
        <x:row r="56969"/>
        <x:row r="56970"/>
        <x:row r="56971"/>
        <x:row r="56972"/>
        <x:row r="56973"/>
        <x:row r="56974"/>
        <x:row r="56975"/>
        <x:row r="56976"/>
        <x:row r="56977"/>
        <x:row r="56978"/>
        <x:row r="56979"/>
        <x:row r="56980"/>
        <x:row r="56981"/>
        <x:row r="56982"/>
        <x:row r="56983"/>
        <x:row r="56984"/>
        <x:row r="56985"/>
        <x:row r="56986"/>
        <x:row r="56987"/>
        <x:row r="56988"/>
        <x:row r="56989"/>
        <x:row r="56990"/>
        <x:row r="56991"/>
        <x:row r="56992"/>
        <x:row r="56993"/>
        <x:row r="56994"/>
        <x:row r="56995"/>
        <x:row r="56996"/>
        <x:row r="56997"/>
        <x:row r="56998"/>
        <x:row r="56999"/>
        <x:row r="57000"/>
        <x:row r="57001"/>
        <x:row r="57002"/>
        <x:row r="57003"/>
        <x:row r="57004"/>
        <x:row r="57005"/>
        <x:row r="57006"/>
        <x:row r="57007"/>
        <x:row r="57008"/>
        <x:row r="57009"/>
        <x:row r="57010"/>
        <x:row r="57011"/>
        <x:row r="57012"/>
        <x:row r="57013"/>
        <x:row r="57014"/>
        <x:row r="57015"/>
        <x:row r="57016"/>
        <x:row r="57017"/>
        <x:row r="57018"/>
        <x:row r="57019"/>
        <x:row r="57020"/>
        <x:row r="57021"/>
        <x:row r="57022"/>
        <x:row r="57023"/>
        <x:row r="57024"/>
        <x:row r="57025"/>
        <x:row r="57026"/>
        <x:row r="57027"/>
        <x:row r="57028"/>
        <x:row r="57029"/>
        <x:row r="57030"/>
        <x:row r="57031"/>
        <x:row r="57032"/>
        <x:row r="57033"/>
        <x:row r="57034"/>
        <x:row r="57035"/>
        <x:row r="57036"/>
        <x:row r="57037"/>
        <x:row r="57038"/>
        <x:row r="57039"/>
        <x:row r="57040"/>
        <x:row r="57041"/>
        <x:row r="57042"/>
        <x:row r="57043"/>
        <x:row r="57044"/>
        <x:row r="57045"/>
        <x:row r="57046"/>
        <x:row r="57047"/>
        <x:row r="57048"/>
        <x:row r="57049"/>
        <x:row r="57050"/>
        <x:row r="57051"/>
        <x:row r="57052"/>
        <x:row r="57053"/>
        <x:row r="57054"/>
        <x:row r="57055"/>
        <x:row r="57056"/>
        <x:row r="57057"/>
        <x:row r="57058"/>
        <x:row r="57059"/>
        <x:row r="57060"/>
        <x:row r="57061"/>
        <x:row r="57062"/>
        <x:row r="57063"/>
        <x:row r="57064"/>
        <x:row r="57065"/>
        <x:row r="57066"/>
        <x:row r="57067"/>
        <x:row r="57068"/>
        <x:row r="57069"/>
        <x:row r="57070"/>
        <x:row r="57071"/>
        <x:row r="57072"/>
        <x:row r="57073"/>
        <x:row r="57074"/>
        <x:row r="57075"/>
        <x:row r="57076"/>
        <x:row r="57077"/>
        <x:row r="57078"/>
        <x:row r="57079"/>
        <x:row r="57080"/>
        <x:row r="57081"/>
        <x:row r="57082"/>
        <x:row r="57083"/>
        <x:row r="57084"/>
        <x:row r="57085"/>
        <x:row r="57086"/>
        <x:row r="57087"/>
        <x:row r="57088"/>
        <x:row r="57089"/>
        <x:row r="57090"/>
        <x:row r="57091"/>
        <x:row r="57092"/>
        <x:row r="57093"/>
        <x:row r="57094"/>
        <x:row r="57095"/>
        <x:row r="57096"/>
        <x:row r="57097"/>
        <x:row r="57098"/>
        <x:row r="57099"/>
        <x:row r="57100"/>
        <x:row r="57101"/>
        <x:row r="57102"/>
        <x:row r="57103"/>
        <x:row r="57104"/>
        <x:row r="57105"/>
        <x:row r="57106"/>
        <x:row r="57107"/>
        <x:row r="57108"/>
        <x:row r="57109"/>
        <x:row r="57110"/>
        <x:row r="57111"/>
        <x:row r="57112"/>
        <x:row r="57113"/>
        <x:row r="57114"/>
        <x:row r="57115"/>
        <x:row r="57116"/>
        <x:row r="57117"/>
        <x:row r="57118"/>
        <x:row r="57119"/>
        <x:row r="57120"/>
        <x:row r="57121"/>
        <x:row r="57122"/>
        <x:row r="57123"/>
        <x:row r="57124"/>
        <x:row r="57125"/>
        <x:row r="57126"/>
        <x:row r="57127"/>
        <x:row r="57128"/>
        <x:row r="57129"/>
        <x:row r="57130"/>
        <x:row r="57131"/>
        <x:row r="57132"/>
        <x:row r="57133"/>
        <x:row r="57134"/>
        <x:row r="57135"/>
        <x:row r="57136"/>
        <x:row r="57137"/>
        <x:row r="57138"/>
        <x:row r="57139"/>
        <x:row r="57140"/>
        <x:row r="57141"/>
        <x:row r="57142"/>
        <x:row r="57143"/>
        <x:row r="57144"/>
        <x:row r="57145"/>
        <x:row r="57146"/>
        <x:row r="57147"/>
        <x:row r="57148"/>
        <x:row r="57149"/>
        <x:row r="57150"/>
        <x:row r="57151"/>
        <x:row r="57152"/>
        <x:row r="57153"/>
        <x:row r="57154"/>
        <x:row r="57155"/>
        <x:row r="57156"/>
        <x:row r="57157"/>
        <x:row r="57158"/>
        <x:row r="57159"/>
        <x:row r="57160"/>
        <x:row r="57161"/>
        <x:row r="57162"/>
        <x:row r="57163"/>
        <x:row r="57164"/>
        <x:row r="57165"/>
        <x:row r="57166"/>
        <x:row r="57167"/>
        <x:row r="57168"/>
        <x:row r="57169"/>
        <x:row r="57170"/>
        <x:row r="57171"/>
        <x:row r="57172"/>
        <x:row r="57173"/>
        <x:row r="57174"/>
        <x:row r="57175"/>
        <x:row r="57176"/>
        <x:row r="57177"/>
        <x:row r="57178"/>
        <x:row r="57179"/>
        <x:row r="57180"/>
        <x:row r="57181"/>
        <x:row r="57182"/>
        <x:row r="57183"/>
        <x:row r="57184"/>
        <x:row r="57185"/>
        <x:row r="57186"/>
        <x:row r="57187"/>
        <x:row r="57188"/>
        <x:row r="57189"/>
        <x:row r="57190"/>
        <x:row r="57191"/>
        <x:row r="57192"/>
        <x:row r="57193"/>
        <x:row r="57194"/>
        <x:row r="57195"/>
        <x:row r="57196"/>
        <x:row r="57197"/>
        <x:row r="57198"/>
        <x:row r="57199"/>
        <x:row r="57200"/>
        <x:row r="57201"/>
        <x:row r="57202"/>
        <x:row r="57203"/>
        <x:row r="57204"/>
        <x:row r="57205"/>
        <x:row r="57206"/>
        <x:row r="57207"/>
        <x:row r="57208"/>
        <x:row r="57209"/>
        <x:row r="57210"/>
        <x:row r="57211"/>
        <x:row r="57212"/>
        <x:row r="57213"/>
        <x:row r="57214"/>
        <x:row r="57215"/>
        <x:row r="57216"/>
        <x:row r="57217"/>
        <x:row r="57218"/>
        <x:row r="57219"/>
        <x:row r="57220"/>
        <x:row r="57221"/>
        <x:row r="57222"/>
        <x:row r="57223"/>
        <x:row r="57224"/>
        <x:row r="57225"/>
        <x:row r="57226"/>
        <x:row r="57227"/>
        <x:row r="57228"/>
        <x:row r="57229"/>
        <x:row r="57230"/>
        <x:row r="57231"/>
        <x:row r="57232"/>
        <x:row r="57233"/>
        <x:row r="57234"/>
        <x:row r="57235"/>
        <x:row r="57236"/>
        <x:row r="57237"/>
        <x:row r="57238"/>
        <x:row r="57239"/>
        <x:row r="57240"/>
        <x:row r="57241"/>
        <x:row r="57242"/>
        <x:row r="57243"/>
        <x:row r="57244"/>
        <x:row r="57245"/>
        <x:row r="57246"/>
        <x:row r="57247"/>
        <x:row r="57248"/>
        <x:row r="57249"/>
        <x:row r="57250"/>
        <x:row r="57251"/>
        <x:row r="57252"/>
        <x:row r="57253"/>
        <x:row r="57254"/>
        <x:row r="57255"/>
        <x:row r="57256"/>
        <x:row r="57257"/>
        <x:row r="57258"/>
        <x:row r="57259"/>
        <x:row r="57260"/>
        <x:row r="57261"/>
        <x:row r="57262"/>
        <x:row r="57263"/>
        <x:row r="57264"/>
        <x:row r="57265"/>
        <x:row r="57266"/>
        <x:row r="57267"/>
        <x:row r="57268"/>
        <x:row r="57269"/>
        <x:row r="57270"/>
        <x:row r="57271"/>
        <x:row r="57272"/>
        <x:row r="57273"/>
        <x:row r="57274"/>
        <x:row r="57275"/>
        <x:row r="57276"/>
        <x:row r="57277"/>
        <x:row r="57278"/>
        <x:row r="57279"/>
        <x:row r="57280"/>
        <x:row r="57281"/>
        <x:row r="57282"/>
        <x:row r="57283"/>
        <x:row r="57284"/>
        <x:row r="57285"/>
        <x:row r="57286"/>
        <x:row r="57287"/>
        <x:row r="57288"/>
        <x:row r="57289"/>
        <x:row r="57290"/>
        <x:row r="57291"/>
        <x:row r="57292"/>
        <x:row r="57293"/>
        <x:row r="57294"/>
        <x:row r="57295"/>
        <x:row r="57296"/>
        <x:row r="57297"/>
        <x:row r="57298"/>
        <x:row r="57299"/>
        <x:row r="57300"/>
        <x:row r="57301"/>
        <x:row r="57302"/>
        <x:row r="57303"/>
        <x:row r="57304"/>
        <x:row r="57305"/>
        <x:row r="57306"/>
        <x:row r="57307"/>
        <x:row r="57308"/>
        <x:row r="57309"/>
        <x:row r="57310"/>
        <x:row r="57311"/>
        <x:row r="57312"/>
        <x:row r="57313"/>
        <x:row r="57314"/>
        <x:row r="57315"/>
        <x:row r="57316"/>
        <x:row r="57317"/>
        <x:row r="57318"/>
        <x:row r="57319"/>
        <x:row r="57320"/>
        <x:row r="57321"/>
        <x:row r="57322"/>
        <x:row r="57323"/>
        <x:row r="57324"/>
        <x:row r="57325"/>
        <x:row r="57326"/>
        <x:row r="57327"/>
        <x:row r="57328"/>
        <x:row r="57329"/>
        <x:row r="57330"/>
        <x:row r="57331"/>
        <x:row r="57332"/>
        <x:row r="57333"/>
        <x:row r="57334"/>
        <x:row r="57335"/>
        <x:row r="57336"/>
        <x:row r="57337"/>
        <x:row r="57338"/>
        <x:row r="57339"/>
        <x:row r="57340"/>
        <x:row r="57341"/>
        <x:row r="57342"/>
        <x:row r="57343"/>
        <x:row r="57344"/>
        <x:row r="57345"/>
        <x:row r="57346"/>
        <x:row r="57347"/>
        <x:row r="57348"/>
        <x:row r="57349"/>
        <x:row r="57350"/>
        <x:row r="57351"/>
        <x:row r="57352"/>
        <x:row r="57353"/>
        <x:row r="57354"/>
        <x:row r="57355"/>
        <x:row r="57356"/>
        <x:row r="57357"/>
        <x:row r="57358"/>
        <x:row r="57359"/>
        <x:row r="57360"/>
        <x:row r="57361"/>
        <x:row r="57362"/>
        <x:row r="57363"/>
        <x:row r="57364"/>
        <x:row r="57365"/>
        <x:row r="57366"/>
        <x:row r="57367"/>
        <x:row r="57368"/>
        <x:row r="57369"/>
        <x:row r="57370"/>
        <x:row r="57371"/>
        <x:row r="57372"/>
        <x:row r="57373"/>
        <x:row r="57374"/>
        <x:row r="57375"/>
        <x:row r="57376"/>
        <x:row r="57377"/>
        <x:row r="57378"/>
        <x:row r="57379"/>
        <x:row r="57380"/>
        <x:row r="57381"/>
        <x:row r="57382"/>
        <x:row r="57383"/>
        <x:row r="57384"/>
        <x:row r="57385"/>
        <x:row r="57386"/>
        <x:row r="57387"/>
        <x:row r="57388"/>
        <x:row r="57389"/>
        <x:row r="57390"/>
        <x:row r="57391"/>
        <x:row r="57392"/>
        <x:row r="57393"/>
        <x:row r="57394"/>
        <x:row r="57395"/>
        <x:row r="57396"/>
        <x:row r="57397"/>
        <x:row r="57398"/>
        <x:row r="57399"/>
        <x:row r="57400"/>
        <x:row r="57401"/>
        <x:row r="57402"/>
        <x:row r="57403"/>
        <x:row r="57404"/>
        <x:row r="57405"/>
        <x:row r="57406"/>
        <x:row r="57407"/>
        <x:row r="57408"/>
        <x:row r="57409"/>
        <x:row r="57410"/>
        <x:row r="57411"/>
        <x:row r="57412"/>
        <x:row r="57413"/>
        <x:row r="57414"/>
        <x:row r="57415"/>
        <x:row r="57416"/>
        <x:row r="57417"/>
        <x:row r="57418"/>
        <x:row r="57419"/>
        <x:row r="57420"/>
        <x:row r="57421"/>
        <x:row r="57422"/>
        <x:row r="57423"/>
        <x:row r="57424"/>
        <x:row r="57425"/>
        <x:row r="57426"/>
        <x:row r="57427"/>
        <x:row r="57428"/>
        <x:row r="57429"/>
        <x:row r="57430"/>
        <x:row r="57431"/>
        <x:row r="57432"/>
        <x:row r="57433"/>
        <x:row r="57434"/>
        <x:row r="57435"/>
        <x:row r="57436"/>
        <x:row r="57437"/>
        <x:row r="57438"/>
        <x:row r="57439"/>
        <x:row r="57440"/>
        <x:row r="57441"/>
        <x:row r="57442"/>
        <x:row r="57443"/>
        <x:row r="57444"/>
        <x:row r="57445"/>
        <x:row r="57446"/>
        <x:row r="57447"/>
        <x:row r="57448"/>
        <x:row r="57449"/>
        <x:row r="57450"/>
        <x:row r="57451"/>
        <x:row r="57452"/>
        <x:row r="57453"/>
        <x:row r="57454"/>
        <x:row r="57455"/>
        <x:row r="57456"/>
        <x:row r="57457"/>
        <x:row r="57458"/>
        <x:row r="57459"/>
        <x:row r="57460"/>
        <x:row r="57461"/>
        <x:row r="57462"/>
        <x:row r="57463"/>
        <x:row r="57464"/>
        <x:row r="57465"/>
        <x:row r="57466"/>
        <x:row r="57467"/>
        <x:row r="57468"/>
        <x:row r="57469"/>
        <x:row r="57470"/>
        <x:row r="57471"/>
        <x:row r="57472"/>
        <x:row r="57473"/>
        <x:row r="57474"/>
        <x:row r="57475"/>
        <x:row r="57476"/>
        <x:row r="57477"/>
        <x:row r="57478"/>
        <x:row r="57479"/>
        <x:row r="57480"/>
        <x:row r="57481"/>
        <x:row r="57482"/>
        <x:row r="57483"/>
        <x:row r="57484"/>
        <x:row r="57485"/>
        <x:row r="57486"/>
        <x:row r="57487"/>
        <x:row r="57488"/>
        <x:row r="57489"/>
        <x:row r="57490"/>
        <x:row r="57491"/>
        <x:row r="57492"/>
        <x:row r="57493"/>
        <x:row r="57494"/>
        <x:row r="57495"/>
        <x:row r="57496"/>
        <x:row r="57497"/>
        <x:row r="57498"/>
        <x:row r="57499"/>
        <x:row r="57500"/>
        <x:row r="57501"/>
        <x:row r="57502"/>
        <x:row r="57503"/>
        <x:row r="57504"/>
        <x:row r="57505"/>
        <x:row r="57506"/>
        <x:row r="57507"/>
        <x:row r="57508"/>
        <x:row r="57509"/>
        <x:row r="57510"/>
        <x:row r="57511"/>
        <x:row r="57512"/>
        <x:row r="57513"/>
        <x:row r="57514"/>
        <x:row r="57515"/>
        <x:row r="57516"/>
        <x:row r="57517"/>
        <x:row r="57518"/>
        <x:row r="57519"/>
        <x:row r="57520"/>
        <x:row r="57521"/>
        <x:row r="57522"/>
        <x:row r="57523"/>
        <x:row r="57524"/>
        <x:row r="57525"/>
        <x:row r="57526"/>
        <x:row r="57527"/>
        <x:row r="57528"/>
        <x:row r="57529"/>
        <x:row r="57530"/>
        <x:row r="57531"/>
        <x:row r="57532"/>
        <x:row r="57533"/>
        <x:row r="57534"/>
        <x:row r="57535"/>
        <x:row r="57536"/>
        <x:row r="57537"/>
        <x:row r="57538"/>
        <x:row r="57539"/>
        <x:row r="57540"/>
        <x:row r="57541"/>
        <x:row r="57542"/>
        <x:row r="57543"/>
        <x:row r="57544"/>
        <x:row r="57545"/>
        <x:row r="57546"/>
        <x:row r="57547"/>
        <x:row r="57548"/>
        <x:row r="57549"/>
        <x:row r="57550"/>
        <x:row r="57551"/>
        <x:row r="57552"/>
        <x:row r="57553"/>
        <x:row r="57554"/>
        <x:row r="57555"/>
        <x:row r="57556"/>
        <x:row r="57557"/>
        <x:row r="57558"/>
        <x:row r="57559"/>
        <x:row r="57560"/>
        <x:row r="57561"/>
        <x:row r="57562"/>
        <x:row r="57563"/>
        <x:row r="57564"/>
        <x:row r="57565"/>
        <x:row r="57566"/>
        <x:row r="57567"/>
        <x:row r="57568"/>
        <x:row r="57569"/>
        <x:row r="57570"/>
        <x:row r="57571"/>
        <x:row r="57572"/>
        <x:row r="57573"/>
        <x:row r="57574"/>
        <x:row r="57575"/>
        <x:row r="57576"/>
        <x:row r="57577"/>
        <x:row r="57578"/>
        <x:row r="57579"/>
        <x:row r="57580"/>
        <x:row r="57581"/>
        <x:row r="57582"/>
        <x:row r="57583"/>
        <x:row r="57584"/>
        <x:row r="57585"/>
        <x:row r="57586"/>
        <x:row r="57587"/>
        <x:row r="57588"/>
        <x:row r="57589"/>
        <x:row r="57590"/>
        <x:row r="57591"/>
        <x:row r="57592"/>
        <x:row r="57593"/>
        <x:row r="57594"/>
        <x:row r="57595"/>
        <x:row r="57596"/>
        <x:row r="57597"/>
        <x:row r="57598"/>
        <x:row r="57599"/>
        <x:row r="57600"/>
        <x:row r="57601"/>
        <x:row r="57602"/>
        <x:row r="57603"/>
        <x:row r="57604"/>
        <x:row r="57605"/>
        <x:row r="57606"/>
        <x:row r="57607"/>
        <x:row r="57608"/>
        <x:row r="57609"/>
        <x:row r="57610"/>
        <x:row r="57611"/>
        <x:row r="57612"/>
        <x:row r="57613"/>
        <x:row r="57614"/>
        <x:row r="57615"/>
        <x:row r="57616"/>
        <x:row r="57617"/>
        <x:row r="57618"/>
        <x:row r="57619"/>
        <x:row r="57620"/>
        <x:row r="57621"/>
        <x:row r="57622"/>
        <x:row r="57623"/>
        <x:row r="57624"/>
        <x:row r="57625"/>
        <x:row r="57626"/>
        <x:row r="57627"/>
        <x:row r="57628"/>
        <x:row r="57629"/>
        <x:row r="57630"/>
        <x:row r="57631"/>
        <x:row r="57632"/>
        <x:row r="57633"/>
        <x:row r="57634"/>
        <x:row r="57635"/>
        <x:row r="57636"/>
        <x:row r="57637"/>
        <x:row r="57638"/>
        <x:row r="57639"/>
        <x:row r="57640"/>
        <x:row r="57641"/>
        <x:row r="57642"/>
        <x:row r="57643"/>
        <x:row r="57644"/>
        <x:row r="57645"/>
        <x:row r="57646"/>
        <x:row r="57647"/>
        <x:row r="57648"/>
        <x:row r="57649"/>
        <x:row r="57650"/>
        <x:row r="57651"/>
        <x:row r="57652"/>
        <x:row r="57653"/>
        <x:row r="57654"/>
        <x:row r="57655"/>
        <x:row r="57656"/>
        <x:row r="57657"/>
        <x:row r="57658"/>
        <x:row r="57659"/>
        <x:row r="57660"/>
        <x:row r="57661"/>
        <x:row r="57662"/>
        <x:row r="57663"/>
        <x:row r="57664"/>
        <x:row r="57665"/>
        <x:row r="57666"/>
        <x:row r="57667"/>
        <x:row r="57668"/>
        <x:row r="57669"/>
        <x:row r="57670"/>
        <x:row r="57671"/>
        <x:row r="57672"/>
        <x:row r="57673"/>
        <x:row r="57674"/>
        <x:row r="57675"/>
        <x:row r="57676"/>
        <x:row r="57677"/>
        <x:row r="57678"/>
        <x:row r="57679"/>
        <x:row r="57680"/>
        <x:row r="57681"/>
        <x:row r="57682"/>
        <x:row r="57683"/>
        <x:row r="57684"/>
        <x:row r="57685"/>
        <x:row r="57686"/>
        <x:row r="57687"/>
        <x:row r="57688"/>
        <x:row r="57689"/>
        <x:row r="57690"/>
        <x:row r="57691"/>
        <x:row r="57692"/>
        <x:row r="57693"/>
        <x:row r="57694"/>
        <x:row r="57695"/>
        <x:row r="57696"/>
        <x:row r="57697"/>
        <x:row r="57698"/>
        <x:row r="57699"/>
        <x:row r="57700"/>
        <x:row r="57701"/>
        <x:row r="57702"/>
        <x:row r="57703"/>
        <x:row r="57704"/>
        <x:row r="57705"/>
        <x:row r="57706"/>
        <x:row r="57707"/>
        <x:row r="57708"/>
        <x:row r="57709"/>
        <x:row r="57710"/>
        <x:row r="57711"/>
        <x:row r="57712"/>
        <x:row r="57713"/>
        <x:row r="57714"/>
        <x:row r="57715"/>
        <x:row r="57716"/>
        <x:row r="57717"/>
        <x:row r="57718"/>
        <x:row r="57719"/>
        <x:row r="57720"/>
        <x:row r="57721"/>
        <x:row r="57722"/>
        <x:row r="57723"/>
        <x:row r="57724"/>
        <x:row r="57725"/>
        <x:row r="57726"/>
        <x:row r="57727"/>
        <x:row r="57728"/>
        <x:row r="57729"/>
        <x:row r="57730"/>
        <x:row r="57731"/>
        <x:row r="57732"/>
        <x:row r="57733"/>
        <x:row r="57734"/>
        <x:row r="57735"/>
        <x:row r="57736"/>
        <x:row r="57737"/>
        <x:row r="57738"/>
        <x:row r="57739"/>
        <x:row r="57740"/>
        <x:row r="57741"/>
        <x:row r="57742"/>
        <x:row r="57743"/>
        <x:row r="57744"/>
        <x:row r="57745"/>
        <x:row r="57746"/>
        <x:row r="57747"/>
        <x:row r="57748"/>
        <x:row r="57749"/>
        <x:row r="57750"/>
        <x:row r="57751"/>
        <x:row r="57752"/>
        <x:row r="57753"/>
        <x:row r="57754"/>
        <x:row r="57755"/>
        <x:row r="57756"/>
        <x:row r="57757"/>
        <x:row r="57758"/>
        <x:row r="57759"/>
        <x:row r="57760"/>
        <x:row r="57761"/>
        <x:row r="57762"/>
        <x:row r="57763"/>
        <x:row r="57764"/>
        <x:row r="57765"/>
        <x:row r="57766"/>
        <x:row r="57767"/>
        <x:row r="57768"/>
        <x:row r="57769"/>
        <x:row r="57770"/>
        <x:row r="57771"/>
        <x:row r="57772"/>
        <x:row r="57773"/>
        <x:row r="57774"/>
        <x:row r="57775"/>
        <x:row r="57776"/>
        <x:row r="57777"/>
        <x:row r="57778"/>
        <x:row r="57779"/>
        <x:row r="57780"/>
        <x:row r="57781"/>
        <x:row r="57782"/>
        <x:row r="57783"/>
        <x:row r="57784"/>
        <x:row r="57785"/>
        <x:row r="57786"/>
        <x:row r="57787"/>
        <x:row r="57788"/>
        <x:row r="57789"/>
        <x:row r="57790"/>
        <x:row r="57791"/>
        <x:row r="57792"/>
        <x:row r="57793"/>
        <x:row r="57794"/>
        <x:row r="57795"/>
        <x:row r="57796"/>
        <x:row r="57797"/>
        <x:row r="57798"/>
        <x:row r="57799"/>
        <x:row r="57800"/>
        <x:row r="57801"/>
        <x:row r="57802"/>
        <x:row r="57803"/>
        <x:row r="57804"/>
        <x:row r="57805"/>
        <x:row r="57806"/>
        <x:row r="57807"/>
        <x:row r="57808"/>
        <x:row r="57809"/>
        <x:row r="57810"/>
        <x:row r="57811"/>
        <x:row r="57812"/>
        <x:row r="57813"/>
        <x:row r="57814"/>
        <x:row r="57815"/>
        <x:row r="57816"/>
        <x:row r="57817"/>
        <x:row r="57818"/>
        <x:row r="57819"/>
        <x:row r="57820"/>
        <x:row r="57821"/>
        <x:row r="57822"/>
        <x:row r="57823"/>
        <x:row r="57824"/>
        <x:row r="57825"/>
        <x:row r="57826"/>
        <x:row r="57827"/>
        <x:row r="57828"/>
        <x:row r="57829"/>
        <x:row r="57830"/>
        <x:row r="57831"/>
        <x:row r="57832"/>
        <x:row r="57833"/>
        <x:row r="57834"/>
        <x:row r="57835"/>
        <x:row r="57836"/>
        <x:row r="57837"/>
        <x:row r="57838"/>
        <x:row r="57839"/>
        <x:row r="57840"/>
        <x:row r="57841"/>
        <x:row r="57842"/>
        <x:row r="57843"/>
        <x:row r="57844"/>
        <x:row r="57845"/>
        <x:row r="57846"/>
        <x:row r="57847"/>
        <x:row r="57848"/>
        <x:row r="57849"/>
        <x:row r="57850"/>
        <x:row r="57851"/>
        <x:row r="57852"/>
        <x:row r="57853"/>
        <x:row r="57854"/>
        <x:row r="57855"/>
        <x:row r="57856"/>
        <x:row r="57857"/>
        <x:row r="57858"/>
        <x:row r="57859"/>
        <x:row r="57860"/>
        <x:row r="57861"/>
        <x:row r="57862"/>
        <x:row r="57863"/>
        <x:row r="57864"/>
        <x:row r="57865"/>
        <x:row r="57866"/>
        <x:row r="57867"/>
        <x:row r="57868"/>
        <x:row r="57869"/>
        <x:row r="57870"/>
        <x:row r="57871"/>
        <x:row r="57872"/>
        <x:row r="57873"/>
        <x:row r="57874"/>
        <x:row r="57875"/>
        <x:row r="57876"/>
        <x:row r="57877"/>
        <x:row r="57878"/>
        <x:row r="57879"/>
        <x:row r="57880"/>
        <x:row r="57881"/>
        <x:row r="57882"/>
        <x:row r="57883"/>
        <x:row r="57884"/>
        <x:row r="57885"/>
        <x:row r="57886"/>
        <x:row r="57887"/>
        <x:row r="57888"/>
        <x:row r="57889"/>
        <x:row r="57890"/>
        <x:row r="57891"/>
        <x:row r="57892"/>
        <x:row r="57893"/>
        <x:row r="57894"/>
        <x:row r="57895"/>
        <x:row r="57896"/>
        <x:row r="57897"/>
        <x:row r="57898"/>
        <x:row r="57899"/>
        <x:row r="57900"/>
        <x:row r="57901"/>
        <x:row r="57902"/>
        <x:row r="57903"/>
        <x:row r="57904"/>
        <x:row r="57905"/>
        <x:row r="57906"/>
        <x:row r="57907"/>
        <x:row r="57908"/>
        <x:row r="57909"/>
        <x:row r="57910"/>
        <x:row r="57911"/>
        <x:row r="57912"/>
        <x:row r="57913"/>
        <x:row r="57914"/>
        <x:row r="57915"/>
        <x:row r="57916"/>
        <x:row r="57917"/>
        <x:row r="57918"/>
        <x:row r="57919"/>
        <x:row r="57920"/>
        <x:row r="57921"/>
        <x:row r="57922"/>
        <x:row r="57923"/>
        <x:row r="57924"/>
        <x:row r="57925"/>
        <x:row r="57926"/>
        <x:row r="57927"/>
        <x:row r="57928"/>
        <x:row r="57929"/>
        <x:row r="57930"/>
        <x:row r="57931"/>
        <x:row r="57932"/>
        <x:row r="57933"/>
        <x:row r="57934"/>
        <x:row r="57935"/>
        <x:row r="57936"/>
        <x:row r="57937"/>
        <x:row r="57938"/>
        <x:row r="57939"/>
        <x:row r="57940"/>
        <x:row r="57941"/>
        <x:row r="57942"/>
        <x:row r="57943"/>
        <x:row r="57944"/>
        <x:row r="57945"/>
        <x:row r="57946"/>
        <x:row r="57947"/>
        <x:row r="57948"/>
        <x:row r="57949"/>
        <x:row r="57950"/>
        <x:row r="57951"/>
        <x:row r="57952"/>
        <x:row r="57953"/>
        <x:row r="57954"/>
        <x:row r="57955"/>
        <x:row r="57956"/>
        <x:row r="57957"/>
        <x:row r="57958"/>
        <x:row r="57959"/>
        <x:row r="57960"/>
        <x:row r="57961"/>
        <x:row r="57962"/>
        <x:row r="57963"/>
        <x:row r="57964"/>
        <x:row r="57965"/>
        <x:row r="57966"/>
        <x:row r="57967"/>
        <x:row r="57968"/>
        <x:row r="57969"/>
        <x:row r="57970"/>
        <x:row r="57971"/>
        <x:row r="57972"/>
        <x:row r="57973"/>
        <x:row r="57974"/>
        <x:row r="57975"/>
        <x:row r="57976"/>
        <x:row r="57977"/>
        <x:row r="57978"/>
        <x:row r="57979"/>
        <x:row r="57980"/>
        <x:row r="57981"/>
        <x:row r="57982"/>
        <x:row r="57983"/>
        <x:row r="57984"/>
        <x:row r="57985"/>
        <x:row r="57986"/>
        <x:row r="57987"/>
        <x:row r="57988"/>
        <x:row r="57989"/>
        <x:row r="57990"/>
        <x:row r="57991"/>
        <x:row r="57992"/>
        <x:row r="57993"/>
        <x:row r="57994"/>
        <x:row r="57995"/>
        <x:row r="57996"/>
        <x:row r="57997"/>
        <x:row r="57998"/>
        <x:row r="57999"/>
        <x:row r="58000"/>
        <x:row r="58001"/>
        <x:row r="58002"/>
        <x:row r="58003"/>
        <x:row r="58004"/>
        <x:row r="58005"/>
        <x:row r="58006"/>
        <x:row r="58007"/>
        <x:row r="58008"/>
        <x:row r="58009"/>
        <x:row r="58010"/>
        <x:row r="58011"/>
        <x:row r="58012"/>
        <x:row r="58013"/>
        <x:row r="58014"/>
        <x:row r="58015"/>
        <x:row r="58016"/>
        <x:row r="58017"/>
        <x:row r="58018"/>
        <x:row r="58019"/>
        <x:row r="58020"/>
        <x:row r="58021"/>
        <x:row r="58022"/>
        <x:row r="58023"/>
        <x:row r="58024"/>
        <x:row r="58025"/>
        <x:row r="58026"/>
        <x:row r="58027"/>
        <x:row r="58028"/>
        <x:row r="58029"/>
        <x:row r="58030"/>
        <x:row r="58031"/>
        <x:row r="58032"/>
        <x:row r="58033"/>
        <x:row r="58034"/>
        <x:row r="58035"/>
        <x:row r="58036"/>
        <x:row r="58037"/>
        <x:row r="58038"/>
        <x:row r="58039"/>
        <x:row r="58040"/>
        <x:row r="58041"/>
        <x:row r="58042"/>
        <x:row r="58043"/>
        <x:row r="58044"/>
        <x:row r="58045"/>
        <x:row r="58046"/>
        <x:row r="58047"/>
        <x:row r="58048"/>
        <x:row r="58049"/>
        <x:row r="58050"/>
        <x:row r="58051"/>
        <x:row r="58052"/>
        <x:row r="58053"/>
        <x:row r="58054"/>
        <x:row r="58055"/>
        <x:row r="58056"/>
        <x:row r="58057"/>
        <x:row r="58058"/>
        <x:row r="58059"/>
        <x:row r="58060"/>
        <x:row r="58061"/>
        <x:row r="58062"/>
        <x:row r="58063"/>
        <x:row r="58064"/>
        <x:row r="58065"/>
        <x:row r="58066"/>
        <x:row r="58067"/>
        <x:row r="58068"/>
        <x:row r="58069"/>
        <x:row r="58070"/>
        <x:row r="58071"/>
        <x:row r="58072"/>
        <x:row r="58073"/>
        <x:row r="58074"/>
        <x:row r="58075"/>
        <x:row r="58076"/>
        <x:row r="58077"/>
        <x:row r="58078"/>
        <x:row r="58079"/>
        <x:row r="58080"/>
        <x:row r="58081"/>
        <x:row r="58082"/>
        <x:row r="58083"/>
        <x:row r="58084"/>
        <x:row r="58085"/>
        <x:row r="58086"/>
        <x:row r="58087"/>
        <x:row r="58088"/>
        <x:row r="58089"/>
        <x:row r="58090"/>
        <x:row r="58091"/>
        <x:row r="58092"/>
        <x:row r="58093"/>
        <x:row r="58094"/>
        <x:row r="58095"/>
        <x:row r="58096"/>
        <x:row r="58097"/>
        <x:row r="58098"/>
        <x:row r="58099"/>
        <x:row r="58100"/>
        <x:row r="58101"/>
        <x:row r="58102"/>
        <x:row r="58103"/>
        <x:row r="58104"/>
        <x:row r="58105"/>
        <x:row r="58106"/>
        <x:row r="58107"/>
        <x:row r="58108"/>
        <x:row r="58109"/>
        <x:row r="58110"/>
        <x:row r="58111"/>
        <x:row r="58112"/>
        <x:row r="58113"/>
        <x:row r="58114"/>
        <x:row r="58115"/>
        <x:row r="58116"/>
        <x:row r="58117"/>
        <x:row r="58118"/>
        <x:row r="58119"/>
        <x:row r="58120"/>
        <x:row r="58121"/>
        <x:row r="58122"/>
        <x:row r="58123"/>
        <x:row r="58124"/>
        <x:row r="58125"/>
        <x:row r="58126"/>
        <x:row r="58127"/>
        <x:row r="58128"/>
        <x:row r="58129"/>
        <x:row r="58130"/>
        <x:row r="58131"/>
        <x:row r="58132"/>
        <x:row r="58133"/>
        <x:row r="58134"/>
        <x:row r="58135"/>
        <x:row r="58136"/>
        <x:row r="58137"/>
        <x:row r="58138"/>
        <x:row r="58139"/>
        <x:row r="58140"/>
        <x:row r="58141"/>
        <x:row r="58142"/>
        <x:row r="58143"/>
        <x:row r="58144"/>
        <x:row r="58145"/>
        <x:row r="58146"/>
        <x:row r="58147"/>
        <x:row r="58148"/>
        <x:row r="58149"/>
        <x:row r="58150"/>
        <x:row r="58151"/>
        <x:row r="58152"/>
        <x:row r="58153"/>
        <x:row r="58154"/>
        <x:row r="58155"/>
        <x:row r="58156"/>
        <x:row r="58157"/>
        <x:row r="58158"/>
        <x:row r="58159"/>
        <x:row r="58160"/>
        <x:row r="58161"/>
        <x:row r="58162"/>
        <x:row r="58163"/>
        <x:row r="58164"/>
        <x:row r="58165"/>
        <x:row r="58166"/>
        <x:row r="58167"/>
        <x:row r="58168"/>
        <x:row r="58169"/>
        <x:row r="58170"/>
        <x:row r="58171"/>
        <x:row r="58172"/>
        <x:row r="58173"/>
        <x:row r="58174"/>
        <x:row r="58175"/>
        <x:row r="58176"/>
        <x:row r="58177"/>
        <x:row r="58178"/>
        <x:row r="58179"/>
        <x:row r="58180"/>
        <x:row r="58181"/>
        <x:row r="58182"/>
        <x:row r="58183"/>
        <x:row r="58184"/>
        <x:row r="58185"/>
        <x:row r="58186"/>
        <x:row r="58187"/>
        <x:row r="58188"/>
        <x:row r="58189"/>
        <x:row r="58190"/>
        <x:row r="58191"/>
        <x:row r="58192"/>
        <x:row r="58193"/>
        <x:row r="58194"/>
        <x:row r="58195"/>
        <x:row r="58196"/>
        <x:row r="58197"/>
        <x:row r="58198"/>
        <x:row r="58199"/>
        <x:row r="58200"/>
        <x:row r="58201"/>
        <x:row r="58202"/>
        <x:row r="58203"/>
        <x:row r="58204"/>
        <x:row r="58205"/>
        <x:row r="58206"/>
        <x:row r="58207"/>
        <x:row r="58208"/>
        <x:row r="58209"/>
        <x:row r="58210"/>
        <x:row r="58211"/>
        <x:row r="58212"/>
        <x:row r="58213"/>
        <x:row r="58214"/>
        <x:row r="58215"/>
        <x:row r="58216"/>
        <x:row r="58217"/>
        <x:row r="58218"/>
        <x:row r="58219"/>
        <x:row r="58220"/>
        <x:row r="58221"/>
        <x:row r="58222"/>
        <x:row r="58223"/>
        <x:row r="58224"/>
        <x:row r="58225"/>
        <x:row r="58226"/>
        <x:row r="58227"/>
        <x:row r="58228"/>
        <x:row r="58229"/>
        <x:row r="58230"/>
        <x:row r="58231"/>
        <x:row r="58232"/>
        <x:row r="58233"/>
        <x:row r="58234"/>
        <x:row r="58235"/>
        <x:row r="58236"/>
        <x:row r="58237"/>
        <x:row r="58238"/>
        <x:row r="58239"/>
        <x:row r="58240"/>
        <x:row r="58241"/>
        <x:row r="58242"/>
        <x:row r="58243"/>
        <x:row r="58244"/>
        <x:row r="58245"/>
        <x:row r="58246"/>
        <x:row r="58247"/>
        <x:row r="58248"/>
        <x:row r="58249"/>
        <x:row r="58250"/>
        <x:row r="58251"/>
        <x:row r="58252"/>
        <x:row r="58253"/>
        <x:row r="58254"/>
        <x:row r="58255"/>
        <x:row r="58256"/>
        <x:row r="58257"/>
        <x:row r="58258"/>
        <x:row r="58259"/>
        <x:row r="58260"/>
        <x:row r="58261"/>
        <x:row r="58262"/>
        <x:row r="58263"/>
        <x:row r="58264"/>
        <x:row r="58265"/>
        <x:row r="58266"/>
        <x:row r="58267"/>
        <x:row r="58268"/>
        <x:row r="58269"/>
        <x:row r="58270"/>
        <x:row r="58271"/>
        <x:row r="58272"/>
        <x:row r="58273"/>
        <x:row r="58274"/>
        <x:row r="58275"/>
        <x:row r="58276"/>
        <x:row r="58277"/>
        <x:row r="58278"/>
        <x:row r="58279"/>
        <x:row r="58280"/>
        <x:row r="58281"/>
        <x:row r="58282"/>
        <x:row r="58283"/>
        <x:row r="58284"/>
        <x:row r="58285"/>
        <x:row r="58286"/>
        <x:row r="58287"/>
        <x:row r="58288"/>
        <x:row r="58289"/>
        <x:row r="58290"/>
        <x:row r="58291"/>
        <x:row r="58292"/>
        <x:row r="58293"/>
        <x:row r="58294"/>
        <x:row r="58295"/>
        <x:row r="58296"/>
        <x:row r="58297"/>
        <x:row r="58298"/>
        <x:row r="58299"/>
        <x:row r="58300"/>
        <x:row r="58301"/>
        <x:row r="58302"/>
        <x:row r="58303"/>
        <x:row r="58304"/>
        <x:row r="58305"/>
        <x:row r="58306"/>
        <x:row r="58307"/>
        <x:row r="58308"/>
        <x:row r="58309"/>
        <x:row r="58310"/>
        <x:row r="58311"/>
        <x:row r="58312"/>
        <x:row r="58313"/>
        <x:row r="58314"/>
        <x:row r="58315"/>
        <x:row r="58316"/>
        <x:row r="58317"/>
        <x:row r="58318"/>
        <x:row r="58319"/>
        <x:row r="58320"/>
        <x:row r="58321"/>
        <x:row r="58322"/>
        <x:row r="58323"/>
        <x:row r="58324"/>
        <x:row r="58325"/>
        <x:row r="58326"/>
        <x:row r="58327"/>
        <x:row r="58328"/>
        <x:row r="58329"/>
        <x:row r="58330"/>
        <x:row r="58331"/>
        <x:row r="58332"/>
        <x:row r="58333"/>
        <x:row r="58334"/>
        <x:row r="58335"/>
        <x:row r="58336"/>
        <x:row r="58337"/>
        <x:row r="58338"/>
        <x:row r="58339"/>
        <x:row r="58340"/>
        <x:row r="58341"/>
        <x:row r="58342"/>
        <x:row r="58343"/>
        <x:row r="58344"/>
        <x:row r="58345"/>
        <x:row r="58346"/>
        <x:row r="58347"/>
        <x:row r="58348"/>
        <x:row r="58349"/>
        <x:row r="58350"/>
        <x:row r="58351"/>
        <x:row r="58352"/>
        <x:row r="58353"/>
        <x:row r="58354"/>
        <x:row r="58355"/>
        <x:row r="58356"/>
        <x:row r="58357"/>
        <x:row r="58358"/>
        <x:row r="58359"/>
        <x:row r="58360"/>
        <x:row r="58361"/>
        <x:row r="58362"/>
        <x:row r="58363"/>
        <x:row r="58364"/>
        <x:row r="58365"/>
        <x:row r="58366"/>
        <x:row r="58367"/>
        <x:row r="58368"/>
        <x:row r="58369"/>
        <x:row r="58370"/>
        <x:row r="58371"/>
        <x:row r="58372"/>
        <x:row r="58373"/>
        <x:row r="58374"/>
        <x:row r="58375"/>
        <x:row r="58376"/>
        <x:row r="58377"/>
        <x:row r="58378"/>
        <x:row r="58379"/>
        <x:row r="58380"/>
        <x:row r="58381"/>
        <x:row r="58382"/>
        <x:row r="58383"/>
        <x:row r="58384"/>
        <x:row r="58385"/>
        <x:row r="58386"/>
        <x:row r="58387"/>
        <x:row r="58388"/>
        <x:row r="58389"/>
        <x:row r="58390"/>
        <x:row r="58391"/>
        <x:row r="58392"/>
        <x:row r="58393"/>
        <x:row r="58394"/>
        <x:row r="58395"/>
        <x:row r="58396"/>
        <x:row r="58397"/>
        <x:row r="58398"/>
        <x:row r="58399"/>
        <x:row r="58400"/>
        <x:row r="58401"/>
        <x:row r="58402"/>
        <x:row r="58403"/>
        <x:row r="58404"/>
        <x:row r="58405"/>
        <x:row r="58406"/>
        <x:row r="58407"/>
        <x:row r="58408"/>
        <x:row r="58409"/>
        <x:row r="58410"/>
        <x:row r="58411"/>
        <x:row r="58412"/>
        <x:row r="58413"/>
        <x:row r="58414"/>
        <x:row r="58415"/>
        <x:row r="58416"/>
        <x:row r="58417"/>
        <x:row r="58418"/>
        <x:row r="58419"/>
        <x:row r="58420"/>
        <x:row r="58421"/>
        <x:row r="58422"/>
        <x:row r="58423"/>
        <x:row r="58424"/>
        <x:row r="58425"/>
        <x:row r="58426"/>
        <x:row r="58427"/>
        <x:row r="58428"/>
        <x:row r="58429"/>
        <x:row r="58430"/>
        <x:row r="58431"/>
        <x:row r="58432"/>
        <x:row r="58433"/>
        <x:row r="58434"/>
        <x:row r="58435"/>
        <x:row r="58436"/>
        <x:row r="58437"/>
        <x:row r="58438"/>
        <x:row r="58439"/>
        <x:row r="58440"/>
        <x:row r="58441"/>
        <x:row r="58442"/>
        <x:row r="58443"/>
        <x:row r="58444"/>
        <x:row r="58445"/>
        <x:row r="58446"/>
        <x:row r="58447"/>
        <x:row r="58448"/>
        <x:row r="58449"/>
        <x:row r="58450"/>
        <x:row r="58451"/>
        <x:row r="58452"/>
        <x:row r="58453"/>
        <x:row r="58454"/>
        <x:row r="58455"/>
        <x:row r="58456"/>
        <x:row r="58457"/>
        <x:row r="58458"/>
        <x:row r="58459"/>
        <x:row r="58460"/>
        <x:row r="58461"/>
        <x:row r="58462"/>
        <x:row r="58463"/>
        <x:row r="58464"/>
        <x:row r="58465"/>
        <x:row r="58466"/>
        <x:row r="58467"/>
        <x:row r="58468"/>
        <x:row r="58469"/>
        <x:row r="58470"/>
        <x:row r="58471"/>
        <x:row r="58472"/>
        <x:row r="58473"/>
        <x:row r="58474"/>
        <x:row r="58475"/>
        <x:row r="58476"/>
        <x:row r="58477"/>
        <x:row r="58478"/>
        <x:row r="58479"/>
        <x:row r="58480"/>
        <x:row r="58481"/>
        <x:row r="58482"/>
        <x:row r="58483"/>
        <x:row r="58484"/>
        <x:row r="58485"/>
        <x:row r="58486"/>
        <x:row r="58487"/>
        <x:row r="58488"/>
        <x:row r="58489"/>
        <x:row r="58490"/>
        <x:row r="58491"/>
        <x:row r="58492"/>
        <x:row r="58493"/>
        <x:row r="58494"/>
        <x:row r="58495"/>
        <x:row r="58496"/>
        <x:row r="58497"/>
        <x:row r="58498"/>
        <x:row r="58499"/>
        <x:row r="58500"/>
        <x:row r="58501"/>
        <x:row r="58502"/>
        <x:row r="58503"/>
        <x:row r="58504"/>
        <x:row r="58505"/>
        <x:row r="58506"/>
        <x:row r="58507"/>
        <x:row r="58508"/>
        <x:row r="58509"/>
        <x:row r="58510"/>
        <x:row r="58511"/>
        <x:row r="58512"/>
        <x:row r="58513"/>
        <x:row r="58514"/>
        <x:row r="58515"/>
        <x:row r="58516"/>
        <x:row r="58517"/>
        <x:row r="58518"/>
        <x:row r="58519"/>
        <x:row r="58520"/>
        <x:row r="58521"/>
        <x:row r="58522"/>
        <x:row r="58523"/>
        <x:row r="58524"/>
        <x:row r="58525"/>
        <x:row r="58526"/>
        <x:row r="58527"/>
        <x:row r="58528"/>
        <x:row r="58529"/>
        <x:row r="58530"/>
        <x:row r="58531"/>
        <x:row r="58532"/>
        <x:row r="58533"/>
        <x:row r="58534"/>
        <x:row r="58535"/>
        <x:row r="58536"/>
        <x:row r="58537"/>
        <x:row r="58538"/>
        <x:row r="58539"/>
        <x:row r="58540"/>
        <x:row r="58541"/>
        <x:row r="58542"/>
        <x:row r="58543"/>
        <x:row r="58544"/>
        <x:row r="58545"/>
        <x:row r="58546"/>
        <x:row r="58547"/>
        <x:row r="58548"/>
        <x:row r="58549"/>
        <x:row r="58550"/>
        <x:row r="58551"/>
        <x:row r="58552"/>
        <x:row r="58553"/>
        <x:row r="58554"/>
        <x:row r="58555"/>
        <x:row r="58556"/>
        <x:row r="58557"/>
        <x:row r="58558"/>
        <x:row r="58559"/>
        <x:row r="58560"/>
        <x:row r="58561"/>
        <x:row r="58562"/>
        <x:row r="58563"/>
        <x:row r="58564"/>
        <x:row r="58565"/>
        <x:row r="58566"/>
        <x:row r="58567"/>
        <x:row r="58568"/>
        <x:row r="58569"/>
        <x:row r="58570"/>
        <x:row r="58571"/>
        <x:row r="58572"/>
        <x:row r="58573"/>
        <x:row r="58574"/>
        <x:row r="58575"/>
        <x:row r="58576"/>
        <x:row r="58577"/>
        <x:row r="58578"/>
        <x:row r="58579"/>
        <x:row r="58580"/>
        <x:row r="58581"/>
        <x:row r="58582"/>
        <x:row r="58583"/>
        <x:row r="58584"/>
        <x:row r="58585"/>
        <x:row r="58586"/>
        <x:row r="58587"/>
        <x:row r="58588"/>
        <x:row r="58589"/>
        <x:row r="58590"/>
        <x:row r="58591"/>
        <x:row r="58592"/>
        <x:row r="58593"/>
        <x:row r="58594"/>
        <x:row r="58595"/>
        <x:row r="58596"/>
        <x:row r="58597"/>
        <x:row r="58598"/>
        <x:row r="58599"/>
        <x:row r="58600"/>
        <x:row r="58601"/>
        <x:row r="58602"/>
        <x:row r="58603"/>
        <x:row r="58604"/>
        <x:row r="58605"/>
        <x:row r="58606"/>
        <x:row r="58607"/>
        <x:row r="58608"/>
        <x:row r="58609"/>
        <x:row r="58610"/>
        <x:row r="58611"/>
        <x:row r="58612"/>
        <x:row r="58613"/>
        <x:row r="58614"/>
        <x:row r="58615"/>
        <x:row r="58616"/>
        <x:row r="58617"/>
        <x:row r="58618"/>
        <x:row r="58619"/>
        <x:row r="58620"/>
        <x:row r="58621"/>
        <x:row r="58622"/>
        <x:row r="58623"/>
        <x:row r="58624"/>
        <x:row r="58625"/>
        <x:row r="58626"/>
        <x:row r="58627"/>
        <x:row r="58628"/>
        <x:row r="58629"/>
        <x:row r="58630"/>
        <x:row r="58631"/>
        <x:row r="58632"/>
        <x:row r="58633"/>
        <x:row r="58634"/>
        <x:row r="58635"/>
        <x:row r="58636"/>
        <x:row r="58637"/>
        <x:row r="58638"/>
        <x:row r="58639"/>
        <x:row r="58640"/>
        <x:row r="58641"/>
        <x:row r="58642"/>
        <x:row r="58643"/>
        <x:row r="58644"/>
        <x:row r="58645"/>
        <x:row r="58646"/>
        <x:row r="58647"/>
        <x:row r="58648"/>
        <x:row r="58649"/>
        <x:row r="58650"/>
        <x:row r="58651"/>
        <x:row r="58652"/>
        <x:row r="58653"/>
        <x:row r="58654"/>
        <x:row r="58655"/>
        <x:row r="58656"/>
        <x:row r="58657"/>
        <x:row r="58658"/>
        <x:row r="58659"/>
        <x:row r="58660"/>
        <x:row r="58661"/>
        <x:row r="58662"/>
        <x:row r="58663"/>
        <x:row r="58664"/>
        <x:row r="58665"/>
        <x:row r="58666"/>
        <x:row r="58667"/>
        <x:row r="58668"/>
        <x:row r="58669"/>
        <x:row r="58670"/>
        <x:row r="58671"/>
        <x:row r="58672"/>
        <x:row r="58673"/>
        <x:row r="58674"/>
        <x:row r="58675"/>
        <x:row r="58676"/>
        <x:row r="58677"/>
        <x:row r="58678"/>
        <x:row r="58679"/>
        <x:row r="58680"/>
        <x:row r="58681"/>
        <x:row r="58682"/>
        <x:row r="58683"/>
        <x:row r="58684"/>
        <x:row r="58685"/>
        <x:row r="58686"/>
        <x:row r="58687"/>
        <x:row r="58688"/>
        <x:row r="58689"/>
        <x:row r="58690"/>
        <x:row r="58691"/>
        <x:row r="58692"/>
        <x:row r="58693"/>
        <x:row r="58694"/>
        <x:row r="58695"/>
        <x:row r="58696"/>
        <x:row r="58697"/>
        <x:row r="58698"/>
        <x:row r="58699"/>
        <x:row r="58700"/>
        <x:row r="58701"/>
        <x:row r="58702"/>
        <x:row r="58703"/>
        <x:row r="58704"/>
        <x:row r="58705"/>
        <x:row r="58706"/>
        <x:row r="58707"/>
        <x:row r="58708"/>
        <x:row r="58709"/>
        <x:row r="58710"/>
        <x:row r="58711"/>
        <x:row r="58712"/>
        <x:row r="58713"/>
        <x:row r="58714"/>
        <x:row r="58715"/>
        <x:row r="58716"/>
        <x:row r="58717"/>
        <x:row r="58718"/>
        <x:row r="58719"/>
        <x:row r="58720"/>
        <x:row r="58721"/>
        <x:row r="58722"/>
        <x:row r="58723"/>
        <x:row r="58724"/>
        <x:row r="58725"/>
        <x:row r="58726"/>
        <x:row r="58727"/>
        <x:row r="58728"/>
        <x:row r="58729"/>
        <x:row r="58730"/>
        <x:row r="58731"/>
        <x:row r="58732"/>
        <x:row r="58733"/>
        <x:row r="58734"/>
        <x:row r="58735"/>
        <x:row r="58736"/>
        <x:row r="58737"/>
        <x:row r="58738"/>
        <x:row r="58739"/>
        <x:row r="58740"/>
        <x:row r="58741"/>
        <x:row r="58742"/>
        <x:row r="58743"/>
        <x:row r="58744"/>
        <x:row r="58745"/>
        <x:row r="58746"/>
        <x:row r="58747"/>
        <x:row r="58748"/>
        <x:row r="58749"/>
        <x:row r="58750"/>
        <x:row r="58751"/>
        <x:row r="58752"/>
        <x:row r="58753"/>
        <x:row r="58754"/>
        <x:row r="58755"/>
        <x:row r="58756"/>
        <x:row r="58757"/>
        <x:row r="58758"/>
        <x:row r="58759"/>
        <x:row r="58760"/>
        <x:row r="58761"/>
        <x:row r="58762"/>
        <x:row r="58763"/>
        <x:row r="58764"/>
        <x:row r="58765"/>
        <x:row r="58766"/>
        <x:row r="58767"/>
        <x:row r="58768"/>
        <x:row r="58769"/>
        <x:row r="58770"/>
        <x:row r="58771"/>
        <x:row r="58772"/>
        <x:row r="58773"/>
        <x:row r="58774"/>
        <x:row r="58775"/>
        <x:row r="58776"/>
        <x:row r="58777"/>
        <x:row r="58778"/>
        <x:row r="58779"/>
        <x:row r="58780"/>
        <x:row r="58781"/>
        <x:row r="58782"/>
        <x:row r="58783"/>
        <x:row r="58784"/>
        <x:row r="58785"/>
        <x:row r="58786"/>
        <x:row r="58787"/>
        <x:row r="58788"/>
        <x:row r="58789"/>
        <x:row r="58790"/>
        <x:row r="58791"/>
        <x:row r="58792"/>
        <x:row r="58793"/>
        <x:row r="58794"/>
        <x:row r="58795"/>
        <x:row r="58796"/>
        <x:row r="58797"/>
        <x:row r="58798"/>
        <x:row r="58799"/>
        <x:row r="58800"/>
        <x:row r="58801"/>
        <x:row r="58802"/>
        <x:row r="58803"/>
        <x:row r="58804"/>
        <x:row r="58805"/>
        <x:row r="58806"/>
        <x:row r="58807"/>
        <x:row r="58808"/>
        <x:row r="58809"/>
        <x:row r="58810"/>
        <x:row r="58811"/>
        <x:row r="58812"/>
        <x:row r="58813"/>
        <x:row r="58814"/>
        <x:row r="58815"/>
        <x:row r="58816"/>
        <x:row r="58817"/>
        <x:row r="58818"/>
        <x:row r="58819"/>
        <x:row r="58820"/>
        <x:row r="58821"/>
        <x:row r="58822"/>
        <x:row r="58823"/>
        <x:row r="58824"/>
        <x:row r="58825"/>
        <x:row r="58826"/>
        <x:row r="58827"/>
        <x:row r="58828"/>
        <x:row r="58829"/>
        <x:row r="58830"/>
        <x:row r="58831"/>
        <x:row r="58832"/>
        <x:row r="58833"/>
        <x:row r="58834"/>
        <x:row r="58835"/>
        <x:row r="58836"/>
        <x:row r="58837"/>
        <x:row r="58838"/>
        <x:row r="58839"/>
        <x:row r="58840"/>
        <x:row r="58841"/>
        <x:row r="58842"/>
        <x:row r="58843"/>
        <x:row r="58844"/>
        <x:row r="58845"/>
        <x:row r="58846"/>
        <x:row r="58847"/>
        <x:row r="58848"/>
        <x:row r="58849"/>
        <x:row r="58850"/>
        <x:row r="58851"/>
        <x:row r="58852"/>
        <x:row r="58853"/>
        <x:row r="58854"/>
        <x:row r="58855"/>
        <x:row r="58856"/>
        <x:row r="58857"/>
        <x:row r="58858"/>
        <x:row r="58859"/>
        <x:row r="58860"/>
        <x:row r="58861"/>
        <x:row r="58862"/>
        <x:row r="58863"/>
        <x:row r="58864"/>
        <x:row r="58865"/>
        <x:row r="58866"/>
        <x:row r="58867"/>
        <x:row r="58868"/>
        <x:row r="58869"/>
        <x:row r="58870"/>
        <x:row r="58871"/>
        <x:row r="58872"/>
        <x:row r="58873"/>
        <x:row r="58874"/>
        <x:row r="58875"/>
        <x:row r="58876"/>
        <x:row r="58877"/>
        <x:row r="58878"/>
        <x:row r="58879"/>
        <x:row r="58880"/>
        <x:row r="58881"/>
        <x:row r="58882"/>
        <x:row r="58883"/>
        <x:row r="58884"/>
        <x:row r="58885"/>
        <x:row r="58886"/>
        <x:row r="58887"/>
        <x:row r="58888"/>
        <x:row r="58889"/>
        <x:row r="58890"/>
        <x:row r="58891"/>
        <x:row r="58892"/>
        <x:row r="58893"/>
        <x:row r="58894"/>
        <x:row r="58895"/>
        <x:row r="58896"/>
        <x:row r="58897"/>
        <x:row r="58898"/>
        <x:row r="58899"/>
        <x:row r="58900"/>
        <x:row r="58901"/>
        <x:row r="58902"/>
        <x:row r="58903"/>
        <x:row r="58904"/>
        <x:row r="58905"/>
        <x:row r="58906"/>
        <x:row r="58907"/>
        <x:row r="58908"/>
        <x:row r="58909"/>
        <x:row r="58910"/>
        <x:row r="58911"/>
        <x:row r="58912"/>
        <x:row r="58913"/>
        <x:row r="58914"/>
        <x:row r="58915"/>
        <x:row r="58916"/>
        <x:row r="58917"/>
        <x:row r="58918"/>
        <x:row r="58919"/>
        <x:row r="58920"/>
        <x:row r="58921"/>
        <x:row r="58922"/>
        <x:row r="58923"/>
        <x:row r="58924"/>
        <x:row r="58925"/>
        <x:row r="58926"/>
        <x:row r="58927"/>
        <x:row r="58928"/>
        <x:row r="58929"/>
        <x:row r="58930"/>
        <x:row r="58931"/>
        <x:row r="58932"/>
        <x:row r="58933"/>
        <x:row r="58934"/>
        <x:row r="58935"/>
        <x:row r="58936"/>
        <x:row r="58937"/>
        <x:row r="58938"/>
        <x:row r="58939"/>
        <x:row r="58940"/>
        <x:row r="58941"/>
        <x:row r="58942"/>
        <x:row r="58943"/>
        <x:row r="58944"/>
        <x:row r="58945"/>
        <x:row r="58946"/>
        <x:row r="58947"/>
        <x:row r="58948"/>
        <x:row r="58949"/>
        <x:row r="58950"/>
        <x:row r="58951"/>
        <x:row r="58952"/>
        <x:row r="58953"/>
        <x:row r="58954"/>
        <x:row r="58955"/>
        <x:row r="58956"/>
        <x:row r="58957"/>
        <x:row r="58958"/>
        <x:row r="58959"/>
        <x:row r="58960"/>
        <x:row r="58961"/>
        <x:row r="58962"/>
        <x:row r="58963"/>
        <x:row r="58964"/>
        <x:row r="58965"/>
        <x:row r="58966"/>
        <x:row r="58967"/>
        <x:row r="58968"/>
        <x:row r="58969"/>
        <x:row r="58970"/>
        <x:row r="58971"/>
        <x:row r="58972"/>
        <x:row r="58973"/>
        <x:row r="58974"/>
        <x:row r="58975"/>
        <x:row r="58976"/>
        <x:row r="58977"/>
        <x:row r="58978"/>
        <x:row r="58979"/>
        <x:row r="58980"/>
        <x:row r="58981"/>
        <x:row r="58982"/>
        <x:row r="58983"/>
        <x:row r="58984"/>
        <x:row r="58985"/>
        <x:row r="58986"/>
        <x:row r="58987"/>
        <x:row r="58988"/>
        <x:row r="58989"/>
        <x:row r="58990"/>
        <x:row r="58991"/>
        <x:row r="58992"/>
        <x:row r="58993"/>
        <x:row r="58994"/>
        <x:row r="58995"/>
        <x:row r="58996"/>
        <x:row r="58997"/>
        <x:row r="58998"/>
        <x:row r="58999"/>
        <x:row r="59000"/>
        <x:row r="59001"/>
        <x:row r="59002"/>
        <x:row r="59003"/>
        <x:row r="59004"/>
        <x:row r="59005"/>
        <x:row r="59006"/>
        <x:row r="59007"/>
        <x:row r="59008"/>
        <x:row r="59009"/>
        <x:row r="59010"/>
        <x:row r="59011"/>
        <x:row r="59012"/>
        <x:row r="59013"/>
        <x:row r="59014"/>
        <x:row r="59015"/>
        <x:row r="59016"/>
        <x:row r="59017"/>
        <x:row r="59018"/>
        <x:row r="59019"/>
        <x:row r="59020"/>
        <x:row r="59021"/>
        <x:row r="59022"/>
        <x:row r="59023"/>
        <x:row r="59024"/>
        <x:row r="59025"/>
        <x:row r="59026"/>
        <x:row r="59027"/>
        <x:row r="59028"/>
        <x:row r="59029"/>
        <x:row r="59030"/>
        <x:row r="59031"/>
        <x:row r="59032"/>
        <x:row r="59033"/>
        <x:row r="59034"/>
        <x:row r="59035"/>
        <x:row r="59036"/>
        <x:row r="59037"/>
        <x:row r="59038"/>
        <x:row r="59039"/>
        <x:row r="59040"/>
        <x:row r="59041"/>
        <x:row r="59042"/>
        <x:row r="59043"/>
        <x:row r="59044"/>
        <x:row r="59045"/>
        <x:row r="59046"/>
        <x:row r="59047"/>
        <x:row r="59048"/>
        <x:row r="59049"/>
        <x:row r="59050"/>
        <x:row r="59051"/>
        <x:row r="59052"/>
        <x:row r="59053"/>
        <x:row r="59054"/>
        <x:row r="59055"/>
        <x:row r="59056"/>
        <x:row r="59057"/>
        <x:row r="59058"/>
        <x:row r="59059"/>
        <x:row r="59060"/>
        <x:row r="59061"/>
        <x:row r="59062"/>
        <x:row r="59063"/>
        <x:row r="59064"/>
        <x:row r="59065"/>
        <x:row r="59066"/>
        <x:row r="59067"/>
        <x:row r="59068"/>
        <x:row r="59069"/>
        <x:row r="59070"/>
        <x:row r="59071"/>
        <x:row r="59072"/>
        <x:row r="59073"/>
        <x:row r="59074"/>
        <x:row r="59075"/>
        <x:row r="59076"/>
        <x:row r="59077"/>
        <x:row r="59078"/>
        <x:row r="59079"/>
        <x:row r="59080"/>
        <x:row r="59081"/>
        <x:row r="59082"/>
        <x:row r="59083"/>
        <x:row r="59084"/>
        <x:row r="59085"/>
        <x:row r="59086"/>
        <x:row r="59087"/>
        <x:row r="59088"/>
        <x:row r="59089"/>
        <x:row r="59090"/>
        <x:row r="59091"/>
        <x:row r="59092"/>
        <x:row r="59093"/>
        <x:row r="59094"/>
        <x:row r="59095"/>
        <x:row r="59096"/>
        <x:row r="59097"/>
        <x:row r="59098"/>
        <x:row r="59099"/>
        <x:row r="59100"/>
        <x:row r="59101"/>
        <x:row r="59102"/>
        <x:row r="59103"/>
        <x:row r="59104"/>
        <x:row r="59105"/>
        <x:row r="59106"/>
        <x:row r="59107"/>
        <x:row r="59108"/>
        <x:row r="59109"/>
        <x:row r="59110"/>
        <x:row r="59111"/>
        <x:row r="59112"/>
        <x:row r="59113"/>
        <x:row r="59114"/>
        <x:row r="59115"/>
        <x:row r="59116"/>
        <x:row r="59117"/>
        <x:row r="59118"/>
        <x:row r="59119"/>
        <x:row r="59120"/>
        <x:row r="59121"/>
        <x:row r="59122"/>
        <x:row r="59123"/>
        <x:row r="59124"/>
        <x:row r="59125"/>
        <x:row r="59126"/>
        <x:row r="59127"/>
        <x:row r="59128"/>
        <x:row r="59129"/>
        <x:row r="59130"/>
        <x:row r="59131"/>
        <x:row r="59132"/>
        <x:row r="59133"/>
        <x:row r="59134"/>
        <x:row r="59135"/>
        <x:row r="59136"/>
        <x:row r="59137"/>
        <x:row r="59138"/>
        <x:row r="59139"/>
        <x:row r="59140"/>
        <x:row r="59141"/>
        <x:row r="59142"/>
        <x:row r="59143"/>
        <x:row r="59144"/>
        <x:row r="59145"/>
        <x:row r="59146"/>
        <x:row r="59147"/>
        <x:row r="59148"/>
        <x:row r="59149"/>
        <x:row r="59150"/>
        <x:row r="59151"/>
        <x:row r="59152"/>
        <x:row r="59153"/>
        <x:row r="59154"/>
        <x:row r="59155"/>
        <x:row r="59156"/>
        <x:row r="59157"/>
        <x:row r="59158"/>
        <x:row r="59159"/>
        <x:row r="59160"/>
        <x:row r="59161"/>
        <x:row r="59162"/>
        <x:row r="59163"/>
        <x:row r="59164"/>
        <x:row r="59165"/>
        <x:row r="59166"/>
        <x:row r="59167"/>
        <x:row r="59168"/>
        <x:row r="59169"/>
        <x:row r="59170"/>
        <x:row r="59171"/>
        <x:row r="59172"/>
        <x:row r="59173"/>
        <x:row r="59174"/>
        <x:row r="59175"/>
        <x:row r="59176"/>
        <x:row r="59177"/>
        <x:row r="59178"/>
        <x:row r="59179"/>
        <x:row r="59180"/>
        <x:row r="59181"/>
        <x:row r="59182"/>
        <x:row r="59183"/>
        <x:row r="59184"/>
        <x:row r="59185"/>
        <x:row r="59186"/>
        <x:row r="59187"/>
        <x:row r="59188"/>
        <x:row r="59189"/>
        <x:row r="59190"/>
        <x:row r="59191"/>
        <x:row r="59192"/>
        <x:row r="59193"/>
        <x:row r="59194"/>
        <x:row r="59195"/>
        <x:row r="59196"/>
        <x:row r="59197"/>
        <x:row r="59198"/>
        <x:row r="59199"/>
        <x:row r="59200"/>
        <x:row r="59201"/>
        <x:row r="59202"/>
        <x:row r="59203"/>
        <x:row r="59204"/>
        <x:row r="59205"/>
        <x:row r="59206"/>
        <x:row r="59207"/>
        <x:row r="59208"/>
        <x:row r="59209"/>
        <x:row r="59210"/>
        <x:row r="59211"/>
        <x:row r="59212"/>
        <x:row r="59213"/>
        <x:row r="59214"/>
        <x:row r="59215"/>
        <x:row r="59216"/>
        <x:row r="59217"/>
        <x:row r="59218"/>
        <x:row r="59219"/>
        <x:row r="59220"/>
        <x:row r="59221"/>
        <x:row r="59222"/>
        <x:row r="59223"/>
        <x:row r="59224"/>
        <x:row r="59225"/>
        <x:row r="59226"/>
        <x:row r="59227"/>
        <x:row r="59228"/>
        <x:row r="59229"/>
        <x:row r="59230"/>
        <x:row r="59231"/>
        <x:row r="59232"/>
        <x:row r="59233"/>
        <x:row r="59234"/>
        <x:row r="59235"/>
        <x:row r="59236"/>
        <x:row r="59237"/>
        <x:row r="59238"/>
        <x:row r="59239"/>
        <x:row r="59240"/>
        <x:row r="59241"/>
        <x:row r="59242"/>
        <x:row r="59243"/>
        <x:row r="59244"/>
        <x:row r="59245"/>
        <x:row r="59246"/>
        <x:row r="59247"/>
        <x:row r="59248"/>
        <x:row r="59249"/>
        <x:row r="59250"/>
        <x:row r="59251"/>
        <x:row r="59252"/>
        <x:row r="59253"/>
        <x:row r="59254"/>
        <x:row r="59255"/>
        <x:row r="59256"/>
        <x:row r="59257"/>
        <x:row r="59258"/>
        <x:row r="59259"/>
        <x:row r="59260"/>
        <x:row r="59261"/>
        <x:row r="59262"/>
        <x:row r="59263"/>
        <x:row r="59264"/>
        <x:row r="59265"/>
        <x:row r="59266"/>
        <x:row r="59267"/>
        <x:row r="59268"/>
        <x:row r="59269"/>
        <x:row r="59270"/>
        <x:row r="59271"/>
        <x:row r="59272"/>
        <x:row r="59273"/>
        <x:row r="59274"/>
        <x:row r="59275"/>
        <x:row r="59276"/>
        <x:row r="59277"/>
        <x:row r="59278"/>
        <x:row r="59279"/>
        <x:row r="59280"/>
        <x:row r="59281"/>
        <x:row r="59282"/>
        <x:row r="59283"/>
        <x:row r="59284"/>
        <x:row r="59285"/>
        <x:row r="59286"/>
        <x:row r="59287"/>
        <x:row r="59288"/>
        <x:row r="59289"/>
        <x:row r="59290"/>
        <x:row r="59291"/>
        <x:row r="59292"/>
        <x:row r="59293"/>
        <x:row r="59294"/>
        <x:row r="59295"/>
        <x:row r="59296"/>
        <x:row r="59297"/>
        <x:row r="59298"/>
        <x:row r="59299"/>
        <x:row r="59300"/>
        <x:row r="59301"/>
        <x:row r="59302"/>
        <x:row r="59303"/>
        <x:row r="59304"/>
        <x:row r="59305"/>
        <x:row r="59306"/>
        <x:row r="59307"/>
        <x:row r="59308"/>
        <x:row r="59309"/>
        <x:row r="59310"/>
        <x:row r="59311"/>
        <x:row r="59312"/>
        <x:row r="59313"/>
        <x:row r="59314"/>
        <x:row r="59315"/>
        <x:row r="59316"/>
        <x:row r="59317"/>
        <x:row r="59318"/>
        <x:row r="59319"/>
        <x:row r="59320"/>
        <x:row r="59321"/>
        <x:row r="59322"/>
        <x:row r="59323"/>
        <x:row r="59324"/>
        <x:row r="59325"/>
        <x:row r="59326"/>
        <x:row r="59327"/>
        <x:row r="59328"/>
        <x:row r="59329"/>
        <x:row r="59330"/>
        <x:row r="59331"/>
        <x:row r="59332"/>
        <x:row r="59333"/>
        <x:row r="59334"/>
        <x:row r="59335"/>
        <x:row r="59336"/>
        <x:row r="59337"/>
        <x:row r="59338"/>
        <x:row r="59339"/>
        <x:row r="59340"/>
        <x:row r="59341"/>
        <x:row r="59342"/>
        <x:row r="59343"/>
        <x:row r="59344"/>
        <x:row r="59345"/>
        <x:row r="59346"/>
        <x:row r="59347"/>
        <x:row r="59348"/>
        <x:row r="59349"/>
        <x:row r="59350"/>
        <x:row r="59351"/>
        <x:row r="59352"/>
        <x:row r="59353"/>
        <x:row r="59354"/>
        <x:row r="59355"/>
        <x:row r="59356"/>
        <x:row r="59357"/>
        <x:row r="59358"/>
        <x:row r="59359"/>
        <x:row r="59360"/>
        <x:row r="59361"/>
        <x:row r="59362"/>
        <x:row r="59363"/>
        <x:row r="59364"/>
        <x:row r="59365"/>
        <x:row r="59366"/>
        <x:row r="59367"/>
        <x:row r="59368"/>
        <x:row r="59369"/>
        <x:row r="59370"/>
        <x:row r="59371"/>
        <x:row r="59372"/>
        <x:row r="59373"/>
        <x:row r="59374"/>
        <x:row r="59375"/>
        <x:row r="59376"/>
        <x:row r="59377"/>
        <x:row r="59378"/>
        <x:row r="59379"/>
        <x:row r="59380"/>
        <x:row r="59381"/>
        <x:row r="59382"/>
        <x:row r="59383"/>
        <x:row r="59384"/>
        <x:row r="59385"/>
        <x:row r="59386"/>
        <x:row r="59387"/>
        <x:row r="59388"/>
        <x:row r="59389"/>
        <x:row r="59390"/>
        <x:row r="59391"/>
        <x:row r="59392"/>
        <x:row r="59393"/>
        <x:row r="59394"/>
        <x:row r="59395"/>
        <x:row r="59396"/>
        <x:row r="59397"/>
        <x:row r="59398"/>
        <x:row r="59399"/>
        <x:row r="59400"/>
        <x:row r="59401"/>
        <x:row r="59402"/>
        <x:row r="59403"/>
        <x:row r="59404"/>
        <x:row r="59405"/>
        <x:row r="59406"/>
        <x:row r="59407"/>
        <x:row r="59408"/>
        <x:row r="59409"/>
        <x:row r="59410"/>
        <x:row r="59411"/>
        <x:row r="59412"/>
        <x:row r="59413"/>
        <x:row r="59414"/>
        <x:row r="59415"/>
        <x:row r="59416"/>
        <x:row r="59417"/>
        <x:row r="59418"/>
        <x:row r="59419"/>
        <x:row r="59420"/>
        <x:row r="59421"/>
        <x:row r="59422"/>
        <x:row r="59423"/>
        <x:row r="59424"/>
        <x:row r="59425"/>
        <x:row r="59426"/>
        <x:row r="59427"/>
        <x:row r="59428"/>
        <x:row r="59429"/>
        <x:row r="59430"/>
        <x:row r="59431"/>
        <x:row r="59432"/>
        <x:row r="59433"/>
        <x:row r="59434"/>
        <x:row r="59435"/>
        <x:row r="59436"/>
        <x:row r="59437"/>
        <x:row r="59438"/>
        <x:row r="59439"/>
        <x:row r="59440"/>
        <x:row r="59441"/>
        <x:row r="59442"/>
        <x:row r="59443"/>
        <x:row r="59444"/>
        <x:row r="59445"/>
        <x:row r="59446"/>
        <x:row r="59447"/>
        <x:row r="59448"/>
        <x:row r="59449"/>
        <x:row r="59450"/>
        <x:row r="59451"/>
        <x:row r="59452"/>
        <x:row r="59453"/>
        <x:row r="59454"/>
        <x:row r="59455"/>
        <x:row r="59456"/>
        <x:row r="59457"/>
        <x:row r="59458"/>
        <x:row r="59459"/>
        <x:row r="59460"/>
        <x:row r="59461"/>
        <x:row r="59462"/>
        <x:row r="59463"/>
        <x:row r="59464"/>
        <x:row r="59465"/>
        <x:row r="59466"/>
        <x:row r="59467"/>
        <x:row r="59468"/>
        <x:row r="59469"/>
        <x:row r="59470"/>
        <x:row r="59471"/>
        <x:row r="59472"/>
        <x:row r="59473"/>
        <x:row r="59474"/>
        <x:row r="59475"/>
        <x:row r="59476"/>
        <x:row r="59477"/>
        <x:row r="59478"/>
        <x:row r="59479"/>
        <x:row r="59480"/>
        <x:row r="59481"/>
        <x:row r="59482"/>
        <x:row r="59483"/>
        <x:row r="59484"/>
        <x:row r="59485"/>
        <x:row r="59486"/>
        <x:row r="59487"/>
        <x:row r="59488"/>
        <x:row r="59489"/>
        <x:row r="59490"/>
        <x:row r="59491"/>
        <x:row r="59492"/>
        <x:row r="59493"/>
        <x:row r="59494"/>
        <x:row r="59495"/>
        <x:row r="59496"/>
        <x:row r="59497"/>
        <x:row r="59498"/>
        <x:row r="59499"/>
        <x:row r="59500"/>
        <x:row r="59501"/>
        <x:row r="59502"/>
        <x:row r="59503"/>
        <x:row r="59504"/>
        <x:row r="59505"/>
        <x:row r="59506"/>
        <x:row r="59507"/>
        <x:row r="59508"/>
        <x:row r="59509"/>
        <x:row r="59510"/>
        <x:row r="59511"/>
        <x:row r="59512"/>
        <x:row r="59513"/>
        <x:row r="59514"/>
        <x:row r="59515"/>
        <x:row r="59516"/>
        <x:row r="59517"/>
        <x:row r="59518"/>
        <x:row r="59519"/>
        <x:row r="59520"/>
        <x:row r="59521"/>
        <x:row r="59522"/>
        <x:row r="59523"/>
        <x:row r="59524"/>
        <x:row r="59525"/>
        <x:row r="59526"/>
        <x:row r="59527"/>
        <x:row r="59528"/>
        <x:row r="59529"/>
        <x:row r="59530"/>
        <x:row r="59531"/>
        <x:row r="59532"/>
        <x:row r="59533"/>
        <x:row r="59534"/>
        <x:row r="59535"/>
        <x:row r="59536"/>
        <x:row r="59537"/>
        <x:row r="59538"/>
        <x:row r="59539"/>
        <x:row r="59540"/>
        <x:row r="59541"/>
        <x:row r="59542"/>
        <x:row r="59543"/>
        <x:row r="59544"/>
        <x:row r="59545"/>
        <x:row r="59546"/>
        <x:row r="59547"/>
        <x:row r="59548"/>
        <x:row r="59549"/>
        <x:row r="59550"/>
        <x:row r="59551"/>
        <x:row r="59552"/>
        <x:row r="59553"/>
        <x:row r="59554"/>
        <x:row r="59555"/>
        <x:row r="59556"/>
        <x:row r="59557"/>
        <x:row r="59558"/>
        <x:row r="59559"/>
        <x:row r="59560"/>
        <x:row r="59561"/>
        <x:row r="59562"/>
        <x:row r="59563"/>
        <x:row r="59564"/>
        <x:row r="59565"/>
        <x:row r="59566"/>
        <x:row r="59567"/>
        <x:row r="59568"/>
        <x:row r="59569"/>
        <x:row r="59570"/>
        <x:row r="59571"/>
        <x:row r="59572"/>
        <x:row r="59573"/>
        <x:row r="59574"/>
        <x:row r="59575"/>
        <x:row r="59576"/>
        <x:row r="59577"/>
        <x:row r="59578"/>
        <x:row r="59579"/>
        <x:row r="59580"/>
        <x:row r="59581"/>
        <x:row r="59582"/>
        <x:row r="59583"/>
        <x:row r="59584"/>
        <x:row r="59585"/>
        <x:row r="59586"/>
        <x:row r="59587"/>
        <x:row r="59588"/>
        <x:row r="59589"/>
        <x:row r="59590"/>
        <x:row r="59591"/>
        <x:row r="59592"/>
        <x:row r="59593"/>
        <x:row r="59594"/>
        <x:row r="59595"/>
        <x:row r="59596"/>
        <x:row r="59597"/>
        <x:row r="59598"/>
        <x:row r="59599"/>
        <x:row r="59600"/>
        <x:row r="59601"/>
        <x:row r="59602"/>
        <x:row r="59603"/>
        <x:row r="59604"/>
        <x:row r="59605"/>
        <x:row r="59606"/>
        <x:row r="59607"/>
        <x:row r="59608"/>
        <x:row r="59609"/>
        <x:row r="59610"/>
        <x:row r="59611"/>
        <x:row r="59612"/>
        <x:row r="59613"/>
        <x:row r="59614"/>
        <x:row r="59615"/>
        <x:row r="59616"/>
        <x:row r="59617"/>
        <x:row r="59618"/>
        <x:row r="59619"/>
        <x:row r="59620"/>
        <x:row r="59621"/>
        <x:row r="59622"/>
        <x:row r="59623"/>
        <x:row r="59624"/>
        <x:row r="59625"/>
        <x:row r="59626"/>
        <x:row r="59627"/>
        <x:row r="59628"/>
        <x:row r="59629"/>
        <x:row r="59630"/>
        <x:row r="59631"/>
        <x:row r="59632"/>
        <x:row r="59633"/>
        <x:row r="59634"/>
        <x:row r="59635"/>
        <x:row r="59636"/>
        <x:row r="59637"/>
        <x:row r="59638"/>
        <x:row r="59639"/>
        <x:row r="59640"/>
        <x:row r="59641"/>
        <x:row r="59642"/>
        <x:row r="59643"/>
        <x:row r="59644"/>
        <x:row r="59645"/>
        <x:row r="59646"/>
        <x:row r="59647"/>
        <x:row r="59648"/>
        <x:row r="59649"/>
        <x:row r="59650"/>
        <x:row r="59651"/>
        <x:row r="59652"/>
        <x:row r="59653"/>
        <x:row r="59654"/>
        <x:row r="59655"/>
        <x:row r="59656"/>
        <x:row r="59657"/>
        <x:row r="59658"/>
        <x:row r="59659"/>
        <x:row r="59660"/>
        <x:row r="59661"/>
        <x:row r="59662"/>
        <x:row r="59663"/>
        <x:row r="59664"/>
        <x:row r="59665"/>
        <x:row r="59666"/>
        <x:row r="59667"/>
        <x:row r="59668"/>
        <x:row r="59669"/>
        <x:row r="59670"/>
        <x:row r="59671"/>
        <x:row r="59672"/>
        <x:row r="59673"/>
        <x:row r="59674"/>
        <x:row r="59675"/>
        <x:row r="59676"/>
        <x:row r="59677"/>
        <x:row r="59678"/>
        <x:row r="59679"/>
        <x:row r="59680"/>
        <x:row r="59681"/>
        <x:row r="59682"/>
        <x:row r="59683"/>
        <x:row r="59684"/>
        <x:row r="59685"/>
        <x:row r="59686"/>
        <x:row r="59687"/>
        <x:row r="59688"/>
        <x:row r="59689"/>
        <x:row r="59690"/>
        <x:row r="59691"/>
        <x:row r="59692"/>
        <x:row r="59693"/>
        <x:row r="59694"/>
        <x:row r="59695"/>
        <x:row r="59696"/>
        <x:row r="59697"/>
        <x:row r="59698"/>
        <x:row r="59699"/>
        <x:row r="59700"/>
        <x:row r="59701"/>
        <x:row r="59702"/>
        <x:row r="59703"/>
        <x:row r="59704"/>
        <x:row r="59705"/>
        <x:row r="59706"/>
        <x:row r="59707"/>
        <x:row r="59708"/>
        <x:row r="59709"/>
        <x:row r="59710"/>
        <x:row r="59711"/>
        <x:row r="59712"/>
        <x:row r="59713"/>
        <x:row r="59714"/>
        <x:row r="59715"/>
        <x:row r="59716"/>
        <x:row r="59717"/>
        <x:row r="59718"/>
        <x:row r="59719"/>
        <x:row r="59720"/>
        <x:row r="59721"/>
        <x:row r="59722"/>
        <x:row r="59723"/>
        <x:row r="59724"/>
        <x:row r="59725"/>
        <x:row r="59726"/>
        <x:row r="59727"/>
        <x:row r="59728"/>
        <x:row r="59729"/>
        <x:row r="59730"/>
        <x:row r="59731"/>
        <x:row r="59732"/>
        <x:row r="59733"/>
        <x:row r="59734"/>
        <x:row r="59735"/>
        <x:row r="59736"/>
        <x:row r="59737"/>
        <x:row r="59738"/>
        <x:row r="59739"/>
        <x:row r="59740"/>
        <x:row r="59741"/>
        <x:row r="59742"/>
        <x:row r="59743"/>
        <x:row r="59744"/>
        <x:row r="59745"/>
        <x:row r="59746"/>
        <x:row r="59747"/>
        <x:row r="59748"/>
        <x:row r="59749"/>
        <x:row r="59750"/>
        <x:row r="59751"/>
        <x:row r="59752"/>
        <x:row r="59753"/>
        <x:row r="59754"/>
        <x:row r="59755"/>
        <x:row r="59756"/>
        <x:row r="59757"/>
        <x:row r="59758"/>
        <x:row r="59759"/>
        <x:row r="59760"/>
        <x:row r="59761"/>
        <x:row r="59762"/>
        <x:row r="59763"/>
        <x:row r="59764"/>
        <x:row r="59765"/>
        <x:row r="59766"/>
        <x:row r="59767"/>
        <x:row r="59768"/>
        <x:row r="59769"/>
        <x:row r="59770"/>
        <x:row r="59771"/>
        <x:row r="59772"/>
        <x:row r="59773"/>
        <x:row r="59774"/>
        <x:row r="59775"/>
        <x:row r="59776"/>
        <x:row r="59777"/>
        <x:row r="59778"/>
        <x:row r="59779"/>
        <x:row r="59780"/>
        <x:row r="59781"/>
        <x:row r="59782"/>
        <x:row r="59783"/>
        <x:row r="59784"/>
        <x:row r="59785"/>
        <x:row r="59786"/>
        <x:row r="59787"/>
        <x:row r="59788"/>
        <x:row r="59789"/>
        <x:row r="59790"/>
        <x:row r="59791"/>
        <x:row r="59792"/>
        <x:row r="59793"/>
        <x:row r="59794"/>
        <x:row r="59795"/>
        <x:row r="59796"/>
        <x:row r="59797"/>
        <x:row r="59798"/>
        <x:row r="59799"/>
        <x:row r="59800"/>
        <x:row r="59801"/>
        <x:row r="59802"/>
        <x:row r="59803"/>
        <x:row r="59804"/>
        <x:row r="59805"/>
        <x:row r="59806"/>
        <x:row r="59807"/>
        <x:row r="59808"/>
        <x:row r="59809"/>
        <x:row r="59810"/>
        <x:row r="59811"/>
        <x:row r="59812"/>
        <x:row r="59813"/>
        <x:row r="59814"/>
        <x:row r="59815"/>
        <x:row r="59816"/>
        <x:row r="59817"/>
        <x:row r="59818"/>
        <x:row r="59819"/>
        <x:row r="59820"/>
        <x:row r="59821"/>
        <x:row r="59822"/>
        <x:row r="59823"/>
        <x:row r="59824"/>
        <x:row r="59825"/>
        <x:row r="59826"/>
        <x:row r="59827"/>
        <x:row r="59828"/>
        <x:row r="59829"/>
        <x:row r="59830"/>
        <x:row r="59831"/>
        <x:row r="59832"/>
        <x:row r="59833"/>
        <x:row r="59834"/>
        <x:row r="59835"/>
        <x:row r="59836"/>
        <x:row r="59837"/>
        <x:row r="59838"/>
        <x:row r="59839"/>
        <x:row r="59840"/>
        <x:row r="59841"/>
        <x:row r="59842"/>
        <x:row r="59843"/>
        <x:row r="59844"/>
        <x:row r="59845"/>
        <x:row r="59846"/>
        <x:row r="59847"/>
        <x:row r="59848"/>
        <x:row r="59849"/>
        <x:row r="59850"/>
        <x:row r="59851"/>
        <x:row r="59852"/>
        <x:row r="59853"/>
        <x:row r="59854"/>
        <x:row r="59855"/>
        <x:row r="59856"/>
        <x:row r="59857"/>
        <x:row r="59858"/>
        <x:row r="59859"/>
        <x:row r="59860"/>
        <x:row r="59861"/>
        <x:row r="59862"/>
        <x:row r="59863"/>
        <x:row r="59864"/>
        <x:row r="59865"/>
        <x:row r="59866"/>
        <x:row r="59867"/>
        <x:row r="59868"/>
        <x:row r="59869"/>
        <x:row r="59870"/>
        <x:row r="59871"/>
        <x:row r="59872"/>
        <x:row r="59873"/>
        <x:row r="59874"/>
        <x:row r="59875"/>
        <x:row r="59876"/>
        <x:row r="59877"/>
        <x:row r="59878"/>
        <x:row r="59879"/>
        <x:row r="59880"/>
        <x:row r="59881"/>
        <x:row r="59882"/>
        <x:row r="59883"/>
        <x:row r="59884"/>
        <x:row r="59885"/>
        <x:row r="59886"/>
        <x:row r="59887"/>
        <x:row r="59888"/>
        <x:row r="59889"/>
        <x:row r="59890"/>
        <x:row r="59891"/>
        <x:row r="59892"/>
        <x:row r="59893"/>
        <x:row r="59894"/>
        <x:row r="59895"/>
        <x:row r="59896"/>
        <x:row r="59897"/>
        <x:row r="59898"/>
        <x:row r="59899"/>
        <x:row r="59900"/>
        <x:row r="59901"/>
        <x:row r="59902"/>
        <x:row r="59903"/>
        <x:row r="59904"/>
        <x:row r="59905"/>
        <x:row r="59906"/>
        <x:row r="59907"/>
        <x:row r="59908"/>
        <x:row r="59909"/>
        <x:row r="59910"/>
        <x:row r="59911"/>
        <x:row r="59912"/>
        <x:row r="59913"/>
        <x:row r="59914"/>
        <x:row r="59915"/>
        <x:row r="59916"/>
        <x:row r="59917"/>
        <x:row r="59918"/>
        <x:row r="59919"/>
        <x:row r="59920"/>
        <x:row r="59921"/>
        <x:row r="59922"/>
        <x:row r="59923"/>
        <x:row r="59924"/>
        <x:row r="59925"/>
        <x:row r="59926"/>
        <x:row r="59927"/>
        <x:row r="59928"/>
        <x:row r="59929"/>
        <x:row r="59930"/>
        <x:row r="59931"/>
        <x:row r="59932"/>
        <x:row r="59933"/>
        <x:row r="59934"/>
        <x:row r="59935"/>
        <x:row r="59936"/>
        <x:row r="59937"/>
        <x:row r="59938"/>
        <x:row r="59939"/>
        <x:row r="59940"/>
        <x:row r="59941"/>
        <x:row r="59942"/>
        <x:row r="59943"/>
        <x:row r="59944"/>
        <x:row r="59945"/>
        <x:row r="59946"/>
        <x:row r="59947"/>
        <x:row r="59948"/>
        <x:row r="59949"/>
        <x:row r="59950"/>
        <x:row r="59951"/>
        <x:row r="59952"/>
        <x:row r="59953"/>
        <x:row r="59954"/>
        <x:row r="59955"/>
        <x:row r="59956"/>
        <x:row r="59957"/>
        <x:row r="59958"/>
        <x:row r="59959"/>
        <x:row r="59960"/>
        <x:row r="59961"/>
        <x:row r="59962"/>
        <x:row r="59963"/>
        <x:row r="59964"/>
        <x:row r="59965"/>
        <x:row r="59966"/>
        <x:row r="59967"/>
        <x:row r="59968"/>
        <x:row r="59969"/>
        <x:row r="59970"/>
        <x:row r="59971"/>
        <x:row r="59972"/>
        <x:row r="59973"/>
        <x:row r="59974"/>
        <x:row r="59975"/>
        <x:row r="59976"/>
        <x:row r="59977"/>
        <x:row r="59978"/>
        <x:row r="59979"/>
        <x:row r="59980"/>
        <x:row r="59981"/>
        <x:row r="59982"/>
        <x:row r="59983"/>
        <x:row r="59984"/>
        <x:row r="59985"/>
        <x:row r="59986"/>
        <x:row r="59987"/>
        <x:row r="59988"/>
        <x:row r="59989"/>
        <x:row r="59990"/>
        <x:row r="59991"/>
        <x:row r="59992"/>
        <x:row r="59993"/>
        <x:row r="59994"/>
        <x:row r="59995"/>
        <x:row r="59996"/>
        <x:row r="59997"/>
        <x:row r="59998"/>
        <x:row r="59999"/>
        <x:row r="60000"/>
        <x:row r="60001"/>
        <x:row r="60002"/>
        <x:row r="60003"/>
        <x:row r="60004"/>
        <x:row r="60005"/>
        <x:row r="60006"/>
        <x:row r="60007"/>
        <x:row r="60008"/>
        <x:row r="60009"/>
        <x:row r="60010"/>
        <x:row r="60011"/>
        <x:row r="60012"/>
        <x:row r="60013"/>
        <x:row r="60014"/>
        <x:row r="60015"/>
        <x:row r="60016"/>
        <x:row r="60017"/>
        <x:row r="60018"/>
        <x:row r="60019"/>
        <x:row r="60020"/>
        <x:row r="60021"/>
        <x:row r="60022"/>
        <x:row r="60023"/>
        <x:row r="60024"/>
        <x:row r="60025"/>
        <x:row r="60026"/>
        <x:row r="60027"/>
        <x:row r="60028"/>
        <x:row r="60029"/>
        <x:row r="60030"/>
        <x:row r="60031"/>
        <x:row r="60032"/>
        <x:row r="60033"/>
        <x:row r="60034"/>
        <x:row r="60035"/>
        <x:row r="60036"/>
        <x:row r="60037"/>
        <x:row r="60038"/>
        <x:row r="60039"/>
        <x:row r="60040"/>
        <x:row r="60041"/>
        <x:row r="60042"/>
        <x:row r="60043"/>
        <x:row r="60044"/>
        <x:row r="60045"/>
        <x:row r="60046"/>
        <x:row r="60047"/>
        <x:row r="60048"/>
        <x:row r="60049"/>
        <x:row r="60050"/>
        <x:row r="60051"/>
        <x:row r="60052"/>
        <x:row r="60053"/>
        <x:row r="60054"/>
        <x:row r="60055"/>
        <x:row r="60056"/>
        <x:row r="60057"/>
        <x:row r="60058"/>
        <x:row r="60059"/>
        <x:row r="60060"/>
        <x:row r="60061"/>
        <x:row r="60062"/>
        <x:row r="60063"/>
        <x:row r="60064"/>
        <x:row r="60065"/>
        <x:row r="60066"/>
        <x:row r="60067"/>
        <x:row r="60068"/>
        <x:row r="60069"/>
        <x:row r="60070"/>
        <x:row r="60071"/>
        <x:row r="60072"/>
        <x:row r="60073"/>
        <x:row r="60074"/>
        <x:row r="60075"/>
        <x:row r="60076"/>
        <x:row r="60077"/>
        <x:row r="60078"/>
        <x:row r="60079"/>
        <x:row r="60080"/>
        <x:row r="60081"/>
        <x:row r="60082"/>
        <x:row r="60083"/>
        <x:row r="60084"/>
        <x:row r="60085"/>
        <x:row r="60086"/>
        <x:row r="60087"/>
        <x:row r="60088"/>
        <x:row r="60089"/>
        <x:row r="60090"/>
        <x:row r="60091"/>
        <x:row r="60092"/>
        <x:row r="60093"/>
        <x:row r="60094"/>
        <x:row r="60095"/>
        <x:row r="60096"/>
        <x:row r="60097"/>
        <x:row r="60098"/>
        <x:row r="60099"/>
        <x:row r="60100"/>
        <x:row r="60101"/>
        <x:row r="60102"/>
        <x:row r="60103"/>
        <x:row r="60104"/>
        <x:row r="60105"/>
        <x:row r="60106"/>
        <x:row r="60107"/>
        <x:row r="60108"/>
        <x:row r="60109"/>
        <x:row r="60110"/>
        <x:row r="60111"/>
        <x:row r="60112"/>
        <x:row r="60113"/>
        <x:row r="60114"/>
        <x:row r="60115"/>
        <x:row r="60116"/>
        <x:row r="60117"/>
        <x:row r="60118"/>
        <x:row r="60119"/>
        <x:row r="60120"/>
        <x:row r="60121"/>
        <x:row r="60122"/>
        <x:row r="60123"/>
        <x:row r="60124"/>
        <x:row r="60125"/>
        <x:row r="60126"/>
        <x:row r="60127"/>
        <x:row r="60128"/>
        <x:row r="60129"/>
        <x:row r="60130"/>
        <x:row r="60131"/>
        <x:row r="60132"/>
        <x:row r="60133"/>
        <x:row r="60134"/>
        <x:row r="60135"/>
        <x:row r="60136"/>
        <x:row r="60137"/>
        <x:row r="60138"/>
        <x:row r="60139"/>
        <x:row r="60140"/>
        <x:row r="60141"/>
        <x:row r="60142"/>
        <x:row r="60143"/>
        <x:row r="60144"/>
        <x:row r="60145"/>
        <x:row r="60146"/>
        <x:row r="60147"/>
        <x:row r="60148"/>
        <x:row r="60149"/>
        <x:row r="60150"/>
        <x:row r="60151"/>
        <x:row r="60152"/>
        <x:row r="60153"/>
        <x:row r="60154"/>
        <x:row r="60155"/>
        <x:row r="60156"/>
        <x:row r="60157"/>
        <x:row r="60158"/>
        <x:row r="60159"/>
        <x:row r="60160"/>
        <x:row r="60161"/>
        <x:row r="60162"/>
        <x:row r="60163"/>
        <x:row r="60164"/>
        <x:row r="60165"/>
        <x:row r="60166"/>
        <x:row r="60167"/>
        <x:row r="60168"/>
        <x:row r="60169"/>
        <x:row r="60170"/>
        <x:row r="60171"/>
        <x:row r="60172"/>
        <x:row r="60173"/>
        <x:row r="60174"/>
        <x:row r="60175"/>
        <x:row r="60176"/>
        <x:row r="60177"/>
        <x:row r="60178"/>
        <x:row r="60179"/>
        <x:row r="60180"/>
        <x:row r="60181"/>
        <x:row r="60182"/>
        <x:row r="60183"/>
        <x:row r="60184"/>
        <x:row r="60185"/>
        <x:row r="60186"/>
        <x:row r="60187"/>
        <x:row r="60188"/>
        <x:row r="60189"/>
        <x:row r="60190"/>
        <x:row r="60191"/>
        <x:row r="60192"/>
        <x:row r="60193"/>
        <x:row r="60194"/>
        <x:row r="60195"/>
        <x:row r="60196"/>
        <x:row r="60197"/>
        <x:row r="60198"/>
        <x:row r="60199"/>
        <x:row r="60200"/>
        <x:row r="60201"/>
        <x:row r="60202"/>
        <x:row r="60203"/>
        <x:row r="60204"/>
        <x:row r="60205"/>
        <x:row r="60206"/>
        <x:row r="60207"/>
        <x:row r="60208"/>
        <x:row r="60209"/>
        <x:row r="60210"/>
        <x:row r="60211"/>
        <x:row r="60212"/>
        <x:row r="60213"/>
        <x:row r="60214"/>
        <x:row r="60215"/>
        <x:row r="60216"/>
        <x:row r="60217"/>
        <x:row r="60218"/>
        <x:row r="60219"/>
        <x:row r="60220"/>
        <x:row r="60221"/>
        <x:row r="60222"/>
        <x:row r="60223"/>
        <x:row r="60224"/>
        <x:row r="60225"/>
        <x:row r="60226"/>
        <x:row r="60227"/>
        <x:row r="60228"/>
        <x:row r="60229"/>
        <x:row r="60230"/>
        <x:row r="60231"/>
        <x:row r="60232"/>
        <x:row r="60233"/>
        <x:row r="60234"/>
        <x:row r="60235"/>
        <x:row r="60236"/>
        <x:row r="60237"/>
        <x:row r="60238"/>
        <x:row r="60239"/>
        <x:row r="60240"/>
        <x:row r="60241"/>
        <x:row r="60242"/>
        <x:row r="60243"/>
        <x:row r="60244"/>
        <x:row r="60245"/>
        <x:row r="60246"/>
        <x:row r="60247"/>
        <x:row r="60248"/>
        <x:row r="60249"/>
        <x:row r="60250"/>
        <x:row r="60251"/>
        <x:row r="60252"/>
        <x:row r="60253"/>
        <x:row r="60254"/>
        <x:row r="60255"/>
        <x:row r="60256"/>
        <x:row r="60257"/>
        <x:row r="60258"/>
        <x:row r="60259"/>
        <x:row r="60260"/>
        <x:row r="60261"/>
        <x:row r="60262"/>
        <x:row r="60263"/>
        <x:row r="60264"/>
        <x:row r="60265"/>
        <x:row r="60266"/>
        <x:row r="60267"/>
        <x:row r="60268"/>
        <x:row r="60269"/>
        <x:row r="60270"/>
        <x:row r="60271"/>
        <x:row r="60272"/>
        <x:row r="60273"/>
        <x:row r="60274"/>
        <x:row r="60275"/>
        <x:row r="60276"/>
        <x:row r="60277"/>
        <x:row r="60278"/>
        <x:row r="60279"/>
        <x:row r="60280"/>
        <x:row r="60281"/>
        <x:row r="60282"/>
        <x:row r="60283"/>
        <x:row r="60284"/>
        <x:row r="60285"/>
        <x:row r="60286"/>
        <x:row r="60287"/>
        <x:row r="60288"/>
        <x:row r="60289"/>
        <x:row r="60290"/>
        <x:row r="60291"/>
        <x:row r="60292"/>
        <x:row r="60293"/>
        <x:row r="60294"/>
        <x:row r="60295"/>
        <x:row r="60296"/>
        <x:row r="60297"/>
        <x:row r="60298"/>
        <x:row r="60299"/>
        <x:row r="60300"/>
        <x:row r="60301"/>
        <x:row r="60302"/>
        <x:row r="60303"/>
        <x:row r="60304"/>
        <x:row r="60305"/>
        <x:row r="60306"/>
        <x:row r="60307"/>
        <x:row r="60308"/>
        <x:row r="60309"/>
        <x:row r="60310"/>
        <x:row r="60311"/>
        <x:row r="60312"/>
        <x:row r="60313"/>
        <x:row r="60314"/>
        <x:row r="60315"/>
        <x:row r="60316"/>
        <x:row r="60317"/>
        <x:row r="60318"/>
        <x:row r="60319"/>
        <x:row r="60320"/>
        <x:row r="60321"/>
        <x:row r="60322"/>
        <x:row r="60323"/>
        <x:row r="60324"/>
        <x:row r="60325"/>
        <x:row r="60326"/>
        <x:row r="60327"/>
        <x:row r="60328"/>
        <x:row r="60329"/>
        <x:row r="60330"/>
        <x:row r="60331"/>
        <x:row r="60332"/>
        <x:row r="60333"/>
        <x:row r="60334"/>
        <x:row r="60335"/>
        <x:row r="60336"/>
        <x:row r="60337"/>
        <x:row r="60338"/>
        <x:row r="60339"/>
        <x:row r="60340"/>
        <x:row r="60341"/>
        <x:row r="60342"/>
        <x:row r="60343"/>
        <x:row r="60344"/>
        <x:row r="60345"/>
        <x:row r="60346"/>
        <x:row r="60347"/>
        <x:row r="60348"/>
        <x:row r="60349"/>
        <x:row r="60350"/>
        <x:row r="60351"/>
        <x:row r="60352"/>
        <x:row r="60353"/>
        <x:row r="60354"/>
        <x:row r="60355"/>
        <x:row r="60356"/>
        <x:row r="60357"/>
        <x:row r="60358"/>
        <x:row r="60359"/>
        <x:row r="60360"/>
        <x:row r="60361"/>
        <x:row r="60362"/>
        <x:row r="60363"/>
        <x:row r="60364"/>
        <x:row r="60365"/>
        <x:row r="60366"/>
        <x:row r="60367"/>
        <x:row r="60368"/>
        <x:row r="60369"/>
        <x:row r="60370"/>
        <x:row r="60371"/>
        <x:row r="60372"/>
        <x:row r="60373"/>
        <x:row r="60374"/>
        <x:row r="60375"/>
        <x:row r="60376"/>
        <x:row r="60377"/>
        <x:row r="60378"/>
        <x:row r="60379"/>
        <x:row r="60380"/>
        <x:row r="60381"/>
        <x:row r="60382"/>
        <x:row r="60383"/>
        <x:row r="60384"/>
        <x:row r="60385"/>
        <x:row r="60386"/>
        <x:row r="60387"/>
        <x:row r="60388"/>
        <x:row r="60389"/>
        <x:row r="60390"/>
        <x:row r="60391"/>
        <x:row r="60392"/>
        <x:row r="60393"/>
        <x:row r="60394"/>
        <x:row r="60395"/>
        <x:row r="60396"/>
        <x:row r="60397"/>
        <x:row r="60398"/>
        <x:row r="60399"/>
        <x:row r="60400"/>
        <x:row r="60401"/>
        <x:row r="60402"/>
        <x:row r="60403"/>
        <x:row r="60404"/>
        <x:row r="60405"/>
        <x:row r="60406"/>
        <x:row r="60407"/>
        <x:row r="60408"/>
        <x:row r="60409"/>
        <x:row r="60410"/>
        <x:row r="60411"/>
        <x:row r="60412"/>
        <x:row r="60413"/>
        <x:row r="60414"/>
        <x:row r="60415"/>
        <x:row r="60416"/>
        <x:row r="60417"/>
        <x:row r="60418"/>
        <x:row r="60419"/>
        <x:row r="60420"/>
        <x:row r="60421"/>
        <x:row r="60422"/>
        <x:row r="60423"/>
        <x:row r="60424"/>
        <x:row r="60425"/>
        <x:row r="60426"/>
        <x:row r="60427"/>
        <x:row r="60428"/>
        <x:row r="60429"/>
        <x:row r="60430"/>
        <x:row r="60431"/>
        <x:row r="60432"/>
        <x:row r="60433"/>
        <x:row r="60434"/>
        <x:row r="60435"/>
        <x:row r="60436"/>
        <x:row r="60437"/>
        <x:row r="60438"/>
        <x:row r="60439"/>
        <x:row r="60440"/>
        <x:row r="60441"/>
        <x:row r="60442"/>
        <x:row r="60443"/>
        <x:row r="60444"/>
        <x:row r="60445"/>
        <x:row r="60446"/>
        <x:row r="60447"/>
        <x:row r="60448"/>
        <x:row r="60449"/>
        <x:row r="60450"/>
        <x:row r="60451"/>
        <x:row r="60452"/>
        <x:row r="60453"/>
        <x:row r="60454"/>
        <x:row r="60455"/>
        <x:row r="60456"/>
        <x:row r="60457"/>
        <x:row r="60458"/>
        <x:row r="60459"/>
        <x:row r="60460"/>
        <x:row r="60461"/>
        <x:row r="60462"/>
        <x:row r="60463"/>
        <x:row r="60464"/>
        <x:row r="60465"/>
        <x:row r="60466"/>
        <x:row r="60467"/>
        <x:row r="60468"/>
        <x:row r="60469"/>
        <x:row r="60470"/>
        <x:row r="60471"/>
        <x:row r="60472"/>
        <x:row r="60473"/>
        <x:row r="60474"/>
        <x:row r="60475"/>
        <x:row r="60476"/>
        <x:row r="60477"/>
        <x:row r="60478"/>
        <x:row r="60479"/>
        <x:row r="60480"/>
        <x:row r="60481"/>
        <x:row r="60482"/>
        <x:row r="60483"/>
        <x:row r="60484"/>
        <x:row r="60485"/>
        <x:row r="60486"/>
        <x:row r="60487"/>
        <x:row r="60488"/>
        <x:row r="60489"/>
        <x:row r="60490"/>
        <x:row r="60491"/>
        <x:row r="60492"/>
        <x:row r="60493"/>
        <x:row r="60494"/>
        <x:row r="60495"/>
        <x:row r="60496"/>
        <x:row r="60497"/>
        <x:row r="60498"/>
        <x:row r="60499"/>
        <x:row r="60500"/>
        <x:row r="60501"/>
        <x:row r="60502"/>
        <x:row r="60503"/>
        <x:row r="60504"/>
        <x:row r="60505"/>
        <x:row r="60506"/>
        <x:row r="60507"/>
        <x:row r="60508"/>
        <x:row r="60509"/>
        <x:row r="60510"/>
        <x:row r="60511"/>
        <x:row r="60512"/>
        <x:row r="60513"/>
        <x:row r="60514"/>
        <x:row r="60515"/>
        <x:row r="60516"/>
        <x:row r="60517"/>
        <x:row r="60518"/>
        <x:row r="60519"/>
        <x:row r="60520"/>
        <x:row r="60521"/>
        <x:row r="60522"/>
        <x:row r="60523"/>
        <x:row r="60524"/>
        <x:row r="60525"/>
        <x:row r="60526"/>
        <x:row r="60527"/>
        <x:row r="60528"/>
        <x:row r="60529"/>
        <x:row r="60530"/>
        <x:row r="60531"/>
        <x:row r="60532"/>
        <x:row r="60533"/>
        <x:row r="60534"/>
        <x:row r="60535"/>
        <x:row r="60536"/>
        <x:row r="60537"/>
        <x:row r="60538"/>
        <x:row r="60539"/>
        <x:row r="60540"/>
        <x:row r="60541"/>
        <x:row r="60542"/>
        <x:row r="60543"/>
        <x:row r="60544"/>
        <x:row r="60545"/>
        <x:row r="60546"/>
        <x:row r="60547"/>
        <x:row r="60548"/>
        <x:row r="60549"/>
        <x:row r="60550"/>
        <x:row r="60551"/>
        <x:row r="60552"/>
        <x:row r="60553"/>
        <x:row r="60554"/>
        <x:row r="60555"/>
        <x:row r="60556"/>
        <x:row r="60557"/>
        <x:row r="60558"/>
        <x:row r="60559"/>
        <x:row r="60560"/>
        <x:row r="60561"/>
        <x:row r="60562"/>
        <x:row r="60563"/>
        <x:row r="60564"/>
        <x:row r="60565"/>
        <x:row r="60566"/>
        <x:row r="60567"/>
        <x:row r="60568"/>
        <x:row r="60569"/>
        <x:row r="60570"/>
        <x:row r="60571"/>
        <x:row r="60572"/>
        <x:row r="60573"/>
        <x:row r="60574"/>
        <x:row r="60575"/>
        <x:row r="60576"/>
        <x:row r="60577"/>
        <x:row r="60578"/>
        <x:row r="60579"/>
        <x:row r="60580"/>
        <x:row r="60581"/>
        <x:row r="60582"/>
        <x:row r="60583"/>
        <x:row r="60584"/>
        <x:row r="60585"/>
        <x:row r="60586"/>
        <x:row r="60587"/>
        <x:row r="60588"/>
        <x:row r="60589"/>
        <x:row r="60590"/>
        <x:row r="60591"/>
        <x:row r="60592"/>
        <x:row r="60593"/>
        <x:row r="60594"/>
        <x:row r="60595"/>
        <x:row r="60596"/>
        <x:row r="60597"/>
        <x:row r="60598"/>
        <x:row r="60599"/>
        <x:row r="60600"/>
        <x:row r="60601"/>
        <x:row r="60602"/>
        <x:row r="60603"/>
        <x:row r="60604"/>
        <x:row r="60605"/>
        <x:row r="60606"/>
        <x:row r="60607"/>
        <x:row r="60608"/>
        <x:row r="60609"/>
        <x:row r="60610"/>
        <x:row r="60611"/>
        <x:row r="60612"/>
        <x:row r="60613"/>
        <x:row r="60614"/>
        <x:row r="60615"/>
        <x:row r="60616"/>
        <x:row r="60617"/>
        <x:row r="60618"/>
        <x:row r="60619"/>
        <x:row r="60620"/>
        <x:row r="60621"/>
        <x:row r="60622"/>
        <x:row r="60623"/>
        <x:row r="60624"/>
        <x:row r="60625"/>
        <x:row r="60626"/>
        <x:row r="60627"/>
        <x:row r="60628"/>
        <x:row r="60629"/>
        <x:row r="60630"/>
        <x:row r="60631"/>
        <x:row r="60632"/>
        <x:row r="60633"/>
        <x:row r="60634"/>
        <x:row r="60635"/>
        <x:row r="60636"/>
        <x:row r="60637"/>
        <x:row r="60638"/>
        <x:row r="60639"/>
        <x:row r="60640"/>
        <x:row r="60641"/>
        <x:row r="60642"/>
        <x:row r="60643"/>
        <x:row r="60644"/>
        <x:row r="60645"/>
        <x:row r="60646"/>
        <x:row r="60647"/>
        <x:row r="60648"/>
        <x:row r="60649"/>
        <x:row r="60650"/>
        <x:row r="60651"/>
        <x:row r="60652"/>
        <x:row r="60653"/>
        <x:row r="60654"/>
        <x:row r="60655"/>
        <x:row r="60656"/>
        <x:row r="60657"/>
        <x:row r="60658"/>
        <x:row r="60659"/>
        <x:row r="60660"/>
        <x:row r="60661"/>
        <x:row r="60662"/>
        <x:row r="60663"/>
        <x:row r="60664"/>
        <x:row r="60665"/>
        <x:row r="60666"/>
        <x:row r="60667"/>
        <x:row r="60668"/>
        <x:row r="60669"/>
        <x:row r="60670"/>
        <x:row r="60671"/>
        <x:row r="60672"/>
        <x:row r="60673"/>
        <x:row r="60674"/>
        <x:row r="60675"/>
        <x:row r="60676"/>
        <x:row r="60677"/>
        <x:row r="60678"/>
        <x:row r="60679"/>
        <x:row r="60680"/>
        <x:row r="60681"/>
        <x:row r="60682"/>
        <x:row r="60683"/>
        <x:row r="60684"/>
        <x:row r="60685"/>
        <x:row r="60686"/>
        <x:row r="60687"/>
        <x:row r="60688"/>
        <x:row r="60689"/>
        <x:row r="60690"/>
        <x:row r="60691"/>
        <x:row r="60692"/>
        <x:row r="60693"/>
        <x:row r="60694"/>
        <x:row r="60695"/>
        <x:row r="60696"/>
        <x:row r="60697"/>
        <x:row r="60698"/>
        <x:row r="60699"/>
        <x:row r="60700"/>
        <x:row r="60701"/>
        <x:row r="60702"/>
        <x:row r="60703"/>
        <x:row r="60704"/>
        <x:row r="60705"/>
        <x:row r="60706"/>
        <x:row r="60707"/>
        <x:row r="60708"/>
        <x:row r="60709"/>
        <x:row r="60710"/>
        <x:row r="60711"/>
        <x:row r="60712"/>
        <x:row r="60713"/>
        <x:row r="60714"/>
        <x:row r="60715"/>
        <x:row r="60716"/>
        <x:row r="60717"/>
        <x:row r="60718"/>
        <x:row r="60719"/>
        <x:row r="60720"/>
        <x:row r="60721"/>
        <x:row r="60722"/>
        <x:row r="60723"/>
        <x:row r="60724"/>
        <x:row r="60725"/>
        <x:row r="60726"/>
        <x:row r="60727"/>
        <x:row r="60728"/>
        <x:row r="60729"/>
        <x:row r="60730"/>
        <x:row r="60731"/>
        <x:row r="60732"/>
        <x:row r="60733"/>
        <x:row r="60734"/>
        <x:row r="60735"/>
        <x:row r="60736"/>
        <x:row r="60737"/>
        <x:row r="60738"/>
        <x:row r="60739"/>
        <x:row r="60740"/>
        <x:row r="60741"/>
        <x:row r="60742"/>
        <x:row r="60743"/>
        <x:row r="60744"/>
        <x:row r="60745"/>
        <x:row r="60746"/>
        <x:row r="60747"/>
        <x:row r="60748"/>
        <x:row r="60749"/>
        <x:row r="60750"/>
        <x:row r="60751"/>
        <x:row r="60752"/>
        <x:row r="60753"/>
        <x:row r="60754"/>
        <x:row r="60755"/>
        <x:row r="60756"/>
        <x:row r="60757"/>
        <x:row r="60758"/>
        <x:row r="60759"/>
        <x:row r="60760"/>
        <x:row r="60761"/>
        <x:row r="60762"/>
        <x:row r="60763"/>
        <x:row r="60764"/>
        <x:row r="60765"/>
        <x:row r="60766"/>
        <x:row r="60767"/>
        <x:row r="60768"/>
        <x:row r="60769"/>
        <x:row r="60770"/>
        <x:row r="60771"/>
        <x:row r="60772"/>
        <x:row r="60773"/>
        <x:row r="60774"/>
        <x:row r="60775"/>
        <x:row r="60776"/>
        <x:row r="60777"/>
        <x:row r="60778"/>
        <x:row r="60779"/>
        <x:row r="60780"/>
        <x:row r="60781"/>
        <x:row r="60782"/>
        <x:row r="60783"/>
        <x:row r="60784"/>
        <x:row r="60785"/>
        <x:row r="60786"/>
        <x:row r="60787"/>
        <x:row r="60788"/>
        <x:row r="60789"/>
        <x:row r="60790"/>
        <x:row r="60791"/>
        <x:row r="60792"/>
        <x:row r="60793"/>
        <x:row r="60794"/>
        <x:row r="60795"/>
        <x:row r="60796"/>
        <x:row r="60797"/>
        <x:row r="60798"/>
        <x:row r="60799"/>
        <x:row r="60800"/>
        <x:row r="60801"/>
        <x:row r="60802"/>
        <x:row r="60803"/>
        <x:row r="60804"/>
        <x:row r="60805"/>
        <x:row r="60806"/>
        <x:row r="60807"/>
        <x:row r="60808"/>
        <x:row r="60809"/>
        <x:row r="60810"/>
        <x:row r="60811"/>
        <x:row r="60812"/>
        <x:row r="60813"/>
        <x:row r="60814"/>
        <x:row r="60815"/>
        <x:row r="60816"/>
        <x:row r="60817"/>
        <x:row r="60818"/>
        <x:row r="60819"/>
        <x:row r="60820"/>
        <x:row r="60821"/>
        <x:row r="60822"/>
        <x:row r="60823"/>
        <x:row r="60824"/>
        <x:row r="60825"/>
        <x:row r="60826"/>
        <x:row r="60827"/>
        <x:row r="60828"/>
        <x:row r="60829"/>
        <x:row r="60830"/>
        <x:row r="60831"/>
        <x:row r="60832"/>
        <x:row r="60833"/>
        <x:row r="60834"/>
        <x:row r="60835"/>
        <x:row r="60836"/>
        <x:row r="60837"/>
        <x:row r="60838"/>
        <x:row r="60839"/>
        <x:row r="60840"/>
        <x:row r="60841"/>
        <x:row r="60842"/>
        <x:row r="60843"/>
        <x:row r="60844"/>
        <x:row r="60845"/>
        <x:row r="60846"/>
        <x:row r="60847"/>
        <x:row r="60848"/>
        <x:row r="60849"/>
        <x:row r="60850"/>
        <x:row r="60851"/>
        <x:row r="60852"/>
        <x:row r="60853"/>
        <x:row r="60854"/>
        <x:row r="60855"/>
        <x:row r="60856"/>
        <x:row r="60857"/>
        <x:row r="60858"/>
        <x:row r="60859"/>
        <x:row r="60860"/>
        <x:row r="60861"/>
        <x:row r="60862"/>
        <x:row r="60863"/>
        <x:row r="60864"/>
        <x:row r="60865"/>
        <x:row r="60866"/>
        <x:row r="60867"/>
        <x:row r="60868"/>
        <x:row r="60869"/>
        <x:row r="60870"/>
        <x:row r="60871"/>
        <x:row r="60872"/>
        <x:row r="60873"/>
        <x:row r="60874"/>
        <x:row r="60875"/>
        <x:row r="60876"/>
        <x:row r="60877"/>
        <x:row r="60878"/>
        <x:row r="60879"/>
        <x:row r="60880"/>
        <x:row r="60881"/>
        <x:row r="60882"/>
        <x:row r="60883"/>
        <x:row r="60884"/>
        <x:row r="60885"/>
        <x:row r="60886"/>
        <x:row r="60887"/>
        <x:row r="60888"/>
        <x:row r="60889"/>
        <x:row r="60890"/>
        <x:row r="60891"/>
        <x:row r="60892"/>
        <x:row r="60893"/>
        <x:row r="60894"/>
        <x:row r="60895"/>
        <x:row r="60896"/>
        <x:row r="60897"/>
        <x:row r="60898"/>
        <x:row r="60899"/>
        <x:row r="60900"/>
        <x:row r="60901"/>
        <x:row r="60902"/>
        <x:row r="60903"/>
        <x:row r="60904"/>
        <x:row r="60905"/>
        <x:row r="60906"/>
        <x:row r="60907"/>
        <x:row r="60908"/>
        <x:row r="60909"/>
        <x:row r="60910"/>
        <x:row r="60911"/>
        <x:row r="60912"/>
        <x:row r="60913"/>
        <x:row r="60914"/>
        <x:row r="60915"/>
        <x:row r="60916"/>
        <x:row r="60917"/>
        <x:row r="60918"/>
        <x:row r="60919"/>
        <x:row r="60920"/>
        <x:row r="60921"/>
        <x:row r="60922"/>
        <x:row r="60923"/>
        <x:row r="60924"/>
        <x:row r="60925"/>
        <x:row r="60926"/>
        <x:row r="60927"/>
        <x:row r="60928"/>
        <x:row r="60929"/>
        <x:row r="60930"/>
        <x:row r="60931"/>
        <x:row r="60932"/>
        <x:row r="60933"/>
        <x:row r="60934"/>
        <x:row r="60935"/>
        <x:row r="60936"/>
        <x:row r="60937"/>
        <x:row r="60938"/>
        <x:row r="60939"/>
        <x:row r="60940"/>
        <x:row r="60941"/>
        <x:row r="60942"/>
        <x:row r="60943"/>
        <x:row r="60944"/>
        <x:row r="60945"/>
        <x:row r="60946"/>
        <x:row r="60947"/>
        <x:row r="60948"/>
        <x:row r="60949"/>
        <x:row r="60950"/>
        <x:row r="60951"/>
        <x:row r="60952"/>
        <x:row r="60953"/>
        <x:row r="60954"/>
        <x:row r="60955"/>
        <x:row r="60956"/>
        <x:row r="60957"/>
        <x:row r="60958"/>
        <x:row r="60959"/>
        <x:row r="60960"/>
        <x:row r="60961"/>
        <x:row r="60962"/>
        <x:row r="60963"/>
        <x:row r="60964"/>
        <x:row r="60965"/>
        <x:row r="60966"/>
        <x:row r="60967"/>
        <x:row r="60968"/>
        <x:row r="60969"/>
        <x:row r="60970"/>
        <x:row r="60971"/>
        <x:row r="60972"/>
        <x:row r="60973"/>
        <x:row r="60974"/>
        <x:row r="60975"/>
        <x:row r="60976"/>
        <x:row r="60977"/>
        <x:row r="60978"/>
        <x:row r="60979"/>
        <x:row r="60980"/>
        <x:row r="60981"/>
        <x:row r="60982"/>
        <x:row r="60983"/>
        <x:row r="60984"/>
        <x:row r="60985"/>
        <x:row r="60986"/>
        <x:row r="60987"/>
        <x:row r="60988"/>
        <x:row r="60989"/>
        <x:row r="60990"/>
        <x:row r="60991"/>
        <x:row r="60992"/>
        <x:row r="60993"/>
        <x:row r="60994"/>
        <x:row r="60995"/>
        <x:row r="60996"/>
        <x:row r="60997"/>
        <x:row r="60998"/>
        <x:row r="60999"/>
        <x:row r="61000"/>
        <x:row r="61001"/>
        <x:row r="61002"/>
        <x:row r="61003"/>
        <x:row r="61004"/>
        <x:row r="61005"/>
        <x:row r="61006"/>
        <x:row r="61007"/>
        <x:row r="61008"/>
        <x:row r="61009"/>
        <x:row r="61010"/>
        <x:row r="61011"/>
        <x:row r="61012"/>
        <x:row r="61013"/>
        <x:row r="61014"/>
        <x:row r="61015"/>
        <x:row r="61016"/>
        <x:row r="61017"/>
        <x:row r="61018"/>
        <x:row r="61019"/>
        <x:row r="61020"/>
        <x:row r="61021"/>
        <x:row r="61022"/>
        <x:row r="61023"/>
        <x:row r="61024"/>
        <x:row r="61025"/>
        <x:row r="61026"/>
        <x:row r="61027"/>
        <x:row r="61028"/>
        <x:row r="61029"/>
        <x:row r="61030"/>
        <x:row r="61031"/>
        <x:row r="61032"/>
        <x:row r="61033"/>
        <x:row r="61034"/>
        <x:row r="61035"/>
        <x:row r="61036"/>
        <x:row r="61037"/>
        <x:row r="61038"/>
        <x:row r="61039"/>
        <x:row r="61040"/>
        <x:row r="61041"/>
        <x:row r="61042"/>
        <x:row r="61043"/>
        <x:row r="61044"/>
        <x:row r="61045"/>
        <x:row r="61046"/>
        <x:row r="61047"/>
        <x:row r="61048"/>
        <x:row r="61049"/>
        <x:row r="61050"/>
        <x:row r="61051"/>
        <x:row r="61052"/>
        <x:row r="61053"/>
        <x:row r="61054"/>
        <x:row r="61055"/>
        <x:row r="61056"/>
        <x:row r="61057"/>
        <x:row r="61058"/>
        <x:row r="61059"/>
        <x:row r="61060"/>
        <x:row r="61061"/>
        <x:row r="61062"/>
        <x:row r="61063"/>
        <x:row r="61064"/>
        <x:row r="61065"/>
        <x:row r="61066"/>
        <x:row r="61067"/>
        <x:row r="61068"/>
        <x:row r="61069"/>
        <x:row r="61070"/>
        <x:row r="61071"/>
        <x:row r="61072"/>
        <x:row r="61073"/>
        <x:row r="61074"/>
        <x:row r="61075"/>
        <x:row r="61076"/>
        <x:row r="61077"/>
        <x:row r="61078"/>
        <x:row r="61079"/>
        <x:row r="61080"/>
        <x:row r="61081"/>
        <x:row r="61082"/>
        <x:row r="61083"/>
        <x:row r="61084"/>
        <x:row r="61085"/>
        <x:row r="61086"/>
        <x:row r="61087"/>
        <x:row r="61088"/>
        <x:row r="61089"/>
        <x:row r="61090"/>
        <x:row r="61091"/>
        <x:row r="61092"/>
        <x:row r="61093"/>
        <x:row r="61094"/>
        <x:row r="61095"/>
        <x:row r="61096"/>
        <x:row r="61097"/>
        <x:row r="61098"/>
        <x:row r="61099"/>
        <x:row r="61100"/>
        <x:row r="61101"/>
        <x:row r="61102"/>
        <x:row r="61103"/>
        <x:row r="61104"/>
        <x:row r="61105"/>
        <x:row r="61106"/>
        <x:row r="61107"/>
        <x:row r="61108"/>
        <x:row r="61109"/>
        <x:row r="61110"/>
        <x:row r="61111"/>
        <x:row r="61112"/>
        <x:row r="61113"/>
        <x:row r="61114"/>
        <x:row r="61115"/>
        <x:row r="61116"/>
        <x:row r="61117"/>
        <x:row r="61118"/>
        <x:row r="61119"/>
        <x:row r="61120"/>
        <x:row r="61121"/>
        <x:row r="61122"/>
        <x:row r="61123"/>
        <x:row r="61124"/>
        <x:row r="61125"/>
        <x:row r="61126"/>
        <x:row r="61127"/>
        <x:row r="61128"/>
        <x:row r="61129"/>
        <x:row r="61130"/>
        <x:row r="61131"/>
        <x:row r="61132"/>
        <x:row r="61133"/>
        <x:row r="61134"/>
        <x:row r="61135"/>
        <x:row r="61136"/>
        <x:row r="61137"/>
        <x:row r="61138"/>
        <x:row r="61139"/>
        <x:row r="61140"/>
        <x:row r="61141"/>
        <x:row r="61142"/>
        <x:row r="61143"/>
        <x:row r="61144"/>
        <x:row r="61145"/>
        <x:row r="61146"/>
        <x:row r="61147"/>
        <x:row r="61148"/>
        <x:row r="61149"/>
        <x:row r="61150"/>
        <x:row r="61151"/>
        <x:row r="61152"/>
        <x:row r="61153"/>
        <x:row r="61154"/>
        <x:row r="61155"/>
        <x:row r="61156"/>
        <x:row r="61157"/>
        <x:row r="61158"/>
        <x:row r="61159"/>
        <x:row r="61160"/>
        <x:row r="61161"/>
        <x:row r="61162"/>
        <x:row r="61163"/>
        <x:row r="61164"/>
        <x:row r="61165"/>
        <x:row r="61166"/>
        <x:row r="61167"/>
        <x:row r="61168"/>
        <x:row r="61169"/>
        <x:row r="61170"/>
        <x:row r="61171"/>
        <x:row r="61172"/>
        <x:row r="61173"/>
        <x:row r="61174"/>
        <x:row r="61175"/>
        <x:row r="61176"/>
        <x:row r="61177"/>
        <x:row r="61178"/>
        <x:row r="61179"/>
        <x:row r="61180"/>
        <x:row r="61181"/>
        <x:row r="61182"/>
        <x:row r="61183"/>
        <x:row r="61184"/>
        <x:row r="61185"/>
        <x:row r="61186"/>
        <x:row r="61187"/>
        <x:row r="61188"/>
        <x:row r="61189"/>
        <x:row r="61190"/>
        <x:row r="61191"/>
        <x:row r="61192"/>
        <x:row r="61193"/>
        <x:row r="61194"/>
        <x:row r="61195"/>
        <x:row r="61196"/>
        <x:row r="61197"/>
        <x:row r="61198"/>
        <x:row r="61199"/>
        <x:row r="61200"/>
        <x:row r="61201"/>
        <x:row r="61202"/>
        <x:row r="61203"/>
        <x:row r="61204"/>
        <x:row r="61205"/>
        <x:row r="61206"/>
        <x:row r="61207"/>
        <x:row r="61208"/>
        <x:row r="61209"/>
        <x:row r="61210"/>
        <x:row r="61211"/>
        <x:row r="61212"/>
        <x:row r="61213"/>
        <x:row r="61214"/>
        <x:row r="61215"/>
        <x:row r="61216"/>
        <x:row r="61217"/>
        <x:row r="61218"/>
        <x:row r="61219"/>
        <x:row r="61220"/>
        <x:row r="61221"/>
        <x:row r="61222"/>
        <x:row r="61223"/>
        <x:row r="61224"/>
        <x:row r="61225"/>
        <x:row r="61226"/>
        <x:row r="61227"/>
        <x:row r="61228"/>
        <x:row r="61229"/>
        <x:row r="61230"/>
        <x:row r="61231"/>
        <x:row r="61232"/>
        <x:row r="61233"/>
        <x:row r="61234"/>
        <x:row r="61235"/>
        <x:row r="61236"/>
        <x:row r="61237"/>
        <x:row r="61238"/>
        <x:row r="61239"/>
        <x:row r="61240"/>
        <x:row r="61241"/>
        <x:row r="61242"/>
        <x:row r="61243"/>
        <x:row r="61244"/>
        <x:row r="61245"/>
        <x:row r="61246"/>
        <x:row r="61247"/>
        <x:row r="61248"/>
        <x:row r="61249"/>
        <x:row r="61250"/>
        <x:row r="61251"/>
        <x:row r="61252"/>
        <x:row r="61253"/>
        <x:row r="61254"/>
        <x:row r="61255"/>
        <x:row r="61256"/>
        <x:row r="61257"/>
        <x:row r="61258"/>
        <x:row r="61259"/>
        <x:row r="61260"/>
        <x:row r="61261"/>
        <x:row r="61262"/>
        <x:row r="61263"/>
        <x:row r="61264"/>
        <x:row r="61265"/>
        <x:row r="61266"/>
        <x:row r="61267"/>
        <x:row r="61268"/>
        <x:row r="61269"/>
        <x:row r="61270"/>
        <x:row r="61271"/>
        <x:row r="61272"/>
        <x:row r="61273"/>
        <x:row r="61274"/>
        <x:row r="61275"/>
        <x:row r="61276"/>
        <x:row r="61277"/>
        <x:row r="61278"/>
        <x:row r="61279"/>
        <x:row r="61280"/>
        <x:row r="61281"/>
        <x:row r="61282"/>
        <x:row r="61283"/>
        <x:row r="61284"/>
        <x:row r="61285"/>
        <x:row r="61286"/>
        <x:row r="61287"/>
        <x:row r="61288"/>
        <x:row r="61289"/>
        <x:row r="61290"/>
        <x:row r="61291"/>
        <x:row r="61292"/>
        <x:row r="61293"/>
        <x:row r="61294"/>
        <x:row r="61295"/>
        <x:row r="61296"/>
        <x:row r="61297"/>
        <x:row r="61298"/>
        <x:row r="61299"/>
        <x:row r="61300"/>
        <x:row r="61301"/>
        <x:row r="61302"/>
        <x:row r="61303"/>
        <x:row r="61304"/>
        <x:row r="61305"/>
        <x:row r="61306"/>
        <x:row r="61307"/>
        <x:row r="61308"/>
        <x:row r="61309"/>
        <x:row r="61310"/>
        <x:row r="61311"/>
        <x:row r="61312"/>
        <x:row r="61313"/>
        <x:row r="61314"/>
        <x:row r="61315"/>
        <x:row r="61316"/>
        <x:row r="61317"/>
        <x:row r="61318"/>
        <x:row r="61319"/>
        <x:row r="61320"/>
        <x:row r="61321"/>
        <x:row r="61322"/>
        <x:row r="61323"/>
        <x:row r="61324"/>
        <x:row r="61325"/>
        <x:row r="61326"/>
        <x:row r="61327"/>
        <x:row r="61328"/>
        <x:row r="61329"/>
        <x:row r="61330"/>
        <x:row r="61331"/>
        <x:row r="61332"/>
        <x:row r="61333"/>
        <x:row r="61334"/>
        <x:row r="61335"/>
        <x:row r="61336"/>
        <x:row r="61337"/>
        <x:row r="61338"/>
        <x:row r="61339"/>
        <x:row r="61340"/>
        <x:row r="61341"/>
        <x:row r="61342"/>
        <x:row r="61343"/>
        <x:row r="61344"/>
        <x:row r="61345"/>
        <x:row r="61346"/>
        <x:row r="61347"/>
        <x:row r="61348"/>
        <x:row r="61349"/>
        <x:row r="61350"/>
        <x:row r="61351"/>
        <x:row r="61352"/>
        <x:row r="61353"/>
        <x:row r="61354"/>
        <x:row r="61355"/>
        <x:row r="61356"/>
        <x:row r="61357"/>
        <x:row r="61358"/>
        <x:row r="61359"/>
        <x:row r="61360"/>
        <x:row r="61361"/>
        <x:row r="61362"/>
        <x:row r="61363"/>
        <x:row r="61364"/>
        <x:row r="61365"/>
        <x:row r="61366"/>
        <x:row r="61367"/>
        <x:row r="61368"/>
        <x:row r="61369"/>
        <x:row r="61370"/>
        <x:row r="61371"/>
        <x:row r="61372"/>
        <x:row r="61373"/>
        <x:row r="61374"/>
        <x:row r="61375"/>
        <x:row r="61376"/>
        <x:row r="61377"/>
        <x:row r="61378"/>
        <x:row r="61379"/>
        <x:row r="61380"/>
        <x:row r="61381"/>
        <x:row r="61382"/>
        <x:row r="61383"/>
        <x:row r="61384"/>
        <x:row r="61385"/>
        <x:row r="61386"/>
        <x:row r="61387"/>
        <x:row r="61388"/>
        <x:row r="61389"/>
        <x:row r="61390"/>
        <x:row r="61391"/>
        <x:row r="61392"/>
        <x:row r="61393"/>
        <x:row r="61394"/>
        <x:row r="61395"/>
        <x:row r="61396"/>
        <x:row r="61397"/>
        <x:row r="61398"/>
        <x:row r="61399"/>
        <x:row r="61400"/>
        <x:row r="61401"/>
        <x:row r="61402"/>
        <x:row r="61403"/>
        <x:row r="61404"/>
        <x:row r="61405"/>
        <x:row r="61406"/>
        <x:row r="61407"/>
        <x:row r="61408"/>
        <x:row r="61409"/>
        <x:row r="61410"/>
        <x:row r="61411"/>
        <x:row r="61412"/>
        <x:row r="61413"/>
        <x:row r="61414"/>
        <x:row r="61415"/>
        <x:row r="61416"/>
        <x:row r="61417"/>
        <x:row r="61418"/>
        <x:row r="61419"/>
        <x:row r="61420"/>
        <x:row r="61421"/>
        <x:row r="61422"/>
        <x:row r="61423"/>
        <x:row r="61424"/>
        <x:row r="61425"/>
        <x:row r="61426"/>
        <x:row r="61427"/>
        <x:row r="61428"/>
        <x:row r="61429"/>
        <x:row r="61430"/>
        <x:row r="61431"/>
        <x:row r="61432"/>
        <x:row r="61433"/>
        <x:row r="61434"/>
        <x:row r="61435"/>
        <x:row r="61436"/>
        <x:row r="61437"/>
        <x:row r="61438"/>
        <x:row r="61439"/>
        <x:row r="61440"/>
        <x:row r="61441"/>
        <x:row r="61442"/>
        <x:row r="61443"/>
        <x:row r="61444"/>
        <x:row r="61445"/>
        <x:row r="61446"/>
        <x:row r="61447"/>
        <x:row r="61448"/>
        <x:row r="61449"/>
        <x:row r="61450"/>
        <x:row r="61451"/>
        <x:row r="61452"/>
        <x:row r="61453"/>
        <x:row r="61454"/>
        <x:row r="61455"/>
        <x:row r="61456"/>
        <x:row r="61457"/>
        <x:row r="61458"/>
        <x:row r="61459"/>
        <x:row r="61460"/>
        <x:row r="61461"/>
        <x:row r="61462"/>
        <x:row r="61463"/>
        <x:row r="61464"/>
        <x:row r="61465"/>
        <x:row r="61466"/>
        <x:row r="61467"/>
        <x:row r="61468"/>
        <x:row r="61469"/>
        <x:row r="61470"/>
        <x:row r="61471"/>
        <x:row r="61472"/>
        <x:row r="61473"/>
        <x:row r="61474"/>
        <x:row r="61475"/>
        <x:row r="61476"/>
        <x:row r="61477"/>
        <x:row r="61478"/>
        <x:row r="61479"/>
        <x:row r="61480"/>
        <x:row r="61481"/>
        <x:row r="61482"/>
        <x:row r="61483"/>
        <x:row r="61484"/>
        <x:row r="61485"/>
        <x:row r="61486"/>
        <x:row r="61487"/>
        <x:row r="61488"/>
        <x:row r="61489"/>
        <x:row r="61490"/>
        <x:row r="61491"/>
        <x:row r="61492"/>
        <x:row r="61493"/>
        <x:row r="61494"/>
        <x:row r="61495"/>
        <x:row r="61496"/>
        <x:row r="61497"/>
        <x:row r="61498"/>
        <x:row r="61499"/>
        <x:row r="61500"/>
        <x:row r="61501"/>
        <x:row r="61502"/>
        <x:row r="61503"/>
        <x:row r="61504"/>
        <x:row r="61505"/>
        <x:row r="61506"/>
        <x:row r="61507"/>
        <x:row r="61508"/>
        <x:row r="61509"/>
        <x:row r="61510"/>
        <x:row r="61511"/>
        <x:row r="61512"/>
        <x:row r="61513"/>
        <x:row r="61514"/>
        <x:row r="61515"/>
        <x:row r="61516"/>
        <x:row r="61517"/>
        <x:row r="61518"/>
        <x:row r="61519"/>
        <x:row r="61520"/>
        <x:row r="61521"/>
        <x:row r="61522"/>
        <x:row r="61523"/>
        <x:row r="61524"/>
        <x:row r="61525"/>
        <x:row r="61526"/>
        <x:row r="61527"/>
        <x:row r="61528"/>
        <x:row r="61529"/>
        <x:row r="61530"/>
        <x:row r="61531"/>
        <x:row r="61532"/>
        <x:row r="61533"/>
        <x:row r="61534"/>
        <x:row r="61535"/>
        <x:row r="61536"/>
        <x:row r="61537"/>
        <x:row r="61538"/>
        <x:row r="61539"/>
        <x:row r="61540"/>
        <x:row r="61541"/>
        <x:row r="61542"/>
        <x:row r="61543"/>
        <x:row r="61544"/>
        <x:row r="61545"/>
        <x:row r="61546"/>
        <x:row r="61547"/>
        <x:row r="61548"/>
        <x:row r="61549"/>
        <x:row r="61550"/>
        <x:row r="61551"/>
        <x:row r="61552"/>
        <x:row r="61553"/>
        <x:row r="61554"/>
        <x:row r="61555"/>
        <x:row r="61556"/>
        <x:row r="61557"/>
        <x:row r="61558"/>
        <x:row r="61559"/>
        <x:row r="61560"/>
        <x:row r="61561"/>
        <x:row r="61562"/>
        <x:row r="61563"/>
        <x:row r="61564"/>
        <x:row r="61565"/>
        <x:row r="61566"/>
        <x:row r="61567"/>
        <x:row r="61568"/>
        <x:row r="61569"/>
        <x:row r="61570"/>
        <x:row r="61571"/>
        <x:row r="61572"/>
        <x:row r="61573"/>
        <x:row r="61574"/>
        <x:row r="61575"/>
        <x:row r="61576"/>
        <x:row r="61577"/>
        <x:row r="61578"/>
        <x:row r="61579"/>
        <x:row r="61580"/>
        <x:row r="61581"/>
        <x:row r="61582"/>
        <x:row r="61583"/>
        <x:row r="61584"/>
        <x:row r="61585"/>
        <x:row r="61586"/>
        <x:row r="61587"/>
        <x:row r="61588"/>
        <x:row r="61589"/>
        <x:row r="61590"/>
        <x:row r="61591"/>
        <x:row r="61592"/>
        <x:row r="61593"/>
        <x:row r="61594"/>
        <x:row r="61595"/>
        <x:row r="61596"/>
        <x:row r="61597"/>
        <x:row r="61598"/>
        <x:row r="61599"/>
        <x:row r="61600"/>
        <x:row r="61601"/>
        <x:row r="61602"/>
        <x:row r="61603"/>
        <x:row r="61604"/>
        <x:row r="61605"/>
        <x:row r="61606"/>
        <x:row r="61607"/>
        <x:row r="61608"/>
        <x:row r="61609"/>
        <x:row r="61610"/>
        <x:row r="61611"/>
        <x:row r="61612"/>
        <x:row r="61613"/>
        <x:row r="61614"/>
        <x:row r="61615"/>
        <x:row r="61616"/>
        <x:row r="61617"/>
        <x:row r="61618"/>
        <x:row r="61619"/>
        <x:row r="61620"/>
        <x:row r="61621"/>
        <x:row r="61622"/>
        <x:row r="61623"/>
        <x:row r="61624"/>
        <x:row r="61625"/>
        <x:row r="61626"/>
        <x:row r="61627"/>
        <x:row r="61628"/>
        <x:row r="61629"/>
        <x:row r="61630"/>
        <x:row r="61631"/>
        <x:row r="61632"/>
        <x:row r="61633"/>
        <x:row r="61634"/>
        <x:row r="61635"/>
        <x:row r="61636"/>
        <x:row r="61637"/>
        <x:row r="61638"/>
        <x:row r="61639"/>
        <x:row r="61640"/>
        <x:row r="61641"/>
        <x:row r="61642"/>
        <x:row r="61643"/>
        <x:row r="61644"/>
        <x:row r="61645"/>
        <x:row r="61646"/>
        <x:row r="61647"/>
        <x:row r="61648"/>
        <x:row r="61649"/>
        <x:row r="61650"/>
        <x:row r="61651"/>
        <x:row r="61652"/>
        <x:row r="61653"/>
        <x:row r="61654"/>
        <x:row r="61655"/>
        <x:row r="61656"/>
        <x:row r="61657"/>
        <x:row r="61658"/>
        <x:row r="61659"/>
        <x:row r="61660"/>
        <x:row r="61661"/>
        <x:row r="61662"/>
        <x:row r="61663"/>
        <x:row r="61664"/>
        <x:row r="61665"/>
        <x:row r="61666"/>
        <x:row r="61667"/>
        <x:row r="61668"/>
        <x:row r="61669"/>
        <x:row r="61670"/>
        <x:row r="61671"/>
        <x:row r="61672"/>
        <x:row r="61673"/>
        <x:row r="61674"/>
        <x:row r="61675"/>
        <x:row r="61676"/>
        <x:row r="61677"/>
        <x:row r="61678"/>
        <x:row r="61679"/>
        <x:row r="61680"/>
        <x:row r="61681"/>
        <x:row r="61682"/>
        <x:row r="61683"/>
        <x:row r="61684"/>
        <x:row r="61685"/>
        <x:row r="61686"/>
        <x:row r="61687"/>
        <x:row r="61688"/>
        <x:row r="61689"/>
        <x:row r="61690"/>
        <x:row r="61691"/>
        <x:row r="61692"/>
        <x:row r="61693"/>
        <x:row r="61694"/>
        <x:row r="61695"/>
        <x:row r="61696"/>
        <x:row r="61697"/>
        <x:row r="61698"/>
        <x:row r="61699"/>
        <x:row r="61700"/>
        <x:row r="61701"/>
        <x:row r="61702"/>
        <x:row r="61703"/>
        <x:row r="61704"/>
        <x:row r="61705"/>
        <x:row r="61706"/>
        <x:row r="61707"/>
        <x:row r="61708"/>
        <x:row r="61709"/>
        <x:row r="61710"/>
        <x:row r="61711"/>
        <x:row r="61712"/>
        <x:row r="61713"/>
        <x:row r="61714"/>
        <x:row r="61715"/>
        <x:row r="61716"/>
        <x:row r="61717"/>
        <x:row r="61718"/>
        <x:row r="61719"/>
        <x:row r="61720"/>
        <x:row r="61721"/>
        <x:row r="61722"/>
        <x:row r="61723"/>
        <x:row r="61724"/>
        <x:row r="61725"/>
        <x:row r="61726"/>
        <x:row r="61727"/>
        <x:row r="61728"/>
        <x:row r="61729"/>
        <x:row r="61730"/>
        <x:row r="61731"/>
        <x:row r="61732"/>
        <x:row r="61733"/>
        <x:row r="61734"/>
        <x:row r="61735"/>
        <x:row r="61736"/>
        <x:row r="61737"/>
        <x:row r="61738"/>
        <x:row r="61739"/>
        <x:row r="61740"/>
        <x:row r="61741"/>
        <x:row r="61742"/>
        <x:row r="61743"/>
        <x:row r="61744"/>
        <x:row r="61745"/>
        <x:row r="61746"/>
        <x:row r="61747"/>
        <x:row r="61748"/>
        <x:row r="61749"/>
        <x:row r="61750"/>
        <x:row r="61751"/>
        <x:row r="61752"/>
        <x:row r="61753"/>
        <x:row r="61754"/>
        <x:row r="61755"/>
        <x:row r="61756"/>
        <x:row r="61757"/>
        <x:row r="61758"/>
        <x:row r="61759"/>
        <x:row r="61760"/>
        <x:row r="61761"/>
        <x:row r="61762"/>
        <x:row r="61763"/>
        <x:row r="61764"/>
        <x:row r="61765"/>
        <x:row r="61766"/>
        <x:row r="61767"/>
        <x:row r="61768"/>
        <x:row r="61769"/>
        <x:row r="61770"/>
        <x:row r="61771"/>
        <x:row r="61772"/>
        <x:row r="61773"/>
        <x:row r="61774"/>
        <x:row r="61775"/>
        <x:row r="61776"/>
        <x:row r="61777"/>
        <x:row r="61778"/>
        <x:row r="61779"/>
        <x:row r="61780"/>
        <x:row r="61781"/>
        <x:row r="61782"/>
        <x:row r="61783"/>
        <x:row r="61784"/>
        <x:row r="61785"/>
        <x:row r="61786"/>
        <x:row r="61787"/>
        <x:row r="61788"/>
        <x:row r="61789"/>
        <x:row r="61790"/>
        <x:row r="61791"/>
        <x:row r="61792"/>
        <x:row r="61793"/>
        <x:row r="61794"/>
        <x:row r="61795"/>
        <x:row r="61796"/>
        <x:row r="61797"/>
        <x:row r="61798"/>
        <x:row r="61799"/>
        <x:row r="61800"/>
        <x:row r="61801"/>
        <x:row r="61802"/>
        <x:row r="61803"/>
        <x:row r="61804"/>
        <x:row r="61805"/>
        <x:row r="61806"/>
        <x:row r="61807"/>
        <x:row r="61808"/>
        <x:row r="61809"/>
        <x:row r="61810"/>
        <x:row r="61811"/>
        <x:row r="61812"/>
        <x:row r="61813"/>
        <x:row r="61814"/>
        <x:row r="61815"/>
        <x:row r="61816"/>
        <x:row r="61817"/>
        <x:row r="61818"/>
        <x:row r="61819"/>
        <x:row r="61820"/>
        <x:row r="61821"/>
        <x:row r="61822"/>
        <x:row r="61823"/>
        <x:row r="61824"/>
        <x:row r="61825"/>
        <x:row r="61826"/>
        <x:row r="61827"/>
        <x:row r="61828"/>
        <x:row r="61829"/>
        <x:row r="61830"/>
        <x:row r="61831"/>
        <x:row r="61832"/>
        <x:row r="61833"/>
        <x:row r="61834"/>
        <x:row r="61835"/>
        <x:row r="61836"/>
        <x:row r="61837"/>
        <x:row r="61838"/>
        <x:row r="61839"/>
        <x:row r="61840"/>
        <x:row r="61841"/>
        <x:row r="61842"/>
        <x:row r="61843"/>
        <x:row r="61844"/>
        <x:row r="61845"/>
        <x:row r="61846"/>
        <x:row r="61847"/>
        <x:row r="61848"/>
        <x:row r="61849"/>
        <x:row r="61850"/>
        <x:row r="61851"/>
        <x:row r="61852"/>
        <x:row r="61853"/>
        <x:row r="61854"/>
        <x:row r="61855"/>
        <x:row r="61856"/>
        <x:row r="61857"/>
        <x:row r="61858"/>
        <x:row r="61859"/>
        <x:row r="61860"/>
        <x:row r="61861"/>
        <x:row r="61862"/>
        <x:row r="61863"/>
        <x:row r="61864"/>
        <x:row r="61865"/>
        <x:row r="61866"/>
        <x:row r="61867"/>
        <x:row r="61868"/>
        <x:row r="61869"/>
        <x:row r="61870"/>
        <x:row r="61871"/>
        <x:row r="61872"/>
        <x:row r="61873"/>
        <x:row r="61874"/>
        <x:row r="61875"/>
        <x:row r="61876"/>
        <x:row r="61877"/>
        <x:row r="61878"/>
        <x:row r="61879"/>
        <x:row r="61880"/>
        <x:row r="61881"/>
        <x:row r="61882"/>
        <x:row r="61883"/>
        <x:row r="61884"/>
        <x:row r="61885"/>
        <x:row r="61886"/>
        <x:row r="61887"/>
        <x:row r="61888"/>
        <x:row r="61889"/>
        <x:row r="61890"/>
        <x:row r="61891"/>
        <x:row r="61892"/>
        <x:row r="61893"/>
        <x:row r="61894"/>
        <x:row r="61895"/>
        <x:row r="61896"/>
        <x:row r="61897"/>
        <x:row r="61898"/>
        <x:row r="61899"/>
        <x:row r="61900"/>
        <x:row r="61901"/>
        <x:row r="61902"/>
        <x:row r="61903"/>
        <x:row r="61904"/>
        <x:row r="61905"/>
        <x:row r="61906"/>
        <x:row r="61907"/>
        <x:row r="61908"/>
        <x:row r="61909"/>
        <x:row r="61910"/>
        <x:row r="61911"/>
        <x:row r="61912"/>
        <x:row r="61913"/>
        <x:row r="61914"/>
        <x:row r="61915"/>
        <x:row r="61916"/>
        <x:row r="61917"/>
        <x:row r="61918"/>
        <x:row r="61919"/>
        <x:row r="61920"/>
        <x:row r="61921"/>
        <x:row r="61922"/>
        <x:row r="61923"/>
        <x:row r="61924"/>
        <x:row r="61925"/>
        <x:row r="61926"/>
        <x:row r="61927"/>
        <x:row r="61928"/>
        <x:row r="61929"/>
        <x:row r="61930"/>
        <x:row r="61931"/>
        <x:row r="61932"/>
        <x:row r="61933"/>
        <x:row r="61934"/>
        <x:row r="61935"/>
        <x:row r="61936"/>
        <x:row r="61937"/>
        <x:row r="61938"/>
        <x:row r="61939"/>
        <x:row r="61940"/>
        <x:row r="61941"/>
        <x:row r="61942"/>
        <x:row r="61943"/>
        <x:row r="61944"/>
        <x:row r="61945"/>
        <x:row r="61946"/>
        <x:row r="61947"/>
        <x:row r="61948"/>
        <x:row r="61949"/>
        <x:row r="61950"/>
        <x:row r="61951"/>
        <x:row r="61952"/>
        <x:row r="61953"/>
        <x:row r="61954"/>
        <x:row r="61955"/>
        <x:row r="61956"/>
        <x:row r="61957"/>
        <x:row r="61958"/>
        <x:row r="61959"/>
        <x:row r="61960"/>
        <x:row r="61961"/>
        <x:row r="61962"/>
        <x:row r="61963"/>
        <x:row r="61964"/>
        <x:row r="61965"/>
        <x:row r="61966"/>
        <x:row r="61967"/>
        <x:row r="61968"/>
        <x:row r="61969"/>
        <x:row r="61970"/>
        <x:row r="61971"/>
        <x:row r="61972"/>
        <x:row r="61973"/>
        <x:row r="61974"/>
        <x:row r="61975"/>
        <x:row r="61976"/>
        <x:row r="61977"/>
        <x:row r="61978"/>
        <x:row r="61979"/>
        <x:row r="61980"/>
        <x:row r="61981"/>
        <x:row r="61982"/>
        <x:row r="61983"/>
        <x:row r="61984"/>
        <x:row r="61985"/>
        <x:row r="61986"/>
        <x:row r="61987"/>
        <x:row r="61988"/>
        <x:row r="61989"/>
        <x:row r="61990"/>
        <x:row r="61991"/>
        <x:row r="61992"/>
        <x:row r="61993"/>
        <x:row r="61994"/>
        <x:row r="61995"/>
        <x:row r="61996"/>
        <x:row r="61997"/>
        <x:row r="61998"/>
        <x:row r="61999"/>
        <x:row r="62000"/>
        <x:row r="62001"/>
        <x:row r="62002"/>
        <x:row r="62003"/>
        <x:row r="62004"/>
        <x:row r="62005"/>
        <x:row r="62006"/>
        <x:row r="62007"/>
        <x:row r="62008"/>
        <x:row r="62009"/>
        <x:row r="62010"/>
        <x:row r="62011"/>
        <x:row r="62012"/>
        <x:row r="62013"/>
        <x:row r="62014"/>
        <x:row r="62015"/>
        <x:row r="62016"/>
        <x:row r="62017"/>
        <x:row r="62018"/>
        <x:row r="62019"/>
        <x:row r="62020"/>
        <x:row r="62021"/>
        <x:row r="62022"/>
        <x:row r="62023"/>
        <x:row r="62024"/>
        <x:row r="62025"/>
        <x:row r="62026"/>
        <x:row r="62027"/>
        <x:row r="62028"/>
        <x:row r="62029"/>
        <x:row r="62030"/>
        <x:row r="62031"/>
        <x:row r="62032"/>
        <x:row r="62033"/>
        <x:row r="62034"/>
        <x:row r="62035"/>
        <x:row r="62036"/>
        <x:row r="62037"/>
        <x:row r="62038"/>
        <x:row r="62039"/>
        <x:row r="62040"/>
        <x:row r="62041"/>
        <x:row r="62042"/>
        <x:row r="62043"/>
        <x:row r="62044"/>
        <x:row r="62045"/>
        <x:row r="62046"/>
        <x:row r="62047"/>
        <x:row r="62048"/>
        <x:row r="62049"/>
        <x:row r="62050"/>
        <x:row r="62051"/>
        <x:row r="62052"/>
        <x:row r="62053"/>
        <x:row r="62054"/>
        <x:row r="62055"/>
        <x:row r="62056"/>
        <x:row r="62057"/>
        <x:row r="62058"/>
        <x:row r="62059"/>
        <x:row r="62060"/>
        <x:row r="62061"/>
        <x:row r="62062"/>
        <x:row r="62063"/>
        <x:row r="62064"/>
        <x:row r="62065"/>
        <x:row r="62066"/>
        <x:row r="62067"/>
        <x:row r="62068"/>
        <x:row r="62069"/>
        <x:row r="62070"/>
        <x:row r="62071"/>
        <x:row r="62072"/>
        <x:row r="62073"/>
        <x:row r="62074"/>
        <x:row r="62075"/>
        <x:row r="62076"/>
        <x:row r="62077"/>
        <x:row r="62078"/>
        <x:row r="62079"/>
        <x:row r="62080"/>
        <x:row r="62081"/>
        <x:row r="62082"/>
        <x:row r="62083"/>
        <x:row r="62084"/>
        <x:row r="62085"/>
        <x:row r="62086"/>
        <x:row r="62087"/>
        <x:row r="62088"/>
        <x:row r="62089"/>
        <x:row r="62090"/>
        <x:row r="62091"/>
        <x:row r="62092"/>
        <x:row r="62093"/>
        <x:row r="62094"/>
        <x:row r="62095"/>
        <x:row r="62096"/>
        <x:row r="62097"/>
        <x:row r="62098"/>
        <x:row r="62099"/>
        <x:row r="62100"/>
        <x:row r="62101"/>
        <x:row r="62102"/>
        <x:row r="62103"/>
        <x:row r="62104"/>
        <x:row r="62105"/>
        <x:row r="62106"/>
        <x:row r="62107"/>
        <x:row r="62108"/>
        <x:row r="62109"/>
        <x:row r="62110"/>
        <x:row r="62111"/>
        <x:row r="62112"/>
        <x:row r="62113"/>
        <x:row r="62114"/>
        <x:row r="62115"/>
        <x:row r="62116"/>
        <x:row r="62117"/>
        <x:row r="62118"/>
        <x:row r="62119"/>
        <x:row r="62120"/>
        <x:row r="62121"/>
        <x:row r="62122"/>
        <x:row r="62123"/>
        <x:row r="62124"/>
        <x:row r="62125"/>
        <x:row r="62126"/>
        <x:row r="62127"/>
        <x:row r="62128"/>
        <x:row r="62129"/>
        <x:row r="62130"/>
        <x:row r="62131"/>
        <x:row r="62132"/>
        <x:row r="62133"/>
        <x:row r="62134"/>
        <x:row r="62135"/>
        <x:row r="62136"/>
        <x:row r="62137"/>
        <x:row r="62138"/>
        <x:row r="62139"/>
        <x:row r="62140"/>
        <x:row r="62141"/>
        <x:row r="62142"/>
        <x:row r="62143"/>
        <x:row r="62144"/>
        <x:row r="62145"/>
        <x:row r="62146"/>
        <x:row r="62147"/>
        <x:row r="62148"/>
        <x:row r="62149"/>
        <x:row r="62150"/>
        <x:row r="62151"/>
        <x:row r="62152"/>
        <x:row r="62153"/>
        <x:row r="62154"/>
        <x:row r="62155"/>
        <x:row r="62156"/>
        <x:row r="62157"/>
        <x:row r="62158"/>
        <x:row r="62159"/>
        <x:row r="62160"/>
        <x:row r="62161"/>
        <x:row r="62162"/>
        <x:row r="62163"/>
        <x:row r="62164"/>
        <x:row r="62165"/>
        <x:row r="62166"/>
        <x:row r="62167"/>
        <x:row r="62168"/>
        <x:row r="62169"/>
        <x:row r="62170"/>
        <x:row r="62171"/>
        <x:row r="62172"/>
        <x:row r="62173"/>
        <x:row r="62174"/>
        <x:row r="62175"/>
        <x:row r="62176"/>
        <x:row r="62177"/>
        <x:row r="62178"/>
        <x:row r="62179"/>
        <x:row r="62180"/>
        <x:row r="62181"/>
        <x:row r="62182"/>
        <x:row r="62183"/>
        <x:row r="62184"/>
        <x:row r="62185"/>
        <x:row r="62186"/>
        <x:row r="62187"/>
        <x:row r="62188"/>
        <x:row r="62189"/>
        <x:row r="62190"/>
        <x:row r="62191"/>
        <x:row r="62192"/>
        <x:row r="62193"/>
        <x:row r="62194"/>
        <x:row r="62195"/>
        <x:row r="62196"/>
        <x:row r="62197"/>
        <x:row r="62198"/>
        <x:row r="62199"/>
        <x:row r="62200"/>
        <x:row r="62201"/>
        <x:row r="62202"/>
        <x:row r="62203"/>
        <x:row r="62204"/>
        <x:row r="62205"/>
        <x:row r="62206"/>
        <x:row r="62207"/>
        <x:row r="62208"/>
        <x:row r="62209"/>
        <x:row r="62210"/>
        <x:row r="62211"/>
        <x:row r="62212"/>
        <x:row r="62213"/>
        <x:row r="62214"/>
        <x:row r="62215"/>
        <x:row r="62216"/>
        <x:row r="62217"/>
        <x:row r="62218"/>
        <x:row r="62219"/>
        <x:row r="62220"/>
        <x:row r="62221"/>
        <x:row r="62222"/>
        <x:row r="62223"/>
        <x:row r="62224"/>
        <x:row r="62225"/>
        <x:row r="62226"/>
        <x:row r="62227"/>
        <x:row r="62228"/>
        <x:row r="62229"/>
        <x:row r="62230"/>
        <x:row r="62231"/>
        <x:row r="62232"/>
        <x:row r="62233"/>
        <x:row r="62234"/>
        <x:row r="62235"/>
        <x:row r="62236"/>
        <x:row r="62237"/>
        <x:row r="62238"/>
        <x:row r="62239"/>
        <x:row r="62240"/>
        <x:row r="62241"/>
        <x:row r="62242"/>
        <x:row r="62243"/>
        <x:row r="62244"/>
        <x:row r="62245"/>
        <x:row r="62246"/>
        <x:row r="62247"/>
        <x:row r="62248"/>
        <x:row r="62249"/>
        <x:row r="62250"/>
        <x:row r="62251"/>
        <x:row r="62252"/>
        <x:row r="62253"/>
        <x:row r="62254"/>
        <x:row r="62255"/>
        <x:row r="62256"/>
        <x:row r="62257"/>
        <x:row r="62258"/>
        <x:row r="62259"/>
        <x:row r="62260"/>
        <x:row r="62261"/>
        <x:row r="62262"/>
        <x:row r="62263"/>
        <x:row r="62264"/>
        <x:row r="62265"/>
        <x:row r="62266"/>
        <x:row r="62267"/>
        <x:row r="62268"/>
        <x:row r="62269"/>
        <x:row r="62270"/>
        <x:row r="62271"/>
        <x:row r="62272"/>
        <x:row r="62273"/>
        <x:row r="62274"/>
        <x:row r="62275"/>
        <x:row r="62276"/>
        <x:row r="62277"/>
        <x:row r="62278"/>
        <x:row r="62279"/>
        <x:row r="62280"/>
        <x:row r="62281"/>
        <x:row r="62282"/>
        <x:row r="62283"/>
        <x:row r="62284"/>
        <x:row r="62285"/>
        <x:row r="62286"/>
        <x:row r="62287"/>
        <x:row r="62288"/>
        <x:row r="62289"/>
        <x:row r="62290"/>
        <x:row r="62291"/>
        <x:row r="62292"/>
        <x:row r="62293"/>
        <x:row r="62294"/>
        <x:row r="62295"/>
        <x:row r="62296"/>
        <x:row r="62297"/>
        <x:row r="62298"/>
        <x:row r="62299"/>
        <x:row r="62300"/>
        <x:row r="62301"/>
        <x:row r="62302"/>
        <x:row r="62303"/>
        <x:row r="62304"/>
        <x:row r="62305"/>
        <x:row r="62306"/>
        <x:row r="62307"/>
        <x:row r="62308"/>
        <x:row r="62309"/>
        <x:row r="62310"/>
        <x:row r="62311"/>
        <x:row r="62312"/>
        <x:row r="62313"/>
        <x:row r="62314"/>
        <x:row r="62315"/>
        <x:row r="62316"/>
        <x:row r="62317"/>
        <x:row r="62318"/>
        <x:row r="62319"/>
        <x:row r="62320"/>
        <x:row r="62321"/>
        <x:row r="62322"/>
        <x:row r="62323"/>
        <x:row r="62324"/>
        <x:row r="62325"/>
        <x:row r="62326"/>
        <x:row r="62327"/>
        <x:row r="62328"/>
        <x:row r="62329"/>
        <x:row r="62330"/>
        <x:row r="62331"/>
        <x:row r="62332"/>
        <x:row r="62333"/>
        <x:row r="62334"/>
        <x:row r="62335"/>
        <x:row r="62336"/>
        <x:row r="62337"/>
        <x:row r="62338"/>
        <x:row r="62339"/>
        <x:row r="62340"/>
        <x:row r="62341"/>
        <x:row r="62342"/>
        <x:row r="62343"/>
        <x:row r="62344"/>
        <x:row r="62345"/>
        <x:row r="62346"/>
        <x:row r="62347"/>
        <x:row r="62348"/>
        <x:row r="62349"/>
        <x:row r="62350"/>
        <x:row r="62351"/>
        <x:row r="62352"/>
        <x:row r="62353"/>
        <x:row r="62354"/>
        <x:row r="62355"/>
        <x:row r="62356"/>
        <x:row r="62357"/>
        <x:row r="62358"/>
        <x:row r="62359"/>
        <x:row r="62360"/>
        <x:row r="62361"/>
        <x:row r="62362"/>
        <x:row r="62363"/>
        <x:row r="62364"/>
        <x:row r="62365"/>
        <x:row r="62366"/>
        <x:row r="62367"/>
        <x:row r="62368"/>
        <x:row r="62369"/>
        <x:row r="62370"/>
        <x:row r="62371"/>
        <x:row r="62372"/>
        <x:row r="62373"/>
        <x:row r="62374"/>
        <x:row r="62375"/>
        <x:row r="62376"/>
        <x:row r="62377"/>
        <x:row r="62378"/>
        <x:row r="62379"/>
        <x:row r="62380"/>
        <x:row r="62381"/>
        <x:row r="62382"/>
        <x:row r="62383"/>
        <x:row r="62384"/>
        <x:row r="62385"/>
        <x:row r="62386"/>
        <x:row r="62387"/>
        <x:row r="62388"/>
        <x:row r="62389"/>
        <x:row r="62390"/>
        <x:row r="62391"/>
        <x:row r="62392"/>
        <x:row r="62393"/>
        <x:row r="62394"/>
        <x:row r="62395"/>
        <x:row r="62396"/>
        <x:row r="62397"/>
        <x:row r="62398"/>
        <x:row r="62399"/>
        <x:row r="62400"/>
        <x:row r="62401"/>
        <x:row r="62402"/>
        <x:row r="62403"/>
        <x:row r="62404"/>
        <x:row r="62405"/>
        <x:row r="62406"/>
        <x:row r="62407"/>
        <x:row r="62408"/>
        <x:row r="62409"/>
        <x:row r="62410"/>
        <x:row r="62411"/>
        <x:row r="62412"/>
        <x:row r="62413"/>
        <x:row r="62414"/>
        <x:row r="62415"/>
        <x:row r="62416"/>
        <x:row r="62417"/>
        <x:row r="62418"/>
        <x:row r="62419"/>
        <x:row r="62420"/>
        <x:row r="62421"/>
        <x:row r="62422"/>
        <x:row r="62423"/>
        <x:row r="62424"/>
        <x:row r="62425"/>
        <x:row r="62426"/>
        <x:row r="62427"/>
        <x:row r="62428"/>
        <x:row r="62429"/>
        <x:row r="62430"/>
        <x:row r="62431"/>
        <x:row r="62432"/>
        <x:row r="62433"/>
        <x:row r="62434"/>
        <x:row r="62435"/>
        <x:row r="62436"/>
        <x:row r="62437"/>
        <x:row r="62438"/>
        <x:row r="62439"/>
        <x:row r="62440"/>
        <x:row r="62441"/>
        <x:row r="62442"/>
        <x:row r="62443"/>
        <x:row r="62444"/>
        <x:row r="62445"/>
        <x:row r="62446"/>
        <x:row r="62447"/>
        <x:row r="62448"/>
        <x:row r="62449"/>
        <x:row r="62450"/>
        <x:row r="62451"/>
        <x:row r="62452"/>
        <x:row r="62453"/>
        <x:row r="62454"/>
        <x:row r="62455"/>
        <x:row r="62456"/>
        <x:row r="62457"/>
        <x:row r="62458"/>
        <x:row r="62459"/>
        <x:row r="62460"/>
        <x:row r="62461"/>
        <x:row r="62462"/>
        <x:row r="62463"/>
        <x:row r="62464"/>
        <x:row r="62465"/>
        <x:row r="62466"/>
        <x:row r="62467"/>
        <x:row r="62468"/>
        <x:row r="62469"/>
        <x:row r="62470"/>
        <x:row r="62471"/>
        <x:row r="62472"/>
        <x:row r="62473"/>
        <x:row r="62474"/>
        <x:row r="62475"/>
        <x:row r="62476"/>
        <x:row r="62477"/>
        <x:row r="62478"/>
        <x:row r="62479"/>
        <x:row r="62480"/>
        <x:row r="62481"/>
        <x:row r="62482"/>
        <x:row r="62483"/>
        <x:row r="62484"/>
        <x:row r="62485"/>
        <x:row r="62486"/>
        <x:row r="62487"/>
        <x:row r="62488"/>
        <x:row r="62489"/>
        <x:row r="62490"/>
        <x:row r="62491"/>
        <x:row r="62492"/>
        <x:row r="62493"/>
        <x:row r="62494"/>
        <x:row r="62495"/>
        <x:row r="62496"/>
        <x:row r="62497"/>
        <x:row r="62498"/>
        <x:row r="62499"/>
        <x:row r="62500"/>
        <x:row r="62501"/>
        <x:row r="62502"/>
        <x:row r="62503"/>
        <x:row r="62504"/>
        <x:row r="62505"/>
        <x:row r="62506"/>
        <x:row r="62507"/>
        <x:row r="62508"/>
        <x:row r="62509"/>
        <x:row r="62510"/>
        <x:row r="62511"/>
        <x:row r="62512"/>
        <x:row r="62513"/>
        <x:row r="62514"/>
        <x:row r="62515"/>
        <x:row r="62516"/>
        <x:row r="62517"/>
        <x:row r="62518"/>
        <x:row r="62519"/>
        <x:row r="62520"/>
        <x:row r="62521"/>
        <x:row r="62522"/>
        <x:row r="62523"/>
        <x:row r="62524"/>
        <x:row r="62525"/>
        <x:row r="62526"/>
        <x:row r="62527"/>
        <x:row r="62528"/>
        <x:row r="62529"/>
        <x:row r="62530"/>
        <x:row r="62531"/>
        <x:row r="62532"/>
        <x:row r="62533"/>
        <x:row r="62534"/>
        <x:row r="62535"/>
        <x:row r="62536"/>
        <x:row r="62537"/>
        <x:row r="62538"/>
        <x:row r="62539"/>
        <x:row r="62540"/>
        <x:row r="62541"/>
        <x:row r="62542"/>
        <x:row r="62543"/>
        <x:row r="62544"/>
        <x:row r="62545"/>
        <x:row r="62546"/>
        <x:row r="62547"/>
        <x:row r="62548"/>
        <x:row r="62549"/>
        <x:row r="62550"/>
        <x:row r="62551"/>
        <x:row r="62552"/>
        <x:row r="62553"/>
        <x:row r="62554"/>
        <x:row r="62555"/>
        <x:row r="62556"/>
        <x:row r="62557"/>
        <x:row r="62558"/>
        <x:row r="62559"/>
        <x:row r="62560"/>
        <x:row r="62561"/>
        <x:row r="62562"/>
        <x:row r="62563"/>
        <x:row r="62564"/>
        <x:row r="62565"/>
        <x:row r="62566"/>
        <x:row r="62567"/>
        <x:row r="62568"/>
        <x:row r="62569"/>
        <x:row r="62570"/>
        <x:row r="62571"/>
        <x:row r="62572"/>
        <x:row r="62573"/>
        <x:row r="62574"/>
        <x:row r="62575"/>
        <x:row r="62576"/>
        <x:row r="62577"/>
        <x:row r="62578"/>
        <x:row r="62579"/>
        <x:row r="62580"/>
        <x:row r="62581"/>
        <x:row r="62582"/>
        <x:row r="62583"/>
        <x:row r="62584"/>
        <x:row r="62585"/>
        <x:row r="62586"/>
        <x:row r="62587"/>
        <x:row r="62588"/>
        <x:row r="62589"/>
        <x:row r="62590"/>
        <x:row r="62591"/>
        <x:row r="62592"/>
        <x:row r="62593"/>
        <x:row r="62594"/>
        <x:row r="62595"/>
        <x:row r="62596"/>
        <x:row r="62597"/>
        <x:row r="62598"/>
        <x:row r="62599"/>
        <x:row r="62600"/>
        <x:row r="62601"/>
        <x:row r="62602"/>
        <x:row r="62603"/>
        <x:row r="62604"/>
        <x:row r="62605"/>
        <x:row r="62606"/>
        <x:row r="62607"/>
        <x:row r="62608"/>
        <x:row r="62609"/>
        <x:row r="62610"/>
        <x:row r="62611"/>
        <x:row r="62612"/>
        <x:row r="62613"/>
        <x:row r="62614"/>
        <x:row r="62615"/>
        <x:row r="62616"/>
        <x:row r="62617"/>
        <x:row r="62618"/>
        <x:row r="62619"/>
        <x:row r="62620"/>
        <x:row r="62621"/>
        <x:row r="62622"/>
        <x:row r="62623"/>
        <x:row r="62624"/>
        <x:row r="62625"/>
        <x:row r="62626"/>
        <x:row r="62627"/>
        <x:row r="62628"/>
        <x:row r="62629"/>
        <x:row r="62630"/>
        <x:row r="62631"/>
        <x:row r="62632"/>
        <x:row r="62633"/>
        <x:row r="62634"/>
        <x:row r="62635"/>
        <x:row r="62636"/>
        <x:row r="62637"/>
        <x:row r="62638"/>
        <x:row r="62639"/>
        <x:row r="62640"/>
        <x:row r="62641"/>
        <x:row r="62642"/>
        <x:row r="62643"/>
        <x:row r="62644"/>
        <x:row r="62645"/>
        <x:row r="62646"/>
        <x:row r="62647"/>
        <x:row r="62648"/>
        <x:row r="62649"/>
        <x:row r="62650"/>
        <x:row r="62651"/>
        <x:row r="62652"/>
        <x:row r="62653"/>
        <x:row r="62654"/>
        <x:row r="62655"/>
        <x:row r="62656"/>
        <x:row r="62657"/>
        <x:row r="62658"/>
        <x:row r="62659"/>
        <x:row r="62660"/>
        <x:row r="62661"/>
        <x:row r="62662"/>
        <x:row r="62663"/>
        <x:row r="62664"/>
        <x:row r="62665"/>
        <x:row r="62666"/>
        <x:row r="62667"/>
        <x:row r="62668"/>
        <x:row r="62669"/>
        <x:row r="62670"/>
        <x:row r="62671"/>
        <x:row r="62672"/>
        <x:row r="62673"/>
        <x:row r="62674"/>
        <x:row r="62675"/>
        <x:row r="62676"/>
        <x:row r="62677"/>
        <x:row r="62678"/>
        <x:row r="62679"/>
        <x:row r="62680"/>
        <x:row r="62681"/>
        <x:row r="62682"/>
        <x:row r="62683"/>
        <x:row r="62684"/>
        <x:row r="62685"/>
        <x:row r="62686"/>
        <x:row r="62687"/>
        <x:row r="62688"/>
        <x:row r="62689"/>
        <x:row r="62690"/>
        <x:row r="62691"/>
        <x:row r="62692"/>
        <x:row r="62693"/>
        <x:row r="62694"/>
        <x:row r="62695"/>
        <x:row r="62696"/>
        <x:row r="62697"/>
        <x:row r="62698"/>
        <x:row r="62699"/>
        <x:row r="62700"/>
        <x:row r="62701"/>
        <x:row r="62702"/>
        <x:row r="62703"/>
        <x:row r="62704"/>
        <x:row r="62705"/>
        <x:row r="62706"/>
        <x:row r="62707"/>
        <x:row r="62708"/>
        <x:row r="62709"/>
        <x:row r="62710"/>
        <x:row r="62711"/>
        <x:row r="62712"/>
        <x:row r="62713"/>
        <x:row r="62714"/>
        <x:row r="62715"/>
        <x:row r="62716"/>
        <x:row r="62717"/>
        <x:row r="62718"/>
        <x:row r="62719"/>
        <x:row r="62720"/>
        <x:row r="62721"/>
        <x:row r="62722"/>
        <x:row r="62723"/>
        <x:row r="62724"/>
        <x:row r="62725"/>
        <x:row r="62726"/>
        <x:row r="62727"/>
        <x:row r="62728"/>
        <x:row r="62729"/>
        <x:row r="62730"/>
        <x:row r="62731"/>
        <x:row r="62732"/>
        <x:row r="62733"/>
        <x:row r="62734"/>
        <x:row r="62735"/>
        <x:row r="62736"/>
        <x:row r="62737"/>
        <x:row r="62738"/>
        <x:row r="62739"/>
        <x:row r="62740"/>
        <x:row r="62741"/>
        <x:row r="62742"/>
        <x:row r="62743"/>
        <x:row r="62744"/>
        <x:row r="62745"/>
        <x:row r="62746"/>
        <x:row r="62747"/>
        <x:row r="62748"/>
        <x:row r="62749"/>
        <x:row r="62750"/>
        <x:row r="62751"/>
        <x:row r="62752"/>
        <x:row r="62753"/>
        <x:row r="62754"/>
        <x:row r="62755"/>
        <x:row r="62756"/>
        <x:row r="62757"/>
        <x:row r="62758"/>
        <x:row r="62759"/>
        <x:row r="62760"/>
        <x:row r="62761"/>
        <x:row r="62762"/>
        <x:row r="62763"/>
        <x:row r="62764"/>
        <x:row r="62765"/>
        <x:row r="62766"/>
        <x:row r="62767"/>
        <x:row r="62768"/>
        <x:row r="62769"/>
        <x:row r="62770"/>
        <x:row r="62771"/>
        <x:row r="62772"/>
        <x:row r="62773"/>
        <x:row r="62774"/>
        <x:row r="62775"/>
        <x:row r="62776"/>
        <x:row r="62777"/>
        <x:row r="62778"/>
        <x:row r="62779"/>
        <x:row r="62780"/>
        <x:row r="62781"/>
        <x:row r="62782"/>
        <x:row r="62783"/>
        <x:row r="62784"/>
        <x:row r="62785"/>
        <x:row r="62786"/>
        <x:row r="62787"/>
        <x:row r="62788"/>
        <x:row r="62789"/>
        <x:row r="62790"/>
        <x:row r="62791"/>
        <x:row r="62792"/>
        <x:row r="62793"/>
        <x:row r="62794"/>
        <x:row r="62795"/>
        <x:row r="62796"/>
        <x:row r="62797"/>
        <x:row r="62798"/>
        <x:row r="62799"/>
        <x:row r="62800"/>
        <x:row r="62801"/>
        <x:row r="62802"/>
        <x:row r="62803"/>
        <x:row r="62804"/>
        <x:row r="62805"/>
        <x:row r="62806"/>
        <x:row r="62807"/>
        <x:row r="62808"/>
        <x:row r="62809"/>
        <x:row r="62810"/>
        <x:row r="62811"/>
        <x:row r="62812"/>
        <x:row r="62813"/>
        <x:row r="62814"/>
        <x:row r="62815"/>
        <x:row r="62816"/>
        <x:row r="62817"/>
        <x:row r="62818"/>
        <x:row r="62819"/>
        <x:row r="62820"/>
        <x:row r="62821"/>
        <x:row r="62822"/>
        <x:row r="62823"/>
        <x:row r="62824"/>
        <x:row r="62825"/>
        <x:row r="62826"/>
        <x:row r="62827"/>
        <x:row r="62828"/>
        <x:row r="62829"/>
        <x:row r="62830"/>
        <x:row r="62831"/>
        <x:row r="62832"/>
        <x:row r="62833"/>
        <x:row r="62834"/>
        <x:row r="62835"/>
        <x:row r="62836"/>
        <x:row r="62837"/>
        <x:row r="62838"/>
        <x:row r="62839"/>
        <x:row r="62840"/>
        <x:row r="62841"/>
        <x:row r="62842"/>
        <x:row r="62843"/>
        <x:row r="62844"/>
        <x:row r="62845"/>
        <x:row r="62846"/>
        <x:row r="62847"/>
        <x:row r="62848"/>
        <x:row r="62849"/>
        <x:row r="62850"/>
        <x:row r="62851"/>
        <x:row r="62852"/>
        <x:row r="62853"/>
        <x:row r="62854"/>
        <x:row r="62855"/>
        <x:row r="62856"/>
        <x:row r="62857"/>
        <x:row r="62858"/>
        <x:row r="62859"/>
        <x:row r="62860"/>
        <x:row r="62861"/>
        <x:row r="62862"/>
        <x:row r="62863"/>
        <x:row r="62864"/>
        <x:row r="62865"/>
        <x:row r="62866"/>
        <x:row r="62867"/>
        <x:row r="62868"/>
        <x:row r="62869"/>
        <x:row r="62870"/>
        <x:row r="62871"/>
        <x:row r="62872"/>
        <x:row r="62873"/>
        <x:row r="62874"/>
        <x:row r="62875"/>
        <x:row r="62876"/>
        <x:row r="62877"/>
        <x:row r="62878"/>
        <x:row r="62879"/>
        <x:row r="62880"/>
        <x:row r="62881"/>
        <x:row r="62882"/>
        <x:row r="62883"/>
        <x:row r="62884"/>
        <x:row r="62885"/>
        <x:row r="62886"/>
        <x:row r="62887"/>
        <x:row r="62888"/>
        <x:row r="62889"/>
        <x:row r="62890"/>
        <x:row r="62891"/>
        <x:row r="62892"/>
        <x:row r="62893"/>
        <x:row r="62894"/>
        <x:row r="62895"/>
        <x:row r="62896"/>
        <x:row r="62897"/>
        <x:row r="62898"/>
        <x:row r="62899"/>
        <x:row r="62900"/>
        <x:row r="62901"/>
        <x:row r="62902"/>
        <x:row r="62903"/>
        <x:row r="62904"/>
        <x:row r="62905"/>
        <x:row r="62906"/>
        <x:row r="62907"/>
        <x:row r="62908"/>
        <x:row r="62909"/>
        <x:row r="62910"/>
        <x:row r="62911"/>
        <x:row r="62912"/>
        <x:row r="62913"/>
        <x:row r="62914"/>
        <x:row r="62915"/>
        <x:row r="62916"/>
        <x:row r="62917"/>
        <x:row r="62918"/>
        <x:row r="62919"/>
        <x:row r="62920"/>
        <x:row r="62921"/>
        <x:row r="62922"/>
        <x:row r="62923"/>
        <x:row r="62924"/>
        <x:row r="62925"/>
        <x:row r="62926"/>
        <x:row r="62927"/>
        <x:row r="62928"/>
        <x:row r="62929"/>
        <x:row r="62930"/>
        <x:row r="62931"/>
        <x:row r="62932"/>
        <x:row r="62933"/>
        <x:row r="62934"/>
        <x:row r="62935"/>
        <x:row r="62936"/>
        <x:row r="62937"/>
        <x:row r="62938"/>
        <x:row r="62939"/>
        <x:row r="62940"/>
        <x:row r="62941"/>
        <x:row r="62942"/>
        <x:row r="62943"/>
        <x:row r="62944"/>
        <x:row r="62945"/>
        <x:row r="62946"/>
        <x:row r="62947"/>
        <x:row r="62948"/>
        <x:row r="62949"/>
        <x:row r="62950"/>
        <x:row r="62951"/>
        <x:row r="62952"/>
        <x:row r="62953"/>
        <x:row r="62954"/>
        <x:row r="62955"/>
        <x:row r="62956"/>
        <x:row r="62957"/>
        <x:row r="62958"/>
        <x:row r="62959"/>
        <x:row r="62960"/>
        <x:row r="62961"/>
        <x:row r="62962"/>
        <x:row r="62963"/>
        <x:row r="62964"/>
        <x:row r="62965"/>
        <x:row r="62966"/>
        <x:row r="62967"/>
        <x:row r="62968"/>
        <x:row r="62969"/>
        <x:row r="62970"/>
        <x:row r="62971"/>
        <x:row r="62972"/>
        <x:row r="62973"/>
        <x:row r="62974"/>
        <x:row r="62975"/>
        <x:row r="62976"/>
        <x:row r="62977"/>
        <x:row r="62978"/>
        <x:row r="62979"/>
        <x:row r="62980"/>
        <x:row r="62981"/>
        <x:row r="62982"/>
        <x:row r="62983"/>
        <x:row r="62984"/>
        <x:row r="62985"/>
        <x:row r="62986"/>
        <x:row r="62987"/>
        <x:row r="62988"/>
        <x:row r="62989"/>
        <x:row r="62990"/>
        <x:row r="62991"/>
        <x:row r="62992"/>
        <x:row r="62993"/>
        <x:row r="62994"/>
        <x:row r="62995"/>
        <x:row r="62996"/>
        <x:row r="62997"/>
        <x:row r="62998"/>
        <x:row r="62999"/>
        <x:row r="63000"/>
        <x:row r="63001"/>
        <x:row r="63002"/>
        <x:row r="63003"/>
        <x:row r="63004"/>
        <x:row r="63005"/>
        <x:row r="63006"/>
        <x:row r="63007"/>
        <x:row r="63008"/>
        <x:row r="63009"/>
        <x:row r="63010"/>
        <x:row r="63011"/>
        <x:row r="63012"/>
        <x:row r="63013"/>
        <x:row r="63014"/>
        <x:row r="63015"/>
        <x:row r="63016"/>
        <x:row r="63017"/>
        <x:row r="63018"/>
        <x:row r="63019"/>
        <x:row r="63020"/>
        <x:row r="63021"/>
        <x:row r="63022"/>
        <x:row r="63023"/>
        <x:row r="63024"/>
        <x:row r="63025"/>
        <x:row r="63026"/>
        <x:row r="63027"/>
        <x:row r="63028"/>
        <x:row r="63029"/>
        <x:row r="63030"/>
        <x:row r="63031"/>
        <x:row r="63032"/>
        <x:row r="63033"/>
        <x:row r="63034"/>
        <x:row r="63035"/>
        <x:row r="63036"/>
        <x:row r="63037"/>
        <x:row r="63038"/>
        <x:row r="63039"/>
        <x:row r="63040"/>
        <x:row r="63041"/>
        <x:row r="63042"/>
        <x:row r="63043"/>
        <x:row r="63044"/>
        <x:row r="63045"/>
        <x:row r="63046"/>
        <x:row r="63047"/>
        <x:row r="63048"/>
        <x:row r="63049"/>
        <x:row r="63050"/>
        <x:row r="63051"/>
        <x:row r="63052"/>
        <x:row r="63053"/>
        <x:row r="63054"/>
        <x:row r="63055"/>
        <x:row r="63056"/>
        <x:row r="63057"/>
        <x:row r="63058"/>
        <x:row r="63059"/>
        <x:row r="63060"/>
        <x:row r="63061"/>
        <x:row r="63062"/>
        <x:row r="63063"/>
        <x:row r="63064"/>
        <x:row r="63065"/>
        <x:row r="63066"/>
        <x:row r="63067"/>
        <x:row r="63068"/>
        <x:row r="63069"/>
        <x:row r="63070"/>
        <x:row r="63071"/>
        <x:row r="63072"/>
        <x:row r="63073"/>
        <x:row r="63074"/>
        <x:row r="63075"/>
        <x:row r="63076"/>
        <x:row r="63077"/>
        <x:row r="63078"/>
        <x:row r="63079"/>
        <x:row r="63080"/>
        <x:row r="63081"/>
        <x:row r="63082"/>
        <x:row r="63083"/>
        <x:row r="63084"/>
        <x:row r="63085"/>
        <x:row r="63086"/>
        <x:row r="63087"/>
        <x:row r="63088"/>
        <x:row r="63089"/>
        <x:row r="63090"/>
        <x:row r="63091"/>
        <x:row r="63092"/>
        <x:row r="63093"/>
        <x:row r="63094"/>
        <x:row r="63095"/>
        <x:row r="63096"/>
        <x:row r="63097"/>
        <x:row r="63098"/>
        <x:row r="63099"/>
        <x:row r="63100"/>
        <x:row r="63101"/>
        <x:row r="63102"/>
        <x:row r="63103"/>
        <x:row r="63104"/>
        <x:row r="63105"/>
        <x:row r="63106"/>
        <x:row r="63107"/>
        <x:row r="63108"/>
        <x:row r="63109"/>
        <x:row r="63110"/>
        <x:row r="63111"/>
        <x:row r="63112"/>
        <x:row r="63113"/>
        <x:row r="63114"/>
        <x:row r="63115"/>
        <x:row r="63116"/>
        <x:row r="63117"/>
        <x:row r="63118"/>
        <x:row r="63119"/>
        <x:row r="63120"/>
        <x:row r="63121"/>
        <x:row r="63122"/>
        <x:row r="63123"/>
        <x:row r="63124"/>
        <x:row r="63125"/>
        <x:row r="63126"/>
        <x:row r="63127"/>
        <x:row r="63128"/>
        <x:row r="63129"/>
        <x:row r="63130"/>
        <x:row r="63131"/>
        <x:row r="63132"/>
        <x:row r="63133"/>
        <x:row r="63134"/>
        <x:row r="63135"/>
        <x:row r="63136"/>
        <x:row r="63137"/>
        <x:row r="63138"/>
        <x:row r="63139"/>
        <x:row r="63140"/>
        <x:row r="63141"/>
        <x:row r="63142"/>
        <x:row r="63143"/>
        <x:row r="63144"/>
        <x:row r="63145"/>
        <x:row r="63146"/>
        <x:row r="63147"/>
        <x:row r="63148"/>
        <x:row r="63149"/>
        <x:row r="63150"/>
        <x:row r="63151"/>
        <x:row r="63152"/>
        <x:row r="63153"/>
        <x:row r="63154"/>
        <x:row r="63155"/>
        <x:row r="63156"/>
        <x:row r="63157"/>
        <x:row r="63158"/>
        <x:row r="63159"/>
        <x:row r="63160"/>
        <x:row r="63161"/>
        <x:row r="63162"/>
        <x:row r="63163"/>
        <x:row r="63164"/>
        <x:row r="63165"/>
        <x:row r="63166"/>
        <x:row r="63167"/>
        <x:row r="63168"/>
        <x:row r="63169"/>
        <x:row r="63170"/>
        <x:row r="63171"/>
        <x:row r="63172"/>
        <x:row r="63173"/>
        <x:row r="63174"/>
        <x:row r="63175"/>
        <x:row r="63176"/>
        <x:row r="63177"/>
        <x:row r="63178"/>
        <x:row r="63179"/>
        <x:row r="63180"/>
        <x:row r="63181"/>
        <x:row r="63182"/>
        <x:row r="63183"/>
        <x:row r="63184"/>
        <x:row r="63185"/>
        <x:row r="63186"/>
        <x:row r="63187"/>
        <x:row r="63188"/>
        <x:row r="63189"/>
        <x:row r="63190"/>
        <x:row r="63191"/>
        <x:row r="63192"/>
        <x:row r="63193"/>
        <x:row r="63194"/>
        <x:row r="63195"/>
        <x:row r="63196"/>
        <x:row r="63197"/>
        <x:row r="63198"/>
        <x:row r="63199"/>
        <x:row r="63200"/>
        <x:row r="63201"/>
        <x:row r="63202"/>
        <x:row r="63203"/>
        <x:row r="63204"/>
        <x:row r="63205"/>
        <x:row r="63206"/>
        <x:row r="63207"/>
        <x:row r="63208"/>
        <x:row r="63209"/>
        <x:row r="63210"/>
        <x:row r="63211"/>
        <x:row r="63212"/>
        <x:row r="63213"/>
        <x:row r="63214"/>
        <x:row r="63215"/>
        <x:row r="63216"/>
        <x:row r="63217"/>
        <x:row r="63218"/>
        <x:row r="63219"/>
        <x:row r="63220"/>
        <x:row r="63221"/>
        <x:row r="63222"/>
        <x:row r="63223"/>
        <x:row r="63224"/>
        <x:row r="63225"/>
        <x:row r="63226"/>
        <x:row r="63227"/>
        <x:row r="63228"/>
        <x:row r="63229"/>
        <x:row r="63230"/>
        <x:row r="63231"/>
        <x:row r="63232"/>
        <x:row r="63233"/>
        <x:row r="63234"/>
        <x:row r="63235"/>
        <x:row r="63236"/>
        <x:row r="63237"/>
        <x:row r="63238"/>
        <x:row r="63239"/>
        <x:row r="63240"/>
        <x:row r="63241"/>
        <x:row r="63242"/>
        <x:row r="63243"/>
        <x:row r="63244"/>
        <x:row r="63245"/>
        <x:row r="63246"/>
        <x:row r="63247"/>
        <x:row r="63248"/>
        <x:row r="63249"/>
        <x:row r="63250"/>
        <x:row r="63251"/>
        <x:row r="63252"/>
        <x:row r="63253"/>
        <x:row r="63254"/>
        <x:row r="63255"/>
        <x:row r="63256"/>
        <x:row r="63257"/>
        <x:row r="63258"/>
        <x:row r="63259"/>
        <x:row r="63260"/>
        <x:row r="63261"/>
        <x:row r="63262"/>
        <x:row r="63263"/>
        <x:row r="63264"/>
        <x:row r="63265"/>
        <x:row r="63266"/>
        <x:row r="63267"/>
        <x:row r="63268"/>
        <x:row r="63269"/>
        <x:row r="63270"/>
        <x:row r="63271"/>
        <x:row r="63272"/>
        <x:row r="63273"/>
        <x:row r="63274"/>
        <x:row r="63275"/>
        <x:row r="63276"/>
        <x:row r="63277"/>
        <x:row r="63278"/>
        <x:row r="63279"/>
        <x:row r="63280"/>
        <x:row r="63281"/>
        <x:row r="63282"/>
        <x:row r="63283"/>
        <x:row r="63284"/>
        <x:row r="63285"/>
        <x:row r="63286"/>
        <x:row r="63287"/>
        <x:row r="63288"/>
        <x:row r="63289"/>
        <x:row r="63290"/>
        <x:row r="63291"/>
        <x:row r="63292"/>
        <x:row r="63293"/>
        <x:row r="63294"/>
        <x:row r="63295"/>
        <x:row r="63296"/>
        <x:row r="63297"/>
        <x:row r="63298"/>
        <x:row r="63299"/>
        <x:row r="63300"/>
        <x:row r="63301"/>
        <x:row r="63302"/>
        <x:row r="63303"/>
        <x:row r="63304"/>
        <x:row r="63305"/>
        <x:row r="63306"/>
        <x:row r="63307"/>
        <x:row r="63308"/>
        <x:row r="63309"/>
        <x:row r="63310"/>
        <x:row r="63311"/>
        <x:row r="63312"/>
        <x:row r="63313"/>
        <x:row r="63314"/>
        <x:row r="63315"/>
        <x:row r="63316"/>
        <x:row r="63317"/>
        <x:row r="63318"/>
        <x:row r="63319"/>
        <x:row r="63320"/>
        <x:row r="63321"/>
        <x:row r="63322"/>
        <x:row r="63323"/>
        <x:row r="63324"/>
        <x:row r="63325"/>
        <x:row r="63326"/>
        <x:row r="63327"/>
        <x:row r="63328"/>
        <x:row r="63329"/>
        <x:row r="63330"/>
        <x:row r="63331"/>
        <x:row r="63332"/>
        <x:row r="63333"/>
        <x:row r="63334"/>
        <x:row r="63335"/>
        <x:row r="63336"/>
        <x:row r="63337"/>
        <x:row r="63338"/>
        <x:row r="63339"/>
        <x:row r="63340"/>
        <x:row r="63341"/>
        <x:row r="63342"/>
        <x:row r="63343"/>
        <x:row r="63344"/>
        <x:row r="63345"/>
        <x:row r="63346"/>
        <x:row r="63347"/>
        <x:row r="63348"/>
        <x:row r="63349"/>
        <x:row r="63350"/>
        <x:row r="63351"/>
        <x:row r="63352"/>
        <x:row r="63353"/>
        <x:row r="63354"/>
        <x:row r="63355"/>
        <x:row r="63356"/>
        <x:row r="63357"/>
        <x:row r="63358"/>
        <x:row r="63359"/>
        <x:row r="63360"/>
        <x:row r="63361"/>
        <x:row r="63362"/>
        <x:row r="63363"/>
        <x:row r="63364"/>
        <x:row r="63365"/>
        <x:row r="63366"/>
        <x:row r="63367"/>
        <x:row r="63368"/>
        <x:row r="63369"/>
        <x:row r="63370"/>
        <x:row r="63371"/>
        <x:row r="63372"/>
        <x:row r="63373"/>
        <x:row r="63374"/>
        <x:row r="63375"/>
        <x:row r="63376"/>
        <x:row r="63377"/>
        <x:row r="63378"/>
        <x:row r="63379"/>
        <x:row r="63380"/>
        <x:row r="63381"/>
        <x:row r="63382"/>
        <x:row r="63383"/>
        <x:row r="63384"/>
        <x:row r="63385"/>
        <x:row r="63386"/>
        <x:row r="63387"/>
        <x:row r="63388"/>
        <x:row r="63389"/>
        <x:row r="63390"/>
        <x:row r="63391"/>
        <x:row r="63392"/>
        <x:row r="63393"/>
        <x:row r="63394"/>
        <x:row r="63395"/>
        <x:row r="63396"/>
        <x:row r="63397"/>
        <x:row r="63398"/>
        <x:row r="63399"/>
        <x:row r="63400"/>
        <x:row r="63401"/>
        <x:row r="63402"/>
        <x:row r="63403"/>
        <x:row r="63404"/>
        <x:row r="63405"/>
        <x:row r="63406"/>
        <x:row r="63407"/>
        <x:row r="63408"/>
        <x:row r="63409"/>
        <x:row r="63410"/>
        <x:row r="63411"/>
        <x:row r="63412"/>
        <x:row r="63413"/>
        <x:row r="63414"/>
        <x:row r="63415"/>
        <x:row r="63416"/>
        <x:row r="63417"/>
        <x:row r="63418"/>
        <x:row r="63419"/>
        <x:row r="63420"/>
        <x:row r="63421"/>
        <x:row r="63422"/>
        <x:row r="63423"/>
        <x:row r="63424"/>
        <x:row r="63425"/>
        <x:row r="63426"/>
        <x:row r="63427"/>
        <x:row r="63428"/>
        <x:row r="63429"/>
        <x:row r="63430"/>
        <x:row r="63431"/>
        <x:row r="63432"/>
        <x:row r="63433"/>
        <x:row r="63434"/>
        <x:row r="63435"/>
        <x:row r="63436"/>
        <x:row r="63437"/>
        <x:row r="63438"/>
        <x:row r="63439"/>
        <x:row r="63440"/>
        <x:row r="63441"/>
        <x:row r="63442"/>
        <x:row r="63443"/>
        <x:row r="63444"/>
        <x:row r="63445"/>
        <x:row r="63446"/>
        <x:row r="63447"/>
        <x:row r="63448"/>
        <x:row r="63449"/>
        <x:row r="63450"/>
        <x:row r="63451"/>
        <x:row r="63452"/>
        <x:row r="63453"/>
        <x:row r="63454"/>
        <x:row r="63455"/>
        <x:row r="63456"/>
        <x:row r="63457"/>
        <x:row r="63458"/>
        <x:row r="63459"/>
        <x:row r="63460"/>
        <x:row r="63461"/>
        <x:row r="63462"/>
        <x:row r="63463"/>
        <x:row r="63464"/>
        <x:row r="63465"/>
        <x:row r="63466"/>
        <x:row r="63467"/>
        <x:row r="63468"/>
        <x:row r="63469"/>
        <x:row r="63470"/>
        <x:row r="63471"/>
        <x:row r="63472"/>
        <x:row r="63473"/>
        <x:row r="63474"/>
        <x:row r="63475"/>
        <x:row r="63476"/>
        <x:row r="63477"/>
        <x:row r="63478"/>
        <x:row r="63479"/>
        <x:row r="63480"/>
        <x:row r="63481"/>
        <x:row r="63482"/>
        <x:row r="63483"/>
        <x:row r="63484"/>
        <x:row r="63485"/>
        <x:row r="63486"/>
        <x:row r="63487"/>
        <x:row r="63488"/>
        <x:row r="63489"/>
        <x:row r="63490"/>
        <x:row r="63491"/>
        <x:row r="63492"/>
        <x:row r="63493"/>
        <x:row r="63494"/>
        <x:row r="63495"/>
        <x:row r="63496"/>
        <x:row r="63497"/>
        <x:row r="63498"/>
        <x:row r="63499"/>
        <x:row r="63500"/>
        <x:row r="63501"/>
        <x:row r="63502"/>
        <x:row r="63503"/>
        <x:row r="63504"/>
        <x:row r="63505"/>
        <x:row r="63506"/>
        <x:row r="63507"/>
        <x:row r="63508"/>
        <x:row r="63509"/>
        <x:row r="63510"/>
        <x:row r="63511"/>
        <x:row r="63512"/>
        <x:row r="63513"/>
        <x:row r="63514"/>
        <x:row r="63515"/>
        <x:row r="63516"/>
        <x:row r="63517"/>
        <x:row r="63518"/>
        <x:row r="63519"/>
        <x:row r="63520"/>
        <x:row r="63521"/>
        <x:row r="63522"/>
        <x:row r="63523"/>
        <x:row r="63524"/>
        <x:row r="63525"/>
        <x:row r="63526"/>
        <x:row r="63527"/>
        <x:row r="63528"/>
        <x:row r="63529"/>
        <x:row r="63530"/>
        <x:row r="63531"/>
        <x:row r="63532"/>
        <x:row r="63533"/>
        <x:row r="63534"/>
        <x:row r="63535"/>
        <x:row r="63536"/>
        <x:row r="63537"/>
        <x:row r="63538"/>
        <x:row r="63539"/>
        <x:row r="63540"/>
        <x:row r="63541"/>
        <x:row r="63542"/>
        <x:row r="63543"/>
        <x:row r="63544"/>
        <x:row r="63545"/>
        <x:row r="63546"/>
        <x:row r="63547"/>
        <x:row r="63548"/>
        <x:row r="63549"/>
        <x:row r="63550"/>
        <x:row r="63551"/>
        <x:row r="63552"/>
        <x:row r="63553"/>
        <x:row r="63554"/>
        <x:row r="63555"/>
        <x:row r="63556"/>
        <x:row r="63557"/>
        <x:row r="63558"/>
        <x:row r="63559"/>
        <x:row r="63560"/>
        <x:row r="63561"/>
        <x:row r="63562"/>
        <x:row r="63563"/>
        <x:row r="63564"/>
        <x:row r="63565"/>
        <x:row r="63566"/>
        <x:row r="63567"/>
        <x:row r="63568"/>
        <x:row r="63569"/>
        <x:row r="63570"/>
        <x:row r="63571"/>
        <x:row r="63572"/>
        <x:row r="63573"/>
        <x:row r="63574"/>
        <x:row r="63575"/>
        <x:row r="63576"/>
        <x:row r="63577"/>
        <x:row r="63578"/>
        <x:row r="63579"/>
        <x:row r="63580"/>
        <x:row r="63581"/>
        <x:row r="63582"/>
        <x:row r="63583"/>
        <x:row r="63584"/>
        <x:row r="63585"/>
        <x:row r="63586"/>
        <x:row r="63587"/>
        <x:row r="63588"/>
        <x:row r="63589"/>
        <x:row r="63590"/>
        <x:row r="63591"/>
        <x:row r="63592"/>
        <x:row r="63593"/>
        <x:row r="63594"/>
        <x:row r="63595"/>
        <x:row r="63596"/>
        <x:row r="63597"/>
        <x:row r="63598"/>
        <x:row r="63599"/>
        <x:row r="63600"/>
        <x:row r="63601"/>
        <x:row r="63602"/>
        <x:row r="63603"/>
        <x:row r="63604"/>
        <x:row r="63605"/>
        <x:row r="63606"/>
        <x:row r="63607"/>
        <x:row r="63608"/>
        <x:row r="63609"/>
        <x:row r="63610"/>
        <x:row r="63611"/>
        <x:row r="63612"/>
        <x:row r="63613"/>
        <x:row r="63614"/>
        <x:row r="63615"/>
        <x:row r="63616"/>
        <x:row r="63617"/>
        <x:row r="63618"/>
        <x:row r="63619"/>
        <x:row r="63620"/>
        <x:row r="63621"/>
        <x:row r="63622"/>
        <x:row r="63623"/>
        <x:row r="63624"/>
        <x:row r="63625"/>
        <x:row r="63626"/>
        <x:row r="63627"/>
        <x:row r="63628"/>
        <x:row r="63629"/>
        <x:row r="63630"/>
        <x:row r="63631"/>
        <x:row r="63632"/>
        <x:row r="63633"/>
        <x:row r="63634"/>
        <x:row r="63635"/>
        <x:row r="63636"/>
        <x:row r="63637"/>
        <x:row r="63638"/>
        <x:row r="63639"/>
        <x:row r="63640"/>
        <x:row r="63641"/>
        <x:row r="63642"/>
        <x:row r="63643"/>
        <x:row r="63644"/>
        <x:row r="63645"/>
        <x:row r="63646"/>
        <x:row r="63647"/>
        <x:row r="63648"/>
        <x:row r="63649"/>
        <x:row r="63650"/>
        <x:row r="63651"/>
        <x:row r="63652"/>
        <x:row r="63653"/>
        <x:row r="63654"/>
        <x:row r="63655"/>
        <x:row r="63656"/>
        <x:row r="63657"/>
        <x:row r="63658"/>
        <x:row r="63659"/>
        <x:row r="63660"/>
        <x:row r="63661"/>
        <x:row r="63662"/>
        <x:row r="63663"/>
        <x:row r="63664"/>
        <x:row r="63665"/>
        <x:row r="63666"/>
        <x:row r="63667"/>
        <x:row r="63668"/>
        <x:row r="63669"/>
        <x:row r="63670"/>
        <x:row r="63671"/>
        <x:row r="63672"/>
        <x:row r="63673"/>
        <x:row r="63674"/>
        <x:row r="63675"/>
        <x:row r="63676"/>
        <x:row r="63677"/>
        <x:row r="63678"/>
        <x:row r="63679"/>
        <x:row r="63680"/>
        <x:row r="63681"/>
        <x:row r="63682"/>
        <x:row r="63683"/>
        <x:row r="63684"/>
        <x:row r="63685"/>
        <x:row r="63686"/>
        <x:row r="63687"/>
        <x:row r="63688"/>
        <x:row r="63689"/>
        <x:row r="63690"/>
        <x:row r="63691"/>
        <x:row r="63692"/>
        <x:row r="63693"/>
        <x:row r="63694"/>
        <x:row r="63695"/>
        <x:row r="63696"/>
        <x:row r="63697"/>
        <x:row r="63698"/>
        <x:row r="63699"/>
        <x:row r="63700"/>
        <x:row r="63701"/>
        <x:row r="63702"/>
        <x:row r="63703"/>
        <x:row r="63704"/>
        <x:row r="63705"/>
        <x:row r="63706"/>
        <x:row r="63707"/>
        <x:row r="63708"/>
        <x:row r="63709"/>
        <x:row r="63710"/>
        <x:row r="63711"/>
        <x:row r="63712"/>
        <x:row r="63713"/>
        <x:row r="63714"/>
        <x:row r="63715"/>
        <x:row r="63716"/>
        <x:row r="63717"/>
        <x:row r="63718"/>
        <x:row r="63719"/>
        <x:row r="63720"/>
        <x:row r="63721"/>
        <x:row r="63722"/>
        <x:row r="63723"/>
        <x:row r="63724"/>
        <x:row r="63725"/>
        <x:row r="63726"/>
        <x:row r="63727"/>
        <x:row r="63728"/>
        <x:row r="63729"/>
        <x:row r="63730"/>
        <x:row r="63731"/>
        <x:row r="63732"/>
        <x:row r="63733"/>
        <x:row r="63734"/>
        <x:row r="63735"/>
        <x:row r="63736"/>
        <x:row r="63737"/>
        <x:row r="63738"/>
        <x:row r="63739"/>
        <x:row r="63740"/>
        <x:row r="63741"/>
        <x:row r="63742"/>
        <x:row r="63743"/>
        <x:row r="63744"/>
        <x:row r="63745"/>
        <x:row r="63746"/>
        <x:row r="63747"/>
        <x:row r="63748"/>
        <x:row r="63749"/>
        <x:row r="63750"/>
        <x:row r="63751"/>
        <x:row r="63752"/>
        <x:row r="63753"/>
        <x:row r="63754"/>
        <x:row r="63755"/>
        <x:row r="63756"/>
        <x:row r="63757"/>
        <x:row r="63758"/>
        <x:row r="63759"/>
        <x:row r="63760"/>
        <x:row r="63761"/>
        <x:row r="63762"/>
        <x:row r="63763"/>
        <x:row r="63764"/>
        <x:row r="63765"/>
        <x:row r="63766"/>
        <x:row r="63767"/>
        <x:row r="63768"/>
        <x:row r="63769"/>
        <x:row r="63770"/>
        <x:row r="63771"/>
        <x:row r="63772"/>
        <x:row r="63773"/>
        <x:row r="63774"/>
        <x:row r="63775"/>
        <x:row r="63776"/>
        <x:row r="63777"/>
        <x:row r="63778"/>
        <x:row r="63779"/>
        <x:row r="63780"/>
        <x:row r="63781"/>
        <x:row r="63782"/>
        <x:row r="63783"/>
        <x:row r="63784"/>
        <x:row r="63785"/>
        <x:row r="63786"/>
        <x:row r="63787"/>
        <x:row r="63788"/>
        <x:row r="63789"/>
        <x:row r="63790"/>
        <x:row r="63791"/>
        <x:row r="63792"/>
        <x:row r="63793"/>
        <x:row r="63794"/>
        <x:row r="63795"/>
        <x:row r="63796"/>
        <x:row r="63797"/>
        <x:row r="63798"/>
        <x:row r="63799"/>
        <x:row r="63800"/>
        <x:row r="63801"/>
        <x:row r="63802"/>
        <x:row r="63803"/>
        <x:row r="63804"/>
        <x:row r="63805"/>
        <x:row r="63806"/>
        <x:row r="63807"/>
        <x:row r="63808"/>
        <x:row r="63809"/>
        <x:row r="63810"/>
        <x:row r="63811"/>
        <x:row r="63812"/>
        <x:row r="63813"/>
        <x:row r="63814"/>
        <x:row r="63815"/>
        <x:row r="63816"/>
        <x:row r="63817"/>
        <x:row r="63818"/>
        <x:row r="63819"/>
        <x:row r="63820"/>
        <x:row r="63821"/>
        <x:row r="63822"/>
        <x:row r="63823"/>
        <x:row r="63824"/>
        <x:row r="63825"/>
        <x:row r="63826"/>
        <x:row r="63827"/>
        <x:row r="63828"/>
        <x:row r="63829"/>
        <x:row r="63830"/>
        <x:row r="63831"/>
        <x:row r="63832"/>
        <x:row r="63833"/>
        <x:row r="63834"/>
        <x:row r="63835"/>
        <x:row r="63836"/>
        <x:row r="63837"/>
        <x:row r="63838"/>
        <x:row r="63839"/>
        <x:row r="63840"/>
        <x:row r="63841"/>
        <x:row r="63842"/>
        <x:row r="63843"/>
        <x:row r="63844"/>
        <x:row r="63845"/>
        <x:row r="63846"/>
        <x:row r="63847"/>
        <x:row r="63848"/>
        <x:row r="63849"/>
        <x:row r="63850"/>
        <x:row r="63851"/>
        <x:row r="63852"/>
        <x:row r="63853"/>
        <x:row r="63854"/>
        <x:row r="63855"/>
        <x:row r="63856"/>
        <x:row r="63857"/>
        <x:row r="63858"/>
        <x:row r="63859"/>
        <x:row r="63860"/>
        <x:row r="63861"/>
        <x:row r="63862"/>
        <x:row r="63863"/>
        <x:row r="63864"/>
        <x:row r="63865"/>
        <x:row r="63866"/>
        <x:row r="63867"/>
        <x:row r="63868"/>
        <x:row r="63869"/>
        <x:row r="63870"/>
        <x:row r="63871"/>
        <x:row r="63872"/>
        <x:row r="63873"/>
        <x:row r="63874"/>
        <x:row r="63875"/>
        <x:row r="63876"/>
        <x:row r="63877"/>
        <x:row r="63878"/>
        <x:row r="63879"/>
        <x:row r="63880"/>
        <x:row r="63881"/>
        <x:row r="63882"/>
        <x:row r="63883"/>
        <x:row r="63884"/>
        <x:row r="63885"/>
        <x:row r="63886"/>
        <x:row r="63887"/>
        <x:row r="63888"/>
        <x:row r="63889"/>
        <x:row r="63890"/>
        <x:row r="63891"/>
        <x:row r="63892"/>
        <x:row r="63893"/>
        <x:row r="63894"/>
        <x:row r="63895"/>
        <x:row r="63896"/>
        <x:row r="63897"/>
        <x:row r="63898"/>
        <x:row r="63899"/>
        <x:row r="63900"/>
        <x:row r="63901"/>
        <x:row r="63902"/>
        <x:row r="63903"/>
        <x:row r="63904"/>
        <x:row r="63905"/>
        <x:row r="63906"/>
        <x:row r="63907"/>
        <x:row r="63908"/>
        <x:row r="63909"/>
        <x:row r="63910"/>
        <x:row r="63911"/>
        <x:row r="63912"/>
        <x:row r="63913"/>
        <x:row r="63914"/>
        <x:row r="63915"/>
        <x:row r="63916"/>
        <x:row r="63917"/>
        <x:row r="63918"/>
        <x:row r="63919"/>
        <x:row r="63920"/>
        <x:row r="63921"/>
        <x:row r="63922"/>
        <x:row r="63923"/>
        <x:row r="63924"/>
        <x:row r="63925"/>
        <x:row r="63926"/>
        <x:row r="63927"/>
        <x:row r="63928"/>
        <x:row r="63929"/>
        <x:row r="63930"/>
        <x:row r="63931"/>
        <x:row r="63932"/>
        <x:row r="63933"/>
        <x:row r="63934"/>
        <x:row r="63935"/>
        <x:row r="63936"/>
        <x:row r="63937"/>
        <x:row r="63938"/>
        <x:row r="63939"/>
        <x:row r="63940"/>
        <x:row r="63941"/>
        <x:row r="63942"/>
        <x:row r="63943"/>
        <x:row r="63944"/>
        <x:row r="63945"/>
        <x:row r="63946"/>
        <x:row r="63947"/>
        <x:row r="63948"/>
        <x:row r="63949"/>
        <x:row r="63950"/>
        <x:row r="63951"/>
        <x:row r="63952"/>
        <x:row r="63953"/>
        <x:row r="63954"/>
        <x:row r="63955"/>
        <x:row r="63956"/>
        <x:row r="63957"/>
        <x:row r="63958"/>
        <x:row r="63959"/>
        <x:row r="63960"/>
        <x:row r="63961"/>
        <x:row r="63962"/>
        <x:row r="63963"/>
        <x:row r="63964"/>
        <x:row r="63965"/>
        <x:row r="63966"/>
        <x:row r="63967"/>
        <x:row r="63968"/>
        <x:row r="63969"/>
        <x:row r="63970"/>
        <x:row r="63971"/>
        <x:row r="63972"/>
        <x:row r="63973"/>
        <x:row r="63974"/>
        <x:row r="63975"/>
        <x:row r="63976"/>
        <x:row r="63977"/>
        <x:row r="63978"/>
        <x:row r="63979"/>
        <x:row r="63980"/>
        <x:row r="63981"/>
        <x:row r="63982"/>
        <x:row r="63983"/>
        <x:row r="63984"/>
        <x:row r="63985"/>
        <x:row r="63986"/>
        <x:row r="63987"/>
        <x:row r="63988"/>
        <x:row r="63989"/>
        <x:row r="63990"/>
        <x:row r="63991"/>
        <x:row r="63992"/>
        <x:row r="63993"/>
        <x:row r="63994"/>
        <x:row r="63995"/>
        <x:row r="63996"/>
        <x:row r="63997"/>
        <x:row r="63998"/>
        <x:row r="63999"/>
        <x:row r="64000"/>
        <x:row r="64001"/>
        <x:row r="64002"/>
        <x:row r="64003"/>
        <x:row r="64004"/>
        <x:row r="64005"/>
        <x:row r="64006"/>
        <x:row r="64007"/>
        <x:row r="64008"/>
        <x:row r="64009"/>
        <x:row r="64010"/>
        <x:row r="64011"/>
        <x:row r="64012"/>
        <x:row r="64013"/>
        <x:row r="64014"/>
        <x:row r="64015"/>
        <x:row r="64016"/>
        <x:row r="64017"/>
        <x:row r="64018"/>
        <x:row r="64019"/>
        <x:row r="64020"/>
        <x:row r="64021"/>
        <x:row r="64022"/>
        <x:row r="64023"/>
        <x:row r="64024"/>
        <x:row r="64025"/>
        <x:row r="64026"/>
        <x:row r="64027"/>
        <x:row r="64028"/>
        <x:row r="64029"/>
        <x:row r="64030"/>
        <x:row r="64031"/>
        <x:row r="64032"/>
        <x:row r="64033"/>
        <x:row r="64034"/>
        <x:row r="64035"/>
        <x:row r="64036"/>
        <x:row r="64037"/>
        <x:row r="64038"/>
        <x:row r="64039"/>
        <x:row r="64040"/>
        <x:row r="64041"/>
        <x:row r="64042"/>
        <x:row r="64043"/>
        <x:row r="64044"/>
        <x:row r="64045"/>
        <x:row r="64046"/>
        <x:row r="64047"/>
        <x:row r="64048"/>
        <x:row r="64049"/>
        <x:row r="64050"/>
        <x:row r="64051"/>
        <x:row r="64052"/>
        <x:row r="64053"/>
        <x:row r="64054"/>
        <x:row r="64055"/>
        <x:row r="64056"/>
        <x:row r="64057"/>
        <x:row r="64058"/>
        <x:row r="64059"/>
        <x:row r="64060"/>
        <x:row r="64061"/>
        <x:row r="64062"/>
        <x:row r="64063"/>
        <x:row r="64064"/>
        <x:row r="64065"/>
        <x:row r="64066"/>
        <x:row r="64067"/>
        <x:row r="64068"/>
        <x:row r="64069"/>
        <x:row r="64070"/>
        <x:row r="64071"/>
        <x:row r="64072"/>
        <x:row r="64073"/>
        <x:row r="64074"/>
        <x:row r="64075"/>
        <x:row r="64076"/>
        <x:row r="64077"/>
        <x:row r="64078"/>
        <x:row r="64079"/>
        <x:row r="64080"/>
        <x:row r="64081"/>
        <x:row r="64082"/>
        <x:row r="64083"/>
        <x:row r="64084"/>
        <x:row r="64085"/>
        <x:row r="64086"/>
        <x:row r="64087"/>
        <x:row r="64088"/>
        <x:row r="64089"/>
        <x:row r="64090"/>
        <x:row r="64091"/>
        <x:row r="64092"/>
        <x:row r="64093"/>
        <x:row r="64094"/>
        <x:row r="64095"/>
        <x:row r="64096"/>
        <x:row r="64097"/>
        <x:row r="64098"/>
        <x:row r="64099"/>
        <x:row r="64100"/>
        <x:row r="64101"/>
        <x:row r="64102"/>
        <x:row r="64103"/>
        <x:row r="64104"/>
        <x:row r="64105"/>
        <x:row r="64106"/>
        <x:row r="64107"/>
        <x:row r="64108"/>
        <x:row r="64109"/>
        <x:row r="64110"/>
        <x:row r="64111"/>
        <x:row r="64112"/>
        <x:row r="64113"/>
        <x:row r="64114"/>
        <x:row r="64115"/>
        <x:row r="64116"/>
        <x:row r="64117"/>
        <x:row r="64118"/>
        <x:row r="64119"/>
        <x:row r="64120"/>
        <x:row r="64121"/>
        <x:row r="64122"/>
        <x:row r="64123"/>
        <x:row r="64124"/>
        <x:row r="64125"/>
        <x:row r="64126"/>
        <x:row r="64127"/>
        <x:row r="64128"/>
        <x:row r="64129"/>
        <x:row r="64130"/>
        <x:row r="64131"/>
        <x:row r="64132"/>
        <x:row r="64133"/>
        <x:row r="64134"/>
        <x:row r="64135"/>
        <x:row r="64136"/>
        <x:row r="64137"/>
        <x:row r="64138"/>
        <x:row r="64139"/>
        <x:row r="64140"/>
        <x:row r="64141"/>
        <x:row r="64142"/>
        <x:row r="64143"/>
        <x:row r="64144"/>
        <x:row r="64145"/>
        <x:row r="64146"/>
        <x:row r="64147"/>
        <x:row r="64148"/>
        <x:row r="64149"/>
        <x:row r="64150"/>
        <x:row r="64151"/>
        <x:row r="64152"/>
        <x:row r="64153"/>
        <x:row r="64154"/>
        <x:row r="64155"/>
        <x:row r="64156"/>
        <x:row r="64157"/>
        <x:row r="64158"/>
        <x:row r="64159"/>
        <x:row r="64160"/>
        <x:row r="64161"/>
        <x:row r="64162"/>
        <x:row r="64163"/>
        <x:row r="64164"/>
        <x:row r="64165"/>
        <x:row r="64166"/>
        <x:row r="64167"/>
        <x:row r="64168"/>
        <x:row r="64169"/>
        <x:row r="64170"/>
        <x:row r="64171"/>
        <x:row r="64172"/>
        <x:row r="64173"/>
        <x:row r="64174"/>
        <x:row r="64175"/>
        <x:row r="64176"/>
        <x:row r="64177"/>
        <x:row r="64178"/>
        <x:row r="64179"/>
        <x:row r="64180"/>
        <x:row r="64181"/>
        <x:row r="64182"/>
        <x:row r="64183"/>
        <x:row r="64184"/>
        <x:row r="64185"/>
        <x:row r="64186"/>
        <x:row r="64187"/>
        <x:row r="64188"/>
        <x:row r="64189"/>
        <x:row r="64190"/>
        <x:row r="64191"/>
        <x:row r="64192"/>
        <x:row r="64193"/>
        <x:row r="64194"/>
        <x:row r="64195"/>
        <x:row r="64196"/>
        <x:row r="64197"/>
        <x:row r="64198"/>
        <x:row r="64199"/>
        <x:row r="64200"/>
        <x:row r="64201"/>
        <x:row r="64202"/>
        <x:row r="64203"/>
        <x:row r="64204"/>
        <x:row r="64205"/>
        <x:row r="64206"/>
        <x:row r="64207"/>
        <x:row r="64208"/>
        <x:row r="64209"/>
        <x:row r="64210"/>
        <x:row r="64211"/>
        <x:row r="64212"/>
        <x:row r="64213"/>
        <x:row r="64214"/>
        <x:row r="64215"/>
        <x:row r="64216"/>
        <x:row r="64217"/>
        <x:row r="64218"/>
        <x:row r="64219"/>
        <x:row r="64220"/>
        <x:row r="64221"/>
        <x:row r="64222"/>
        <x:row r="64223"/>
        <x:row r="64224"/>
        <x:row r="64225"/>
        <x:row r="64226"/>
        <x:row r="64227"/>
        <x:row r="64228"/>
        <x:row r="64229"/>
        <x:row r="64230"/>
        <x:row r="64231"/>
        <x:row r="64232"/>
        <x:row r="64233"/>
        <x:row r="64234"/>
        <x:row r="64235"/>
        <x:row r="64236"/>
        <x:row r="64237"/>
        <x:row r="64238"/>
        <x:row r="64239"/>
        <x:row r="64240"/>
        <x:row r="64241"/>
        <x:row r="64242"/>
        <x:row r="64243"/>
        <x:row r="64244"/>
        <x:row r="64245"/>
        <x:row r="64246"/>
        <x:row r="64247"/>
        <x:row r="64248"/>
        <x:row r="64249"/>
        <x:row r="64250"/>
        <x:row r="64251"/>
        <x:row r="64252"/>
        <x:row r="64253"/>
        <x:row r="64254"/>
        <x:row r="64255"/>
        <x:row r="64256"/>
        <x:row r="64257"/>
        <x:row r="64258"/>
        <x:row r="64259"/>
        <x:row r="64260"/>
        <x:row r="64261"/>
        <x:row r="64262"/>
        <x:row r="64263"/>
        <x:row r="64264"/>
        <x:row r="64265"/>
        <x:row r="64266"/>
        <x:row r="64267"/>
        <x:row r="64268"/>
        <x:row r="64269"/>
        <x:row r="64270"/>
        <x:row r="64271"/>
        <x:row r="64272"/>
        <x:row r="64273"/>
        <x:row r="64274"/>
        <x:row r="64275"/>
        <x:row r="64276"/>
        <x:row r="64277"/>
        <x:row r="64278"/>
        <x:row r="64279"/>
        <x:row r="64280"/>
        <x:row r="64281"/>
        <x:row r="64282"/>
        <x:row r="64283"/>
        <x:row r="64284"/>
        <x:row r="64285"/>
        <x:row r="64286"/>
        <x:row r="64287"/>
        <x:row r="64288"/>
        <x:row r="64289"/>
        <x:row r="64290"/>
        <x:row r="64291"/>
        <x:row r="64292"/>
        <x:row r="64293"/>
        <x:row r="64294"/>
        <x:row r="64295"/>
        <x:row r="64296"/>
        <x:row r="64297"/>
        <x:row r="64298"/>
        <x:row r="64299"/>
        <x:row r="64300"/>
        <x:row r="64301"/>
        <x:row r="64302"/>
        <x:row r="64303"/>
        <x:row r="64304"/>
        <x:row r="64305"/>
        <x:row r="64306"/>
        <x:row r="64307"/>
        <x:row r="64308"/>
        <x:row r="64309"/>
        <x:row r="64310"/>
        <x:row r="64311"/>
        <x:row r="64312"/>
        <x:row r="64313"/>
        <x:row r="64314"/>
        <x:row r="64315"/>
        <x:row r="64316"/>
        <x:row r="64317"/>
        <x:row r="64318"/>
        <x:row r="64319"/>
        <x:row r="64320"/>
        <x:row r="64321"/>
        <x:row r="64322"/>
        <x:row r="64323"/>
        <x:row r="64324"/>
        <x:row r="64325"/>
        <x:row r="64326"/>
        <x:row r="64327"/>
        <x:row r="64328"/>
        <x:row r="64329"/>
        <x:row r="64330"/>
        <x:row r="64331"/>
        <x:row r="64332"/>
        <x:row r="64333"/>
        <x:row r="64334"/>
        <x:row r="64335"/>
        <x:row r="64336"/>
        <x:row r="64337"/>
        <x:row r="64338"/>
        <x:row r="64339"/>
        <x:row r="64340"/>
        <x:row r="64341"/>
        <x:row r="64342"/>
        <x:row r="64343"/>
        <x:row r="64344"/>
        <x:row r="64345"/>
        <x:row r="64346"/>
        <x:row r="64347"/>
        <x:row r="64348"/>
        <x:row r="64349"/>
        <x:row r="64350"/>
        <x:row r="64351"/>
        <x:row r="64352"/>
        <x:row r="64353"/>
        <x:row r="64354"/>
        <x:row r="64355"/>
        <x:row r="64356"/>
        <x:row r="64357"/>
        <x:row r="64358"/>
        <x:row r="64359"/>
        <x:row r="64360"/>
        <x:row r="64361"/>
        <x:row r="64362"/>
        <x:row r="64363"/>
        <x:row r="64364"/>
        <x:row r="64365"/>
        <x:row r="64366"/>
        <x:row r="64367"/>
        <x:row r="64368"/>
        <x:row r="64369"/>
        <x:row r="64370"/>
        <x:row r="64371"/>
        <x:row r="64372"/>
        <x:row r="64373"/>
        <x:row r="64374"/>
        <x:row r="64375"/>
        <x:row r="64376"/>
        <x:row r="64377"/>
        <x:row r="64378"/>
        <x:row r="64379"/>
        <x:row r="64380"/>
        <x:row r="64381"/>
        <x:row r="64382"/>
        <x:row r="64383"/>
        <x:row r="64384"/>
        <x:row r="64385"/>
        <x:row r="64386"/>
        <x:row r="64387"/>
        <x:row r="64388"/>
        <x:row r="64389"/>
        <x:row r="64390"/>
        <x:row r="64391"/>
        <x:row r="64392"/>
        <x:row r="64393"/>
        <x:row r="64394"/>
        <x:row r="64395"/>
        <x:row r="64396"/>
        <x:row r="64397"/>
        <x:row r="64398"/>
        <x:row r="64399"/>
        <x:row r="64400"/>
        <x:row r="64401"/>
        <x:row r="64402"/>
        <x:row r="64403"/>
        <x:row r="64404"/>
        <x:row r="64405"/>
        <x:row r="64406"/>
        <x:row r="64407"/>
        <x:row r="64408"/>
        <x:row r="64409"/>
        <x:row r="64410"/>
        <x:row r="64411"/>
        <x:row r="64412"/>
        <x:row r="64413"/>
        <x:row r="64414"/>
        <x:row r="64415"/>
        <x:row r="64416"/>
        <x:row r="64417"/>
        <x:row r="64418"/>
        <x:row r="64419"/>
        <x:row r="64420"/>
        <x:row r="64421"/>
        <x:row r="64422"/>
        <x:row r="64423"/>
        <x:row r="64424"/>
        <x:row r="64425"/>
        <x:row r="64426"/>
        <x:row r="64427"/>
        <x:row r="64428"/>
        <x:row r="64429"/>
        <x:row r="64430"/>
        <x:row r="64431"/>
        <x:row r="64432"/>
        <x:row r="64433"/>
        <x:row r="64434"/>
        <x:row r="64435"/>
        <x:row r="64436"/>
        <x:row r="64437"/>
        <x:row r="64438"/>
        <x:row r="64439"/>
        <x:row r="64440"/>
        <x:row r="64441"/>
        <x:row r="64442"/>
        <x:row r="64443"/>
        <x:row r="64444"/>
        <x:row r="64445"/>
        <x:row r="64446"/>
        <x:row r="64447"/>
        <x:row r="64448"/>
        <x:row r="64449"/>
        <x:row r="64450"/>
        <x:row r="64451"/>
        <x:row r="64452"/>
        <x:row r="64453"/>
        <x:row r="64454"/>
        <x:row r="64455"/>
        <x:row r="64456"/>
        <x:row r="64457"/>
        <x:row r="64458"/>
        <x:row r="64459"/>
        <x:row r="64460"/>
        <x:row r="64461"/>
        <x:row r="64462"/>
        <x:row r="64463"/>
        <x:row r="64464"/>
        <x:row r="64465"/>
        <x:row r="64466"/>
        <x:row r="64467"/>
        <x:row r="64468"/>
        <x:row r="64469"/>
        <x:row r="64470"/>
        <x:row r="64471"/>
        <x:row r="64472"/>
        <x:row r="64473"/>
        <x:row r="64474"/>
        <x:row r="64475"/>
        <x:row r="64476"/>
        <x:row r="64477"/>
        <x:row r="64478"/>
        <x:row r="64479"/>
        <x:row r="64480"/>
        <x:row r="64481"/>
        <x:row r="64482"/>
        <x:row r="64483"/>
        <x:row r="64484"/>
        <x:row r="64485"/>
        <x:row r="64486"/>
        <x:row r="64487"/>
        <x:row r="64488"/>
        <x:row r="64489"/>
        <x:row r="64490"/>
        <x:row r="64491"/>
        <x:row r="64492"/>
        <x:row r="64493"/>
        <x:row r="64494"/>
        <x:row r="64495"/>
        <x:row r="64496"/>
        <x:row r="64497"/>
        <x:row r="64498"/>
        <x:row r="64499"/>
        <x:row r="64500"/>
        <x:row r="64501"/>
        <x:row r="64502"/>
        <x:row r="64503"/>
        <x:row r="64504"/>
        <x:row r="64505"/>
        <x:row r="64506"/>
        <x:row r="64507"/>
        <x:row r="64508"/>
        <x:row r="64509"/>
        <x:row r="64510"/>
        <x:row r="64511"/>
        <x:row r="64512"/>
        <x:row r="64513"/>
        <x:row r="64514"/>
        <x:row r="64515"/>
        <x:row r="64516"/>
        <x:row r="64517"/>
        <x:row r="64518"/>
        <x:row r="64519"/>
        <x:row r="64520"/>
        <x:row r="64521"/>
        <x:row r="64522"/>
        <x:row r="64523"/>
        <x:row r="64524"/>
        <x:row r="64525"/>
        <x:row r="64526"/>
        <x:row r="64527"/>
        <x:row r="64528"/>
        <x:row r="64529"/>
        <x:row r="64530"/>
        <x:row r="64531"/>
        <x:row r="64532"/>
        <x:row r="64533"/>
        <x:row r="64534"/>
        <x:row r="64535"/>
        <x:row r="64536"/>
        <x:row r="64537"/>
        <x:row r="64538"/>
        <x:row r="64539"/>
        <x:row r="64540"/>
        <x:row r="64541"/>
        <x:row r="64542"/>
        <x:row r="64543"/>
        <x:row r="64544"/>
        <x:row r="64545"/>
        <x:row r="64546"/>
        <x:row r="64547"/>
        <x:row r="64548"/>
        <x:row r="64549"/>
        <x:row r="64550"/>
        <x:row r="64551"/>
        <x:row r="64552"/>
        <x:row r="64553"/>
        <x:row r="64554"/>
        <x:row r="64555"/>
        <x:row r="64556"/>
        <x:row r="64557"/>
        <x:row r="64558"/>
        <x:row r="64559"/>
        <x:row r="64560"/>
        <x:row r="64561"/>
        <x:row r="64562"/>
        <x:row r="64563"/>
        <x:row r="64564"/>
        <x:row r="64565"/>
        <x:row r="64566"/>
        <x:row r="64567"/>
        <x:row r="64568"/>
        <x:row r="64569"/>
        <x:row r="64570"/>
        <x:row r="64571"/>
        <x:row r="64572"/>
        <x:row r="64573"/>
        <x:row r="64574"/>
        <x:row r="64575"/>
        <x:row r="64576"/>
        <x:row r="64577"/>
        <x:row r="64578"/>
        <x:row r="64579"/>
        <x:row r="64580"/>
        <x:row r="64581"/>
        <x:row r="64582"/>
        <x:row r="64583"/>
        <x:row r="64584"/>
        <x:row r="64585"/>
        <x:row r="64586"/>
        <x:row r="64587"/>
        <x:row r="64588"/>
        <x:row r="64589"/>
        <x:row r="64590"/>
        <x:row r="64591"/>
        <x:row r="64592"/>
        <x:row r="64593"/>
        <x:row r="64594"/>
        <x:row r="64595"/>
        <x:row r="64596"/>
        <x:row r="64597"/>
        <x:row r="64598"/>
        <x:row r="64599"/>
        <x:row r="64600"/>
        <x:row r="64601"/>
        <x:row r="64602"/>
        <x:row r="64603"/>
        <x:row r="64604"/>
        <x:row r="64605"/>
        <x:row r="64606"/>
        <x:row r="64607"/>
        <x:row r="64608"/>
        <x:row r="64609"/>
        <x:row r="64610"/>
        <x:row r="64611"/>
        <x:row r="64612"/>
        <x:row r="64613"/>
        <x:row r="64614"/>
        <x:row r="64615"/>
        <x:row r="64616"/>
        <x:row r="64617"/>
        <x:row r="64618"/>
        <x:row r="64619"/>
        <x:row r="64620"/>
        <x:row r="64621"/>
        <x:row r="64622"/>
        <x:row r="64623"/>
        <x:row r="64624"/>
        <x:row r="64625"/>
        <x:row r="64626"/>
        <x:row r="64627"/>
        <x:row r="64628"/>
        <x:row r="64629"/>
        <x:row r="64630"/>
        <x:row r="64631"/>
        <x:row r="64632"/>
        <x:row r="64633"/>
        <x:row r="64634"/>
        <x:row r="64635"/>
        <x:row r="64636"/>
        <x:row r="64637"/>
        <x:row r="64638"/>
        <x:row r="64639"/>
        <x:row r="64640"/>
        <x:row r="64641"/>
        <x:row r="64642"/>
        <x:row r="64643"/>
        <x:row r="64644"/>
        <x:row r="64645"/>
        <x:row r="64646"/>
        <x:row r="64647"/>
        <x:row r="64648"/>
        <x:row r="64649"/>
        <x:row r="64650"/>
        <x:row r="64651"/>
        <x:row r="64652"/>
        <x:row r="64653"/>
        <x:row r="64654"/>
        <x:row r="64655"/>
        <x:row r="64656"/>
        <x:row r="64657"/>
        <x:row r="64658"/>
        <x:row r="64659"/>
        <x:row r="64660"/>
        <x:row r="64661"/>
        <x:row r="64662"/>
        <x:row r="64663"/>
        <x:row r="64664"/>
        <x:row r="64665"/>
        <x:row r="64666"/>
        <x:row r="64667"/>
        <x:row r="64668"/>
        <x:row r="64669"/>
        <x:row r="64670"/>
        <x:row r="64671"/>
        <x:row r="64672"/>
        <x:row r="64673"/>
        <x:row r="64674"/>
        <x:row r="64675"/>
        <x:row r="64676"/>
        <x:row r="64677"/>
        <x:row r="64678"/>
        <x:row r="64679"/>
        <x:row r="64680"/>
        <x:row r="64681"/>
        <x:row r="64682"/>
        <x:row r="64683"/>
        <x:row r="64684"/>
        <x:row r="64685"/>
        <x:row r="64686"/>
        <x:row r="64687"/>
        <x:row r="64688"/>
        <x:row r="64689"/>
        <x:row r="64690"/>
        <x:row r="64691"/>
        <x:row r="64692"/>
        <x:row r="64693"/>
        <x:row r="64694"/>
        <x:row r="64695"/>
        <x:row r="64696"/>
        <x:row r="64697"/>
        <x:row r="64698"/>
        <x:row r="64699"/>
        <x:row r="64700"/>
        <x:row r="64701"/>
        <x:row r="64702"/>
        <x:row r="64703"/>
        <x:row r="64704"/>
        <x:row r="64705"/>
        <x:row r="64706"/>
        <x:row r="64707"/>
        <x:row r="64708"/>
        <x:row r="64709"/>
        <x:row r="64710"/>
        <x:row r="64711"/>
        <x:row r="64712"/>
        <x:row r="64713"/>
        <x:row r="64714"/>
        <x:row r="64715"/>
        <x:row r="64716"/>
        <x:row r="64717"/>
        <x:row r="64718"/>
        <x:row r="64719"/>
        <x:row r="64720"/>
        <x:row r="64721"/>
        <x:row r="64722"/>
        <x:row r="64723"/>
        <x:row r="64724"/>
        <x:row r="64725"/>
        <x:row r="64726"/>
        <x:row r="64727"/>
        <x:row r="64728"/>
        <x:row r="64729"/>
        <x:row r="64730"/>
        <x:row r="64731"/>
        <x:row r="64732"/>
        <x:row r="64733"/>
        <x:row r="64734"/>
        <x:row r="64735"/>
        <x:row r="64736"/>
        <x:row r="64737"/>
        <x:row r="64738"/>
        <x:row r="64739"/>
        <x:row r="64740"/>
        <x:row r="64741"/>
        <x:row r="64742"/>
        <x:row r="64743"/>
        <x:row r="64744"/>
        <x:row r="64745"/>
        <x:row r="64746"/>
        <x:row r="64747"/>
        <x:row r="64748"/>
        <x:row r="64749"/>
        <x:row r="64750"/>
        <x:row r="64751"/>
        <x:row r="64752"/>
        <x:row r="64753"/>
        <x:row r="64754"/>
        <x:row r="64755"/>
        <x:row r="64756"/>
        <x:row r="64757"/>
        <x:row r="64758"/>
        <x:row r="64759"/>
        <x:row r="64760"/>
        <x:row r="64761"/>
        <x:row r="64762"/>
        <x:row r="64763"/>
        <x:row r="64764"/>
        <x:row r="64765"/>
        <x:row r="64766"/>
        <x:row r="64767"/>
        <x:row r="64768"/>
        <x:row r="64769"/>
        <x:row r="64770"/>
        <x:row r="64771"/>
        <x:row r="64772"/>
        <x:row r="64773"/>
        <x:row r="64774"/>
        <x:row r="64775"/>
        <x:row r="64776"/>
        <x:row r="64777"/>
        <x:row r="64778"/>
        <x:row r="64779"/>
        <x:row r="64780"/>
        <x:row r="64781"/>
        <x:row r="64782"/>
        <x:row r="64783"/>
        <x:row r="64784"/>
        <x:row r="64785"/>
        <x:row r="64786"/>
        <x:row r="64787"/>
        <x:row r="64788"/>
        <x:row r="64789"/>
        <x:row r="64790"/>
        <x:row r="64791"/>
        <x:row r="64792"/>
        <x:row r="64793"/>
        <x:row r="64794"/>
        <x:row r="64795"/>
        <x:row r="64796"/>
        <x:row r="64797"/>
        <x:row r="64798"/>
        <x:row r="64799"/>
        <x:row r="64800"/>
        <x:row r="64801"/>
        <x:row r="64802"/>
        <x:row r="64803"/>
        <x:row r="64804"/>
        <x:row r="64805"/>
        <x:row r="64806"/>
        <x:row r="64807"/>
        <x:row r="64808"/>
        <x:row r="64809"/>
        <x:row r="64810"/>
        <x:row r="64811"/>
        <x:row r="64812"/>
        <x:row r="64813"/>
        <x:row r="64814"/>
        <x:row r="64815"/>
        <x:row r="64816"/>
        <x:row r="64817"/>
        <x:row r="64818"/>
        <x:row r="64819"/>
        <x:row r="64820"/>
        <x:row r="64821"/>
        <x:row r="64822"/>
        <x:row r="64823"/>
        <x:row r="64824"/>
        <x:row r="64825"/>
        <x:row r="64826"/>
        <x:row r="64827"/>
        <x:row r="64828"/>
        <x:row r="64829"/>
        <x:row r="64830"/>
        <x:row r="64831"/>
        <x:row r="64832"/>
        <x:row r="64833"/>
        <x:row r="64834"/>
        <x:row r="64835"/>
        <x:row r="64836"/>
        <x:row r="64837"/>
        <x:row r="64838"/>
        <x:row r="64839"/>
        <x:row r="64840"/>
        <x:row r="64841"/>
        <x:row r="64842"/>
        <x:row r="64843"/>
        <x:row r="64844"/>
        <x:row r="64845"/>
        <x:row r="64846"/>
        <x:row r="64847"/>
        <x:row r="64848"/>
        <x:row r="64849"/>
        <x:row r="64850"/>
        <x:row r="64851"/>
        <x:row r="64852"/>
        <x:row r="64853"/>
        <x:row r="64854"/>
        <x:row r="64855"/>
        <x:row r="64856"/>
        <x:row r="64857"/>
        <x:row r="64858"/>
        <x:row r="64859"/>
        <x:row r="64860"/>
        <x:row r="64861"/>
        <x:row r="64862"/>
        <x:row r="64863"/>
        <x:row r="64864"/>
        <x:row r="64865"/>
        <x:row r="64866"/>
        <x:row r="64867"/>
        <x:row r="64868"/>
        <x:row r="64869"/>
        <x:row r="64870"/>
        <x:row r="64871"/>
        <x:row r="64872"/>
        <x:row r="64873"/>
        <x:row r="64874"/>
        <x:row r="64875"/>
        <x:row r="64876"/>
        <x:row r="64877"/>
        <x:row r="64878"/>
        <x:row r="64879"/>
        <x:row r="64880"/>
        <x:row r="64881"/>
        <x:row r="64882"/>
        <x:row r="64883"/>
        <x:row r="64884"/>
        <x:row r="64885"/>
        <x:row r="64886"/>
        <x:row r="64887"/>
        <x:row r="64888"/>
        <x:row r="64889"/>
        <x:row r="64890"/>
        <x:row r="64891"/>
        <x:row r="64892"/>
        <x:row r="64893"/>
        <x:row r="64894"/>
        <x:row r="64895"/>
        <x:row r="64896"/>
        <x:row r="64897"/>
        <x:row r="64898"/>
        <x:row r="64899"/>
        <x:row r="64900"/>
        <x:row r="64901"/>
        <x:row r="64902"/>
        <x:row r="64903"/>
        <x:row r="64904"/>
        <x:row r="64905"/>
        <x:row r="64906"/>
        <x:row r="64907"/>
        <x:row r="64908"/>
        <x:row r="64909"/>
        <x:row r="64910"/>
        <x:row r="64911"/>
        <x:row r="64912"/>
        <x:row r="64913"/>
        <x:row r="64914"/>
        <x:row r="64915"/>
        <x:row r="64916"/>
        <x:row r="64917"/>
        <x:row r="64918"/>
        <x:row r="64919"/>
        <x:row r="64920"/>
        <x:row r="64921"/>
        <x:row r="64922"/>
        <x:row r="64923"/>
        <x:row r="64924"/>
        <x:row r="64925"/>
        <x:row r="64926"/>
        <x:row r="64927"/>
        <x:row r="64928"/>
        <x:row r="64929"/>
        <x:row r="64930"/>
        <x:row r="64931"/>
        <x:row r="64932"/>
        <x:row r="64933"/>
        <x:row r="64934"/>
        <x:row r="64935"/>
        <x:row r="64936"/>
        <x:row r="64937"/>
        <x:row r="64938"/>
        <x:row r="64939"/>
        <x:row r="64940"/>
        <x:row r="64941"/>
        <x:row r="64942"/>
        <x:row r="64943"/>
        <x:row r="64944"/>
        <x:row r="64945"/>
        <x:row r="64946"/>
        <x:row r="64947"/>
        <x:row r="64948"/>
        <x:row r="64949"/>
        <x:row r="64950"/>
        <x:row r="64951"/>
        <x:row r="64952"/>
        <x:row r="64953"/>
        <x:row r="64954"/>
        <x:row r="64955"/>
        <x:row r="64956"/>
        <x:row r="64957"/>
        <x:row r="64958"/>
        <x:row r="64959"/>
        <x:row r="64960"/>
        <x:row r="64961"/>
        <x:row r="64962"/>
        <x:row r="64963"/>
        <x:row r="64964"/>
        <x:row r="64965"/>
        <x:row r="64966"/>
        <x:row r="64967"/>
        <x:row r="64968"/>
        <x:row r="64969"/>
        <x:row r="64970"/>
        <x:row r="64971"/>
        <x:row r="64972"/>
        <x:row r="64973"/>
        <x:row r="64974"/>
        <x:row r="64975"/>
        <x:row r="64976"/>
        <x:row r="64977"/>
        <x:row r="64978"/>
        <x:row r="64979"/>
        <x:row r="64980"/>
        <x:row r="64981"/>
        <x:row r="64982"/>
        <x:row r="64983"/>
        <x:row r="64984"/>
        <x:row r="64985"/>
        <x:row r="64986"/>
        <x:row r="64987"/>
        <x:row r="64988"/>
        <x:row r="64989"/>
        <x:row r="64990"/>
        <x:row r="64991"/>
        <x:row r="64992"/>
        <x:row r="64993"/>
        <x:row r="64994"/>
        <x:row r="64995"/>
        <x:row r="64996"/>
        <x:row r="64997"/>
        <x:row r="64998"/>
        <x:row r="64999"/>
        <x:row r="65000"/>
        <x:row r="65001"/>
        <x:row r="65002"/>
        <x:row r="65003"/>
        <x:row r="65004"/>
        <x:row r="65005"/>
        <x:row r="65006"/>
        <x:row r="65007"/>
        <x:row r="65008"/>
        <x:row r="65009"/>
        <x:row r="65010"/>
        <x:row r="65011"/>
        <x:row r="65012"/>
        <x:row r="65013"/>
        <x:row r="65014"/>
        <x:row r="65015"/>
        <x:row r="65016"/>
        <x:row r="65017"/>
        <x:row r="65018"/>
        <x:row r="65019"/>
        <x:row r="65020"/>
        <x:row r="65021"/>
        <x:row r="65022"/>
        <x:row r="65023"/>
        <x:row r="65024"/>
        <x:row r="65025"/>
        <x:row r="65026"/>
        <x:row r="65027"/>
        <x:row r="65028"/>
        <x:row r="65029"/>
        <x:row r="65030"/>
        <x:row r="65031"/>
        <x:row r="65032"/>
        <x:row r="65033"/>
        <x:row r="65034"/>
        <x:row r="65035"/>
        <x:row r="65036"/>
        <x:row r="65037"/>
        <x:row r="65038"/>
        <x:row r="65039"/>
        <x:row r="65040"/>
        <x:row r="65041"/>
        <x:row r="65042"/>
        <x:row r="65043"/>
        <x:row r="65044"/>
        <x:row r="65045"/>
        <x:row r="65046"/>
        <x:row r="65047"/>
        <x:row r="65048"/>
        <x:row r="65049"/>
        <x:row r="65050"/>
        <x:row r="65051"/>
        <x:row r="65052"/>
        <x:row r="65053"/>
        <x:row r="65054"/>
        <x:row r="65055"/>
        <x:row r="65056"/>
        <x:row r="65057"/>
        <x:row r="65058"/>
        <x:row r="65059"/>
        <x:row r="65060"/>
        <x:row r="65061"/>
        <x:row r="65062"/>
        <x:row r="65063"/>
        <x:row r="65064"/>
        <x:row r="65065"/>
        <x:row r="65066"/>
        <x:row r="65067"/>
        <x:row r="65068"/>
        <x:row r="65069"/>
        <x:row r="65070"/>
        <x:row r="65071"/>
        <x:row r="65072"/>
        <x:row r="65073"/>
        <x:row r="65074"/>
        <x:row r="65075"/>
        <x:row r="65076"/>
        <x:row r="65077"/>
        <x:row r="65078"/>
        <x:row r="65079"/>
        <x:row r="65080"/>
        <x:row r="65081"/>
        <x:row r="65082"/>
        <x:row r="65083"/>
        <x:row r="65084"/>
        <x:row r="65085"/>
        <x:row r="65086"/>
        <x:row r="65087"/>
        <x:row r="65088"/>
        <x:row r="65089"/>
        <x:row r="65090"/>
        <x:row r="65091"/>
        <x:row r="65092"/>
        <x:row r="65093"/>
        <x:row r="65094"/>
        <x:row r="65095"/>
        <x:row r="65096"/>
        <x:row r="65097"/>
        <x:row r="65098"/>
        <x:row r="65099"/>
        <x:row r="65100"/>
        <x:row r="65101"/>
        <x:row r="65102"/>
        <x:row r="65103"/>
        <x:row r="65104"/>
        <x:row r="65105"/>
        <x:row r="65106"/>
        <x:row r="65107"/>
        <x:row r="65108"/>
        <x:row r="65109"/>
        <x:row r="65110"/>
        <x:row r="65111"/>
        <x:row r="65112"/>
        <x:row r="65113"/>
        <x:row r="65114"/>
        <x:row r="65115"/>
        <x:row r="65116"/>
        <x:row r="65117"/>
        <x:row r="65118"/>
        <x:row r="65119"/>
        <x:row r="65120"/>
        <x:row r="65121"/>
        <x:row r="65122"/>
        <x:row r="65123"/>
        <x:row r="65124"/>
        <x:row r="65125"/>
        <x:row r="65126"/>
        <x:row r="65127"/>
        <x:row r="65128"/>
        <x:row r="65129"/>
        <x:row r="65130"/>
        <x:row r="65131"/>
        <x:row r="65132"/>
        <x:row r="65133"/>
        <x:row r="65134"/>
        <x:row r="65135"/>
        <x:row r="65136"/>
        <x:row r="65137"/>
        <x:row r="65138"/>
        <x:row r="65139"/>
        <x:row r="65140"/>
        <x:row r="65141"/>
        <x:row r="65142"/>
        <x:row r="65143"/>
        <x:row r="65144"/>
        <x:row r="65145"/>
        <x:row r="65146"/>
        <x:row r="65147"/>
        <x:row r="65148"/>
        <x:row r="65149"/>
        <x:row r="65150"/>
        <x:row r="65151"/>
        <x:row r="65152"/>
        <x:row r="65153"/>
        <x:row r="65154"/>
        <x:row r="65155"/>
        <x:row r="65156"/>
        <x:row r="65157"/>
        <x:row r="65158"/>
        <x:row r="65159"/>
        <x:row r="65160"/>
        <x:row r="65161"/>
        <x:row r="65162"/>
        <x:row r="65163"/>
        <x:row r="65164"/>
        <x:row r="65165"/>
        <x:row r="65166"/>
        <x:row r="65167"/>
        <x:row r="65168"/>
        <x:row r="65169"/>
        <x:row r="65170"/>
        <x:row r="65171"/>
        <x:row r="65172"/>
        <x:row r="65173"/>
        <x:row r="65174"/>
        <x:row r="65175"/>
        <x:row r="65176"/>
        <x:row r="65177"/>
        <x:row r="65178"/>
        <x:row r="65179"/>
        <x:row r="65180"/>
        <x:row r="65181"/>
        <x:row r="65182"/>
        <x:row r="65183"/>
        <x:row r="65184"/>
        <x:row r="65185"/>
        <x:row r="65186"/>
        <x:row r="65187"/>
        <x:row r="65188"/>
        <x:row r="65189"/>
        <x:row r="65190"/>
        <x:row r="65191"/>
        <x:row r="65192"/>
        <x:row r="65193"/>
        <x:row r="65194"/>
        <x:row r="65195"/>
        <x:row r="65196"/>
        <x:row r="65197"/>
        <x:row r="65198"/>
        <x:row r="65199"/>
        <x:row r="65200"/>
        <x:row r="65201"/>
        <x:row r="65202"/>
        <x:row r="65203"/>
        <x:row r="65204"/>
        <x:row r="65205"/>
        <x:row r="65206"/>
        <x:row r="65207"/>
        <x:row r="65208"/>
        <x:row r="65209"/>
        <x:row r="65210"/>
        <x:row r="65211"/>
        <x:row r="65212"/>
        <x:row r="65213"/>
        <x:row r="65214"/>
        <x:row r="65215"/>
        <x:row r="65216"/>
        <x:row r="65217"/>
        <x:row r="65218"/>
        <x:row r="65219"/>
        <x:row r="65220"/>
        <x:row r="65221"/>
        <x:row r="65222"/>
        <x:row r="65223"/>
        <x:row r="65224"/>
        <x:row r="65225"/>
        <x:row r="65226"/>
        <x:row r="65227"/>
        <x:row r="65228"/>
        <x:row r="65229"/>
        <x:row r="65230"/>
        <x:row r="65231"/>
        <x:row r="65232"/>
        <x:row r="65233"/>
        <x:row r="65234"/>
        <x:row r="65235"/>
        <x:row r="65236"/>
        <x:row r="65237"/>
        <x:row r="65238"/>
        <x:row r="65239"/>
        <x:row r="65240"/>
        <x:row r="65241"/>
        <x:row r="65242"/>
        <x:row r="65243"/>
        <x:row r="65244"/>
        <x:row r="65245"/>
        <x:row r="65246"/>
        <x:row r="65247"/>
        <x:row r="65248"/>
        <x:row r="65249"/>
        <x:row r="65250"/>
        <x:row r="65251"/>
        <x:row r="65252"/>
        <x:row r="65253"/>
        <x:row r="65254"/>
        <x:row r="65255"/>
        <x:row r="65256"/>
        <x:row r="65257"/>
        <x:row r="65258"/>
        <x:row r="65259"/>
        <x:row r="65260"/>
        <x:row r="65261"/>
        <x:row r="65262"/>
        <x:row r="65263"/>
        <x:row r="65264"/>
        <x:row r="65265"/>
        <x:row r="65266"/>
        <x:row r="65267"/>
        <x:row r="65268"/>
        <x:row r="65269"/>
        <x:row r="65270"/>
        <x:row r="65271"/>
        <x:row r="65272"/>
        <x:row r="65273"/>
        <x:row r="65274"/>
        <x:row r="65275"/>
        <x:row r="65276"/>
        <x:row r="65277"/>
        <x:row r="65278"/>
        <x:row r="65279"/>
        <x:row r="65280"/>
        <x:row r="65281"/>
        <x:row r="65282"/>
        <x:row r="65283"/>
        <x:row r="65284"/>
        <x:row r="65285"/>
        <x:row r="65286"/>
        <x:row r="65287"/>
        <x:row r="65288"/>
        <x:row r="65289"/>
        <x:row r="65290"/>
        <x:row r="65291"/>
        <x:row r="65292"/>
        <x:row r="65293"/>
        <x:row r="65294"/>
        <x:row r="65295"/>
        <x:row r="65296"/>
        <x:row r="65297"/>
        <x:row r="65298"/>
        <x:row r="65299"/>
        <x:row r="65300"/>
        <x:row r="65301"/>
        <x:row r="65302"/>
        <x:row r="65303"/>
        <x:row r="65304"/>
        <x:row r="65305"/>
        <x:row r="65306"/>
        <x:row r="65307"/>
        <x:row r="65308"/>
        <x:row r="65309"/>
        <x:row r="65310"/>
        <x:row r="65311"/>
        <x:row r="65312"/>
        <x:row r="65313"/>
        <x:row r="65314"/>
        <x:row r="65315"/>
        <x:row r="65316"/>
        <x:row r="65317"/>
        <x:row r="65318"/>
        <x:row r="65319"/>
        <x:row r="65320"/>
        <x:row r="65321"/>
        <x:row r="65322"/>
        <x:row r="65323"/>
        <x:row r="65324"/>
        <x:row r="65325"/>
        <x:row r="65326"/>
        <x:row r="65327"/>
        <x:row r="65328"/>
        <x:row r="65329"/>
        <x:row r="65330"/>
        <x:row r="65331"/>
        <x:row r="65332"/>
        <x:row r="65333"/>
        <x:row r="65334"/>
        <x:row r="65335"/>
        <x:row r="65336"/>
        <x:row r="65337"/>
        <x:row r="65338"/>
        <x:row r="65339"/>
        <x:row r="65340"/>
        <x:row r="65341"/>
        <x:row r="65342"/>
        <x:row r="65343"/>
        <x:row r="65344"/>
        <x:row r="65345"/>
        <x:row r="65346"/>
        <x:row r="65347"/>
        <x:row r="65348"/>
        <x:row r="65349"/>
        <x:row r="65350"/>
        <x:row r="65351"/>
        <x:row r="65352"/>
        <x:row r="65353"/>
        <x:row r="65354"/>
        <x:row r="65355"/>
        <x:row r="65356"/>
        <x:row r="65357"/>
        <x:row r="65358"/>
        <x:row r="65359"/>
        <x:row r="65360"/>
        <x:row r="65361"/>
        <x:row r="65362"/>
        <x:row r="65363"/>
        <x:row r="65364"/>
        <x:row r="65365"/>
        <x:row r="65366"/>
        <x:row r="65367"/>
        <x:row r="65368"/>
        <x:row r="65369"/>
        <x:row r="65370"/>
        <x:row r="65371"/>
        <x:row r="65372"/>
        <x:row r="65373"/>
        <x:row r="65374"/>
        <x:row r="65375"/>
        <x:row r="65376"/>
        <x:row r="65377"/>
        <x:row r="65378"/>
        <x:row r="65379"/>
        <x:row r="65380"/>
        <x:row r="65381"/>
        <x:row r="65382"/>
        <x:row r="65383"/>
        <x:row r="65384"/>
        <x:row r="65385"/>
        <x:row r="65386"/>
        <x:row r="65387"/>
        <x:row r="65388"/>
        <x:row r="65389"/>
        <x:row r="65390"/>
        <x:row r="65391"/>
        <x:row r="65392"/>
        <x:row r="65393"/>
        <x:row r="65394"/>
        <x:row r="65395"/>
        <x:row r="65396"/>
        <x:row r="65397"/>
        <x:row r="65398"/>
        <x:row r="65399"/>
        <x:row r="65400"/>
        <x:row r="65401"/>
        <x:row r="65402"/>
        <x:row r="65403"/>
        <x:row r="65404"/>
        <x:row r="65405"/>
        <x:row r="65406"/>
        <x:row r="65407"/>
        <x:row r="65408"/>
        <x:row r="65409"/>
        <x:row r="65410"/>
        <x:row r="65411"/>
        <x:row r="65412"/>
        <x:row r="65413"/>
        <x:row r="65414"/>
        <x:row r="65415"/>
        <x:row r="65416"/>
        <x:row r="65417"/>
        <x:row r="65418"/>
        <x:row r="65419"/>
        <x:row r="65420"/>
        <x:row r="65421"/>
        <x:row r="65422"/>
        <x:row r="65423"/>
        <x:row r="65424"/>
        <x:row r="65425"/>
        <x:row r="65426"/>
        <x:row r="65427"/>
        <x:row r="65428"/>
        <x:row r="65429"/>
        <x:row r="65430"/>
        <x:row r="65431"/>
        <x:row r="65432"/>
        <x:row r="65433"/>
        <x:row r="65434"/>
        <x:row r="65435"/>
        <x:row r="65436"/>
        <x:row r="65437"/>
        <x:row r="65438"/>
        <x:row r="65439"/>
        <x:row r="65440"/>
        <x:row r="65441"/>
        <x:row r="65442"/>
        <x:row r="65443"/>
        <x:row r="65444"/>
        <x:row r="65445"/>
        <x:row r="65446"/>
        <x:row r="65447"/>
        <x:row r="65448"/>
        <x:row r="65449"/>
        <x:row r="65450"/>
        <x:row r="65451"/>
        <x:row r="65452"/>
        <x:row r="65453"/>
        <x:row r="65454"/>
        <x:row r="65455"/>
        <x:row r="65456"/>
        <x:row r="65457"/>
        <x:row r="65458"/>
        <x:row r="65459"/>
        <x:row r="65460"/>
        <x:row r="65461"/>
        <x:row r="65462"/>
        <x:row r="65463"/>
        <x:row r="65464"/>
        <x:row r="65465"/>
        <x:row r="65466"/>
        <x:row r="65467"/>
        <x:row r="65468"/>
        <x:row r="65469"/>
        <x:row r="65470"/>
        <x:row r="65471"/>
        <x:row r="65472"/>
        <x:row r="65473"/>
        <x:row r="65474"/>
        <x:row r="65475"/>
        <x:row r="65476"/>
        <x:row r="65477"/>
        <x:row r="65478"/>
        <x:row r="65479"/>
        <x:row r="65480"/>
        <x:row r="65481"/>
        <x:row r="65482"/>
        <x:row r="65483"/>
        <x:row r="65484"/>
        <x:row r="65485"/>
        <x:row r="65486"/>
        <x:row r="65487"/>
        <x:row r="65488"/>
        <x:row r="65489"/>
        <x:row r="65490"/>
        <x:row r="65491"/>
        <x:row r="65492"/>
        <x:row r="65493"/>
        <x:row r="65494"/>
        <x:row r="65495"/>
        <x:row r="65496"/>
        <x:row r="65497"/>
        <x:row r="65498"/>
        <x:row r="65499"/>
        <x:row r="65500"/>
        <x:row r="65501"/>
        <x:row r="65502"/>
        <x:row r="65503"/>
        <x:row r="65504"/>
        <x:row r="65505"/>
        <x:row r="65506"/>
        <x:row r="65507"/>
        <x:row r="65508"/>
        <x:row r="65509"/>
        <x:row r="65510"/>
        <x:row r="65511"/>
        <x:row r="65512"/>
        <x:row r="65513"/>
        <x:row r="65514"/>
        <x:row r="65515"/>
        <x:row r="65516"/>
        <x:row r="65517"/>
        <x:row r="65518"/>
        <x:row r="65519"/>
        <x:row r="65520"/>
        <x:row r="65521"/>
        <x:row r="65522"/>
        <x:row r="65523"/>
        <x:row r="65524"/>
        <x:row r="65525"/>
        <x:row r="65526"/>
        <x:row r="65527"/>
        <x:row r="65528"/>
        <x:row r="65529"/>
        <x:row r="65530"/>
        <x:row r="65531"/>
        <x:row r="65532"/>
        <x:row r="65533"/>
        <x:row r="65534"/>
        <x:row r="65535"/>
        <x:row r="65536"/>
      </x:sheetData>
    </x:sheetDataSet>
  </x:externalBook>
</x:externalLink>
</file>

<file path=xl/externalLinks/externalLink1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"/>
      <x:sheetName val="C1총괄"/>
      <x:sheetName val="C:\Users\Computer\Documents\노트북"/>
      <x:sheetName val="C:/Users/Computer/Documents/노트북"/>
    </x:sheetNames>
    <x:definedNames>
      <x:definedName name="ÀÎ¼â"/>
      <x:definedName name="Áö¿ì±â"/>
    </x:definedNames>
    <x:sheetDataSet>
      <x:sheetData sheetId="0" refreshError="1"/>
      <x:sheetData sheetId="1" refreshError="1"/>
      <x:sheetData sheetId="2" refreshError="0"/>
      <x:sheetData sheetId="3" refreshError="0"/>
    </x:sheetDataSet>
  </x:externalBook>
</x:externalLink>
</file>

<file path=xl/externalLinks/externalLink1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가격조사서"/>
    </x:sheetNames>
    <x:sheetDataSet>
      <x:sheetData sheetId="0" refreshError="1">
        <x:row r="4"/>
        <x:row r="5"/>
        <x:row r="6"/>
        <x:row r="7"/>
        <x:row r="8"/>
        <x:row r="9"/>
        <x:row r="10"/>
        <x:row r="11"/>
        <x:row r="14"/>
        <x:row r="15"/>
        <x:row r="17"/>
        <x:row r="19"/>
      </x:sheetData>
    </x:sheetDataSet>
  </x:externalBook>
</x:externalLink>
</file>

<file path=xl/externalLinks/externalLink1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전차선로 물량표"/>
    </x:sheetNames>
    <x:sheetDataSet>
      <x:sheetData sheetId="0" refreshError="1"/>
    </x:sheetDataSet>
  </x:externalBook>
</x:externalLink>
</file>

<file path=xl/externalLinks/externalLink2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간선계산"/>
    </x:sheetNames>
    <x:sheetDataSet>
      <x:sheetData sheetId="0" refreshError="1"/>
    </x:sheetDataSet>
  </x:externalBook>
</x:externalLink>
</file>

<file path=xl/externalLinks/externalLink2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단가 및 재료비"/>
      <x:sheetName val="중기사용료"/>
      <x:sheetName val="중기사용료산출근거"/>
      <x:sheetName val="Sheet1"/>
      <x:sheetName val="단가산출1"/>
      <x:sheetName val="단가산출2"/>
      <x:sheetName val="일위대가"/>
      <x:sheetName val="일위대가data"/>
      <x:sheetName val="이름표"/>
      <x:sheetName val="일위대가 (2)"/>
      <x:sheetName val="전차선로 물량표"/>
      <x:sheetName val="간선계산"/>
      <x:sheetName val="가로등기초"/>
      <x:sheetName val="handhole(2)"/>
      <x:sheetName val="pad tr보호대기초"/>
    </x:sheetNames>
    <x:sheetDataSet>
      <x:sheetData sheetId="0" refreshError="0">
        <x:row r="170"/>
      </x:sheetData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1"/>
      <x:sheetData sheetId="11" refreshError="1"/>
      <x:sheetData sheetId="12" refreshError="1"/>
      <x:sheetData sheetId="13" refreshError="1"/>
      <x:sheetData sheetId="14" refreshError="1"/>
    </x:sheetDataSet>
  </x:externalBook>
</x:externalLink>
</file>

<file path=xl/externalLinks/externalLink2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TORAGE"/>
      <x:sheetName val="Y-WORK"/>
      <x:sheetName val="YES"/>
      <x:sheetName val="설계예산서"/>
      <x:sheetName val="수량집계"/>
      <x:sheetName val="총괄"/>
      <x:sheetName val="토목"/>
      <x:sheetName val="DATA"/>
      <x:sheetName val="가로등내역서"/>
      <x:sheetName val="수량산출서"/>
      <x:sheetName val="일위대가"/>
      <x:sheetName val="조명율표"/>
      <x:sheetName val="2000.11월설계내역"/>
      <x:sheetName val="#REF"/>
      <x:sheetName val="단가"/>
      <x:sheetName val="총괄표"/>
      <x:sheetName val="말뚝지지력산정"/>
      <x:sheetName val="터파기및재료"/>
      <x:sheetName val="집계표"/>
      <x:sheetName val="전선 및 전선관"/>
      <x:sheetName val="내역서2안"/>
      <x:sheetName val="실행철강하도"/>
      <x:sheetName val="내역서"/>
      <x:sheetName val="단가산출"/>
      <x:sheetName val="소야공정계획표"/>
      <x:sheetName val="입찰안"/>
      <x:sheetName val="6호기"/>
      <x:sheetName val="수량산출"/>
      <x:sheetName val="하조서"/>
      <x:sheetName val="내역"/>
      <x:sheetName val="보증수수료산출"/>
      <x:sheetName val="준검 내역서"/>
      <x:sheetName val="봉양~조차장간고하개명(신설)"/>
      <x:sheetName val="적용(기계)"/>
      <x:sheetName val="내역서(전기)"/>
      <x:sheetName val="bid"/>
      <x:sheetName val="정부노임단가"/>
      <x:sheetName val="3BL공동구 수량"/>
      <x:sheetName val="ETC"/>
      <x:sheetName val="물량표"/>
      <x:sheetName val="소요자재"/>
      <x:sheetName val="노무산출서"/>
      <x:sheetName val="1.수인터널"/>
      <x:sheetName val="INPUT"/>
      <x:sheetName val="기계경비"/>
      <x:sheetName val="단가조사"/>
      <x:sheetName val="Sheet1"/>
      <x:sheetName val="일위대가표"/>
      <x:sheetName val="점검총괄"/>
      <x:sheetName val="상수도토공집계표"/>
      <x:sheetName val="공사비예산서(토목분)"/>
      <x:sheetName val="각형맨홀"/>
      <x:sheetName val="수목단가"/>
      <x:sheetName val="시설수량표"/>
      <x:sheetName val="식재수량표"/>
      <x:sheetName val="일위목록"/>
      <x:sheetName val="자재단가"/>
      <x:sheetName val="교각1"/>
      <x:sheetName val="대치판정"/>
      <x:sheetName val="수목데이타 "/>
      <x:sheetName val="변압기 및 발전기 용량"/>
      <x:sheetName val="JUCK"/>
      <x:sheetName val="일위대가표(유단가)"/>
      <x:sheetName val="단가 및 재료비"/>
      <x:sheetName val="자재목록"/>
      <x:sheetName val="XXXXXX"/>
      <x:sheetName val="표지"/>
      <x:sheetName val="1.수변전설비공사"/>
      <x:sheetName val="2. 동력설비 공사"/>
      <x:sheetName val="3. 조명설비공사"/>
      <x:sheetName val="4. 접지설비공사"/>
      <x:sheetName val="5. 통신설비 공사"/>
      <x:sheetName val="6. 전기방식설비공사"/>
      <x:sheetName val="6.전기방식 설비공사(2)"/>
      <x:sheetName val="7.방호설비공사"/>
      <x:sheetName val="8.가설전기공사"/>
      <x:sheetName val="산출근거"/>
      <x:sheetName val="주상도"/>
      <x:sheetName val="2006기계경비산출표"/>
      <x:sheetName val="Total"/>
      <x:sheetName val="원가계산"/>
      <x:sheetName val="가로등"/>
      <x:sheetName val="2000년1차"/>
      <x:sheetName val="신우"/>
      <x:sheetName val="ASP포장"/>
      <x:sheetName val="돌망태단위수량"/>
      <x:sheetName val="부대내역"/>
      <x:sheetName val="단가산출서(기계)"/>
      <x:sheetName val="말뚝물량"/>
      <x:sheetName val="예산변경사항"/>
      <x:sheetName val="표지 (2)"/>
      <x:sheetName val="에너지동"/>
      <x:sheetName val="연습"/>
      <x:sheetName val="데이타"/>
      <x:sheetName val="MOTOR"/>
      <x:sheetName val="기계경비시간당손료목록"/>
      <x:sheetName val="노임단가"/>
      <x:sheetName val="점수계산1-2"/>
      <x:sheetName val="특별교실"/>
      <x:sheetName val="기숙사"/>
      <x:sheetName val="화장실"/>
      <x:sheetName val="총집계-1"/>
      <x:sheetName val="총집계-2"/>
      <x:sheetName val="원가-1"/>
      <x:sheetName val="원가-2"/>
      <x:sheetName val="총물량표"/>
      <x:sheetName val="정산물량표"/>
      <x:sheetName val="정산세부물량1차분실적"/>
      <x:sheetName val="정산복구량"/>
      <x:sheetName val="일위대가표(1)"/>
      <x:sheetName val="일위대가표(2)"/>
      <x:sheetName val="자재단가비교표"/>
      <x:sheetName val="복구량산정 및 전용회선 사용"/>
      <x:sheetName val="기안"/>
      <x:sheetName val="갑지"/>
      <x:sheetName val="견적서"/>
      <x:sheetName val="호계"/>
      <x:sheetName val="제암"/>
      <x:sheetName val="월마트"/>
      <x:sheetName val="월드컵"/>
      <x:sheetName val="Sheet2"/>
      <x:sheetName val="Sheet3"/>
      <x:sheetName val="Sheet4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변경사유"/>
      <x:sheetName val="가옥조명원가계"/>
      <x:sheetName val="가옥조명내역서"/>
      <x:sheetName val="산출집계"/>
      <x:sheetName val="산출근거서"/>
      <x:sheetName val="신규품목"/>
      <x:sheetName val="수량표지"/>
      <x:sheetName val="공구손료"/>
      <x:sheetName val="4월 실적추정(건축+토목)"/>
      <x:sheetName val="4월 실적추정(건축)"/>
      <x:sheetName val="내역(설계)"/>
      <x:sheetName val="부대공사비"/>
      <x:sheetName val="현장관리비집계표"/>
      <x:sheetName val="Macro1"/>
      <x:sheetName val="일위대가(목록)"/>
      <x:sheetName val="재료비"/>
      <x:sheetName val="요율"/>
      <x:sheetName val="자재대"/>
      <x:sheetName val="코드표"/>
      <x:sheetName val="Sheet1 (2)"/>
      <x:sheetName val="토공"/>
      <x:sheetName val="설계내역서"/>
      <x:sheetName val="ITEM"/>
      <x:sheetName val="- INFORMATION -"/>
      <x:sheetName val="Module1"/>
      <x:sheetName val="Module2"/>
      <x:sheetName val="Module3"/>
      <x:sheetName val="Module4"/>
      <x:sheetName val="Module5"/>
      <x:sheetName val="Module6"/>
      <x:sheetName val="Module8"/>
      <x:sheetName val="Module9"/>
      <x:sheetName val="Module7"/>
      <x:sheetName val="단가비교표"/>
      <x:sheetName val="Module11"/>
      <x:sheetName val="공사원가계산서"/>
      <x:sheetName val="총내역서"/>
      <x:sheetName val="관급내역서"/>
      <x:sheetName val="이전비내역서"/>
      <x:sheetName val="물량"/>
      <x:sheetName val="배선설계"/>
      <x:sheetName val="부하계산"/>
      <x:sheetName val="기초산출서"/>
      <x:sheetName val="장비단가산출"/>
      <x:sheetName val="t형"/>
      <x:sheetName val="대비"/>
      <x:sheetName val="일반공사"/>
      <x:sheetName val="을"/>
      <x:sheetName val="FILE1"/>
      <x:sheetName val="VXXXX"/>
      <x:sheetName val="VXXXXX"/>
      <x:sheetName val="1.수변전설비"/>
      <x:sheetName val="2.전력간선"/>
      <x:sheetName val="3.동력"/>
      <x:sheetName val="4.전등"/>
      <x:sheetName val="5.전열"/>
      <x:sheetName val="6.약전"/>
      <x:sheetName val="7.소방"/>
      <x:sheetName val="8.방송"/>
      <x:sheetName val="9.조명제어"/>
      <x:sheetName val="10.철거공사"/>
      <x:sheetName val="남양시작동자105노65기1.3화1.2"/>
      <x:sheetName val="직노"/>
      <x:sheetName val="실행내역"/>
      <x:sheetName val="200"/>
      <x:sheetName val="참고"/>
      <x:sheetName val="공사개요"/>
      <x:sheetName val="입찰결과(DATA)"/>
      <x:sheetName val="¼³°è¿¹»ê¼­"/>
      <x:sheetName val="¼ö·®Áý°è"/>
      <x:sheetName val="ÃÑ°ý"/>
      <x:sheetName val="Åä¸ñ"/>
      <x:sheetName val="°¡·Îµî³»¿ª¼­"/>
      <x:sheetName val="¼ö·®»êÃâ¼­"/>
      <x:sheetName val="2000.11¿ù¼³°è³»¿ª"/>
      <x:sheetName val="ÀÏÀ§´ë°¡"/>
      <x:sheetName val="´Ü°¡"/>
      <x:sheetName val="ÃÑ°ýÇ¥"/>
      <x:sheetName val="¸»¶ÒÁöÁö·Â»êÁ¤"/>
      <x:sheetName val="ÅÍÆÄ±â¹×Àç·á"/>
      <x:sheetName val="Áý°èÇ¥"/>
      <x:sheetName val="¼ö·®»êÃâ"/>
      <x:sheetName val="Àü¼± ¹× Àü¼±°ü"/>
      <x:sheetName val="½ÇÇàÃ¶°­ÇÏµµ"/>
      <x:sheetName val="³»¿ª¼­2¾È"/>
      <x:sheetName val="Á¶¸íÀ²Ç¥"/>
      <x:sheetName val="6È£±â"/>
      <x:sheetName val="³»¿ª¼­"/>
      <x:sheetName val="´Ü°¡»êÃâ"/>
      <x:sheetName val="¼Ò¾ß°øÁ¤°èÈ¹Ç¥"/>
      <x:sheetName val="ÀÔÂû¾È"/>
      <x:sheetName val="ÇÏÁ¶¼­"/>
      <x:sheetName val="³»¿ª"/>
      <x:sheetName val="º¸Áõ¼ö¼ö·á»êÃâ"/>
      <x:sheetName val="ÁØ°Ë ³»¿ª¼­"/>
      <x:sheetName val="ºÀ¾ç~Á¶Â÷Àå°£°íÇÏ°³¸í(½Å¼³)"/>
      <x:sheetName val="¼ö¸ñµ¥ÀÌÅ¸ "/>
      <x:sheetName val="º¯¾Ð±â ¹× ¹ßÀü±â ¿ë·®"/>
      <x:sheetName val="ASPÆ÷Àå"/>
      <x:sheetName val="±â°è°æºñ"/>
      <x:sheetName val="1.¼öÀÎÅÍ³Î"/>
      <x:sheetName val="¿¹»êº¯°æ»çÇ×"/>
      <x:sheetName val="공구원가계산"/>
      <x:sheetName val="AS포장복구 "/>
      <x:sheetName val="동력부하(도산)"/>
      <x:sheetName val="공종별원가계산"/>
      <x:sheetName val="말고개터널조명전압강하"/>
      <x:sheetName val="CABLE SIZE-3"/>
      <x:sheetName val="EQUIP-H"/>
      <x:sheetName val="경비_원본"/>
      <x:sheetName val="부속동"/>
      <x:sheetName val="물가자료"/>
      <x:sheetName val="품의서"/>
      <x:sheetName val="부하계산서"/>
      <x:sheetName val="물가시세"/>
      <x:sheetName val="SG"/>
      <x:sheetName val="전신환매도율"/>
      <x:sheetName val="EACT10"/>
      <x:sheetName val="산출내역서집계표"/>
      <x:sheetName val="원가계산서 (총괄)"/>
      <x:sheetName val="원가계산서 (건축)"/>
      <x:sheetName val="(총괄집계)"/>
      <x:sheetName val="건축공사"/>
      <x:sheetName val="방음벽기초(H=4m)"/>
      <x:sheetName val="간선계산"/>
      <x:sheetName val="단가조사서"/>
      <x:sheetName val="예산갑지"/>
      <x:sheetName val="LP-S"/>
      <x:sheetName val="N賃率-職"/>
      <x:sheetName val="1차증가원가계산"/>
      <x:sheetName val="노임"/>
      <x:sheetName val="20관리비율"/>
      <x:sheetName val="총괄집계표"/>
      <x:sheetName val="Baby일위대가"/>
      <x:sheetName val="DATA1"/>
      <x:sheetName val="사각맨홀"/>
      <x:sheetName val="본선차로수량집계표"/>
      <x:sheetName val="가감수량"/>
      <x:sheetName val="맨홀수량산출"/>
      <x:sheetName val="기계경비(시간당)"/>
      <x:sheetName val="램머"/>
      <x:sheetName val="전기일위대가"/>
      <x:sheetName val="단면 (2)"/>
      <x:sheetName val="타공종이기"/>
      <x:sheetName val="5호광장(낙찰)"/>
      <x:sheetName val="5호광장"/>
      <x:sheetName val="5호광장 (만점)"/>
      <x:sheetName val="인천국제 (만점) (2)"/>
      <x:sheetName val="선거교가설공사"/>
      <x:sheetName val="선거교가설공사(만점)"/>
      <x:sheetName val="낙동강하구둑"/>
      <x:sheetName val="낙동강하구둑(만점)"/>
      <x:sheetName val="공원로-우남로"/>
      <x:sheetName val="공원로-우남로(만점)"/>
      <x:sheetName val="보림사우회도로"/>
      <x:sheetName val="보림사우회도로(만점)"/>
      <x:sheetName val="수입"/>
      <x:sheetName val="견적조건"/>
      <x:sheetName val="견적조건(을지)"/>
      <x:sheetName val="식생블럭단위수량"/>
      <x:sheetName val="을지"/>
      <x:sheetName val="1.전차선조정"/>
      <x:sheetName val="2.조가선조정"/>
      <x:sheetName val="3.급전선신설"/>
      <x:sheetName val="4.급전선철거"/>
      <x:sheetName val="5.고배선철거"/>
      <x:sheetName val="6.고압케이블신설"/>
      <x:sheetName val="7.비절연선조정"/>
      <x:sheetName val="8.가동브래키트이설"/>
      <x:sheetName val="9.H형강주신설(9m)"/>
      <x:sheetName val="10.강관주신설(9m)"/>
      <x:sheetName val="11.H강주철거(11m)"/>
      <x:sheetName val="11.H형강기초"/>
      <x:sheetName val="13.강관주기초"/>
      <x:sheetName val="14.장력조정장치신설"/>
      <x:sheetName val="15.장력조정장치철거   "/>
      <x:sheetName val="16.콘주철거(9m)"/>
      <x:sheetName val="17.지선신설(보통)"/>
      <x:sheetName val="18.지선신설(v형)"/>
      <x:sheetName val="19.지선철거"/>
      <x:sheetName val="20.기중개폐기신설"/>
      <x:sheetName val="기초단가"/>
      <x:sheetName val="대구실행"/>
      <x:sheetName val="0.집계"/>
      <x:sheetName val="가로등부표"/>
      <x:sheetName val="설계조건"/>
      <x:sheetName val="날개벽(TYPE3)"/>
      <x:sheetName val="동원(3)"/>
      <x:sheetName val="예정(3)"/>
      <x:sheetName val="주형"/>
      <x:sheetName val="간접1"/>
      <x:sheetName val="기계내역"/>
      <x:sheetName val="AILC004"/>
      <x:sheetName val="통장출금액"/>
      <x:sheetName val="철거산출근거"/>
      <x:sheetName val="단가목록"/>
      <x:sheetName val="VA_code"/>
      <x:sheetName val="비교표"/>
      <x:sheetName val="BOX전기내역"/>
      <x:sheetName val="Mc1"/>
      <x:sheetName val="설계가"/>
      <x:sheetName val="22단가(철거)"/>
      <x:sheetName val="49단가"/>
      <x:sheetName val="49단가(철거)"/>
      <x:sheetName val="22단가"/>
      <x:sheetName val="관급총괄"/>
      <x:sheetName val="2007일위 "/>
      <x:sheetName val="토목일위 (83~)"/>
      <x:sheetName val="표지판일위(105~"/>
      <x:sheetName val="장비일위"/>
      <x:sheetName val="재료1월호"/>
      <x:sheetName val="노무비 "/>
      <x:sheetName val="00000000"/>
      <x:sheetName val="2000전체분"/>
      <x:sheetName val="스톱로그내역"/>
      <x:sheetName val="수주현황2월"/>
      <x:sheetName val="토공유동표"/>
      <x:sheetName val="교각계산"/>
      <x:sheetName val="공사원가계산서)"/>
      <x:sheetName val="내역집계표"/>
      <x:sheetName val="전기내역"/>
      <x:sheetName val="대가집계표"/>
      <x:sheetName val="대가전기"/>
      <x:sheetName val="자료"/>
      <x:sheetName val="집계표(관급)"/>
      <x:sheetName val="전기내역관급"/>
      <x:sheetName val="laroux"/>
      <x:sheetName val="도급예정1199"/>
      <x:sheetName val="외주대비"/>
      <x:sheetName val="수정실행"/>
      <x:sheetName val="단가산출근거"/>
      <x:sheetName val="현장인원투입"/>
      <x:sheetName val="장비투입계획"/>
      <x:sheetName val="현황사진"/>
      <x:sheetName val="옹벽"/>
      <x:sheetName val="외주대비-구조물"/>
      <x:sheetName val="외주대비 -석축"/>
      <x:sheetName val="외주대비-구조물 (2)"/>
      <x:sheetName val="견적표지 (3)"/>
      <x:sheetName val="정태현"/>
      <x:sheetName val="조건표"/>
      <x:sheetName val="JJ"/>
      <x:sheetName val="설계"/>
      <x:sheetName val="설 계"/>
      <x:sheetName val="BQ"/>
      <x:sheetName val="단면(RW1)"/>
      <x:sheetName val="WORK"/>
      <x:sheetName val="시설물일위"/>
      <x:sheetName val="소비자가"/>
      <x:sheetName val="ilch"/>
      <x:sheetName val="조도계산서 (도서)"/>
      <x:sheetName val="LOPCALC"/>
      <x:sheetName val="재료"/>
      <x:sheetName val="매립"/>
      <x:sheetName val="MAIN_TABLE"/>
      <x:sheetName val="1.설계조건"/>
      <x:sheetName val="일위대가목차"/>
      <x:sheetName val="제경비율"/>
      <x:sheetName val="아산추가1220"/>
      <x:sheetName val="3-1.CB"/>
      <x:sheetName val="XL4Poppy"/>
      <x:sheetName val="98지급계획"/>
      <x:sheetName val="당초"/>
      <x:sheetName val="본공사"/>
      <x:sheetName val="DANGA"/>
      <x:sheetName val="A-4"/>
      <x:sheetName val="IMP(MAIN)"/>
      <x:sheetName val="IMP (REACTOR)"/>
      <x:sheetName val="차액보증"/>
      <x:sheetName val="오산갈곳"/>
      <x:sheetName val="맨홀수량집계"/>
      <x:sheetName val="1.설계기준"/>
      <x:sheetName val="터널조도"/>
      <x:sheetName val="현황CODE"/>
      <x:sheetName val="손익현황"/>
      <x:sheetName val="3차설계"/>
      <x:sheetName val="기둥(원형)"/>
      <x:sheetName val="ABUT수량-A1"/>
      <x:sheetName val="밸브설치"/>
      <x:sheetName val="3.바닥판설계"/>
      <x:sheetName val="안정계산"/>
      <x:sheetName val="단면검토"/>
      <x:sheetName val="원가"/>
      <x:sheetName val="일반수량"/>
      <x:sheetName val="우수맨홀공제단위수량"/>
      <x:sheetName val="JUCKEYK"/>
      <x:sheetName val="인건비"/>
      <x:sheetName val="실행갑지"/>
      <x:sheetName val="견적990322"/>
      <x:sheetName val="견적대비"/>
      <x:sheetName val="참조-(1)"/>
      <x:sheetName val="적용기준"/>
      <x:sheetName val="PO-BOQ"/>
      <x:sheetName val="관로"/>
      <x:sheetName val="의왕내역"/>
      <x:sheetName val="외주"/>
      <x:sheetName val="제품별"/>
      <x:sheetName val="9-1차이내역"/>
      <x:sheetName val="연결관산출조서"/>
      <x:sheetName val="하수급견적대비"/>
      <x:sheetName val="간접비"/>
      <x:sheetName val="°ø»çºñ¿¹»ê¼­(Åä¸ñºÐ)"/>
      <x:sheetName val="°¢Çü¸ÇÈ¦"/>
      <x:sheetName val="¼ö¸ñ´Ü°¡"/>
      <x:sheetName val="½Ã¼³¼ö·®Ç¥"/>
      <x:sheetName val="½ÄÀç¼ö·®Ç¥"/>
      <x:sheetName val="ÀÏÀ§¸ñ·Ï"/>
      <x:sheetName val="ÀÚÀç´Ü°¡"/>
      <x:sheetName val="°¡·Îµî"/>
      <x:sheetName val="Macro(차단기)"/>
      <x:sheetName val="노무비단가"/>
      <x:sheetName val="입찰보고"/>
      <x:sheetName val="평교-내역"/>
      <x:sheetName val="CTEMCOST"/>
      <x:sheetName val="구조물철거타공정이월"/>
      <x:sheetName val="공사비"/>
      <x:sheetName val="가드레일산근"/>
      <x:sheetName val="수량집계표"/>
      <x:sheetName val="수량"/>
      <x:sheetName val="단가비교"/>
      <x:sheetName val="적용2002"/>
      <x:sheetName val="중기"/>
      <x:sheetName val="45,46"/>
      <x:sheetName val="교대(A1)"/>
      <x:sheetName val="교대(A1-A2)"/>
      <x:sheetName val="노무비"/>
      <x:sheetName val="I一般比"/>
      <x:sheetName val="경비2내역"/>
      <x:sheetName val="현장관리비내역서"/>
      <x:sheetName val="일위대가목록"/>
      <x:sheetName val="단가대비표"/>
      <x:sheetName val="일위대가표 (2)"/>
      <x:sheetName val="포장복구집계"/>
      <x:sheetName val="REACTION(USD지진시)"/>
      <x:sheetName val="안정검토"/>
      <x:sheetName val="REACTION(USE평시)"/>
      <x:sheetName val="단면가정"/>
      <x:sheetName val="부재력정리"/>
      <x:sheetName val="BLOCK(1)"/>
      <x:sheetName val="총계"/>
      <x:sheetName val="8. 안정검토"/>
      <x:sheetName val="제-노임"/>
      <x:sheetName val="제직재"/>
      <x:sheetName val="96보완계획7.12"/>
      <x:sheetName val="지진시"/>
      <x:sheetName val="일위대가(가설)"/>
      <x:sheetName val="실행내역서"/>
      <x:sheetName val="BID-도로"/>
      <x:sheetName val="001"/>
      <x:sheetName val="내력서"/>
      <x:sheetName val="1차설계변경내역"/>
      <x:sheetName val="3.공통공사대비"/>
      <x:sheetName val="6PILE  (돌출)"/>
      <x:sheetName val="98NS-N"/>
      <x:sheetName val="토량산출서"/>
      <x:sheetName val="조명시설"/>
      <x:sheetName val="90.03실행 "/>
      <x:sheetName val="자료입력"/>
      <x:sheetName val="금리계산"/>
      <x:sheetName val="부대공Ⅱ"/>
      <x:sheetName val="대구-교대(A1-A2)"/>
      <x:sheetName val="원형1호맨홀토공수량"/>
      <x:sheetName val="Sheet17"/>
      <x:sheetName val="°©Áö"/>
      <x:sheetName val="°ø»ç¿ø°¡°è»ê¼­"/>
      <x:sheetName val="ÃÑ³»¿ª¼­"/>
      <x:sheetName val="°ü±Þ³»¿ª¼­"/>
      <x:sheetName val="ÀÌÀüºñ³»¿ª¼­"/>
      <x:sheetName val="¹°·®"/>
      <x:sheetName val="¹è¼±¼³°è"/>
      <x:sheetName val="ºÎÇÏ°è»ê"/>
      <x:sheetName val="±âÃÊ»êÃâ¼­"/>
      <x:sheetName val="Àåºñ´Ü°¡»êÃâ"/>
      <x:sheetName val="µ¿¿ø(3)"/>
      <x:sheetName val="¿¹Á¤(3)"/>
      <x:sheetName val="ÁÖÇü"/>
      <x:sheetName val="부대시설"/>
      <x:sheetName val="Apt내역"/>
      <x:sheetName val="Æ¯º°±³½Ç"/>
      <x:sheetName val="±â¼÷»ç"/>
      <x:sheetName val="È­Àå½Ç"/>
      <x:sheetName val="ÃÑÁý°è-1"/>
      <x:sheetName val="ÃÑÁý°è-2"/>
      <x:sheetName val="¿ø°¡-1"/>
      <x:sheetName val="¿ø°¡-2"/>
      <x:sheetName val="ÃÑ¹°·®Ç¥"/>
      <x:sheetName val="Á¤»ê¹°·®Ç¥"/>
      <x:sheetName val="Á¤»ê¼¼ºÎ¹°·®1Â÷ºÐ½ÇÀû"/>
      <x:sheetName val="Á¤»êº¹±¸·®"/>
      <x:sheetName val="ÀÏÀ§´ë°¡Ç¥(1)"/>
      <x:sheetName val="ÀÏÀ§´ë°¡Ç¥(2)"/>
      <x:sheetName val="ÀÚÀç´Ü°¡ºñ±³Ç¥"/>
      <x:sheetName val="º¹±¸·®»êÁ¤ ¹× Àü¿ëÈ¸¼± »ç¿ë"/>
      <x:sheetName val="³ëÀÓ´Ü°¡"/>
      <x:sheetName val="±â¾È"/>
      <x:sheetName val="°ßÀû¼­"/>
      <x:sheetName val="Ç¥Áö"/>
      <x:sheetName val="º¯°æ»çÀ¯"/>
      <x:sheetName val="°¡¿ÁÁ¶¸í¿ø°¡°è"/>
      <x:sheetName val="°¡¿ÁÁ¶¸í³»¿ª¼­"/>
      <x:sheetName val="»êÃâÁý°è"/>
      <x:sheetName val="»êÃâ±Ù°Å¼­"/>
      <x:sheetName val="½Å±ÔÇ°¸ñ"/>
      <x:sheetName val="¼ö·®Ç¥Áö"/>
      <x:sheetName val="°ø±¸¼Õ·á"/>
      <x:sheetName val="4¿ù ½ÇÀûÃßÁ¤(°ÇÃà+Åä¸ñ)"/>
      <x:sheetName val="4¿ù ½ÇÀûÃßÁ¤(°ÇÃà)"/>
      <x:sheetName val="È£°è"/>
      <x:sheetName val="Á¦¾Ï"/>
      <x:sheetName val="¿ù¸¶Æ®"/>
      <x:sheetName val="¿ùµåÄÅ"/>
      <x:sheetName val="ÀÏ¹Ý°ø»ç"/>
      <x:sheetName val="재정비직인"/>
      <x:sheetName val="재정비내역"/>
      <x:sheetName val="지적고시내역"/>
      <x:sheetName val="단위단가"/>
      <x:sheetName val="현장설명서"/>
      <x:sheetName val="견적조건서"/>
      <x:sheetName val="시공일반사항"/>
      <x:sheetName val="현장설명서갑지"/>
      <x:sheetName val="하도급선정의뢰서(습식공사)"/>
      <x:sheetName val="검사조서"/>
      <x:sheetName val="검사원"/>
      <x:sheetName val="집계(총괄)"/>
      <x:sheetName val="구성비"/>
      <x:sheetName val="실적보고"/>
      <x:sheetName val="표준안전집계"/>
      <x:sheetName val="표준안전내역"/>
      <x:sheetName val="9GNG운반"/>
      <x:sheetName val="Macro2"/>
      <x:sheetName val="부하LOAD"/>
      <x:sheetName val="품셈"/>
      <x:sheetName val="guard(mac)"/>
      <x:sheetName val="품셈TABLE"/>
      <x:sheetName val="품셈표"/>
      <x:sheetName val="부대대비"/>
      <x:sheetName val="냉연집계"/>
      <x:sheetName val="BSD (2)"/>
      <x:sheetName val="산출내역서"/>
      <x:sheetName val="저"/>
      <x:sheetName val="SLAB&quot;1&quot;"/>
      <x:sheetName val="경상비"/>
      <x:sheetName val=" 상부공통집계(총괄)"/>
      <x:sheetName val="단가일람"/>
      <x:sheetName val="조경일람"/>
      <x:sheetName val="일위집계표"/>
      <x:sheetName val="원가계산서"/>
      <x:sheetName val="토량1-1"/>
      <x:sheetName val="공내역"/>
      <x:sheetName val="백호우계수"/>
      <x:sheetName val="접속도로1"/>
      <x:sheetName val="옹벽수량집계"/>
      <x:sheetName val="1SPAN"/>
      <x:sheetName val="노임이"/>
      <x:sheetName val="세부내역"/>
      <x:sheetName val="직공비"/>
      <x:sheetName val="48일위"/>
      <x:sheetName val="48수량"/>
      <x:sheetName val="22수량"/>
      <x:sheetName val="49일위"/>
      <x:sheetName val="22일위"/>
      <x:sheetName val="49수량"/>
      <x:sheetName val="설계명세서"/>
      <x:sheetName val="BASIC (2)"/>
      <x:sheetName val="견적의뢰서"/>
      <x:sheetName val="제수변수량"/>
      <x:sheetName val="공기변수량"/>
      <x:sheetName val="5.정산서"/>
      <x:sheetName val="2000,9월 일위"/>
      <x:sheetName val="일반수량총괄"/>
      <x:sheetName val="b_balju_cho"/>
      <x:sheetName val="기자재대비표"/>
      <x:sheetName val="수로교총재료집계"/>
      <x:sheetName val="DATE"/>
      <x:sheetName val="개요"/>
      <x:sheetName val="탑(을지)"/>
      <x:sheetName val="부서현황"/>
      <x:sheetName val="현장지지물물량"/>
      <x:sheetName val="공문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변경비교-을"/>
      <x:sheetName val="증감대비"/>
      <x:sheetName val="공종단가"/>
      <x:sheetName val="종합기별"/>
      <x:sheetName val="노무비명세서"/>
      <x:sheetName val="소요자재명세서"/>
      <x:sheetName val="자재단가표"/>
      <x:sheetName val="고창터널(고창방향)"/>
      <x:sheetName val="AS복구"/>
      <x:sheetName val="중기터파기"/>
      <x:sheetName val="변수값"/>
      <x:sheetName val="중기상차"/>
      <x:sheetName val="MACRO(MCC)"/>
      <x:sheetName val="노무비 근거"/>
      <x:sheetName val="입출재고현황 (2)"/>
      <x:sheetName val="담장산출"/>
      <x:sheetName val="대창(함평)-창열"/>
      <x:sheetName val="대창(장성)"/>
      <x:sheetName val="Data&amp;Result"/>
      <x:sheetName val="일위대가(출입)"/>
      <x:sheetName val="일위대가(계측기설치)"/>
      <x:sheetName val="감액총괄표"/>
      <x:sheetName val="KMT물량"/>
      <x:sheetName val="재료집계"/>
      <x:sheetName val="약품설비"/>
      <x:sheetName val="아파트기별"/>
      <x:sheetName val="공리일"/>
      <x:sheetName val="인건비 "/>
      <x:sheetName val="포장공"/>
      <x:sheetName val="신공항A-9(원가수정)"/>
      <x:sheetName val="토목주소"/>
      <x:sheetName val="프랜트면허"/>
      <x:sheetName val="토목원가계산서"/>
      <x:sheetName val="토목원가"/>
      <x:sheetName val="집계장"/>
      <x:sheetName val="설계내역"/>
      <x:sheetName val="제외공종"/>
      <x:sheetName val="기계원가계산서"/>
      <x:sheetName val="기계원가"/>
      <x:sheetName val="집계"/>
      <x:sheetName val="가설내역"/>
      <x:sheetName val="갑지(가로)"/>
      <x:sheetName val="표지목차간지"/>
      <x:sheetName val="예산조서-총괄"/>
      <x:sheetName val="예산조서-신공항1"/>
      <x:sheetName val="가설물"/>
      <x:sheetName val="K"/>
      <x:sheetName val="내역구성"/>
      <x:sheetName val="4원가"/>
      <x:sheetName val="임시급식"/>
      <x:sheetName val="옥외가스"/>
      <x:sheetName val="임시급식 (2)"/>
      <x:sheetName val="목차"/>
      <x:sheetName val="구역화물"/>
      <x:sheetName val="unit 4"/>
      <x:sheetName val="Summary Sheets"/>
      <x:sheetName val="일위목록-기"/>
      <x:sheetName val="6동"/>
      <x:sheetName val="Chart1"/>
      <x:sheetName val="단위내역목록"/>
      <x:sheetName val="단위내역서"/>
      <x:sheetName val="원가(1)"/>
      <x:sheetName val="원가(2)"/>
      <x:sheetName val="공량산출서"/>
      <x:sheetName val="물량산출근거"/>
      <x:sheetName val="토목내역"/>
      <x:sheetName val="CONCRETE"/>
      <x:sheetName val="설산1.나"/>
      <x:sheetName val="본사S"/>
      <x:sheetName val="전압강하계산"/>
      <x:sheetName val="D-3503"/>
      <x:sheetName val="과천MAIN"/>
      <x:sheetName val="조건"/>
      <x:sheetName val="여흥"/>
      <x:sheetName val="가설건물"/>
      <x:sheetName val="전기혼잡제경비(45)"/>
      <x:sheetName val="현장관리비 "/>
      <x:sheetName val="금액결정"/>
      <x:sheetName val="전차선로 물량표"/>
      <x:sheetName val="48전력선로일위"/>
      <x:sheetName val="계수시트"/>
      <x:sheetName val="AIR SHOWER(3인용)"/>
      <x:sheetName val="2F 회의실견적(5_14 일대)"/>
      <x:sheetName val="재집"/>
      <x:sheetName val="직재"/>
      <x:sheetName val="손익분석"/>
      <x:sheetName val="ITB COST"/>
      <x:sheetName val="보차도경계석"/>
      <x:sheetName val="우배수"/>
      <x:sheetName val="맨홀"/>
      <x:sheetName val="금호"/>
      <x:sheetName val="예산명세서"/>
      <x:sheetName val="부하(성남)"/>
      <x:sheetName val="J直材4"/>
      <x:sheetName val="연부97-1"/>
      <x:sheetName val="갑지1"/>
      <x:sheetName val="율촌법률사무소2내역"/>
      <x:sheetName val="지주목시비량산출서"/>
      <x:sheetName val="지급자재"/>
      <x:sheetName val="99총공사내역서"/>
      <x:sheetName val="고등학교"/>
      <x:sheetName val="버스운행안내"/>
      <x:sheetName val="예방접종계획"/>
      <x:sheetName val="근태계획서"/>
      <x:sheetName val="주관사업"/>
      <x:sheetName val="수문일1"/>
      <x:sheetName val="발주설계서(당초)"/>
      <x:sheetName val="영구청"/>
      <x:sheetName val="영구청이설"/>
      <x:sheetName val="사당2"/>
      <x:sheetName val="사당4"/>
      <x:sheetName val="사당4이설"/>
      <x:sheetName val="교대2"/>
      <x:sheetName val="교대2이설"/>
      <x:sheetName val="교대3"/>
      <x:sheetName val="교대3이설"/>
      <x:sheetName val="수서3"/>
      <x:sheetName val="수서3이설"/>
      <x:sheetName val="영구청afc"/>
      <x:sheetName val="ⴭⴭⴭⴭ"/>
      <x:sheetName val="가시설단위수량"/>
      <x:sheetName val="SORCE1"/>
      <x:sheetName val="LD일"/>
      <x:sheetName val="FA설치명세"/>
      <x:sheetName val="FD"/>
      <x:sheetName val="데리네이타현황"/>
      <x:sheetName val="주차구획선수량"/>
      <x:sheetName val="설계기준 및 하중계산"/>
      <x:sheetName val="입력값"/>
      <x:sheetName val="기계경비일람"/>
      <x:sheetName val="HRSG SMALL07220"/>
      <x:sheetName val="교통량조사"/>
      <x:sheetName val="현관"/>
      <x:sheetName val="기초코드"/>
      <x:sheetName val="기자재비"/>
      <x:sheetName val="할증 "/>
      <x:sheetName val="총집계표"/>
      <x:sheetName val="plan&amp;section of foundation"/>
      <x:sheetName val="9811"/>
      <x:sheetName val="투찰내역"/>
      <x:sheetName val="COVER-P"/>
      <x:sheetName val="기본단가"/>
      <x:sheetName val="영업소실적"/>
      <x:sheetName val="간선"/>
      <x:sheetName val="전압"/>
      <x:sheetName val="조도"/>
      <x:sheetName val="동력"/>
      <x:sheetName val="노임,재료비"/>
      <x:sheetName val="약품공급2"/>
      <x:sheetName val="loading"/>
      <x:sheetName val="가도공"/>
      <x:sheetName val="[YES.XLS][YES.XLS]A__9701A_OU_2"/>
      <x:sheetName val="[YES.XLS][YES.XLS]A__9701A_OU_3"/>
      <x:sheetName val="A:\9701A\OUT\YES.XLS"/>
      <x:sheetName val="A:/9701A/OUT/YES.XLS"/>
    </x:sheetNames>
    <x:definedNames>
      <x:definedName name="Macro10"/>
      <x:definedName name="Macro12"/>
      <x:definedName name="Macro13"/>
      <x:definedName name="Macro14"/>
      <x:definedName name="Macro2"/>
      <x:definedName name="Macro5"/>
      <x:definedName name="Macro6"/>
      <x:definedName name="Macro7"/>
      <x:definedName name="Macro8"/>
      <x:definedName name="Macro9"/>
    </x:defined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0"/>
      <x:sheetData sheetId="6" refreshError="0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0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0"/>
      <x:sheetData sheetId="120" refreshError="0"/>
      <x:sheetData sheetId="121" refreshError="0"/>
      <x:sheetData sheetId="122" refreshError="0"/>
      <x:sheetData sheetId="123" refreshError="0"/>
      <x:sheetData sheetId="124" refreshError="0"/>
      <x:sheetData sheetId="125" refreshError="0"/>
      <x:sheetData sheetId="126" refreshError="0"/>
      <x:sheetData sheetId="127" refreshError="0"/>
      <x:sheetData sheetId="128" refreshError="0"/>
      <x:sheetData sheetId="129" refreshError="0"/>
      <x:sheetData sheetId="130" refreshError="0"/>
      <x:sheetData sheetId="131" refreshError="0"/>
      <x:sheetData sheetId="132" refreshError="0"/>
      <x:sheetData sheetId="133" refreshError="0"/>
      <x:sheetData sheetId="134" refreshError="0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0"/>
      <x:sheetData sheetId="185" refreshError="0"/>
      <x:sheetData sheetId="186" refreshError="0"/>
      <x:sheetData sheetId="187" refreshError="0"/>
      <x:sheetData sheetId="188" refreshError="0"/>
      <x:sheetData sheetId="189" refreshError="0"/>
      <x:sheetData sheetId="190" refreshError="0"/>
      <x:sheetData sheetId="191" refreshError="0"/>
      <x:sheetData sheetId="192" refreshError="0"/>
      <x:sheetData sheetId="193" refreshError="0"/>
      <x:sheetData sheetId="194" refreshError="0"/>
      <x:sheetData sheetId="195" refreshError="0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0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0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0"/>
      <x:sheetData sheetId="496" refreshError="0"/>
      <x:sheetData sheetId="497" refreshError="0"/>
      <x:sheetData sheetId="498" refreshError="0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0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0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0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0"/>
      <x:sheetData sheetId="614" refreshError="0"/>
      <x:sheetData sheetId="615" refreshError="0"/>
      <x:sheetData sheetId="616" refreshError="0"/>
      <x:sheetData sheetId="617" refreshError="0"/>
      <x:sheetData sheetId="618" refreshError="0"/>
      <x:sheetData sheetId="619" refreshError="0"/>
      <x:sheetData sheetId="620" refreshError="0"/>
      <x:sheetData sheetId="621" refreshError="0"/>
      <x:sheetData sheetId="622" refreshError="0"/>
      <x:sheetData sheetId="623" refreshError="0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0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0"/>
      <x:sheetData sheetId="653" refreshError="1"/>
      <x:sheetData sheetId="654" refreshError="1"/>
      <x:sheetData sheetId="655" refreshError="1"/>
      <x:sheetData sheetId="656" refreshError="0"/>
      <x:sheetData sheetId="657" refreshError="0"/>
      <x:sheetData sheetId="658" refreshError="0"/>
      <x:sheetData sheetId="659" refreshError="0"/>
      <x:sheetData sheetId="660" refreshError="1"/>
      <x:sheetData sheetId="661" refreshError="1"/>
      <x:sheetData sheetId="662" refreshError="1"/>
      <x:sheetData sheetId="663" refreshError="1"/>
      <x:sheetData sheetId="664" refreshError="0"/>
      <x:sheetData sheetId="665" refreshError="0"/>
      <x:sheetData sheetId="666" refreshError="0"/>
      <x:sheetData sheetId="667" refreshError="0"/>
      <x:sheetData sheetId="668" refreshError="0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0"/>
      <x:sheetData sheetId="683" refreshError="0"/>
      <x:sheetData sheetId="684" refreshError="0"/>
      <x:sheetData sheetId="685" refreshError="0"/>
      <x:sheetData sheetId="686" refreshError="0"/>
      <x:sheetData sheetId="687" refreshError="0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0"/>
      <x:sheetData sheetId="725" refreshError="1"/>
      <x:sheetData sheetId="726" refreshError="0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0"/>
      <x:sheetData sheetId="776" refreshError="0"/>
      <x:sheetData sheetId="777" refreshError="0"/>
      <x:sheetData sheetId="778" refreshError="0"/>
    </x:sheetDataSet>
  </x:externalBook>
</x:externalLink>
</file>

<file path=xl/externalLinks/externalLink2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 (2)"/>
      <x:sheetName val="삼성전기"/>
    </x:sheetNames>
    <x:sheetDataSet>
      <x:sheetData sheetId="0" refreshError="1"/>
      <x:sheetData sheetId="1" refreshError="1"/>
    </x:sheetDataSet>
  </x:externalBook>
</x:externalLink>
</file>

<file path=xl/externalLinks/externalLink2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보행자로"/>
      <x:sheetName val="진입로"/>
      <x:sheetName val="체감식(합정로) "/>
      <x:sheetName val="DATA"/>
      <x:sheetName val="등가거리"/>
      <x:sheetName val="조명율표"/>
      <x:sheetName val="Sheet2"/>
      <x:sheetName val="체감식  (원본)"/>
      <x:sheetName val="진입로 (원본)"/>
      <x:sheetName val="조도계산서"/>
      <x:sheetName val="KMT물량"/>
      <x:sheetName val="공통가설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7"/>
        <x:row r="18"/>
        <x:row r="19"/>
        <x:row r="20"/>
        <x:row r="21"/>
        <x:row r="22"/>
        <x:row r="23"/>
        <x:row r="24"/>
        <x:row r="25"/>
        <x:row r="26"/>
      </x:sheetData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</x:sheetDataSet>
  </x:externalBook>
</x:externalLink>
</file>

<file path=xl/externalLinks/externalLink2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지제목"/>
      <x:sheetName val="내역"/>
      <x:sheetName val="일위대가"/>
      <x:sheetName val="단가"/>
      <x:sheetName val="김천일위"/>
      <x:sheetName val="200"/>
      <x:sheetName val="가로등내역서"/>
      <x:sheetName val="FILE1"/>
      <x:sheetName val="A-4"/>
      <x:sheetName val="설계내역서"/>
      <x:sheetName val="000000"/>
      <x:sheetName val="재료"/>
      <x:sheetName val="단중표"/>
      <x:sheetName val="DANGA"/>
      <x:sheetName val="1차설계변경내역"/>
      <x:sheetName val="#REF"/>
      <x:sheetName val="일위대가목차"/>
      <x:sheetName val="노임"/>
      <x:sheetName val="지급자재"/>
      <x:sheetName val="설계조건"/>
      <x:sheetName val="자료입력"/>
      <x:sheetName val="합천내역"/>
      <x:sheetName val="과세내역(세부)"/>
      <x:sheetName val="1.수인터널"/>
      <x:sheetName val="입찰보고"/>
      <x:sheetName val="2000년 공정표"/>
      <x:sheetName val="조명율표"/>
      <x:sheetName val="수량집계 (2)"/>
      <x:sheetName val="평3"/>
      <x:sheetName val="자재단가"/>
      <x:sheetName val="처리단락"/>
      <x:sheetName val="전기일위대가"/>
      <x:sheetName val="실행내역"/>
      <x:sheetName val="손익분석"/>
      <x:sheetName val="백암비스타내역"/>
      <x:sheetName val="Sheet5"/>
      <x:sheetName val="직노"/>
      <x:sheetName val="관리,공감"/>
      <x:sheetName val="단가비교표_공통1"/>
      <x:sheetName val="제경비율"/>
      <x:sheetName val="토사(PE)"/>
      <x:sheetName val="#3_일위대가목록"/>
      <x:sheetName val="산출근거"/>
      <x:sheetName val="DATA"/>
      <x:sheetName val="부대공Ⅱ"/>
      <x:sheetName val="SLAB&quot;1&quot;"/>
      <x:sheetName val="전차선로 물량표"/>
      <x:sheetName val="내역서"/>
      <x:sheetName val="개요"/>
      <x:sheetName val="적용토목"/>
      <x:sheetName val="법면"/>
      <x:sheetName val="부대공"/>
      <x:sheetName val="배수공1"/>
      <x:sheetName val="구조물공"/>
      <x:sheetName val="중기일위대가"/>
      <x:sheetName val="포장공"/>
      <x:sheetName val="토공"/>
      <x:sheetName val="요율"/>
      <x:sheetName val="Sheet1"/>
      <x:sheetName val="20관리비율"/>
      <x:sheetName val="지하1층"/>
      <x:sheetName val="7. Cable(설명)-IEC"/>
      <x:sheetName val="관람석제출"/>
      <x:sheetName val="48일위"/>
      <x:sheetName val="내역서01"/>
      <x:sheetName val="공사비명세서"/>
      <x:sheetName val="통로box전기"/>
      <x:sheetName val="공사설계서"/>
      <x:sheetName val="5(철거수량)"/>
      <x:sheetName val="CAT_5"/>
      <x:sheetName val="I一般比"/>
      <x:sheetName val="IW-LIST"/>
      <x:sheetName val="총괄표"/>
      <x:sheetName val="일위집계"/>
      <x:sheetName val="일위대가(계측기설치)"/>
      <x:sheetName val="금액내역서"/>
      <x:sheetName val="3BL공동구 수량"/>
      <x:sheetName val="원가입력"/>
      <x:sheetName val="관개"/>
      <x:sheetName val="11.자재단가"/>
      <x:sheetName val="하수처리장"/>
      <x:sheetName val="벽산건설"/>
      <x:sheetName val="층"/>
      <x:sheetName val="단가 및 재료비"/>
      <x:sheetName val="방송일위대가"/>
      <x:sheetName val="N賃率-職"/>
      <x:sheetName val="220 (2)"/>
      <x:sheetName val="골재산출"/>
      <x:sheetName val="집계표"/>
      <x:sheetName val="코드표"/>
      <x:sheetName val="발주설계서(당초)"/>
      <x:sheetName val="전기"/>
      <x:sheetName val="총공사내역서"/>
      <x:sheetName val="노임단가"/>
      <x:sheetName val="예산변경사항"/>
      <x:sheetName val="조경일람"/>
      <x:sheetName val="설계예산서"/>
      <x:sheetName val="101동"/>
      <x:sheetName val="식생블럭단위수량"/>
      <x:sheetName val="도급내역서(재노경)"/>
      <x:sheetName val="입찰안"/>
      <x:sheetName val="종배수관설치현황"/>
      <x:sheetName val="건축공사"/>
      <x:sheetName val="청천내"/>
      <x:sheetName val="부대단위수량"/>
      <x:sheetName val="초기화면"/>
      <x:sheetName val="단가조사"/>
      <x:sheetName val="보호"/>
      <x:sheetName val="기계경비(시간당)"/>
      <x:sheetName val="VXXXXX"/>
      <x:sheetName val="토공 total"/>
      <x:sheetName val="비용"/>
      <x:sheetName val="교각1"/>
      <x:sheetName val="일위대가표"/>
      <x:sheetName val="Macro(전선)"/>
      <x:sheetName val="Macro(차단기)"/>
      <x:sheetName val="토공총괄집계"/>
      <x:sheetName val="1공구 건정토건 토공"/>
      <x:sheetName val="96정변2"/>
      <x:sheetName val="터널조도"/>
      <x:sheetName val="참조"/>
      <x:sheetName val="2.단면가정"/>
      <x:sheetName val="제수"/>
      <x:sheetName val="공기"/>
      <x:sheetName val="전기BOX내역서"/>
      <x:sheetName val="건축내역"/>
      <x:sheetName val="LD"/>
      <x:sheetName val="WORK"/>
      <x:sheetName val="공사직종별노임"/>
      <x:sheetName val="자재"/>
      <x:sheetName val="램머"/>
      <x:sheetName val="변경총괄지(1)"/>
      <x:sheetName val="견적서"/>
      <x:sheetName val="Tbom-tot"/>
      <x:sheetName val="Baby일위대가"/>
      <x:sheetName val="단가산출"/>
      <x:sheetName val="역공종"/>
      <x:sheetName val="3본사"/>
      <x:sheetName val="TB-내역서"/>
      <x:sheetName val="계수시트"/>
      <x:sheetName val="장비당단가 (1)"/>
      <x:sheetName val="물량표"/>
      <x:sheetName val="도담구내 개소별 명세"/>
      <x:sheetName val="01"/>
      <x:sheetName val="공통가설"/>
      <x:sheetName val="gvl"/>
      <x:sheetName val="공문"/>
      <x:sheetName val="갑지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Sheet3"/>
      <x:sheetName val="AIR SHOWER(3인용)"/>
      <x:sheetName val="TOTAL"/>
      <x:sheetName val="BOX전기내역"/>
      <x:sheetName val="노임,재료비"/>
      <x:sheetName val="집"/>
      <x:sheetName val="MOTOR"/>
      <x:sheetName val="수량산출서"/>
      <x:sheetName val="약품공급2"/>
      <x:sheetName val="인건비"/>
      <x:sheetName val="공사서류양식"/>
      <x:sheetName val="b_balju_cho"/>
      <x:sheetName val="집계"/>
      <x:sheetName val="산업"/>
      <x:sheetName val="공사비총괄표"/>
      <x:sheetName val="평균물량산출서"/>
      <x:sheetName val="MCC제원"/>
      <x:sheetName val="8.PILE  (돌출)"/>
      <x:sheetName val="자재단가표"/>
      <x:sheetName val="5.정산서"/>
      <x:sheetName val="Y-WORK"/>
      <x:sheetName val="단가조사-2"/>
      <x:sheetName val="부하자료"/>
      <x:sheetName val="당초"/>
      <x:sheetName val="guard(mac)"/>
      <x:sheetName val="총수량집계표"/>
      <x:sheetName val="BID"/>
      <x:sheetName val="데리네이타현황"/>
      <x:sheetName val="시공(팔라우)"/>
      <x:sheetName val="표지"/>
      <x:sheetName val="CODE"/>
      <x:sheetName val="신우"/>
      <x:sheetName val="현장"/>
      <x:sheetName val="말뚝지지력산정"/>
      <x:sheetName val="3CHBDC"/>
      <x:sheetName val="예산M11A"/>
      <x:sheetName val="산출서집계HS"/>
      <x:sheetName val="대치판정"/>
      <x:sheetName val="1-1"/>
      <x:sheetName val="도"/>
      <x:sheetName val="가정"/>
      <x:sheetName val="실행내역(현대)"/>
      <x:sheetName val="원가계산서"/>
      <x:sheetName val="EACT10"/>
      <x:sheetName val="설계명세서"/>
      <x:sheetName val="간선계산"/>
      <x:sheetName val="전기내역서(총계)"/>
      <x:sheetName val="Macro(전기)"/>
      <x:sheetName val="공종단가"/>
      <x:sheetName val="인건비 "/>
      <x:sheetName val="준검 내역서"/>
      <x:sheetName val="산근"/>
      <x:sheetName val="7도장"/>
      <x:sheetName val="자료"/>
      <x:sheetName val="INPUT(덕도방향-시점)"/>
      <x:sheetName val="3.내역서"/>
      <x:sheetName val="b_balju"/>
      <x:sheetName val="노임이"/>
      <x:sheetName val="9GNG운반"/>
      <x:sheetName val="도급FORM"/>
      <x:sheetName val="원가"/>
      <x:sheetName val="COST"/>
      <x:sheetName val="깨기"/>
      <x:sheetName val="횡배수관토공수량"/>
      <x:sheetName val="정산내역서"/>
      <x:sheetName val="기초분물량표"/>
      <x:sheetName val="본사업"/>
      <x:sheetName val="세부내역"/>
      <x:sheetName val="소방 "/>
      <x:sheetName val="문학간접"/>
      <x:sheetName val="점수계산1-2"/>
      <x:sheetName val="조명시설"/>
      <x:sheetName val="기둥(원형)"/>
      <x:sheetName val="원가총괄"/>
      <x:sheetName val="KMT물량"/>
      <x:sheetName val="Inputs"/>
      <x:sheetName val="Cost Inputs"/>
      <x:sheetName val="순성토"/>
      <x:sheetName val="반응조"/>
      <x:sheetName val="DATE"/>
      <x:sheetName val="교량전기"/>
      <x:sheetName val="Summary Sheets"/>
      <x:sheetName val="Factor"/>
      <x:sheetName val="FORM-0"/>
      <x:sheetName val="범용개발순소요비용"/>
      <x:sheetName val="수전기기DATA"/>
      <x:sheetName val="재료비내역서"/>
      <x:sheetName val="전선 및 전선관"/>
      <x:sheetName val="내역서(전기)"/>
      <x:sheetName val="소야공정계획표"/>
      <x:sheetName val="공사비대비표B(토공)"/>
      <x:sheetName val="년도별시공"/>
      <x:sheetName val="수량산출서 갑지"/>
      <x:sheetName val="내역(설계)"/>
      <x:sheetName val="차수공개요"/>
      <x:sheetName val="총(철거)"/>
      <x:sheetName val="부대내역"/>
      <x:sheetName val="하조서"/>
      <x:sheetName val="항공측량노임단가"/>
      <x:sheetName val="예산서"/>
      <x:sheetName val="기타 정보통신공사"/>
      <x:sheetName val="여과지동"/>
      <x:sheetName val="기초자료"/>
      <x:sheetName val="LABTOTAL"/>
      <x:sheetName val="허용전류-IEC"/>
      <x:sheetName val="수량산출"/>
      <x:sheetName val="1단계"/>
      <x:sheetName val="견적의뢰"/>
      <x:sheetName val="상시"/>
      <x:sheetName val="2000.05"/>
      <x:sheetName val="케이블"/>
      <x:sheetName val="광산내역"/>
      <x:sheetName val="기초단가"/>
      <x:sheetName val="품셈TABLE"/>
      <x:sheetName val="직접경비호표"/>
      <x:sheetName val="내역_ver1.0"/>
      <x:sheetName val="건축개요"/>
      <x:sheetName val="원형1호맨홀토공수량"/>
      <x:sheetName val="단면 (2)"/>
      <x:sheetName val="내역을"/>
      <x:sheetName val="사다리"/>
      <x:sheetName val="내역갑지"/>
      <x:sheetName val="부표총괄"/>
      <x:sheetName val="품셈1-26"/>
      <x:sheetName val="CIVIL"/>
      <x:sheetName val="costing_CV"/>
      <x:sheetName val="costing_ESDV"/>
      <x:sheetName val="costing_MOV"/>
      <x:sheetName val="costing_Press"/>
      <x:sheetName val="배선DATA"/>
      <x:sheetName val="Condensing효율"/>
      <x:sheetName val="단가조사서"/>
      <x:sheetName val="준공내역(을)"/>
      <x:sheetName val="고시단가"/>
      <x:sheetName val="산출근거(9)"/>
      <x:sheetName val="교통대책내역"/>
      <x:sheetName val="토적"/>
      <x:sheetName val="부안일위"/>
      <x:sheetName val="공종코드"/>
      <x:sheetName val="2.단가산출서(2)"/>
      <x:sheetName val="품목"/>
      <x:sheetName val="토 적 표"/>
      <x:sheetName val="Sheet22"/>
      <x:sheetName val="공사개요"/>
      <x:sheetName val="맨홀수량산출"/>
      <x:sheetName val="내역총괄"/>
      <x:sheetName val="내역총괄2"/>
      <x:sheetName val="내역총괄3"/>
      <x:sheetName val="효성CB 1P기초"/>
      <x:sheetName val="Sheet1 (2)"/>
      <x:sheetName val="4차원가계산서"/>
      <x:sheetName val="일위대가(목록)"/>
      <x:sheetName val="재료비"/>
      <x:sheetName val="귀래 설계 공내역서"/>
      <x:sheetName val="도로단위당"/>
      <x:sheetName val="예산서 "/>
      <x:sheetName val="적용기준"/>
      <x:sheetName val="2.호선별예상실적"/>
      <x:sheetName val="4.고용보험"/>
      <x:sheetName val="1.설계조건"/>
      <x:sheetName val="일위대가(가설)"/>
      <x:sheetName val="기계경비"/>
      <x:sheetName val="실행"/>
      <x:sheetName val="표  지"/>
      <x:sheetName val="일위대가목록"/>
      <x:sheetName val="정부노임단가"/>
      <x:sheetName val="밸브설치"/>
      <x:sheetName val="0"/>
      <x:sheetName val="1공구원가계산서"/>
      <x:sheetName val="1공구산출내역서"/>
      <x:sheetName val="Sheet4"/>
      <x:sheetName val="전기일위목록"/>
      <x:sheetName val="工완성공사율"/>
      <x:sheetName val="물가시세"/>
      <x:sheetName val="GEN"/>
      <x:sheetName val="가설공사내역"/>
      <x:sheetName val="노무비"/>
      <x:sheetName val="공기압축기실"/>
      <x:sheetName val="COST "/>
      <x:sheetName val="검수고1-1층"/>
      <x:sheetName val="공사착공계"/>
      <x:sheetName val="오수공수량집계표"/>
      <x:sheetName val="청주(철골발주의뢰서)"/>
      <x:sheetName val="102역사"/>
      <x:sheetName val="콤보박스와 리스트박스의 연결"/>
      <x:sheetName val="내역서중"/>
      <x:sheetName val="현장경비"/>
      <x:sheetName val="성원계약"/>
      <x:sheetName val="#2_일위대가목록"/>
      <x:sheetName val="기초자료입력"/>
      <x:sheetName val="기타공"/>
      <x:sheetName val="투찰추정"/>
      <x:sheetName val="6차2회변경내역서"/>
      <x:sheetName val="단면가정"/>
      <x:sheetName val="9-1차이내역"/>
      <x:sheetName val="DATA 입력란"/>
      <x:sheetName val="총괄-1"/>
      <x:sheetName val="BOM"/>
      <x:sheetName val="2공구산출내역"/>
      <x:sheetName val="판"/>
      <x:sheetName val="데이타"/>
      <x:sheetName val="식재인부"/>
      <x:sheetName val="BQ(실행)"/>
      <x:sheetName val="MIJIBI"/>
      <x:sheetName val="파일의이용"/>
      <x:sheetName val="기자재비"/>
      <x:sheetName val="토공(우물통,기타) "/>
      <x:sheetName val="1.취수장"/>
      <x:sheetName val="실행내역서"/>
      <x:sheetName val="진주방향"/>
      <x:sheetName val="마산방향"/>
      <x:sheetName val="마산방향철근집계"/>
      <x:sheetName val="공정코드"/>
      <x:sheetName val="직공비"/>
      <x:sheetName val="용산1(해보)"/>
      <x:sheetName val="단면별연장"/>
      <x:sheetName val="교대(토공)"/>
      <x:sheetName val="제잡비"/>
      <x:sheetName val="내역표지"/>
      <x:sheetName val="실행철강하도"/>
      <x:sheetName val="말고개터널조명전압강하"/>
      <x:sheetName val="2000년1차"/>
      <x:sheetName val="2000전체분"/>
      <x:sheetName val="(원)기흥상갈"/>
      <x:sheetName val="일대-1"/>
      <x:sheetName val="국도접속 차도부수량"/>
      <x:sheetName val="전력"/>
      <x:sheetName val="원가계산"/>
      <x:sheetName val="건축공사 집계표"/>
      <x:sheetName val="골조"/>
      <x:sheetName val="효동"/>
      <x:sheetName val=" HIT-&gt;HMC 견적(3900)"/>
      <x:sheetName val="견적"/>
      <x:sheetName val="동해묵호1내역"/>
      <x:sheetName val="ABUT수량-A1"/>
      <x:sheetName val="3.자재비(총괄)"/>
      <x:sheetName val="현장관리비"/>
      <x:sheetName val="한일양산"/>
      <x:sheetName val="입적표"/>
      <x:sheetName val="내역서(중수)"/>
      <x:sheetName val="아산경희980422"/>
      <x:sheetName val="슬래브(유곡)"/>
      <x:sheetName val="교각별철근수량집계표"/>
      <x:sheetName val="VV보온LINK"/>
      <x:sheetName val="FIT보온LINK"/>
      <x:sheetName val="Data&amp;Result"/>
      <x:sheetName val="s"/>
      <x:sheetName val="6.콘덴서"/>
      <x:sheetName val="단가표"/>
      <x:sheetName val="노임단가 "/>
      <x:sheetName val="가설공사"/>
      <x:sheetName val="수량"/>
      <x:sheetName val="기준자료"/>
      <x:sheetName val="GI-LIST"/>
      <x:sheetName val="광혁기성"/>
      <x:sheetName val="대공종"/>
      <x:sheetName val="버스운행안내"/>
      <x:sheetName val="예방접종계획"/>
      <x:sheetName val="근태계획서"/>
      <x:sheetName val="접지수량"/>
      <x:sheetName val="1_수인터널"/>
      <x:sheetName val="2000년_공정표"/>
      <x:sheetName val="토공_total"/>
      <x:sheetName val="1공구_건정토건_토공"/>
      <x:sheetName val="2_단면가정"/>
      <x:sheetName val="5_정산서"/>
      <x:sheetName val="소방_"/>
      <x:sheetName val="화재 탐지 설비"/>
      <x:sheetName val="입사일"/>
      <x:sheetName val="1월"/>
      <x:sheetName val="삼성전기"/>
      <x:sheetName val="주식"/>
      <x:sheetName val="사급자재"/>
      <x:sheetName val="부하계산서"/>
      <x:sheetName val="당진1,2호기전선관설치및접지4차공사내역서-을지"/>
      <x:sheetName val="주요제품생산"/>
      <x:sheetName val="견적집계표"/>
      <x:sheetName val="재료집계"/>
      <x:sheetName val="조도계산서 (도서)"/>
      <x:sheetName val="6.관급자재조서"/>
      <x:sheetName val="장비가동"/>
      <x:sheetName val="토공사"/>
      <x:sheetName val="통계연보"/>
      <x:sheetName val="조명일위"/>
      <x:sheetName val="자판실행"/>
      <x:sheetName val="봉방동근생"/>
      <x:sheetName val="Customer Databas"/>
      <x:sheetName val="타공종이기"/>
      <x:sheetName val="대전-교대(A1-A2)"/>
      <x:sheetName val="수량산출내역1115"/>
      <x:sheetName val="총투입계"/>
      <x:sheetName val="일위목록"/>
      <x:sheetName val="관리노인정"/>
      <x:sheetName val="남양시작동자105노65기1.3화1.2"/>
      <x:sheetName val="연결임시"/>
      <x:sheetName val="부속동"/>
      <x:sheetName val="시멘트"/>
      <x:sheetName val="물가자료"/>
      <x:sheetName val="costing_FE"/>
      <x:sheetName val="costing_Misc"/>
      <x:sheetName val="자재대"/>
      <x:sheetName val="자재단가비교표"/>
      <x:sheetName val="MASTER"/>
      <x:sheetName val="기본가정"/>
      <x:sheetName val="Hours.CodeST"/>
      <x:sheetName val="RE9604"/>
      <x:sheetName val="별제권_정리담보권1"/>
      <x:sheetName val="인테리어내역"/>
      <x:sheetName val="대목"/>
      <x:sheetName val="시설물기초"/>
      <x:sheetName val="플랜트 설치"/>
      <x:sheetName val="input"/>
      <x:sheetName val="증감대비"/>
      <x:sheetName val="측량노임.재료.기재"/>
      <x:sheetName val="일위대가(건축)"/>
      <x:sheetName val="copy"/>
      <x:sheetName val="서식"/>
      <x:sheetName val="기성내역서표지"/>
      <x:sheetName val="Db"/>
      <x:sheetName val="자압"/>
      <x:sheetName val="단위중량"/>
      <x:sheetName val="안정계산"/>
      <x:sheetName val="단면검토"/>
      <x:sheetName val="가도공"/>
      <x:sheetName val="1호인버트수량"/>
      <x:sheetName val="석축설면"/>
      <x:sheetName val="법면단"/>
      <x:sheetName val="설비"/>
      <x:sheetName val="공사비예산서(토목분)"/>
      <x:sheetName val="적격심사표"/>
      <x:sheetName val="시화점실행"/>
      <x:sheetName val="기계내역"/>
      <x:sheetName val="시행후면적"/>
      <x:sheetName val="2.가정단면"/>
      <x:sheetName val="환율"/>
      <x:sheetName val="NYS"/>
      <x:sheetName val="COA-17"/>
      <x:sheetName val="C-18"/>
      <x:sheetName val="ELEC"/>
      <x:sheetName val="xxxxxx"/>
      <x:sheetName val="신길1동"/>
      <x:sheetName val="경영혁신본부"/>
      <x:sheetName val="95MAKER"/>
      <x:sheetName val="기본DATA"/>
      <x:sheetName val="영신토건물가변동"/>
      <x:sheetName val="MAIN_TABLE"/>
      <x:sheetName val="포장공자재집계표"/>
      <x:sheetName val="99총공사내역서"/>
      <x:sheetName val="찍기"/>
      <x:sheetName val="일위대가-1"/>
      <x:sheetName val="ms수량집계"/>
      <x:sheetName val="자재집계"/>
      <x:sheetName val="주요자재집계표"/>
      <x:sheetName val="토공총괄표"/>
      <x:sheetName val="공사원가"/>
      <x:sheetName val="COPING"/>
      <x:sheetName val="기둥(하중)"/>
      <x:sheetName val="PIPING"/>
      <x:sheetName val="일위대가 "/>
      <x:sheetName val="XL4Poppy"/>
      <x:sheetName val="노임단가 (2)"/>
      <x:sheetName val="봉양~조차장간고하개명(신설)"/>
      <x:sheetName val="T1"/>
      <x:sheetName val="토목"/>
      <x:sheetName val="기흥하도용"/>
      <x:sheetName val="적점"/>
      <x:sheetName val="배수장공사비명세서"/>
      <x:sheetName val="설직재-1"/>
      <x:sheetName val="제직재"/>
      <x:sheetName val="기계경비목록"/>
      <x:sheetName val="투찰내역"/>
      <x:sheetName val="수량분배표"/>
      <x:sheetName val="21301동"/>
      <x:sheetName val="비교1"/>
      <x:sheetName val="가감수량"/>
      <x:sheetName val="STORAGE"/>
      <x:sheetName val="명세서"/>
      <x:sheetName val="별첨1-2"/>
      <x:sheetName val="단위수량"/>
      <x:sheetName val="원가 계산서"/>
      <x:sheetName val="5공철탑검토표"/>
      <x:sheetName val="4공철탑검토"/>
      <x:sheetName val="기술부대조건"/>
      <x:sheetName val="계화배수"/>
      <x:sheetName val="품셈"/>
      <x:sheetName val="기본 상수"/>
      <x:sheetName val=" 총괄표"/>
      <x:sheetName val="제1호단위수량"/>
      <x:sheetName val="단가일람"/>
      <x:sheetName val="유기공정"/>
      <x:sheetName val="asd"/>
      <x:sheetName val="을"/>
      <x:sheetName val="MATRLDATA"/>
      <x:sheetName val="간접1"/>
      <x:sheetName val="공종구간"/>
      <x:sheetName val="일위"/>
      <x:sheetName val="각종양식"/>
      <x:sheetName val="접수부"/>
      <x:sheetName val="철근량 검토"/>
      <x:sheetName val="98수문일위"/>
      <x:sheetName val="주차구획선수량"/>
      <x:sheetName val="대림정보통신"/>
      <x:sheetName val="2.1중기사용목차"/>
      <x:sheetName val="공원2"/>
      <x:sheetName val="총물량표"/>
      <x:sheetName val="산출"/>
      <x:sheetName val="wall"/>
      <x:sheetName val="현장관리비참조"/>
      <x:sheetName val="경비"/>
      <x:sheetName val="전력구구조물산근"/>
      <x:sheetName val="일명"/>
      <x:sheetName val="일명95"/>
      <x:sheetName val="일비"/>
      <x:sheetName val="일비95"/>
      <x:sheetName val="경명"/>
      <x:sheetName val="경명95"/>
      <x:sheetName val="경배"/>
      <x:sheetName val="경배95"/>
      <x:sheetName val="임율"/>
      <x:sheetName val="임율95"/>
      <x:sheetName val="간노비"/>
      <x:sheetName val="간노비95"/>
      <x:sheetName val="경산"/>
      <x:sheetName val="견적내역"/>
      <x:sheetName val="계측기"/>
      <x:sheetName val="노임단가표"/>
      <x:sheetName val="기본"/>
      <x:sheetName val="형강류 단가 CODE"/>
      <x:sheetName val="LF자재단가"/>
      <x:sheetName val="WORK-VOL"/>
      <x:sheetName val="95년12월말"/>
      <x:sheetName val="Project Brief"/>
      <x:sheetName val="설비공사"/>
      <x:sheetName val="빗물받이(910-510-410)"/>
      <x:sheetName val="BOX수량"/>
      <x:sheetName val="맨홀수량"/>
      <x:sheetName val="전신환매도율"/>
      <x:sheetName val="선로정수계산"/>
      <x:sheetName val="FAX"/>
      <x:sheetName val="내역서1"/>
      <x:sheetName val="영창26"/>
      <x:sheetName val="예산명세서"/>
      <x:sheetName val="TEST1"/>
      <x:sheetName val="Rate"/>
      <x:sheetName val="전장품(관리용)"/>
      <x:sheetName val="목차"/>
      <x:sheetName val="일위산출"/>
      <x:sheetName val="특별교실"/>
      <x:sheetName val="계약서"/>
      <x:sheetName val="교사기준면적(초등)"/>
      <x:sheetName val="하부철근수량"/>
      <x:sheetName val="CTEMCOST"/>
      <x:sheetName val="예산조서"/>
      <x:sheetName val="건축"/>
      <x:sheetName val="조건표"/>
      <x:sheetName val="터파기및재료"/>
      <x:sheetName val="조건표 (2)"/>
      <x:sheetName val="상-교대(A1-A2)"/>
      <x:sheetName val="a1.시중노임및물가시세"/>
      <x:sheetName val="건설노임"/>
      <x:sheetName val="CAL."/>
      <x:sheetName val="ilch"/>
      <x:sheetName val="예가표"/>
      <x:sheetName val="일위_파일"/>
      <x:sheetName val="제품"/>
      <x:sheetName val="설계(안)"/>
      <x:sheetName val="수지예산"/>
      <x:sheetName val="Macro1"/>
      <x:sheetName val="총공사비"/>
      <x:sheetName val="가정조건"/>
      <x:sheetName val="LIST"/>
      <x:sheetName val="산출근거1"/>
      <x:sheetName val="원효펌프교체020812"/>
      <x:sheetName val="시중노임단가"/>
    </x:sheetNames>
    <x:sheetDataSet>
      <x:sheetData sheetId="0" refreshError="1"/>
      <x:sheetData sheetId="1" refreshError="0"/>
      <x:sheetData sheetId="2" refreshError="1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0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0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</x:sheetDataSet>
  </x:externalBook>
</x:externalLink>
</file>

<file path=xl/externalLinks/externalLink2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Y-WORK"/>
      <x:sheetName val="ITEM"/>
      <x:sheetName val="ITEL"/>
      <x:sheetName val="단가비교표"/>
      <x:sheetName val="Sheet5"/>
      <x:sheetName val="Sheet6"/>
      <x:sheetName val="Sheet7"/>
      <x:sheetName val="Sheet8"/>
      <x:sheetName val="Sheet9"/>
      <x:sheetName val="Sheet10"/>
      <x:sheetName val="0000000"/>
      <x:sheetName val="00000000"/>
      <x:sheetName val="10000000"/>
      <x:sheetName val="1000000"/>
      <x:sheetName val="2000000"/>
      <x:sheetName val="3000000"/>
      <x:sheetName val="4000000"/>
      <x:sheetName val="20000000"/>
      <x:sheetName val="30000000"/>
      <x:sheetName val="5000000"/>
      <x:sheetName val="6000000"/>
      <x:sheetName val="7000000"/>
      <x:sheetName val="8000000"/>
      <x:sheetName val="40000000"/>
      <x:sheetName val="DATA"/>
      <x:sheetName val="단가"/>
      <x:sheetName val="가로등기초"/>
      <x:sheetName val="handhole(2)"/>
      <x:sheetName val="pad tr보호대기초"/>
    </x:sheetNames>
    <x:sheetDataSet>
      <x:sheetData sheetId="0" refreshError="0"/>
      <x:sheetData sheetId="1" refreshError="0">
        <x:row r="19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</x:sheetData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1"/>
      <x:sheetData sheetId="26" refreshError="1"/>
      <x:sheetData sheetId="27" refreshError="1"/>
      <x:sheetData sheetId="28" refreshError="1"/>
      <x:sheetData sheetId="29" refreshError="1"/>
    </x:sheetDataSet>
  </x:externalBook>
</x:externalLink>
</file>

<file path=xl/externalLinks/externalLink2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1.우편집중내역서"/>
    </x:sheetNames>
    <x:sheetDataSet>
      <x:sheetData sheetId="0" refreshError="1"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</x:sheetData>
    </x:sheetDataSet>
  </x:externalBook>
</x:externalLink>
</file>

<file path=xl/externalLinks/externalLink2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변압기"/>
      <x:sheetName val="발전기(갑)"/>
      <x:sheetName val="발전기(을)"/>
      <x:sheetName val="전화회선"/>
      <x:sheetName val="방송 AMP"/>
      <x:sheetName val="Sheet1"/>
      <x:sheetName val="Sheet2"/>
      <x:sheetName val="Macro(차단기)"/>
      <x:sheetName val="Macro(전선)"/>
      <x:sheetName val="Macro(전동기)"/>
      <x:sheetName val="laroux1"/>
      <x:sheetName val="일위대가(계측기설치)"/>
      <x:sheetName val="일위대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0">
        <x:row r="1"/>
      </x:sheetData>
      <x:sheetData sheetId="10" refreshError="1"/>
      <x:sheetData sheetId="11" refreshError="1"/>
      <x:sheetData sheetId="12" refreshError="1"/>
    </x:sheetDataSet>
  </x:externalBook>
</x:externalLink>
</file>

<file path=xl/externalLinks/externalLink2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원가계산"/>
      <x:sheetName val="총괄집계표"/>
      <x:sheetName val="건축집계표"/>
      <x:sheetName val="건축"/>
      <x:sheetName val="설비"/>
      <x:sheetName val="전기"/>
    </x:sheetNames>
    <x:sheetDataSet>
      <x:sheetData sheetId="0" refreshError="1"/>
      <x:sheetData sheetId="1" refreshError="1"/>
      <x:sheetData sheetId="2" refreshError="1">
        <x:row r="33"/>
      </x:sheetData>
      <x:sheetData sheetId="3" refreshError="1"/>
      <x:sheetData sheetId="4" refreshError="1"/>
      <x:sheetData sheetId="5" refreshError="1"/>
    </x:sheetDataSet>
  </x:externalBook>
</x:externalLink>
</file>

<file path=xl/externalLinks/externalLink3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예산내역서"/>
      <x:sheetName val="설계예산서"/>
    </x:sheetNames>
    <x:sheetDataSet>
      <x:sheetData sheetId="0" refreshError="1">
        <x:row r="15894"/>
      </x:sheetData>
      <x:sheetData sheetId="1" refreshError="1"/>
    </x:sheetDataSet>
  </x:externalBook>
</x:externalLink>
</file>

<file path=xl/externalLinks/externalLink3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A1"/>
    </x:sheetNames>
    <x:sheetDataSet>
      <x:sheetData sheetId="0" refreshError="1">
        <x:row r="3"/>
        <x:row r="4"/>
        <x:row r="5"/>
        <x:row r="6"/>
        <x:row r="7"/>
        <x:row r="8"/>
        <x:row r="9"/>
      </x:sheetData>
    </x:sheetDataSet>
  </x:externalBook>
</x:externalLink>
</file>

<file path=xl/externalLinks/externalLink3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옥외보안등"/>
      <x:sheetName val="전기실"/>
      <x:sheetName val="전력간선"/>
      <x:sheetName val="동력설비"/>
      <x:sheetName val="전등설비"/>
      <x:sheetName val="전열공사"/>
      <x:sheetName val="피뢰침설비"/>
      <x:sheetName val="SNOW"/>
      <x:sheetName val="주차관제"/>
      <x:sheetName val="무선통신"/>
      <x:sheetName val="자탐.유도등"/>
      <x:sheetName val="통신접지"/>
      <x:sheetName val="전기내역서"/>
      <x:sheetName val="전기일위대가"/>
      <x:sheetName val="단가"/>
      <x:sheetName val="견적서"/>
      <x:sheetName val="일위목록"/>
      <x:sheetName val="Sheet1"/>
      <x:sheetName val="경북전기"/>
      <x:sheetName val="원형맨홀수량"/>
      <x:sheetName val="총괄표"/>
      <x:sheetName val="Y-WORK"/>
      <x:sheetName val="말뚝지지력산정"/>
      <x:sheetName val="철근단면적"/>
      <x:sheetName val="전기"/>
      <x:sheetName val="터파기및재료"/>
      <x:sheetName val="DATA"/>
      <x:sheetName val="별표 "/>
      <x:sheetName val="주경기-오배수"/>
      <x:sheetName val="Apt내역"/>
      <x:sheetName val="부대시설"/>
      <x:sheetName val="모델링"/>
      <x:sheetName val="하중계산"/>
      <x:sheetName val="crude.SLAB RE-bar"/>
      <x:sheetName val="전차선로 물량표"/>
      <x:sheetName val="1.설계조건"/>
      <x:sheetName val="단락전류-A"/>
      <x:sheetName val="hvac(제어동)"/>
      <x:sheetName val="단위중기"/>
      <x:sheetName val="일위대가"/>
      <x:sheetName val="정부노임단가"/>
      <x:sheetName val="대비"/>
      <x:sheetName val="FRP내역서"/>
      <x:sheetName val="정보매체A동"/>
      <x:sheetName val="계산근거"/>
      <x:sheetName val="CAT_5"/>
      <x:sheetName val="대전21토목내역서"/>
      <x:sheetName val="공사원가계산서"/>
      <x:sheetName val="본체"/>
      <x:sheetName val="옥내아파트(전기)"/>
      <x:sheetName val="설직재_1"/>
      <x:sheetName val="수량산출"/>
      <x:sheetName val="Sheet2"/>
      <x:sheetName val="부하계산서"/>
      <x:sheetName val="토공"/>
      <x:sheetName val="철거산출근거"/>
      <x:sheetName val="WORK"/>
      <x:sheetName val="102역사"/>
      <x:sheetName val="단가산출"/>
      <x:sheetName val="단가표"/>
      <x:sheetName val="현장관리비집계표"/>
      <x:sheetName val="일위"/>
      <x:sheetName val="MCC제원"/>
      <x:sheetName val="허용전류-IEC DATA"/>
      <x:sheetName val="DATA (2)"/>
      <x:sheetName val="노임"/>
      <x:sheetName val="단가비교표 (계측제어)"/>
      <x:sheetName val="기본DATA"/>
      <x:sheetName val="조명시설"/>
      <x:sheetName val="E01-02(EV-1-LBS)"/>
      <x:sheetName val="직재"/>
      <x:sheetName val="내역서"/>
      <x:sheetName val="#REF"/>
      <x:sheetName val="기계내역"/>
      <x:sheetName val="일집"/>
      <x:sheetName val="Imp-Data"/>
      <x:sheetName val="예산내역서"/>
      <x:sheetName val="설계예산서"/>
      <x:sheetName val="신우"/>
      <x:sheetName val="제직재"/>
      <x:sheetName val="설직재-1"/>
      <x:sheetName val="제-노임"/>
      <x:sheetName val="I一般比"/>
      <x:sheetName val="지장물C"/>
      <x:sheetName val="기계시공"/>
      <x:sheetName val="신당동집계표"/>
      <x:sheetName val="EKOG10건축"/>
      <x:sheetName val="분석"/>
      <x:sheetName val="3.공통공사대비"/>
      <x:sheetName val="소비자가"/>
      <x:sheetName val="예산서 "/>
      <x:sheetName val="ABUT수량-A1"/>
      <x:sheetName val="명일작업계획 (3)"/>
      <x:sheetName val="CODE"/>
      <x:sheetName val="입찰안"/>
      <x:sheetName val="조명율표"/>
      <x:sheetName val="Page 1A - Proposal Strategy "/>
      <x:sheetName val="현장지지물물량"/>
      <x:sheetName val="Read Me"/>
      <x:sheetName val="FB25JN"/>
      <x:sheetName val="표지 (2)"/>
      <x:sheetName val="장비내역(프리카튜브 제외)"/>
      <x:sheetName val="손익분석"/>
      <x:sheetName val="N賃率-職"/>
      <x:sheetName val="인건-측정"/>
      <x:sheetName val="견적대비 견적서"/>
      <x:sheetName val="현장관리비내역서"/>
      <x:sheetName val="ETC"/>
      <x:sheetName val="자재단가"/>
      <x:sheetName val="Macro(전선)"/>
      <x:sheetName val="danga"/>
      <x:sheetName val="ilch"/>
      <x:sheetName val="구조물공"/>
      <x:sheetName val="버스운행안내"/>
      <x:sheetName val="예방접종계획"/>
      <x:sheetName val="근태계획서"/>
      <x:sheetName val="CABLE SIZE-3"/>
      <x:sheetName val="단가비교표"/>
      <x:sheetName val="계약내역서(을지)"/>
      <x:sheetName val="변경후-SHEET"/>
      <x:sheetName val="재료"/>
      <x:sheetName val="11.자재단가"/>
      <x:sheetName val="자료입력"/>
      <x:sheetName val="견적990322"/>
      <x:sheetName val="자재목록"/>
      <x:sheetName val="입력"/>
      <x:sheetName val="대로근거"/>
      <x:sheetName val="중로근거"/>
      <x:sheetName val="재료집계"/>
      <x:sheetName val="2002상반기노임기준"/>
      <x:sheetName val="9811"/>
      <x:sheetName val="FILE1"/>
      <x:sheetName val="건축공사"/>
      <x:sheetName val="내역"/>
      <x:sheetName val="개요"/>
      <x:sheetName val="부속동"/>
      <x:sheetName val="BSD (2)"/>
      <x:sheetName val="소업1교"/>
      <x:sheetName val="하도금액분계"/>
      <x:sheetName val="기둥(원형)"/>
      <x:sheetName val="SLAB&quot;1&quot;"/>
      <x:sheetName val="단면가정"/>
      <x:sheetName val="남양내역"/>
      <x:sheetName val="6-2차"/>
      <x:sheetName val="내력서"/>
      <x:sheetName val="을지"/>
      <x:sheetName val="AP1"/>
      <x:sheetName val="토적"/>
      <x:sheetName val="DATA1"/>
      <x:sheetName val="단"/>
      <x:sheetName val="plan&amp;section of foundation"/>
      <x:sheetName val="간선계산"/>
      <x:sheetName val="토목"/>
      <x:sheetName val="수량산출서 갑지"/>
      <x:sheetName val="예산변경사항"/>
      <x:sheetName val="99총공사내역서"/>
      <x:sheetName val="REINF."/>
      <x:sheetName val="SKETCH"/>
      <x:sheetName val="LOADS"/>
      <x:sheetName val="단면 (2)"/>
      <x:sheetName val="밸브설치"/>
      <x:sheetName val="설계내역서"/>
      <x:sheetName val="내역(전체)"/>
      <x:sheetName val="ITB COST"/>
      <x:sheetName val="설계명세서"/>
      <x:sheetName val="갑지(추정)"/>
      <x:sheetName val="CRUDE RE-bar"/>
      <x:sheetName val="ASP"/>
      <x:sheetName val="공사착공계"/>
      <x:sheetName val="교각계산"/>
      <x:sheetName val="부대공Ⅱ"/>
      <x:sheetName val="wall"/>
      <x:sheetName val="1.우편집중내역서"/>
      <x:sheetName val="LOAD-46"/>
      <x:sheetName val="단가조사"/>
      <x:sheetName val="기별수량산출서"/>
      <x:sheetName val="2000년하반기"/>
      <x:sheetName val="품셈표"/>
      <x:sheetName val="품셈TABLE"/>
      <x:sheetName val="조경"/>
      <x:sheetName val="쌍송교"/>
      <x:sheetName val="Total"/>
      <x:sheetName val="b_yesan"/>
      <x:sheetName val="dt0301"/>
      <x:sheetName val="dtt0301"/>
      <x:sheetName val="TONG HOP VL-NC TT"/>
      <x:sheetName val="CHITIET VL-NC-TT -1p"/>
      <x:sheetName val="TDTKP1"/>
      <x:sheetName val="KPVC-BD "/>
      <x:sheetName val="심사계산"/>
      <x:sheetName val="심사물량"/>
      <x:sheetName val="직노"/>
      <x:sheetName val="골재산출"/>
      <x:sheetName val="플랜트 설치"/>
      <x:sheetName val="총괄-1"/>
      <x:sheetName val="공통가설"/>
      <x:sheetName val="인건비 "/>
      <x:sheetName val="지주목시비량산출서"/>
      <x:sheetName val="6PILE  (돌출)"/>
      <x:sheetName val="기초(1)"/>
      <x:sheetName val="Macro(전동기)"/>
      <x:sheetName val="200"/>
      <x:sheetName val="공종구간"/>
      <x:sheetName val="수량산출서"/>
      <x:sheetName val="준검 내역서"/>
      <x:sheetName val="PIPE"/>
      <x:sheetName val="기본"/>
      <x:sheetName val="각종장비전압강하계산"/>
      <x:sheetName val="CHECK1"/>
      <x:sheetName val="000000"/>
      <x:sheetName val="평가데이터"/>
      <x:sheetName val="2000년 공정표"/>
      <x:sheetName val="MAIN_TABLE"/>
      <x:sheetName val="을"/>
      <x:sheetName val="H-pile(298x299)"/>
      <x:sheetName val="H-pile(250x250)"/>
      <x:sheetName val="DATE"/>
      <x:sheetName val="전기혼잡제경비(45)"/>
      <x:sheetName val="자탐_유도등"/>
      <x:sheetName val="전체내역서"/>
      <x:sheetName val="판"/>
      <x:sheetName val="기둥"/>
      <x:sheetName val="저판(버림100)"/>
      <x:sheetName val="Sheet10"/>
      <x:sheetName val="96정변2"/>
      <x:sheetName val="수입"/>
      <x:sheetName val="IMPEADENCE MAP 취수장"/>
      <x:sheetName val="도체종-상수표"/>
      <x:sheetName val="총계"/>
      <x:sheetName val="원형1호맨홀토공수량"/>
      <x:sheetName val="guard(mac)"/>
      <x:sheetName val="배선DATA"/>
      <x:sheetName val="허용전류-IEC"/>
      <x:sheetName val="A-4"/>
      <x:sheetName val="교대(A1)"/>
      <x:sheetName val="Internal"/>
      <x:sheetName val="가설식당"/>
      <x:sheetName val="견적"/>
      <x:sheetName val="CAPVC"/>
      <x:sheetName val="참조"/>
      <x:sheetName val="조건표"/>
      <x:sheetName val="SG"/>
      <x:sheetName val="하조서"/>
      <x:sheetName val="내역서 "/>
      <x:sheetName val="GAEYO"/>
      <x:sheetName val="일위대가표"/>
      <x:sheetName val="2000년1차"/>
      <x:sheetName val="직공비"/>
      <x:sheetName val="전체"/>
      <x:sheetName val="예적금"/>
      <x:sheetName val="JUCKEYK"/>
      <x:sheetName val="1차설계변경내역"/>
      <x:sheetName val="자료"/>
      <x:sheetName val="ATM기초철가"/>
      <x:sheetName val="물량표S"/>
      <x:sheetName val="단위수량"/>
      <x:sheetName val="부대단위수량"/>
      <x:sheetName val="공문"/>
      <x:sheetName val="갑지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Sheet3"/>
      <x:sheetName val="96보완계획7.12"/>
      <x:sheetName val="6.사업손익"/>
      <x:sheetName val="건축내역"/>
      <x:sheetName val="역T형"/>
      <x:sheetName val="산출내역서집계표"/>
      <x:sheetName val="하수실행"/>
      <x:sheetName val="NYS"/>
      <x:sheetName val="참고 1"/>
      <x:sheetName val="데이타"/>
      <x:sheetName val="사급자재"/>
      <x:sheetName val="날개벽(시점좌측)"/>
      <x:sheetName val="식재인부"/>
      <x:sheetName val="VENDOR LIST"/>
      <x:sheetName val="COA-17"/>
      <x:sheetName val="C-18"/>
      <x:sheetName val="단가산출2"/>
      <x:sheetName val="간접비내역-1"/>
      <x:sheetName val="Sheet5"/>
      <x:sheetName val="작성기준"/>
      <x:sheetName val="EACT10"/>
      <x:sheetName val="dte"/>
      <x:sheetName val="woo(mac)"/>
      <x:sheetName val="포장공"/>
      <x:sheetName val="암거"/>
      <x:sheetName val="EP0618"/>
      <x:sheetName val="input"/>
      <x:sheetName val="6-2. 기계경비산출"/>
      <x:sheetName val="7.단가비교표"/>
      <x:sheetName val="노무비 근거"/>
      <x:sheetName val="5-2.일위대가"/>
      <x:sheetName val="1-1"/>
      <x:sheetName val="AV시스템"/>
      <x:sheetName val="MACRO(MCC)"/>
      <x:sheetName val="대치판정"/>
      <x:sheetName val="수전기기DATA"/>
      <x:sheetName val="1공구원가계산서"/>
      <x:sheetName val="1공구산출내역서"/>
      <x:sheetName val="COPING"/>
      <x:sheetName val="부대비율"/>
      <x:sheetName val="공사비예산서(토목분)"/>
      <x:sheetName val="기계경비목록"/>
      <x:sheetName val="지수"/>
      <x:sheetName val="현장관리비"/>
      <x:sheetName val="기성내역서표지"/>
      <x:sheetName val="자재단가비교표"/>
      <x:sheetName val="FORM_0"/>
      <x:sheetName val="물량산출근거"/>
      <x:sheetName val="외주"/>
      <x:sheetName val="지급자재"/>
      <x:sheetName val="PSM16"/>
      <x:sheetName val="자재단가표"/>
      <x:sheetName val="배수내역 (2)"/>
      <x:sheetName val="흥양2교토공집계표"/>
      <x:sheetName val="아산경희980422"/>
      <x:sheetName val="신천3호용수로"/>
      <x:sheetName val="1.2.1 마루높이결정"/>
      <x:sheetName val="각종양식"/>
      <x:sheetName val="2.대외공문"/>
      <x:sheetName val="적용기준"/>
      <x:sheetName val="보온내역서"/>
      <x:sheetName val="삼성전기"/>
      <x:sheetName val="Sheet1 (2)"/>
      <x:sheetName val="c_balju"/>
      <x:sheetName val="교각1"/>
      <x:sheetName val="사각맨홀"/>
      <x:sheetName val="노임이"/>
      <x:sheetName val="분전함신설"/>
      <x:sheetName val="접지1종"/>
      <x:sheetName val="99노임기준"/>
      <x:sheetName val="전력"/>
      <x:sheetName val="품셈총괄표"/>
      <x:sheetName val="base"/>
      <x:sheetName val="빙설"/>
      <x:sheetName val="첨부1-1"/>
      <x:sheetName val="6호기"/>
      <x:sheetName val="기계경비(시간당)"/>
      <x:sheetName val="램머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0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</x:sheetDataSet>
  </x:externalBook>
</x:externalLink>
</file>

<file path=xl/externalLinks/externalLink3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건축집계표"/>
      <x:sheetName val="건축"/>
      <x:sheetName val="설계원가계산"/>
      <x:sheetName val="설계(갑지)"/>
      <x:sheetName val="설계(건축을)"/>
      <x:sheetName val="설계(건축1)"/>
      <x:sheetName val="설계(건축1) (2)"/>
      <x:sheetName val="설계(설비1)"/>
      <x:sheetName val="설계(전기1)"/>
      <x:sheetName val="별도공사"/>
      <x:sheetName val="설계표지"/>
    </x:sheetNames>
    <x:sheetDataSet>
      <x:sheetData sheetId="0" refreshError="1">
        <x:row r="32"/>
        <x:row r="33"/>
        <x:row r="35"/>
        <x:row r="38"/>
        <x:row r="40"/>
      </x:sheetData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</x:sheetDataSet>
  </x:externalBook>
</x:externalLink>
</file>

<file path=xl/externalLinks/externalLink3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1.출장"/>
      <x:sheetName val="2.철골"/>
      <x:sheetName val="3.판넬"/>
      <x:sheetName val="4.건축"/>
      <x:sheetName val="5.조건"/>
      <x:sheetName val="6.분석"/>
      <x:sheetName val="7.집계"/>
      <x:sheetName val="8.총괄"/>
      <x:sheetName val="9.표지"/>
      <x:sheetName val="건축총괄"/>
      <x:sheetName val="총괄대비"/>
      <x:sheetName val="공사비집계"/>
      <x:sheetName val="부대총괄"/>
      <x:sheetName val="철골-판넬"/>
      <x:sheetName val="기초분석"/>
      <x:sheetName val="공장대비2A"/>
      <x:sheetName val="부대집계"/>
      <x:sheetName val="외벽판넬"/>
      <x:sheetName val="부대-철골"/>
      <x:sheetName val="부대-R.C.1"/>
      <x:sheetName val="부대-R.C.2"/>
      <x:sheetName val="추정공사비"/>
      <x:sheetName val="실결-01"/>
      <x:sheetName val="실결-02"/>
      <x:sheetName val="내역-01"/>
      <x:sheetName val="내역-02"/>
      <x:sheetName val="내역-기성"/>
      <x:sheetName val="속지"/>
      <x:sheetName val="경상기준"/>
      <x:sheetName val="공장대비"/>
      <x:sheetName val="공장대비2"/>
      <x:sheetName val="냉연집계"/>
      <x:sheetName val="부대대비"/>
      <x:sheetName val="건축집계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1"/>
    </x:sheetDataSet>
  </x:externalBook>
</x:externalLink>
</file>

<file path=xl/externalLinks/externalLink3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데이타"/>
      <x:sheetName val="DATA"/>
    </x:sheetNames>
    <x:sheetDataSet>
      <x:sheetData sheetId="0" refreshError="1"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</x:sheetData>
      <x:sheetData sheetId="1" refreshError="1">
        <x:row r="6"/>
        <x:row r="7"/>
        <x:row r="8"/>
        <x:row r="9"/>
        <x:row r="10"/>
        <x:row r="11"/>
        <x:row r="12"/>
        <x:row r="13"/>
        <x:row r="14"/>
        <x:row r="15"/>
        <x:row r="17"/>
        <x:row r="18"/>
        <x:row r="19"/>
        <x:row r="20"/>
        <x:row r="21"/>
        <x:row r="22"/>
        <x:row r="23"/>
        <x:row r="24"/>
        <x:row r="25"/>
        <x:row r="26"/>
        <x:row r="50"/>
        <x:row r="51"/>
        <x:row r="52"/>
        <x:row r="53"/>
        <x:row r="54"/>
        <x:row r="55"/>
        <x:row r="56"/>
        <x:row r="57"/>
        <x:row r="58"/>
        <x:row r="59"/>
      </x:sheetData>
    </x:sheetDataSet>
  </x:externalBook>
</x:externalLink>
</file>

<file path=xl/externalLinks/externalLink3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pldt"/>
      <x:sheetName val="공사원가"/>
      <x:sheetName val="내역서집계표"/>
      <x:sheetName val="내역서99-4"/>
      <x:sheetName val="일위대가집계표"/>
      <x:sheetName val="정부노임단가"/>
      <x:sheetName val="단가조사서"/>
      <x:sheetName val="견적중기"/>
      <x:sheetName val="중기산출근거"/>
      <x:sheetName val="중기집계표"/>
      <x:sheetName val="중기계산"/>
      <x:sheetName val="주입율"/>
      <x:sheetName val="토공일위"/>
      <x:sheetName val="공통일위"/>
      <x:sheetName val="일반토목공통일위"/>
      <x:sheetName val="LW일위"/>
      <x:sheetName val="토공-토사"/>
      <x:sheetName val="풍화암굴착및상차"/>
      <x:sheetName val="토사운반및사토장정리"/>
      <x:sheetName val="풍화암운반및사토장정리"/>
      <x:sheetName val="가시-토사천공"/>
      <x:sheetName val="가시-풍화암천공"/>
      <x:sheetName val="가시-연암천공"/>
      <x:sheetName val="가시-파일박기(디젤햄머)"/>
      <x:sheetName val="가시-파일뽑기(진동햄머)"/>
      <x:sheetName val="가시-띠장설치및철거"/>
      <x:sheetName val="케이싱설치"/>
      <x:sheetName val="가시-토류판설치-버팀보"/>
      <x:sheetName val="가시-버팀보3"/>
      <x:sheetName val="가시-버팀보9"/>
      <x:sheetName val="RCD-장비운반"/>
      <x:sheetName val="RCD-STAND파일압입"/>
      <x:sheetName val="RCD-장비이동및거치"/>
      <x:sheetName val="RCD-굴착(풍화암)"/>
      <x:sheetName val="RCD-굴착(기반암)"/>
      <x:sheetName val="RCD-슬라임처리"/>
      <x:sheetName val="RCD-말뚝조성공"/>
      <x:sheetName val="RCD-두부정리"/>
      <x:sheetName val="어스앵카-천공(토사)"/>
      <x:sheetName val="어스앵카-천공(풍화암)"/>
      <x:sheetName val="어스앵카-천공(연암)"/>
      <x:sheetName val="어스앵커-pc강선"/>
      <x:sheetName val="어스앵커-그라우팅"/>
      <x:sheetName val="어스앵커-pc콘"/>
      <x:sheetName val="이토상차및운반"/>
      <x:sheetName val="SCW-파일건입(디젤햄머)"/>
      <x:sheetName val="RCD-STRAND PILE 압입및굴착"/>
      <x:sheetName val="부대공-강재운반1"/>
      <x:sheetName val="철근운반"/>
      <x:sheetName val="부대공-시멘트운반"/>
      <x:sheetName val="혼합골재포설및다짐"/>
      <x:sheetName val="노체다짐"/>
      <x:sheetName val="노상다짐"/>
      <x:sheetName val="보조기층포설"/>
      <x:sheetName val="아스콘기층포장"/>
      <x:sheetName val="아스콘표층포장"/>
      <x:sheetName val="프라임코팅포설"/>
      <x:sheetName val="텍코팅포설"/>
      <x:sheetName val="24"/>
      <x:sheetName val="가시-쓰암천공"/>
      <x:sheetName val="BSD (2)"/>
      <x:sheetName val="3BL공동구 수량"/>
      <x:sheetName val="대비"/>
      <x:sheetName val="계화배수"/>
      <x:sheetName val="단가표"/>
      <x:sheetName val="말뚝물량"/>
      <x:sheetName val="데이타"/>
      <x:sheetName val="식재인부"/>
      <x:sheetName val="일위대가목차"/>
      <x:sheetName val="99-05-10-서울대관련(내역서-1수정중)"/>
      <x:sheetName val="가시-파으박기(디젤햄머)"/>
      <x:sheetName val="교통대책내역"/>
      <x:sheetName val="수량산출서"/>
      <x:sheetName val="일위대가"/>
      <x:sheetName val="내역서"/>
      <x:sheetName val="전기일위대가"/>
      <x:sheetName val="Proposal"/>
      <x:sheetName val="Total"/>
      <x:sheetName val="관람석제출"/>
      <x:sheetName val="차액보증"/>
      <x:sheetName val="hvac내역서(제어동)"/>
      <x:sheetName val="도급"/>
      <x:sheetName val="가공비"/>
      <x:sheetName val="Sheet1"/>
      <x:sheetName val="영동(D)"/>
      <x:sheetName val="Customer Databas"/>
      <x:sheetName val="세부내역"/>
      <x:sheetName val="Cover"/>
      <x:sheetName val="을"/>
      <x:sheetName val="물량표"/>
      <x:sheetName val="JUCKEYK"/>
      <x:sheetName val="금액집계"/>
      <x:sheetName val="CODE"/>
      <x:sheetName val="FB25JN"/>
      <x:sheetName val="N賃率-職"/>
      <x:sheetName val=" 견적서"/>
      <x:sheetName val="소비자가"/>
      <x:sheetName val="INPUT"/>
      <x:sheetName val="BSD _2_"/>
      <x:sheetName val="20관리비율"/>
      <x:sheetName val="수량산출"/>
      <x:sheetName val="단면(RW1)"/>
      <x:sheetName val="보도경계블럭"/>
      <x:sheetName val="서울대규장각(가시설흙막이)"/>
      <x:sheetName val="(2)"/>
      <x:sheetName val="내역서(총)"/>
      <x:sheetName val="full (2)"/>
      <x:sheetName val="건축집계표"/>
      <x:sheetName val="토공사"/>
      <x:sheetName val="전산망"/>
      <x:sheetName val="GRDBS"/>
      <x:sheetName val="경비2내역"/>
      <x:sheetName val="설계서"/>
      <x:sheetName val="여과지동"/>
      <x:sheetName val="기초자료"/>
      <x:sheetName val="wall"/>
      <x:sheetName val="건축원가계산서"/>
      <x:sheetName val="토목"/>
      <x:sheetName val="Macro(전선)"/>
      <x:sheetName val="투찰"/>
      <x:sheetName val="공사비집계"/>
      <x:sheetName val="교각1"/>
      <x:sheetName val="건축내역"/>
      <x:sheetName val="공사비내역서"/>
      <x:sheetName val="설계조건"/>
      <x:sheetName val="안정계산"/>
      <x:sheetName val="단면검토"/>
      <x:sheetName val="BLOCK(1)"/>
      <x:sheetName val="unit 4"/>
      <x:sheetName val="설계개요"/>
      <x:sheetName val="예산M12A"/>
      <x:sheetName val="도급양식"/>
      <x:sheetName val="8월현금흐름표"/>
      <x:sheetName val="DI1"/>
      <x:sheetName val="UR2-Calculation"/>
      <x:sheetName val="Sheet5"/>
      <x:sheetName val="날개벽"/>
      <x:sheetName val="단면가정"/>
      <x:sheetName val="공사비 내역 (가)"/>
      <x:sheetName val="토공(완충)"/>
      <x:sheetName val="예산서"/>
      <x:sheetName val="금액내역서"/>
      <x:sheetName val="TEL"/>
      <x:sheetName val="견적서"/>
      <x:sheetName val="공사비예산서(토목분)"/>
      <x:sheetName val="BID"/>
      <x:sheetName val="옹벽"/>
      <x:sheetName val="단면치수"/>
      <x:sheetName val="factor"/>
      <x:sheetName val="내역집계표_소방"/>
      <x:sheetName val="A"/>
      <x:sheetName val="Sheet2"/>
      <x:sheetName val="RCD-두부정리_x0000_ꘄŤ_x0000__x0004_"/>
      <x:sheetName val="내역"/>
      <x:sheetName val="조명시설"/>
      <x:sheetName val="준검 내역서"/>
      <x:sheetName val="공사원가계산서"/>
      <x:sheetName val="6호기"/>
      <x:sheetName val="변화치수"/>
      <x:sheetName val="노임변동률"/>
      <x:sheetName val="원가"/>
      <x:sheetName val="DATA"/>
      <x:sheetName val="갑지1"/>
      <x:sheetName val="공통비"/>
      <x:sheetName val="list price"/>
      <x:sheetName val="fitting"/>
      <x:sheetName val="소방사항"/>
      <x:sheetName val="CALCULATION"/>
      <x:sheetName val="DESIGN_CRETERIA"/>
      <x:sheetName val="영업소실적"/>
      <x:sheetName val="7.5.2 BOQ Summary "/>
      <x:sheetName val="노원열병합  건축공사기성내역서"/>
      <x:sheetName val="2.설계제원"/>
      <x:sheetName val="단가표 "/>
      <x:sheetName val="단가대비표"/>
      <x:sheetName val="터파기및재료"/>
      <x:sheetName val="건축내역서"/>
      <x:sheetName val="Y-WORK"/>
      <x:sheetName val="b_gunmul"/>
      <x:sheetName val="b_balju (2)"/>
      <x:sheetName val="날개벽(좌,우=45도,75도)"/>
      <x:sheetName val="부표총괄"/>
      <x:sheetName val="지장물C"/>
      <x:sheetName val="danga"/>
      <x:sheetName val="ilch"/>
      <x:sheetName val="부대대비"/>
      <x:sheetName val="냉연집계"/>
      <x:sheetName val="세부내역서(전기)"/>
      <x:sheetName val="견"/>
      <x:sheetName val="산출내역서집계표"/>
      <x:sheetName val="사용자정의"/>
      <x:sheetName val="제품표준규격"/>
      <x:sheetName val="FAB별"/>
      <x:sheetName val="F4-F7"/>
      <x:sheetName val="BRAZIL"/>
      <x:sheetName val="WO"/>
      <x:sheetName val="공사개요"/>
      <x:sheetName val="원형맨홀수량"/>
      <x:sheetName val="시멘트"/>
      <x:sheetName val="분전반"/>
      <x:sheetName val="RCD-두부정리_x0000_ꘄŤ_x0004__x0000_"/>
      <x:sheetName val="금액"/>
      <x:sheetName val="상 부"/>
      <x:sheetName val="대전월평내역"/>
      <x:sheetName val="제경비"/>
      <x:sheetName val="Sheet3"/>
      <x:sheetName val="RCD-STRAND_PILE_압입및굴착"/>
      <x:sheetName val="BSD_(2)"/>
      <x:sheetName val="3BL공동구_수량"/>
      <x:sheetName val="공사비_내역_(가)"/>
      <x:sheetName val="Customer_Databas"/>
      <x:sheetName val="CAL"/>
      <x:sheetName val="차량구입"/>
      <x:sheetName val="dg"/>
      <x:sheetName val="공사비총괄표"/>
      <x:sheetName val="단위수량"/>
      <x:sheetName val="맨홀토공수량"/>
      <x:sheetName val="BQ"/>
      <x:sheetName val="가설공사내역"/>
      <x:sheetName val="정공공사"/>
      <x:sheetName val="RCD-두부정리?ꘄŤ?_x0004_??????휰Ť????"/>
      <x:sheetName val="ABUT수량-A1"/>
      <x:sheetName val="DATE"/>
      <x:sheetName val="FRT_O"/>
      <x:sheetName val="FAB_I"/>
      <x:sheetName val="기초공"/>
      <x:sheetName val="기둥(원형)"/>
      <x:sheetName val="난방열교"/>
      <x:sheetName val="급탕열교"/>
      <x:sheetName val="OHU"/>
      <x:sheetName val="간선계산"/>
      <x:sheetName val="통합"/>
      <x:sheetName val="SE-611"/>
      <x:sheetName val="DR(SUM)"/>
      <x:sheetName val="TL(SUM)"/>
      <x:sheetName val="#REF"/>
      <x:sheetName val="출역 "/>
      <x:sheetName val="토사(PE)"/>
      <x:sheetName val="3.일반설비"/>
      <x:sheetName val="표지"/>
      <x:sheetName val="백암비스타내역"/>
      <x:sheetName val="건축"/>
      <x:sheetName val="원가계산"/>
      <x:sheetName val="직접비"/>
      <x:sheetName val="시추주상도"/>
      <x:sheetName val="도급잔고내역"/>
      <x:sheetName val="ELECTRIC"/>
      <x:sheetName val="수량분배표"/>
      <x:sheetName val="차수"/>
      <x:sheetName val="단중표"/>
      <x:sheetName val="재집"/>
      <x:sheetName val="직재"/>
      <x:sheetName val="data1"/>
      <x:sheetName val="전기"/>
      <x:sheetName val="당초수량"/>
      <x:sheetName val="노임"/>
      <x:sheetName val="공통가설"/>
      <x:sheetName val="광진통합기성내역"/>
      <x:sheetName val="1.우편집중내역서"/>
      <x:sheetName val="TB-내역서"/>
      <x:sheetName val="RCD-두부정리?ꘄŤ_x0004_?휰ŤꐨŤ&amp;)[99-05"/>
      <x:sheetName val="EACT10"/>
      <x:sheetName val="I一般比"/>
      <x:sheetName val="현금"/>
      <x:sheetName val="GiaVT"/>
      <x:sheetName val="gVL"/>
      <x:sheetName val="I.설계조건"/>
      <x:sheetName val="조경"/>
      <x:sheetName val="연습"/>
      <x:sheetName val="단가조사-1"/>
      <x:sheetName val="단가조사-2"/>
      <x:sheetName val="design criteria"/>
      <x:sheetName val="plan&amp;section of foundation"/>
      <x:sheetName val="개요"/>
      <x:sheetName val="PAINT"/>
      <x:sheetName val="direct"/>
      <x:sheetName val="wage"/>
      <x:sheetName val="단가조사표"/>
      <x:sheetName val="DATA(BAC)"/>
      <x:sheetName val="설명서"/>
      <x:sheetName val="예정공정표"/>
      <x:sheetName val="표지1"/>
      <x:sheetName val="화산경계"/>
      <x:sheetName val="기계내역서"/>
      <x:sheetName val="토공계산서(부체도로)"/>
      <x:sheetName val="노무비"/>
      <x:sheetName val="내역표지"/>
      <x:sheetName val="단가산출서 (2)"/>
      <x:sheetName val="단가산출서"/>
      <x:sheetName val="h-013211-2"/>
      <x:sheetName val="A-4"/>
      <x:sheetName val="3련 BOX"/>
      <x:sheetName val="1.설계기준"/>
      <x:sheetName val="공문"/>
      <x:sheetName val="REQDELTA"/>
      <x:sheetName val="회사99"/>
      <x:sheetName val="교육종류"/>
      <x:sheetName val="직노"/>
      <x:sheetName val="BAY별 원가표준"/>
      <x:sheetName val="기본자료(실행)"/>
      <x:sheetName val="갑지(추정)"/>
      <x:sheetName val="부대공"/>
      <x:sheetName val="지급자재"/>
      <x:sheetName val="을 2"/>
      <x:sheetName val="표지 (2)"/>
      <x:sheetName val="을지"/>
      <x:sheetName val="단가산출"/>
      <x:sheetName val="대치판정"/>
      <x:sheetName val="신우"/>
      <x:sheetName val="을 1"/>
      <x:sheetName val="손익분석"/>
      <x:sheetName val="시행예산"/>
      <x:sheetName val="PUMP"/>
      <x:sheetName val="CAPVC"/>
      <x:sheetName val="문학간접"/>
      <x:sheetName val="제원.설계조건"/>
      <x:sheetName val="SPEC"/>
      <x:sheetName val="SUMMARY"/>
      <x:sheetName val="롤러"/>
      <x:sheetName val="실행내역"/>
      <x:sheetName val="기타 정보통신공사"/>
      <x:sheetName val="간접비"/>
      <x:sheetName val="설직재-1"/>
      <x:sheetName val="단가대비"/>
      <x:sheetName val="경산"/>
      <x:sheetName val="설계명세서"/>
      <x:sheetName val="실행예산"/>
      <x:sheetName val="통신물량"/>
      <x:sheetName val="말뚝지지력산정"/>
      <x:sheetName val="횡배수관토공수량"/>
      <x:sheetName val="COPING"/>
      <x:sheetName val="kimre scrubber"/>
      <x:sheetName val="입출재고현황 (2)"/>
      <x:sheetName val="품셈TABLE"/>
      <x:sheetName val="감리을"/>
      <x:sheetName val="입찰안"/>
      <x:sheetName val="자재집계표"/>
      <x:sheetName val="WORK"/>
      <x:sheetName val="퇴비산출근거"/>
      <x:sheetName val="원가계산서"/>
      <x:sheetName val="토목공종세부집계"/>
      <x:sheetName val="총괄표"/>
      <x:sheetName val="Sheet15"/>
      <x:sheetName val="내역서 "/>
      <x:sheetName val="Earthwork"/>
      <x:sheetName val="단면 (2)"/>
      <x:sheetName val="Indirect Cost"/>
      <x:sheetName val="원가입력"/>
      <x:sheetName val="Macro1"/>
      <x:sheetName val="주경기-오배수"/>
      <x:sheetName val="목공집계"/>
      <x:sheetName val="8.PILE  (돌출)"/>
      <x:sheetName val="list_price"/>
      <x:sheetName val="_견적서"/>
      <x:sheetName val="상_부"/>
      <x:sheetName val="BSD__2_"/>
      <x:sheetName val="준검_내역서"/>
      <x:sheetName val="full_(2)"/>
      <x:sheetName val="unit_4"/>
      <x:sheetName val="견적내용입력"/>
      <x:sheetName val="견적서세부내용"/>
      <x:sheetName val="소방"/>
      <x:sheetName val="건축(충일분)"/>
      <x:sheetName val="CONCRETE"/>
      <x:sheetName val="물량산출근거"/>
      <x:sheetName val="지주목시비량산출서"/>
      <x:sheetName val="단가조사"/>
      <x:sheetName val="RCD-두부정리_ꘄŤ__x0004_______휰Ť____"/>
      <x:sheetName val="발신정보"/>
      <x:sheetName val="90.03실행 "/>
      <x:sheetName val="깨기"/>
      <x:sheetName val="간접"/>
      <x:sheetName val="집계표"/>
      <x:sheetName val="공틀공사"/>
      <x:sheetName val="장비"/>
      <x:sheetName val="노무"/>
      <x:sheetName val="근생APT-신마감"/>
      <x:sheetName val="복지관_FIART"/>
      <x:sheetName val="근생APT-FIART"/>
      <x:sheetName val="근생-FIART"/>
      <x:sheetName val="내역(전체)"/>
      <x:sheetName val="CAL."/>
      <x:sheetName val="PRICE-COMP"/>
      <x:sheetName val="노임이"/>
      <x:sheetName val="9GNG운반"/>
      <x:sheetName val="1단계"/>
      <x:sheetName val="설변물량"/>
      <x:sheetName val="APT내역"/>
      <x:sheetName val="RCD-STRAND_PILE_압입및굴착4"/>
      <x:sheetName val="RCD-STRAND_PILE_압입및굴착1"/>
      <x:sheetName val="RCD-STRAND_PILE_압입및굴착2"/>
      <x:sheetName val="RCD-STRAND_PILE_압입및굴착3"/>
      <x:sheetName val="부재예실"/>
      <x:sheetName val="물가연동제"/>
      <x:sheetName val="MOTOR"/>
      <x:sheetName val="대우단가(풍산)"/>
      <x:sheetName val="NEWDRAW"/>
      <x:sheetName val="실행철강하도"/>
      <x:sheetName val="자료"/>
      <x:sheetName val="공사내역서(을)실행"/>
      <x:sheetName val="잔수량(작성)"/>
      <x:sheetName val="2.대외공문"/>
      <x:sheetName val="MM"/>
      <x:sheetName val="8. 내진해석"/>
      <x:sheetName val="sheets"/>
      <x:sheetName val="hvac(제어동)"/>
      <x:sheetName val="1-1"/>
      <x:sheetName val="01"/>
      <x:sheetName val="일위대가표"/>
      <x:sheetName val="W1"/>
      <x:sheetName val="98수문일위"/>
      <x:sheetName val="견적대비 견적서"/>
      <x:sheetName val="2.ㄱ)교량"/>
      <x:sheetName val="재무가정"/>
      <x:sheetName val="ITEM"/>
      <x:sheetName val="인건비"/>
      <x:sheetName val="부하LOAD"/>
      <x:sheetName val="1.설계조건"/>
      <x:sheetName val="사용성검토"/>
      <x:sheetName val="2공구산출내역"/>
      <x:sheetName val="특2호하천산근"/>
      <x:sheetName val="특2호부관하천산근"/>
      <x:sheetName val="단가"/>
      <x:sheetName val="Sheet4"/>
      <x:sheetName val="SS"/>
      <x:sheetName val="99노임기준"/>
      <x:sheetName val="직공비"/>
      <x:sheetName val="단위세대"/>
      <x:sheetName val="Sheet10"/>
      <x:sheetName val="수원공"/>
      <x:sheetName val="관급단가"/>
      <x:sheetName val="기본일위"/>
      <x:sheetName val="품종별-이름"/>
      <x:sheetName val="7682LA SKD(12.4)"/>
      <x:sheetName val="소요자재"/>
      <x:sheetName val="목차"/>
      <x:sheetName val="물량표S"/>
      <x:sheetName val="전체"/>
      <x:sheetName val="유림콘도"/>
      <x:sheetName val="SLAB&quot;1&quot;"/>
      <x:sheetName val="양산물금"/>
      <x:sheetName val="토공"/>
      <x:sheetName val="현황"/>
      <x:sheetName val="퍼스트"/>
      <x:sheetName val="토목 (2)"/>
      <x:sheetName val="시화점실행"/>
      <x:sheetName val="협조전"/>
      <x:sheetName val="일위(토목단산)"/>
      <x:sheetName val="Project Brief"/>
      <x:sheetName val="작성"/>
      <x:sheetName val="일위목록"/>
      <x:sheetName val="220 (2)"/>
      <x:sheetName val="Customize Your Planner"/>
      <x:sheetName val="고려천안"/>
      <x:sheetName val="금양(우림)천안용곡"/>
      <x:sheetName val="경남배방7"/>
      <x:sheetName val="경남청수"/>
      <x:sheetName val="남해진천"/>
      <x:sheetName val="대동당진"/>
      <x:sheetName val="대림용인2"/>
      <x:sheetName val="대우모종"/>
      <x:sheetName val="대우아산"/>
      <x:sheetName val="대우천천"/>
      <x:sheetName val="대우자당진"/>
      <x:sheetName val="대우자천안"/>
      <x:sheetName val="대우자평택"/>
      <x:sheetName val="대주천안"/>
      <x:sheetName val="동문수원"/>
      <x:sheetName val="동일아산"/>
      <x:sheetName val="동훈천안"/>
      <x:sheetName val="두산천안"/>
      <x:sheetName val="롯데아산"/>
      <x:sheetName val="범양배방1"/>
      <x:sheetName val="벽산청당"/>
      <x:sheetName val="삼성군포"/>
      <x:sheetName val="삼익태안"/>
      <x:sheetName val="서해아산"/>
      <x:sheetName val="서해천안"/>
      <x:sheetName val="서희오산"/>
      <x:sheetName val="STX(새롬)신창"/>
      <x:sheetName val="신도아산"/>
      <x:sheetName val="신성당진"/>
      <x:sheetName val="신성신창"/>
      <x:sheetName val="우남당진2차"/>
      <x:sheetName val="우림천안"/>
      <x:sheetName val="영일(동도)서천"/>
      <x:sheetName val="이수천안"/>
      <x:sheetName val="일신당진"/>
      <x:sheetName val="일신당진읍내"/>
      <x:sheetName val="임광조원"/>
      <x:sheetName val="중앙당진"/>
      <x:sheetName val="중앙아산"/>
      <x:sheetName val="중흥천안"/>
      <x:sheetName val="태영오산"/>
      <x:sheetName val="한라당진"/>
      <x:sheetName val="한라신방"/>
      <x:sheetName val="한라용곡"/>
      <x:sheetName val="한성배방2"/>
      <x:sheetName val="한성서산"/>
      <x:sheetName val="한성모종2"/>
      <x:sheetName val="한성천안"/>
      <x:sheetName val="한신아산8"/>
      <x:sheetName val="현대남서울"/>
      <x:sheetName val="GS배방"/>
      <x:sheetName val="GS배방2"/>
      <x:sheetName val="GS성남"/>
      <x:sheetName val="GS천안"/>
      <x:sheetName val="LIG당진"/>
      <x:sheetName val="Sheet"/>
      <x:sheetName val="발주수량표"/>
      <x:sheetName val="본사인상전"/>
      <x:sheetName val="eq_data"/>
      <x:sheetName val="2F 회의실견적(5_14 일대)"/>
      <x:sheetName val="주식"/>
      <x:sheetName val="sheet1 (2)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1"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</x:sheetData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0"/>
      <x:sheetData sheetId="206" refreshError="0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0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0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</x:sheetDataSet>
  </x:externalBook>
</x:externalLink>
</file>

<file path=xl/externalLinks/externalLink3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A1"/>
    </x:sheetNames>
    <x:sheetDataSet>
      <x:sheetData sheetId="0" refreshError="1">
        <x:row r="3"/>
        <x:row r="4"/>
        <x:row r="5"/>
        <x:row r="6"/>
        <x:row r="7"/>
        <x:row r="8"/>
        <x:row r="9"/>
      </x:sheetData>
    </x:sheetDataSet>
  </x:externalBook>
</x:externalLink>
</file>

<file path=xl/externalLinks/externalLink3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A1"/>
    </x:sheetNames>
    <x:sheetDataSet>
      <x:sheetData sheetId="0" refreshError="1">
        <x:row r="3"/>
        <x:row r="4"/>
        <x:row r="5"/>
        <x:row r="6"/>
        <x:row r="7"/>
        <x:row r="8"/>
        <x:row r="9"/>
      </x:sheetData>
    </x:sheetDataSet>
  </x:externalBook>
</x:externalLink>
</file>

<file path=xl/externalLinks/externalLink3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A1"/>
    </x:sheetNames>
    <x:sheetDataSet>
      <x:sheetData sheetId="0" refreshError="1">
        <x:row r="3"/>
        <x:row r="4"/>
        <x:row r="5"/>
        <x:row r="6"/>
        <x:row r="7"/>
        <x:row r="8"/>
        <x:row r="9"/>
      </x:sheetData>
    </x:sheetDataSet>
  </x:externalBook>
</x:externalLink>
</file>

<file path=xl/externalLinks/externalLink4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WORK"/>
      <x:sheetName val="단가"/>
      <x:sheetName val="시설물일위"/>
      <x:sheetName val="부대내역"/>
      <x:sheetName val="IMP(MAIN)"/>
      <x:sheetName val="IMP (REACTOR)"/>
      <x:sheetName val="ilch"/>
      <x:sheetName val="DATA1"/>
      <x:sheetName val="Y-WORK"/>
      <x:sheetName val="을"/>
      <x:sheetName val="계산근거"/>
      <x:sheetName val="정부노임단가"/>
      <x:sheetName val="TEL"/>
      <x:sheetName val="부대대비"/>
      <x:sheetName val="냉연집계"/>
      <x:sheetName val="LIST"/>
      <x:sheetName val="TABLE"/>
      <x:sheetName val="YES-IL"/>
      <x:sheetName val="3.1.4 F-FR8"/>
      <x:sheetName val="DATA"/>
      <x:sheetName val="2F 회의실견적(5_14 일대)"/>
      <x:sheetName val="Macro(전선)"/>
      <x:sheetName val="광속"/>
      <x:sheetName val="Macro(전등)"/>
      <x:sheetName val="말뚝물량"/>
      <x:sheetName val="노임"/>
      <x:sheetName val="Sheet1"/>
      <x:sheetName val="부하계산서"/>
    </x:sheetNames>
    <x:sheetDataSet>
      <x:sheetData sheetId="0" refreshError="1"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</x:sheetData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</x:sheetDataSet>
  </x:externalBook>
</x:externalLink>
</file>

<file path=xl/externalLinks/externalLink4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WORK"/>
      <x:sheetName val="단가"/>
      <x:sheetName val="DATA"/>
      <x:sheetName val="Macro(전선)"/>
      <x:sheetName val="Y_WORK"/>
      <x:sheetName val="토공"/>
      <x:sheetName val="2.건축"/>
      <x:sheetName val="설비"/>
      <x:sheetName val="계산근거"/>
      <x:sheetName val="부표총괄"/>
      <x:sheetName val="정부노임단가"/>
      <x:sheetName val="지주토목내역서"/>
      <x:sheetName val="일위대가목록"/>
      <x:sheetName val="ITEM"/>
      <x:sheetName val="Y-WORK"/>
      <x:sheetName val="가로등기초"/>
      <x:sheetName val="IMP(MAIN)"/>
      <x:sheetName val="IMP (REACTOR)"/>
      <x:sheetName val="기둥(원형)"/>
      <x:sheetName val="공통가설"/>
    </x:sheetNames>
    <x:sheetDataSet>
      <x:sheetData sheetId="0" refreshError="1"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</x:sheetData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</x:sheetDataSet>
  </x:externalBook>
</x:externalLink>
</file>

<file path=xl/externalLinks/externalLink4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사원가"/>
      <x:sheetName val="내역서집계표"/>
      <x:sheetName val="내역서99-4"/>
      <x:sheetName val="일위대가집계표"/>
      <x:sheetName val="정부노임단가"/>
      <x:sheetName val="단가조사서"/>
      <x:sheetName val="중기산출근거"/>
      <x:sheetName val="중기집계표"/>
      <x:sheetName val="중기계산"/>
      <x:sheetName val="주입율"/>
      <x:sheetName val="토공일위"/>
      <x:sheetName val="공통일위"/>
      <x:sheetName val="LW일위"/>
      <x:sheetName val="토공-토사"/>
      <x:sheetName val="풍화암굴착및상차"/>
      <x:sheetName val="토사운반및사토장정리"/>
      <x:sheetName val="풍화암운반및사토장정리"/>
      <x:sheetName val="가시-토사천공"/>
      <x:sheetName val="가시-풍화암천공"/>
      <x:sheetName val="가시-연암천공"/>
      <x:sheetName val="가시-파일박기(디젤햄머)"/>
      <x:sheetName val="가시-파일뽑기(진동햄머)"/>
      <x:sheetName val="가시-띠장설치및철거"/>
      <x:sheetName val="케이싱설치"/>
      <x:sheetName val="가시-토류판설치-버팀보"/>
      <x:sheetName val="가시-버팀보3"/>
      <x:sheetName val="가시-버팀보9"/>
      <x:sheetName val="어스앵카-천공(토사)"/>
      <x:sheetName val="어스앵카-천공(풍화암)"/>
      <x:sheetName val="어스앵카-천공(연암)"/>
      <x:sheetName val="어스앵커-pc강선"/>
      <x:sheetName val="어스앵커-그라우팅"/>
      <x:sheetName val="어스앵커-pc콘"/>
      <x:sheetName val="이토상차및운반"/>
      <x:sheetName val="SCW-파일건입(디젤햄머)"/>
      <x:sheetName val="RCD-STRAND PILE 압입및굴착"/>
      <x:sheetName val="부대공-강재운반1"/>
      <x:sheetName val="철근운반"/>
      <x:sheetName val="부대공-시멘트운반"/>
      <x:sheetName val="혼합골재포설및다짐"/>
      <x:sheetName val="노체다짐"/>
      <x:sheetName val="노상다짐"/>
      <x:sheetName val="보조기층포설"/>
      <x:sheetName val="아스콘기층포장"/>
      <x:sheetName val="아스콘표층포장"/>
      <x:sheetName val="프라임코팅포설"/>
      <x:sheetName val="텍코팅포설"/>
      <x:sheetName val="24"/>
      <x:sheetName val="☞개인진도및전화부및견적조건"/>
      <x:sheetName val="      ★개인별현황표(김종우기사)"/>
      <x:sheetName val="      주소록"/>
      <x:sheetName val="☞골조,철골,조적분석표"/>
      <x:sheetName val="      ★골조분석표(서태용대리)"/>
      <x:sheetName val="      골조부재별비율"/>
      <x:sheetName val="☞마감분석표"/>
      <x:sheetName val="    (주)경원건축공사비분석표"/>
      <x:sheetName val="    (주)경원건축공사비분석표(공)"/>
      <x:sheetName val="Y-WORK"/>
      <x:sheetName val="A-4"/>
      <x:sheetName val="연수동"/>
      <x:sheetName val="Sheet4"/>
      <x:sheetName val="오산갈곳"/>
      <x:sheetName val="99-04-19-서울대관련(수정중)"/>
      <x:sheetName val="ITEM"/>
      <x:sheetName val="ilch"/>
      <x:sheetName val="토공사"/>
      <x:sheetName val="ABUT수량-A1"/>
      <x:sheetName val="단가"/>
      <x:sheetName val="시설물일위"/>
      <x:sheetName val="TEL"/>
      <x:sheetName val="을"/>
      <x:sheetName val="WORK"/>
      <x:sheetName val="산업개발안내서"/>
      <x:sheetName val="Sheet5"/>
      <x:sheetName val="P.M 별"/>
      <x:sheetName val="1월"/>
      <x:sheetName val="VXXXXXXX"/>
      <x:sheetName val="BSD (2)"/>
      <x:sheetName val="투찰"/>
      <x:sheetName val="BQ"/>
      <x:sheetName val="전기공사"/>
      <x:sheetName val="공통가설공사"/>
      <x:sheetName val="건축내역"/>
      <x:sheetName val="도급"/>
      <x:sheetName val="c_balju"/>
      <x:sheetName val="토목내역"/>
      <x:sheetName val="20관리비율"/>
      <x:sheetName val="장비당단가 (1)"/>
      <x:sheetName val="공통부대비"/>
      <x:sheetName val="전기일위대가"/>
      <x:sheetName val="3련 BOX"/>
      <x:sheetName val="단면(RW1)"/>
      <x:sheetName val="경비2내역"/>
      <x:sheetName val="TYPE-A"/>
      <x:sheetName val="부대내역"/>
      <x:sheetName val="영업2"/>
      <x:sheetName val="Sheet1"/>
      <x:sheetName val="일위대가표(DEEP)"/>
      <x:sheetName val="맨홀수량집계"/>
      <x:sheetName val="CONCRETE"/>
      <x:sheetName val="일반공사"/>
      <x:sheetName val="DATA1"/>
      <x:sheetName val="차액보증"/>
      <x:sheetName val="EUPDAT2"/>
      <x:sheetName val="기별(종합)"/>
      <x:sheetName val="물량산출근거"/>
      <x:sheetName val="DATA(BAC)"/>
      <x:sheetName val="세부내역"/>
      <x:sheetName val="TOTAL"/>
      <x:sheetName val="집계표"/>
      <x:sheetName val="내역1"/>
      <x:sheetName val="내역서(총)"/>
      <x:sheetName val="Site Expenses"/>
      <x:sheetName val="교각1"/>
      <x:sheetName val="가시설수량"/>
      <x:sheetName val="단위수량"/>
      <x:sheetName val="TABLE"/>
      <x:sheetName val="3BL공동구 수량"/>
      <x:sheetName val="건축원가계산서"/>
      <x:sheetName val="BSD _2_"/>
      <x:sheetName val="내역서"/>
      <x:sheetName val="D-3503"/>
      <x:sheetName val="원형맨홀수량"/>
      <x:sheetName val="감가상각"/>
      <x:sheetName val="보합"/>
      <x:sheetName val="토&amp;흙"/>
      <x:sheetName val="INSTR"/>
      <x:sheetName val="INST_DCI"/>
      <x:sheetName val="HVAC_DCI"/>
      <x:sheetName val="PIPE_DCI"/>
      <x:sheetName val="PRO_DCI"/>
      <x:sheetName val="실행내역"/>
      <x:sheetName val="2F 회의실견적(5_14 일대)"/>
      <x:sheetName val="을지"/>
      <x:sheetName val="입찰안"/>
      <x:sheetName val="ELECTRIC"/>
      <x:sheetName val="CTEMCOST"/>
      <x:sheetName val="SCHEDULE"/>
      <x:sheetName val="Base_Data"/>
      <x:sheetName val="갑지(추정)"/>
      <x:sheetName val="설산1.나"/>
      <x:sheetName val="본사S"/>
      <x:sheetName val="장비집계"/>
      <x:sheetName val="SLAB"/>
      <x:sheetName val="대비"/>
      <x:sheetName val="聒CD-STRAND PILE 압입및굴착"/>
      <x:sheetName val="설계조건"/>
      <x:sheetName val="안정계산"/>
      <x:sheetName val="단면검토"/>
      <x:sheetName val="일위대가목차"/>
      <x:sheetName val="Testing"/>
      <x:sheetName val="일위대가목록(1)"/>
      <x:sheetName val="단가대비표(1)"/>
      <x:sheetName val="공사원가계산서"/>
      <x:sheetName val="계산근거"/>
      <x:sheetName val="공사비 내역 (가)"/>
      <x:sheetName val="일위대가목록"/>
      <x:sheetName val="MOTOR"/>
      <x:sheetName val="J直材4"/>
      <x:sheetName val="IMP(MAIN)"/>
      <x:sheetName val="IMP (REACTOR)"/>
      <x:sheetName val="INPUT"/>
      <x:sheetName val="단면가정"/>
      <x:sheetName val="공사비산출내역"/>
      <x:sheetName val="가시설단위수량"/>
      <x:sheetName val="청산공사"/>
      <x:sheetName val="BQ-Offsite"/>
      <x:sheetName val="Cover"/>
      <x:sheetName val="L형옹벽(key)"/>
      <x:sheetName val=" 견적서"/>
      <x:sheetName val="투자효율분석"/>
      <x:sheetName val="설계명세서"/>
      <x:sheetName val="96수출"/>
      <x:sheetName val="물량표"/>
      <x:sheetName val="산거각호표"/>
      <x:sheetName val="list price"/>
      <x:sheetName val="일위대가"/>
      <x:sheetName val="Dae_Jiju"/>
      <x:sheetName val="Sikje_ingun"/>
      <x:sheetName val="TREE_D"/>
      <x:sheetName val="단중표"/>
      <x:sheetName val="내역서 "/>
      <x:sheetName val="기계내역"/>
      <x:sheetName val="별표 "/>
      <x:sheetName val="수량산출서"/>
      <x:sheetName val="PUMP"/>
      <x:sheetName val="gyun"/>
      <x:sheetName val="Customer Databas"/>
      <x:sheetName val="FAB별"/>
      <x:sheetName val="06-BATCH "/>
      <x:sheetName val="DATA"/>
      <x:sheetName val="환률"/>
      <x:sheetName val="HRSG SMALL07220"/>
      <x:sheetName val="DATA_BAC_"/>
      <x:sheetName val="배수관공"/>
      <x:sheetName val="wblff(before omi pc&amp;stump)"/>
      <x:sheetName val="인건비"/>
      <x:sheetName val=" "/>
      <x:sheetName val="밸브설치"/>
      <x:sheetName val="Proposal"/>
      <x:sheetName val="원가"/>
      <x:sheetName val="단가대비표"/>
      <x:sheetName val="조경"/>
      <x:sheetName val="Indirect Cost"/>
      <x:sheetName val="단위중량"/>
      <x:sheetName val="금액집계"/>
      <x:sheetName val="노원열병합  건축공사기성내역서"/>
      <x:sheetName val="식재품셈"/>
      <x:sheetName val="방배동내역(리라)"/>
      <x:sheetName val="대치판정"/>
      <x:sheetName val="unit"/>
      <x:sheetName val="Y_WORK"/>
      <x:sheetName val="남양시작동자105노65기1.3화1.2"/>
      <x:sheetName val="말뚝물량"/>
      <x:sheetName val="수량산출"/>
      <x:sheetName val="SE-611"/>
      <x:sheetName val="dg"/>
      <x:sheetName val="1"/>
      <x:sheetName val="Harga material "/>
      <x:sheetName val="IPL_SCHEDULE"/>
      <x:sheetName val="BQLIST"/>
      <x:sheetName val="TABLE2-1 ISBL-(SlTE PREP)"/>
      <x:sheetName val="TABLE2.1 ISBL (Soil Invest)"/>
      <x:sheetName val="TABLE2-2 OSBL(GENERAL-CIVIL)"/>
      <x:sheetName val="RCD-STRAND_PILE_압입및굴착"/>
      <x:sheetName val="______★개인별현황표(김종우기사)"/>
      <x:sheetName val="______주소록"/>
      <x:sheetName val="______★골조분석표(서태용대리)"/>
      <x:sheetName val="______골조부재별비율"/>
      <x:sheetName val="____(주)경원건축공사비분석표"/>
      <x:sheetName val="____(주)경원건축공사비분석표(공)"/>
      <x:sheetName val="장비당단가_(1)"/>
      <x:sheetName val="BSD_(2)"/>
      <x:sheetName val="단가표 "/>
      <x:sheetName val="연습"/>
      <x:sheetName val="전신환매도율"/>
      <x:sheetName val="양식"/>
      <x:sheetName val="차량구입"/>
      <x:sheetName val="Macro1"/>
      <x:sheetName val="실행예산"/>
      <x:sheetName val="관람석제출"/>
      <x:sheetName val="P_M_별"/>
      <x:sheetName val="3련_BOX"/>
      <x:sheetName val="EACT10"/>
      <x:sheetName val="금액"/>
      <x:sheetName val="7.5.2 BOQ Summary "/>
      <x:sheetName val="영동(D)"/>
      <x:sheetName val="현장"/>
      <x:sheetName val="sum1 (2)"/>
      <x:sheetName val="(C)원내역"/>
      <x:sheetName val="총괄표"/>
      <x:sheetName val="공통가설"/>
      <x:sheetName val="내역"/>
      <x:sheetName val="전사계"/>
      <x:sheetName val="우각부보강"/>
      <x:sheetName val="I.설계조건"/>
      <x:sheetName val="1.설계기준"/>
      <x:sheetName val="FRT_O"/>
      <x:sheetName val="FAB_I"/>
      <x:sheetName val="COPING"/>
      <x:sheetName val="8월현금흐름표"/>
      <x:sheetName val="RAHMEN"/>
      <x:sheetName val="개요"/>
      <x:sheetName val="플랜트 설치"/>
      <x:sheetName val="DOGI"/>
      <x:sheetName val="가공비"/>
      <x:sheetName val="날개벽(좌,우=45도,75도)"/>
      <x:sheetName val="예산서"/>
      <x:sheetName val="날개벽"/>
      <x:sheetName val="CALCULATION"/>
      <x:sheetName val="DESIGN_CRETERIA"/>
      <x:sheetName val="방송노임"/>
      <x:sheetName val="Projekt4"/>
      <x:sheetName val="자재단가비교표"/>
      <x:sheetName val="설계명세서(선로)"/>
      <x:sheetName val="full (2)"/>
      <x:sheetName val="토공계산서(부체도로)"/>
      <x:sheetName val="N賃率-職"/>
      <x:sheetName val="I一般比"/>
      <x:sheetName val="MAT"/>
      <x:sheetName val="2075-Q011"/>
      <x:sheetName val="분류기준"/>
      <x:sheetName val="현황산출서"/>
      <x:sheetName val="3F"/>
      <x:sheetName val="토목"/>
      <x:sheetName val="가시설(TYPE-A)"/>
      <x:sheetName val="1-1평균터파기고(1)"/>
      <x:sheetName val="단가대비"/>
      <x:sheetName val="Sheet13"/>
      <x:sheetName val="발전기"/>
      <x:sheetName val="#REF"/>
      <x:sheetName val="Sheet14"/>
      <x:sheetName val="본장"/>
      <x:sheetName val="GRDBS"/>
      <x:sheetName val="말뚝지지력산정"/>
      <x:sheetName val="직접인건비"/>
      <x:sheetName val="공문"/>
      <x:sheetName val="BID9697"/>
      <x:sheetName val="교통시설 표지판"/>
      <x:sheetName val="KP1590_E"/>
      <x:sheetName val="예산"/>
      <x:sheetName val="단가표"/>
      <x:sheetName val="공사비PK5월"/>
      <x:sheetName val="BD集計用"/>
      <x:sheetName val="General Data"/>
      <x:sheetName val="인강기성"/>
      <x:sheetName val="SG"/>
      <x:sheetName val="자료(통합)"/>
      <x:sheetName val="대상공사(조달청)"/>
      <x:sheetName val="BID"/>
      <x:sheetName val="옹벽"/>
      <x:sheetName val="설계서"/>
      <x:sheetName val="비교표"/>
      <x:sheetName val="kimre scrubber"/>
      <x:sheetName val="실행"/>
      <x:sheetName val="wall"/>
      <x:sheetName val="소비자가"/>
      <x:sheetName val="1을"/>
      <x:sheetName val="원가계산서"/>
      <x:sheetName val="단가비교표"/>
      <x:sheetName val="DRAIN DRUM PIT D-301"/>
      <x:sheetName val="중기사용료"/>
      <x:sheetName val="7내역"/>
      <x:sheetName val="터파기및재료"/>
      <x:sheetName val="품셈TABLE"/>
      <x:sheetName val="공사개요"/>
      <x:sheetName val="통신집계표1"/>
      <x:sheetName val="산출근거"/>
      <x:sheetName val="부하(성남)"/>
      <x:sheetName val="b_balju_cho"/>
      <x:sheetName val="환율"/>
      <x:sheetName val="06_BATCH "/>
      <x:sheetName val="DATE"/>
      <x:sheetName val="1호맨홀가감수량"/>
      <x:sheetName val="1호맨홀수량산출"/>
      <x:sheetName val="archi(본사)"/>
      <x:sheetName val="공사입력"/>
      <x:sheetName val="SRC-B3U2"/>
      <x:sheetName val="RING WALL"/>
      <x:sheetName val="cable"/>
      <x:sheetName val="변화치수"/>
      <x:sheetName val="전체"/>
      <x:sheetName val="AH-1 "/>
      <x:sheetName val="Studio"/>
      <x:sheetName val="단면치수"/>
      <x:sheetName val="BOM-Form A.1.III"/>
      <x:sheetName val="자재집계표"/>
      <x:sheetName val="부재력정리"/>
      <x:sheetName val="단가조사표"/>
      <x:sheetName val="SORCE1"/>
      <x:sheetName val="국별인원"/>
      <x:sheetName val="직노"/>
      <x:sheetName val="일반맨홀수량집계"/>
      <x:sheetName val="업무처리전"/>
      <x:sheetName val="TT35"/>
      <x:sheetName val="TTTram"/>
      <x:sheetName val="SL dau tien"/>
      <x:sheetName val="총내역서"/>
      <x:sheetName val="입찰견적보고서"/>
      <x:sheetName val="주경기-오배수"/>
      <x:sheetName val="교각계산"/>
      <x:sheetName val="표지판현황"/>
      <x:sheetName val="수선비분석"/>
      <x:sheetName val="2F_회의실견적(5_14_일대)"/>
      <x:sheetName val="설계서을"/>
      <x:sheetName val="6월실적"/>
      <x:sheetName val="도급양식"/>
      <x:sheetName val="손익분석"/>
      <x:sheetName val="견적집계표"/>
      <x:sheetName val="지급자재"/>
      <x:sheetName val="FACTOR"/>
      <x:sheetName val="plan&amp;section of foundation"/>
      <x:sheetName val="신규단가내역"/>
      <x:sheetName val="CAPVC"/>
      <x:sheetName val="Bdown_ISBL"/>
      <x:sheetName val="ISBL (검증)"/>
      <x:sheetName val="TABLE2-2 OSBL-(SITE PREP)"/>
      <x:sheetName val="CONTENTS"/>
      <x:sheetName val="BM"/>
      <x:sheetName val="사업계획"/>
      <x:sheetName val="lookup"/>
      <x:sheetName val="BOQ0822"/>
      <x:sheetName val="INDIRECT MOBILIZATION PLAN"/>
      <x:sheetName val="MANPOWER MOBILIZATION"/>
      <x:sheetName val="LABOR MOBILIZATION PLAN"/>
      <x:sheetName val="STAFF MOBILIZATION PLAN"/>
      <x:sheetName val="LIST OF OFFICE EQUIPMENT"/>
      <x:sheetName val="BREAKDOWN"/>
      <x:sheetName val="PERSONNEL SETUP"/>
      <x:sheetName val="KOREAN STAFF SALARY - SITE"/>
      <x:sheetName val="TEMPORARY FACILITIES"/>
      <x:sheetName val="WATER SUPPLY"/>
      <x:sheetName val="ISBL"/>
      <x:sheetName val="OSBL"/>
      <x:sheetName val="TABLE2-1 ISBL(GENEAL-CIVIL)"/>
      <x:sheetName val="준검 내역서"/>
      <x:sheetName val="UOP 508 PG 5-12"/>
      <x:sheetName val="토사(PE)"/>
      <x:sheetName val="Site_Expenses"/>
      <x:sheetName val="Customer_Databas"/>
      <x:sheetName val="공사비_내역_(가)"/>
      <x:sheetName val="3BL공동구_수량"/>
      <x:sheetName val="聒CD-STRAND_PILE_압입및굴착"/>
      <x:sheetName val="BSD__2_"/>
      <x:sheetName val="설산1_나"/>
      <x:sheetName val="IMP_(REACTOR)"/>
      <x:sheetName val="효성CB 1P기초"/>
      <x:sheetName val="갑지_추정_"/>
      <x:sheetName val="UR2-Calculation"/>
      <x:sheetName val="가도공"/>
      <x:sheetName val="소방"/>
      <x:sheetName val="개산공사비"/>
      <x:sheetName val="1F"/>
      <x:sheetName val="XL4Poppy"/>
      <x:sheetName val="단가디비"/>
      <x:sheetName val="물량표S"/>
      <x:sheetName val="계수시트"/>
      <x:sheetName val="C &amp; G RHS"/>
      <x:sheetName val="보차도경계석"/>
      <x:sheetName val="PumpSpec"/>
      <x:sheetName val="정렬"/>
      <x:sheetName val="간선계산"/>
      <x:sheetName val="단가사정"/>
      <x:sheetName val="Inputs"/>
      <x:sheetName val="Timing&amp;Esc"/>
      <x:sheetName val="I-O(번호별)"/>
      <x:sheetName val="NSMA-status"/>
      <x:sheetName val="일위대가표"/>
      <x:sheetName val="인부신상자료"/>
      <x:sheetName val="기초공"/>
      <x:sheetName val="기둥(원형)"/>
      <x:sheetName val="첨부파일"/>
      <x:sheetName val="Sheet1 (2)"/>
      <x:sheetName val="FRP내역서"/>
      <x:sheetName val="DS"/>
      <x:sheetName val="CAL"/>
      <x:sheetName val="화산경계"/>
      <x:sheetName val="경비"/>
      <x:sheetName val="SALES&amp;COGS"/>
      <x:sheetName val="설계산출기초"/>
      <x:sheetName val="을부담운반비"/>
      <x:sheetName val="운반비산출"/>
      <x:sheetName val="설계산출표지"/>
      <x:sheetName val="도급예산내역서총괄표"/>
      <x:sheetName val="조명시설"/>
      <x:sheetName val="woo(mac)"/>
      <x:sheetName val="을 2"/>
      <x:sheetName val="전체실적"/>
      <x:sheetName val="Requirement(Work Crew)"/>
      <x:sheetName val="송라터널총괄"/>
      <x:sheetName val="설변물량"/>
      <x:sheetName val="APT내역"/>
      <x:sheetName val="재무가정"/>
      <x:sheetName val="일위대가-1"/>
      <x:sheetName val="물가자료"/>
      <x:sheetName val="적용기준"/>
      <x:sheetName val="TTL"/>
      <x:sheetName val="1-1"/>
      <x:sheetName val="데이타"/>
      <x:sheetName val="산출내역서집계표"/>
      <x:sheetName val="전압강하계산"/>
      <x:sheetName val="Mp-team 1"/>
      <x:sheetName val="통합"/>
      <x:sheetName val=""/>
      <x:sheetName val="노임단가"/>
      <x:sheetName val="자재"/>
      <x:sheetName val="적용환율"/>
      <x:sheetName val="FANDBS"/>
      <x:sheetName val="GRDATA"/>
      <x:sheetName val="SHAFTDBSE"/>
      <x:sheetName val="연결임시"/>
      <x:sheetName val="건축내역서"/>
      <x:sheetName val="90.03실행 "/>
      <x:sheetName val="인건-측정"/>
      <x:sheetName val="여과지동"/>
      <x:sheetName val="기초자료"/>
      <x:sheetName val="부대대비"/>
      <x:sheetName val="냉연집계"/>
      <x:sheetName val="신우"/>
      <x:sheetName val="CODE"/>
      <x:sheetName val="2000년1차"/>
      <x:sheetName val="시멘트"/>
      <x:sheetName val="01"/>
      <x:sheetName val="오억미만"/>
      <x:sheetName val="Recording,Phone,Headset,PC"/>
      <x:sheetName val="RCD-STRAND_PILE_압입및굴착4"/>
      <x:sheetName val="______★개인별현황표(김종우기사)4"/>
      <x:sheetName val="______주소록4"/>
      <x:sheetName val="______★골조분석표(서태용대리)4"/>
      <x:sheetName val="______골조부재별비율4"/>
      <x:sheetName val="____(주)경원건축공사비분석표4"/>
      <x:sheetName val="____(주)경원건축공사비분석표(공)4"/>
      <x:sheetName val="RCD-STRAND_PILE_압입및굴착1"/>
      <x:sheetName val="______★개인별현황표(김종우기사)1"/>
      <x:sheetName val="______주소록1"/>
      <x:sheetName val="______★골조분석표(서태용대리)1"/>
      <x:sheetName val="______골조부재별비율1"/>
      <x:sheetName val="____(주)경원건축공사비분석표1"/>
      <x:sheetName val="____(주)경원건축공사비분석표(공)1"/>
      <x:sheetName val="RCD-STRAND_PILE_압입및굴착2"/>
      <x:sheetName val="______★개인별현황표(김종우기사)2"/>
      <x:sheetName val="______주소록2"/>
      <x:sheetName val="______★골조분석표(서태용대리)2"/>
      <x:sheetName val="______골조부재별비율2"/>
      <x:sheetName val="____(주)경원건축공사비분석표2"/>
      <x:sheetName val="____(주)경원건축공사비분석표(공)2"/>
      <x:sheetName val="RCD-STRAND_PILE_압입및굴착3"/>
      <x:sheetName val="______★개인별현황표(김종우기사)3"/>
      <x:sheetName val="______주소록3"/>
      <x:sheetName val="______★골조분석표(서태용대리)3"/>
      <x:sheetName val="______골조부재별비율3"/>
      <x:sheetName val="____(주)경원건축공사비분석표3"/>
      <x:sheetName val="____(주)경원건축공사비분석표(공)3"/>
      <x:sheetName val="hvac(제어동)"/>
      <x:sheetName val="목록"/>
      <x:sheetName val="중기"/>
      <x:sheetName val="Change rate"/>
      <x:sheetName val="b_gunmul"/>
      <x:sheetName val="direct"/>
      <x:sheetName val="wage"/>
      <x:sheetName val="1.우편집중내역서"/>
      <x:sheetName val="검색"/>
      <x:sheetName val="Constant"/>
      <x:sheetName val="코드"/>
      <x:sheetName val="HWSET"/>
      <x:sheetName val="공사비예산서(토목분)"/>
      <x:sheetName val="단가산출서"/>
      <x:sheetName val="단가산출서 (2)"/>
      <x:sheetName val="공사비내역서"/>
      <x:sheetName val="MATRLDATA"/>
      <x:sheetName val="CP-E2 (품셈표)"/>
      <x:sheetName val="프랜트면허"/>
      <x:sheetName val="음료실행"/>
      <x:sheetName val="4 LINE"/>
      <x:sheetName val="7 th"/>
      <x:sheetName val="배명(단가)"/>
      <x:sheetName val="분석"/>
      <x:sheetName val="ACCESS FLOOR"/>
      <x:sheetName val="토목주소"/>
      <x:sheetName val="갑지1"/>
      <x:sheetName val="견적을지"/>
      <x:sheetName val="EJ"/>
      <x:sheetName val="1.설계조건"/>
      <x:sheetName val="예방접종계획"/>
      <x:sheetName val="근태계획서"/>
      <x:sheetName val="가설공사비"/>
      <x:sheetName val="도로구조공사비"/>
      <x:sheetName val="도로토공공사비"/>
      <x:sheetName val="여수토공사비"/>
      <x:sheetName val="보도경계블럭"/>
      <x:sheetName val="BLOCK(1)"/>
      <x:sheetName val="토공"/>
      <x:sheetName val="원가계산"/>
      <x:sheetName val="시설물기초"/>
      <x:sheetName val="자판실행"/>
      <x:sheetName val="유림콘도"/>
      <x:sheetName val="일위_파일"/>
      <x:sheetName val="재집"/>
      <x:sheetName val="직재"/>
      <x:sheetName val="견적내용입력"/>
      <x:sheetName val="견적서세부내용"/>
      <x:sheetName val="발신정보"/>
      <x:sheetName val="예산내역서"/>
      <x:sheetName val="설계예산서"/>
      <x:sheetName val="총계"/>
      <x:sheetName val="난방열교"/>
      <x:sheetName val="급탕열교"/>
      <x:sheetName val="2.내역서"/>
      <x:sheetName val="TEST1"/>
      <x:sheetName val="2002상반기노임기준"/>
      <x:sheetName val="시중노임DATA"/>
      <x:sheetName val="공주-교대(A1)"/>
      <x:sheetName val="PROCURE"/>
      <x:sheetName val="특수선일위대가"/>
      <x:sheetName val="덕전리"/>
      <x:sheetName val="비대칭계수"/>
      <x:sheetName val="전동기 SPEC"/>
      <x:sheetName val="일위대가(가설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1"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</x:sheetData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0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0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0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0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0"/>
      <x:sheetData sheetId="552" refreshError="1"/>
      <x:sheetData sheetId="553" refreshError="1"/>
      <x:sheetData sheetId="554" refreshError="0"/>
      <x:sheetData sheetId="555" refreshError="0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</x:sheetDataSet>
  </x:externalBook>
</x:externalLink>
</file>

<file path=xl/externalLinks/externalLink4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정부노임단가"/>
      <x:sheetName val="단가조사서"/>
      <x:sheetName val="공사원가"/>
      <x:sheetName val="내역서집계표"/>
      <x:sheetName val="내역서"/>
      <x:sheetName val="호표일위대가집계표"/>
      <x:sheetName val="호표일위대가"/>
      <x:sheetName val="중기산출근거"/>
      <x:sheetName val="중기집계표"/>
      <x:sheetName val="중기계산"/>
      <x:sheetName val="2.자재집계표"/>
      <x:sheetName val="토공-토사"/>
      <x:sheetName val="맹암거터파기"/>
      <x:sheetName val="되메우기및다짐1"/>
      <x:sheetName val="토사운반및사토장정리"/>
      <x:sheetName val="경암운반및사토장정리"/>
      <x:sheetName val="화강석 보조기층"/>
      <x:sheetName val="혼합기층 포설 및다짐 (2)"/>
      <x:sheetName val="보조기층 포설 및다짐"/>
      <x:sheetName val="아스콘기층"/>
      <x:sheetName val="아스콘표층"/>
      <x:sheetName val="프라임코팅"/>
      <x:sheetName val="텍코팅코팅"/>
      <x:sheetName val="보조기층운반"/>
      <x:sheetName val="철근운반"/>
      <x:sheetName val="흄관운반300"/>
      <x:sheetName val="도로경계석운반"/>
      <x:sheetName val="보차도경계석운반 (2)"/>
      <x:sheetName val="1.총괄토공"/>
      <x:sheetName val="2.하수터파기토공"/>
      <x:sheetName val="3.하수수량집계표"/>
      <x:sheetName val="배수관집계표-연결관"/>
      <x:sheetName val="연결관-300"/>
      <x:sheetName val="배수관집계표-오수관"/>
      <x:sheetName val="오수관-300"/>
      <x:sheetName val="맨홀집계및깊이계산서-오수"/>
      <x:sheetName val="오수맨홀900"/>
      <x:sheetName val="집수정600-600-3"/>
      <x:sheetName val="집수정300-400-1"/>
      <x:sheetName val="U형측구300×400"/>
      <x:sheetName val="4.맹암거집계표"/>
      <x:sheetName val="맹암거 토공"/>
      <x:sheetName val="맹암거100"/>
      <x:sheetName val="맹암거200"/>
      <x:sheetName val="맹암거300"/>
      <x:sheetName val="5.포장공사수량집계표"/>
      <x:sheetName val="화강석"/>
      <x:sheetName val="보차도경계석"/>
      <x:sheetName val="도로경계석 (2)"/>
      <x:sheetName val="L형측구"/>
      <x:sheetName val="아스팔트포장"/>
      <x:sheetName val="A-4"/>
      <x:sheetName val="XXXXXX"/>
      <x:sheetName val="장비집계"/>
      <x:sheetName val="위생기구집계"/>
      <x:sheetName val="급수급탕집계"/>
      <x:sheetName val="급수급탕 (동관)"/>
      <x:sheetName val="오배수 (집계)"/>
      <x:sheetName val="NO-HUB"/>
      <x:sheetName val="오배수"/>
      <x:sheetName val="닥트집계"/>
      <x:sheetName val="덕트"/>
      <x:sheetName val="ITEM"/>
      <x:sheetName val="단위중량"/>
      <x:sheetName val="Cover"/>
      <x:sheetName val="하수급견적대비"/>
      <x:sheetName val="Dae_Jiju"/>
      <x:sheetName val="Sikje_ingun"/>
      <x:sheetName val="TREE_D"/>
      <x:sheetName val="일반부표"/>
      <x:sheetName val="공비대비"/>
      <x:sheetName val="WORK"/>
      <x:sheetName val="Sheet5"/>
      <x:sheetName val="한일양산"/>
      <x:sheetName val="장비당단가 (1)"/>
      <x:sheetName val="실행철강하도"/>
      <x:sheetName val=" 견적서"/>
      <x:sheetName val="FAB별"/>
      <x:sheetName val="환률"/>
      <x:sheetName val="일위대가목록"/>
      <x:sheetName val="Sheet4"/>
      <x:sheetName val="c_balju"/>
      <x:sheetName val="견적서"/>
      <x:sheetName val="건축내역"/>
      <x:sheetName val="시행예산"/>
      <x:sheetName val="BQ"/>
      <x:sheetName val="BID"/>
      <x:sheetName val="영동(D)"/>
      <x:sheetName val="Y-WORK"/>
      <x:sheetName val="부대내역"/>
      <x:sheetName val="차액보증"/>
      <x:sheetName val="토공사"/>
      <x:sheetName val="ilch"/>
      <x:sheetName val="Site Expenses"/>
      <x:sheetName val="을"/>
      <x:sheetName val="수목표준대가"/>
      <x:sheetName val="1.맹암거관련"/>
      <x:sheetName val="입찰안"/>
      <x:sheetName val="L형옹벽(key)"/>
      <x:sheetName val="3BL공동구 수량"/>
      <x:sheetName val="BSD (2)"/>
      <x:sheetName val="내역"/>
      <x:sheetName val="동원인원"/>
      <x:sheetName val="GAEYO"/>
      <x:sheetName val="설계"/>
      <x:sheetName val="도급"/>
      <x:sheetName val="원가계산"/>
      <x:sheetName val="가시설수량"/>
      <x:sheetName val="단위수량"/>
      <x:sheetName val="산출근거"/>
      <x:sheetName val="DATA"/>
      <x:sheetName val="데이타"/>
      <x:sheetName val="토목내역"/>
      <x:sheetName val="Sheet1"/>
      <x:sheetName val="식재인부"/>
      <x:sheetName val="적용률"/>
      <x:sheetName val="단면가정"/>
      <x:sheetName val="차량구입"/>
      <x:sheetName val="IPL_SCHEDULE"/>
      <x:sheetName val="변압기 및 발전기 용량"/>
      <x:sheetName val="투찰"/>
      <x:sheetName val="기계내역"/>
      <x:sheetName val="일반맨홀수량집계"/>
      <x:sheetName val="일위"/>
      <x:sheetName val="MOTOR"/>
      <x:sheetName val="공사비 내역 (가)"/>
      <x:sheetName val="gyun"/>
      <x:sheetName val="일위대가"/>
      <x:sheetName val="Proposal"/>
      <x:sheetName val="20관리비율"/>
      <x:sheetName val="산업개발안내서"/>
      <x:sheetName val="공문"/>
      <x:sheetName val="공통부대비"/>
      <x:sheetName val="2_자재집계표"/>
      <x:sheetName val="화강석_보조기층"/>
      <x:sheetName val="혼합기층_포설_및다짐_(2)"/>
      <x:sheetName val="보조기층_포설_및다짐"/>
      <x:sheetName val="보차도경계석운반_(2)"/>
      <x:sheetName val="1_총괄토공"/>
      <x:sheetName val="2_하수터파기토공"/>
      <x:sheetName val="3_하수수량집계표"/>
      <x:sheetName val="4_맹암거집계표"/>
      <x:sheetName val="맹암거_토공"/>
      <x:sheetName val="5_포장공사수량집계표"/>
      <x:sheetName val="도로경계석_(2)"/>
      <x:sheetName val="급수급탕_(동관)"/>
      <x:sheetName val="오배수_(집계)"/>
      <x:sheetName val="CONCRETE"/>
      <x:sheetName val="9811"/>
      <x:sheetName val="01"/>
      <x:sheetName val="갑지"/>
      <x:sheetName val="집계표"/>
      <x:sheetName val="물량집계(전기)"/>
      <x:sheetName val="물량집계(계장)"/>
      <x:sheetName val="장비당단가_(1)"/>
      <x:sheetName val="Testing"/>
      <x:sheetName val="ABUT수량-A1"/>
      <x:sheetName val="품셈TABLE"/>
      <x:sheetName val="자재단가비교표"/>
      <x:sheetName val="보합"/>
      <x:sheetName val="TABLE"/>
      <x:sheetName val="8월현금흐름표"/>
      <x:sheetName val="당초"/>
      <x:sheetName val="OCT.FDN"/>
      <x:sheetName val="감가상각"/>
      <x:sheetName val="물량산출근거"/>
      <x:sheetName val="GRDBS"/>
      <x:sheetName val="단가결정"/>
      <x:sheetName val="노임단가"/>
      <x:sheetName val="PRO_DCI"/>
      <x:sheetName val="INST_DCI"/>
      <x:sheetName val="HVAC_DCI"/>
      <x:sheetName val="PIPE_DCI"/>
      <x:sheetName val="2F 회의실견적(5_14 일대)"/>
      <x:sheetName val="단가"/>
      <x:sheetName val="시설물일위"/>
      <x:sheetName val="XL4Poppy"/>
      <x:sheetName val="PhaDoMong"/>
      <x:sheetName val="과천MAIN"/>
      <x:sheetName val="Customer Databas"/>
      <x:sheetName val="직노"/>
      <x:sheetName val="DATA(BAC)"/>
      <x:sheetName val="소업1교"/>
      <x:sheetName val="BLOCK(1)"/>
      <x:sheetName val="2.단면가정"/>
      <x:sheetName val="4.말뚝설계"/>
      <x:sheetName val="1.설계조건"/>
      <x:sheetName val="맨홀수량집계"/>
      <x:sheetName val="수량산출"/>
      <x:sheetName val="오산갈곳"/>
      <x:sheetName val="GTG TR PIT"/>
      <x:sheetName val="결선list"/>
      <x:sheetName val="빙장비사양"/>
      <x:sheetName val="말뚝지지력산정"/>
      <x:sheetName val="Languages"/>
      <x:sheetName val="Studio"/>
      <x:sheetName val="토목"/>
      <x:sheetName val="PUMP"/>
      <x:sheetName val="말뚝물량"/>
      <x:sheetName val="DATE"/>
      <x:sheetName val="I.설계조건"/>
      <x:sheetName val="공통가설"/>
      <x:sheetName val="단가대비표"/>
      <x:sheetName val="b_balju_cho"/>
      <x:sheetName val="KP1590_E"/>
      <x:sheetName val="96수출"/>
      <x:sheetName val="Sheet15"/>
      <x:sheetName val="실행(ALT1)"/>
      <x:sheetName val="견"/>
      <x:sheetName val="입찰견적보고서"/>
      <x:sheetName val="INPUT"/>
      <x:sheetName val="woo(mac)"/>
      <x:sheetName val="식재품셈"/>
      <x:sheetName val="현장"/>
      <x:sheetName val="kimre scrubber"/>
      <x:sheetName val="단가표"/>
      <x:sheetName val="FANDBS"/>
      <x:sheetName val="GRDATA"/>
      <x:sheetName val="SHAFTDBSE"/>
      <x:sheetName val="소비자가"/>
      <x:sheetName val="MATRLDATA"/>
      <x:sheetName val="공사개요"/>
      <x:sheetName val="명세서"/>
      <x:sheetName val="원가"/>
      <x:sheetName val="밸브설치"/>
      <x:sheetName val="연수동"/>
      <x:sheetName val="N賃率-職"/>
      <x:sheetName val="원형맨홀수량"/>
      <x:sheetName val="부하LOAD"/>
      <x:sheetName val="일위대가목차"/>
      <x:sheetName val="1.설계기준"/>
      <x:sheetName val="내역서(총)"/>
      <x:sheetName val="7내역"/>
      <x:sheetName val="내역서(기계)"/>
      <x:sheetName val="수목데이타 "/>
      <x:sheetName val="ATS단가"/>
      <x:sheetName val="DATA1"/>
      <x:sheetName val="표지판현황"/>
      <x:sheetName val="교각1"/>
      <x:sheetName val="SCH"/>
      <x:sheetName val="CTEMCOST"/>
      <x:sheetName val="공사비내역서"/>
      <x:sheetName val="CAPVC"/>
      <x:sheetName val="연결임시"/>
      <x:sheetName val="수량산출서"/>
      <x:sheetName val="FACTOR"/>
      <x:sheetName val="견적을지"/>
      <x:sheetName val="EJ"/>
      <x:sheetName val="전기공사"/>
      <x:sheetName val="토목주소"/>
      <x:sheetName val="프랜트면허"/>
      <x:sheetName val="노원열병합  건축공사기성내역서"/>
      <x:sheetName val="4 LINE"/>
      <x:sheetName val="7 th"/>
      <x:sheetName val="도급양식"/>
      <x:sheetName val="1을"/>
      <x:sheetName val="단면치수"/>
      <x:sheetName val="날개벽(좌,우=45도,75도)"/>
      <x:sheetName val="CAL"/>
      <x:sheetName val="SE-611"/>
      <x:sheetName val="J直材4"/>
      <x:sheetName val="국별인원"/>
      <x:sheetName val="부표총괄"/>
      <x:sheetName val="wall"/>
      <x:sheetName val="형틀공사"/>
      <x:sheetName val="터파기및재료"/>
      <x:sheetName val="기초일위"/>
      <x:sheetName val="시설일위"/>
      <x:sheetName val="조명일위"/>
      <x:sheetName val="가공비"/>
      <x:sheetName val="경비2내역"/>
      <x:sheetName val="기별(종합)"/>
      <x:sheetName val="단위별 일위대가표"/>
      <x:sheetName val="가시설(TYPE-A)"/>
      <x:sheetName val="1-1평균터파기고(1)"/>
      <x:sheetName val="몰탈재료산출"/>
      <x:sheetName val="2공구산출내역"/>
      <x:sheetName val="입력1"/>
      <x:sheetName val="견적집계표"/>
      <x:sheetName val="FLA"/>
      <x:sheetName val="Sheet2"/>
      <x:sheetName val="관접합및부설"/>
      <x:sheetName val="공사비_내역_(가)"/>
      <x:sheetName val="_견적서"/>
      <x:sheetName val="2F_회의실견적(5_14_일대)"/>
      <x:sheetName val="BSD_(2)"/>
      <x:sheetName val="1_맹암거관련"/>
      <x:sheetName val="3BL공동구_수량"/>
      <x:sheetName val="Site_Expenses"/>
      <x:sheetName val="TYPE-B 평균H"/>
      <x:sheetName val="D-3503"/>
      <x:sheetName val="물량표"/>
      <x:sheetName val="수목데이타"/>
      <x:sheetName val="1호맨홀가감수량"/>
      <x:sheetName val="SORCE1"/>
      <x:sheetName val="1호맨홀수량산출"/>
      <x:sheetName val="봉양~조차장간고하개명(신설)"/>
      <x:sheetName val="BJJIN"/>
      <x:sheetName val="COPING"/>
      <x:sheetName val="건내용"/>
      <x:sheetName val="TEL"/>
      <x:sheetName val="6월실적"/>
      <x:sheetName val="손익분석"/>
      <x:sheetName val="1-1"/>
      <x:sheetName val="IMP(MAIN)"/>
      <x:sheetName val="IMP (REACTOR)"/>
      <x:sheetName val="전기일위대가"/>
      <x:sheetName val="ISBL"/>
      <x:sheetName val="OSBL"/>
      <x:sheetName val="INSTR"/>
      <x:sheetName val="영업소실적"/>
      <x:sheetName val="남양시작동자105노65기1.3화1.2"/>
      <x:sheetName val="Inputs"/>
      <x:sheetName val="Timing&amp;Esc"/>
      <x:sheetName val="TABLE2-1 ISBL(GENEAL-CIVIL)"/>
      <x:sheetName val="TABLE2-1 ISBL-(SlTE PREP)"/>
      <x:sheetName val="TABLE2.1 ISBL (Soil Invest)"/>
      <x:sheetName val="TABLE2-2 OSBL(GENERAL-CIVIL)"/>
      <x:sheetName val="TABLE2-2 OSBL-(SITE PREP)"/>
      <x:sheetName val="General Data"/>
      <x:sheetName val="PRO_A"/>
      <x:sheetName val="DWG"/>
      <x:sheetName val="ELEC_MCI"/>
      <x:sheetName val="MAIN"/>
      <x:sheetName val="INST_MCI"/>
      <x:sheetName val="MECH_MCI"/>
      <x:sheetName val="PRO"/>
      <x:sheetName val="입사시직위"/>
      <x:sheetName val="7.5.2 BOQ Summary "/>
      <x:sheetName val="TOTAL"/>
      <x:sheetName val="금액집계"/>
      <x:sheetName val="hvac(제어동)"/>
      <x:sheetName val="2000년1차"/>
      <x:sheetName val="전선 및 전선관"/>
      <x:sheetName val="적격점수&lt;300억미만&gt;"/>
      <x:sheetName val="검사현황"/>
      <x:sheetName val="full (2)"/>
      <x:sheetName val="소일위대가코드표"/>
      <x:sheetName val="산출내역서집계표"/>
      <x:sheetName val="내역1"/>
      <x:sheetName val=" 해군동해관사 미장공사A그룹 공내역서.xlsx"/>
      <x:sheetName val="총괄표"/>
      <x:sheetName val="지주목시비량산출서"/>
      <x:sheetName val="danga"/>
      <x:sheetName val="직공비"/>
      <x:sheetName val="단가조사"/>
      <x:sheetName val="식재총괄"/>
      <x:sheetName val="횡배수관토공수량"/>
      <x:sheetName val="내역표지"/>
      <x:sheetName val="정산노무"/>
      <x:sheetName val="정산재료"/>
      <x:sheetName val="전신환매도율"/>
      <x:sheetName val="골재집계"/>
      <x:sheetName val="Schedule C - Page 2 of 6"/>
      <x:sheetName val="Schedule C - Page 4 of 6"/>
      <x:sheetName val="Schedule C - Page 5 of 6"/>
      <x:sheetName val="Schedule C - Page 6 of 6"/>
      <x:sheetName val="Schedule A - Page 1 of 3"/>
      <x:sheetName val="Schedule A - Page 2 of 3"/>
      <x:sheetName val="Schedule A - Page 3 of 3"/>
      <x:sheetName val="Schedule B - Page 1 of 4"/>
      <x:sheetName val="Schedule B - Page 2 of 4"/>
      <x:sheetName val="Schedule B - Page 3 of 4"/>
      <x:sheetName val="Schedule B - Page 4 of 4"/>
      <x:sheetName val="Schedule C - Page 1 of 6"/>
      <x:sheetName val="Schedule C - Page 3 of 6"/>
      <x:sheetName val="Schedule E - Page 1 of 11"/>
      <x:sheetName val="Schedule E - Page 10 of 11"/>
      <x:sheetName val="Schedule E - Page 11 of 11"/>
      <x:sheetName val="Schedule E - Page 2 of 11"/>
      <x:sheetName val="Schedule E - Page 3 of 11"/>
      <x:sheetName val="Schedule E - Page 4 of 11"/>
      <x:sheetName val="Schedule E - Page 5 of 11"/>
      <x:sheetName val="Schedule E - Page 6 of 11"/>
      <x:sheetName val="Schedule E - Page 7 of 11"/>
      <x:sheetName val="Schedule E - Page 8 of 11"/>
      <x:sheetName val="Schedule E - Page 9 of 11"/>
      <x:sheetName val="A.1.3 - Page 1 of 1"/>
      <x:sheetName val="A.1.4 - Page 1 of 1"/>
      <x:sheetName val="A.4 - Page 1 of 1"/>
      <x:sheetName val="공종별 집계"/>
      <x:sheetName val="#REF"/>
      <x:sheetName val="Baby일위대가"/>
      <x:sheetName val="부대대비"/>
      <x:sheetName val="냉연집계"/>
      <x:sheetName val="신우"/>
      <x:sheetName val="CODE"/>
      <x:sheetName val="시멘트"/>
      <x:sheetName val="별표 "/>
      <x:sheetName val="개요"/>
      <x:sheetName val="인제내역"/>
      <x:sheetName val="횡배위치"/>
      <x:sheetName val="7단가"/>
      <x:sheetName val="연습"/>
      <x:sheetName val="단면(RW1)"/>
      <x:sheetName val="I一般比"/>
      <x:sheetName val="2_자재집계표4"/>
      <x:sheetName val="화강석_보조기층4"/>
      <x:sheetName val="혼합기층_포설_및다짐_(2)4"/>
      <x:sheetName val="보조기층_포설_및다짐4"/>
      <x:sheetName val="보차도경계석운반_(2)4"/>
      <x:sheetName val="1_총괄토공4"/>
      <x:sheetName val="2_하수터파기토공4"/>
      <x:sheetName val="3_하수수량집계표4"/>
      <x:sheetName val="4_맹암거집계표4"/>
      <x:sheetName val="맹암거_토공4"/>
      <x:sheetName val="5_포장공사수량집계표4"/>
      <x:sheetName val="도로경계석_(2)4"/>
      <x:sheetName val="급수급탕_(동관)4"/>
      <x:sheetName val="오배수_(집계)4"/>
      <x:sheetName val="2_자재집계표1"/>
      <x:sheetName val="화강석_보조기층1"/>
      <x:sheetName val="혼합기층_포설_및다짐_(2)1"/>
      <x:sheetName val="보조기층_포설_및다짐1"/>
      <x:sheetName val="보차도경계석운반_(2)1"/>
      <x:sheetName val="1_총괄토공1"/>
      <x:sheetName val="2_하수터파기토공1"/>
      <x:sheetName val="3_하수수량집계표1"/>
      <x:sheetName val="4_맹암거집계표1"/>
      <x:sheetName val="맹암거_토공1"/>
      <x:sheetName val="5_포장공사수량집계표1"/>
      <x:sheetName val="도로경계석_(2)1"/>
      <x:sheetName val="급수급탕_(동관)1"/>
      <x:sheetName val="오배수_(집계)1"/>
      <x:sheetName val="2_자재집계표2"/>
      <x:sheetName val="화강석_보조기층2"/>
      <x:sheetName val="혼합기층_포설_및다짐_(2)2"/>
      <x:sheetName val="보조기층_포설_및다짐2"/>
      <x:sheetName val="보차도경계석운반_(2)2"/>
      <x:sheetName val="1_총괄토공2"/>
      <x:sheetName val="2_하수터파기토공2"/>
      <x:sheetName val="3_하수수량집계표2"/>
      <x:sheetName val="4_맹암거집계표2"/>
      <x:sheetName val="맹암거_토공2"/>
      <x:sheetName val="5_포장공사수량집계표2"/>
      <x:sheetName val="도로경계석_(2)2"/>
      <x:sheetName val="급수급탕_(동관)2"/>
      <x:sheetName val="오배수_(집계)2"/>
      <x:sheetName val="2_자재집계표3"/>
      <x:sheetName val="화강석_보조기층3"/>
      <x:sheetName val="혼합기층_포설_및다짐_(2)3"/>
      <x:sheetName val="보조기층_포설_및다짐3"/>
      <x:sheetName val="보차도경계석운반_(2)3"/>
      <x:sheetName val="1_총괄토공3"/>
      <x:sheetName val="2_하수터파기토공3"/>
      <x:sheetName val="3_하수수량집계표3"/>
      <x:sheetName val="4_맹암거집계표3"/>
      <x:sheetName val="맹암거_토공3"/>
      <x:sheetName val="5_포장공사수량집계표3"/>
      <x:sheetName val="도로경계석_(2)3"/>
      <x:sheetName val="급수급탕_(동관)3"/>
      <x:sheetName val="오배수_(집계)3"/>
      <x:sheetName val="설변물량"/>
      <x:sheetName val="DS-최종"/>
      <x:sheetName val="Data Vol"/>
      <x:sheetName val="Wind Load(3.1) (2)"/>
      <x:sheetName val="Wind Load(3.2)"/>
      <x:sheetName val="Wind Load(3.4)"/>
      <x:sheetName val="Construction"/>
      <x:sheetName val="Item정리"/>
      <x:sheetName val="SL dau tien"/>
      <x:sheetName val="설산1.나"/>
      <x:sheetName val="본사S"/>
      <x:sheetName val="Equipment"/>
      <x:sheetName val="Piping"/>
      <x:sheetName val="TYPE-A"/>
      <x:sheetName val="SUMMARY(S)"/>
      <x:sheetName val="조도계산서 (도서)"/>
      <x:sheetName val="첨부파일"/>
      <x:sheetName val="EUPDAT2"/>
      <x:sheetName val="일위대가목록(1)"/>
      <x:sheetName val="단가대비표(1)"/>
      <x:sheetName val="검색"/>
      <x:sheetName val="월선수금"/>
      <x:sheetName val="가동비율"/>
      <x:sheetName val="금액"/>
      <x:sheetName val="RING WALL"/>
      <x:sheetName val="design data"/>
      <x:sheetName val="member design"/>
      <x:sheetName val="설계조건"/>
      <x:sheetName val="안정계산"/>
      <x:sheetName val="단면검토"/>
      <x:sheetName val="식재"/>
      <x:sheetName val="시설물"/>
      <x:sheetName val="식재출력용"/>
      <x:sheetName val="유지관리"/>
      <x:sheetName val="변화치수"/>
      <x:sheetName val="기계"/>
      <x:sheetName val="공사비예산서(토목분)"/>
      <x:sheetName val="갑지(추정)"/>
      <x:sheetName val="건축내역서"/>
      <x:sheetName val="Hargamat"/>
      <x:sheetName val="TC IN"/>
      <x:sheetName val="적용기준"/>
      <x:sheetName val="차선도색현황"/>
      <x:sheetName val="일위집계표"/>
      <x:sheetName val="비교표"/>
      <x:sheetName val="골조시행"/>
      <x:sheetName val="대비"/>
      <x:sheetName val="CP-E2 (품셈표)"/>
      <x:sheetName val="음료실행"/>
      <x:sheetName val="실행(표지,갑,을)"/>
      <x:sheetName val="네고율"/>
      <x:sheetName val="자재단가"/>
      <x:sheetName val="요율"/>
      <x:sheetName val="노임"/>
      <x:sheetName val="자재대"/>
      <x:sheetName val="품셈표"/>
      <x:sheetName val="EXTERNAL(BOQ)"/>
      <x:sheetName val="CALCULATION"/>
      <x:sheetName val="123"/>
      <x:sheetName val="유화"/>
      <x:sheetName val="DESIGN CRITERIA"/>
      <x:sheetName val="PumpSpec"/>
      <x:sheetName val="eq_data"/>
      <x:sheetName val="h-013211-2"/>
      <x:sheetName val="견적의뢰"/>
      <x:sheetName val="CAT_5"/>
      <x:sheetName val="확산동"/>
      <x:sheetName val="sum1 (2)"/>
      <x:sheetName val="Sheet1 (2)"/>
      <x:sheetName val="Front"/>
      <x:sheetName val="RAHMEN"/>
      <x:sheetName val="A"/>
      <x:sheetName val="조명율표"/>
      <x:sheetName val="LABTOTAL"/>
      <x:sheetName val="DOGI"/>
      <x:sheetName val="조명투자및환수계획"/>
      <x:sheetName val="제조중간결과"/>
      <x:sheetName val="내역5"/>
      <x:sheetName val="CCC"/>
      <x:sheetName val="단가디비"/>
      <x:sheetName val="매원개착터널총괄"/>
      <x:sheetName val="C &amp; G RHS"/>
      <x:sheetName val="AS포장복구 "/>
      <x:sheetName val="type-F"/>
      <x:sheetName val="경비"/>
      <x:sheetName val="제원.설계조건"/>
      <x:sheetName val="HORI. VESSEL"/>
      <x:sheetName val="BQ-Offsite"/>
      <x:sheetName val="목록"/>
      <x:sheetName val="계수시트"/>
      <x:sheetName val="원가계산서"/>
      <x:sheetName val="참조자료"/>
      <x:sheetName val="현장관리비내역서"/>
      <x:sheetName val="Schedule E - P磇⊅밀⊅︀ꃕԯ_x0000_缀_x"/>
      <x:sheetName val="토공계산서(부체도로)"/>
      <x:sheetName val="매립"/>
    </x:sheetNames>
    <x:sheetDataSet>
      <x:sheetData sheetId="0" refreshError="1"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</x:sheetData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</x:sheetDataSet>
  </x:externalBook>
</x:externalLink>
</file>

<file path=xl/externalLinks/externalLink4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MOTOR"/>
    </x:sheetNames>
    <x:sheetDataSet>
      <x:sheetData sheetId="0" refreshError="1">
        <x:row r="61"/>
        <x:row r="62"/>
        <x:row r="63"/>
        <x:row r="64"/>
        <x:row r="65"/>
        <x:row r="66"/>
        <x:row r="67"/>
        <x:row r="68"/>
      </x:sheetData>
    </x:sheetDataSet>
  </x:externalBook>
</x:externalLink>
</file>

<file path=xl/externalLinks/externalLink4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대가표"/>
    </x:sheetNames>
    <x:sheetDataSet>
      <x:sheetData sheetId="0" refreshError="1"/>
    </x:sheetDataSet>
  </x:externalBook>
</x:externalLink>
</file>

<file path=xl/externalLinks/externalLink4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부하계산서"/>
      <x:sheetName val="UNIT-QT"/>
      <x:sheetName val="1.우편집중내역서"/>
      <x:sheetName val="E__PJT_2000_R_6_____Fin_5_4___2"/>
      <x:sheetName val="E__PJT_2000_R_6_____Fin_5_4___3"/>
      <x:sheetName val=""/>
      <x:sheetName val="E:\PJT-2000\R-6호선도로\Fin-5-4\예산서"/>
      <x:sheetName val="E:/PJT-2000/R-6호선도로/Fin-5-4/예산서"/>
    </x:sheetNames>
    <x:definedNames>
      <x:definedName name="Macro1"/>
      <x:definedName name="Macro10"/>
      <x:definedName name="Macro11"/>
      <x:definedName name="Macro12"/>
      <x:definedName name="Macro13"/>
      <x:definedName name="Macro14"/>
      <x:definedName name="Macro2"/>
      <x:definedName name="Macro3"/>
      <x:definedName name="Macro4"/>
      <x:definedName name="Macro5"/>
      <x:definedName name="Macro6"/>
      <x:definedName name="Macro7"/>
      <x:definedName name="Macro8"/>
      <x:definedName name="Macro9"/>
    </x:definedNames>
    <x:sheetDataSet>
      <x:sheetData sheetId="0" refreshError="1">
        <x:row r="4"/>
        <x:row r="5"/>
      </x:sheetData>
      <x:sheetData sheetId="1" refreshError="1"/>
      <x:sheetData sheetId="2" refreshError="1"/>
      <x:sheetData sheetId="3" refreshError="1"/>
      <x:sheetData sheetId="4" refreshError="0"/>
      <x:sheetData sheetId="5" refreshError="0"/>
      <x:sheetData sheetId="6" refreshError="1"/>
      <x:sheetData sheetId="7" refreshError="0"/>
      <x:sheetData sheetId="8" refreshError="0"/>
    </x:sheetDataSet>
  </x:externalBook>
</x:externalLink>
</file>

<file path=xl/externalLinks/externalLink4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물량표"/>
      <x:sheetName val="정산물량표"/>
      <x:sheetName val="정산세부물량1차분실적"/>
      <x:sheetName val="정산복구량"/>
      <x:sheetName val="일위대가표(1)"/>
      <x:sheetName val="일위대가표(2)"/>
      <x:sheetName val="자재단가비교표"/>
      <x:sheetName val="복구량산정 및 전용회선 사용"/>
      <x:sheetName val="노임단가"/>
      <x:sheetName val="YES"/>
      <x:sheetName val="특별교실"/>
      <x:sheetName val="기숙사"/>
      <x:sheetName val="화장실"/>
      <x:sheetName val="총집계-1"/>
      <x:sheetName val="총집계-2"/>
      <x:sheetName val="원가-1"/>
      <x:sheetName val="원가-2"/>
      <x:sheetName val="기안"/>
      <x:sheetName val="갑지"/>
      <x:sheetName val="견적서"/>
      <x:sheetName val="내역서"/>
      <x:sheetName val="표지"/>
      <x:sheetName val="변경사유"/>
      <x:sheetName val="가옥조명원가계"/>
      <x:sheetName val="가옥조명내역서"/>
      <x:sheetName val="산출집계"/>
      <x:sheetName val="산출근거서"/>
      <x:sheetName val="신규품목"/>
      <x:sheetName val="수량표지"/>
      <x:sheetName val="공구손료"/>
      <x:sheetName val="4월 실적추정(건축+토목)"/>
      <x:sheetName val="4월 실적추정(건축)"/>
      <x:sheetName val="XXXXXX"/>
      <x:sheetName val="호계"/>
      <x:sheetName val="제암"/>
      <x:sheetName val="월마트"/>
      <x:sheetName val="월드컵"/>
      <x:sheetName val="Sheet1"/>
      <x:sheetName val="Sheet2"/>
      <x:sheetName val="Sheet3"/>
      <x:sheetName val="Sheet4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인건비"/>
      <x:sheetName val="일반공사"/>
      <x:sheetName val="일위대가"/>
      <x:sheetName val="unit 4"/>
      <x:sheetName val="N賃率-職"/>
      <x:sheetName val="간선계산"/>
      <x:sheetName val="VXXXX"/>
      <x:sheetName val="VXXXXX"/>
      <x:sheetName val="1.수변전설비"/>
      <x:sheetName val="2.전력간선"/>
      <x:sheetName val="3.동력"/>
      <x:sheetName val="4.전등"/>
      <x:sheetName val="5.전열"/>
      <x:sheetName val="6.약전"/>
      <x:sheetName val="7.소방"/>
      <x:sheetName val="8.방송"/>
      <x:sheetName val="9.조명제어"/>
      <x:sheetName val="10.철거공사"/>
      <x:sheetName val="부하계산서"/>
      <x:sheetName val="JUCK"/>
      <x:sheetName val="98지급계획"/>
      <x:sheetName val="남양시작동자105노65기1.3화1.2"/>
      <x:sheetName val="견적조건"/>
      <x:sheetName val="견적조건(을지)"/>
      <x:sheetName val="Baby일위대가"/>
      <x:sheetName val="을"/>
      <x:sheetName val="FILE1"/>
      <x:sheetName val="원가계산"/>
      <x:sheetName val="1.전차선조정"/>
      <x:sheetName val="2.조가선조정"/>
      <x:sheetName val="3.급전선신설"/>
      <x:sheetName val="4.급전선철거"/>
      <x:sheetName val="5.고배선철거"/>
      <x:sheetName val="6.고압케이블신설"/>
      <x:sheetName val="7.비절연선조정"/>
      <x:sheetName val="8.가동브래키트이설"/>
      <x:sheetName val="9.H형강주신설(9m)"/>
      <x:sheetName val="10.강관주신설(9m)"/>
      <x:sheetName val="11.H강주철거(11m)"/>
      <x:sheetName val="11.H형강기초"/>
      <x:sheetName val="13.강관주기초"/>
      <x:sheetName val="14.장력조정장치신설"/>
      <x:sheetName val="15.장력조정장치철거   "/>
      <x:sheetName val="16.콘주철거(9m)"/>
      <x:sheetName val="17.지선신설(보통)"/>
      <x:sheetName val="18.지선신설(v형)"/>
      <x:sheetName val="19.지선철거"/>
      <x:sheetName val="20.기중개폐기신설"/>
      <x:sheetName val="총괄"/>
      <x:sheetName val="단가비교표"/>
      <x:sheetName val="MOTOR"/>
      <x:sheetName val="표지 (2)"/>
      <x:sheetName val="제-노임"/>
      <x:sheetName val="제직재"/>
      <x:sheetName val="노무비"/>
      <x:sheetName val="을지"/>
      <x:sheetName val="200"/>
      <x:sheetName val="대구실행"/>
      <x:sheetName val="0.집계"/>
      <x:sheetName val="1.수변전설비공사"/>
      <x:sheetName val="입찰안"/>
      <x:sheetName val="단가산출"/>
      <x:sheetName val="I一般比"/>
      <x:sheetName val="직노"/>
      <x:sheetName val="매립"/>
      <x:sheetName val="조도계산서 (도서)"/>
      <x:sheetName val="49-119"/>
      <x:sheetName val="일위대가목차"/>
      <x:sheetName val="보차도경계석"/>
      <x:sheetName val="공사원가계산서)"/>
      <x:sheetName val="내역집계표"/>
      <x:sheetName val="전기내역"/>
      <x:sheetName val="산출근거"/>
      <x:sheetName val="대가집계표"/>
      <x:sheetName val="대가전기"/>
      <x:sheetName val="자료"/>
      <x:sheetName val="집계표(관급)"/>
      <x:sheetName val="전기내역관급"/>
      <x:sheetName val="발신정보"/>
      <x:sheetName val="재집"/>
      <x:sheetName val="직재"/>
      <x:sheetName val="준검 내역서"/>
      <x:sheetName val="2F 회의실견적(5_14 일대)"/>
      <x:sheetName val="부하(성남)"/>
      <x:sheetName val="연부97-1"/>
      <x:sheetName val="갑지1"/>
      <x:sheetName val="J直材4"/>
      <x:sheetName val="실행내역"/>
      <x:sheetName val="내역"/>
      <x:sheetName val="DATA"/>
      <x:sheetName val="기초단가"/>
      <x:sheetName val="입찰보고"/>
      <x:sheetName val="말뚝지지력산정"/>
      <x:sheetName val="ITEM"/>
      <x:sheetName val="구역화물"/>
      <x:sheetName val="단가일람"/>
      <x:sheetName val="아산추가1220"/>
      <x:sheetName val="일위대가(가설)"/>
      <x:sheetName val="조명율표"/>
      <x:sheetName val="기계경비(시간당)"/>
      <x:sheetName val="램머"/>
      <x:sheetName val="중기일위대가"/>
      <x:sheetName val="단위단가"/>
      <x:sheetName val="XL4Poppy"/>
      <x:sheetName val="MAIN_TABLE"/>
      <x:sheetName val="1.설계조건"/>
      <x:sheetName val="재료"/>
      <x:sheetName val="부대내역"/>
      <x:sheetName val="AIR SHOWER(3인용)"/>
      <x:sheetName val="부대공Ⅱ"/>
      <x:sheetName val="설계내역서"/>
      <x:sheetName val="대치판정"/>
      <x:sheetName val="연습"/>
      <x:sheetName val="신우"/>
      <x:sheetName val="Macro1"/>
      <x:sheetName val="LOPCALC"/>
      <x:sheetName val="가로등부표"/>
      <x:sheetName val="내역(설계)"/>
      <x:sheetName val="식생블럭단위수량"/>
      <x:sheetName val="3-1.CB"/>
      <x:sheetName val="노무비단가"/>
      <x:sheetName val="2. 동력설비 공사"/>
      <x:sheetName val="3. 조명설비공사"/>
      <x:sheetName val="4. 접지설비공사"/>
      <x:sheetName val="5. 통신설비 공사"/>
      <x:sheetName val="6. 전기방식설비공사"/>
      <x:sheetName val="6.전기방식 설비공사(2)"/>
      <x:sheetName val="7.방호설비공사"/>
      <x:sheetName val="8.가설전기공사"/>
      <x:sheetName val="STORAGE"/>
      <x:sheetName val="Y-WORK"/>
      <x:sheetName val="설계예산서"/>
      <x:sheetName val="수량집계"/>
      <x:sheetName val="토목"/>
      <x:sheetName val="가로등내역서"/>
      <x:sheetName val="수량산출서"/>
      <x:sheetName val="2000.11월설계내역"/>
      <x:sheetName val="#REF"/>
      <x:sheetName val="터파기및재료"/>
      <x:sheetName val="점수계산1-2"/>
      <x:sheetName val="BID"/>
      <x:sheetName val="부대공사비"/>
      <x:sheetName val="현장관리비집계표"/>
      <x:sheetName val="제경비율"/>
      <x:sheetName val="당초"/>
      <x:sheetName val="1.수인터널"/>
      <x:sheetName val="본공사"/>
      <x:sheetName val="DANGA"/>
      <x:sheetName val="BQ"/>
      <x:sheetName val="자재단가"/>
      <x:sheetName val="CA지입"/>
      <x:sheetName val="손익분석"/>
      <x:sheetName val="노임"/>
      <x:sheetName val="대비"/>
      <x:sheetName val="ITB COST"/>
      <x:sheetName val="집계표"/>
      <x:sheetName val="Macro(전선)"/>
      <x:sheetName val="전선 및 전선관"/>
      <x:sheetName val="Sheet17"/>
      <x:sheetName val="토공"/>
      <x:sheetName val="U-TYPE(1)"/>
      <x:sheetName val="자료입력"/>
      <x:sheetName val="예산명세서"/>
      <x:sheetName val="단가조사"/>
      <x:sheetName val="우배수"/>
      <x:sheetName val="맨홀"/>
      <x:sheetName val="금호"/>
      <x:sheetName val="정부노임단가"/>
      <x:sheetName val="단가"/>
      <x:sheetName val="총괄표"/>
      <x:sheetName val="실행철강하도"/>
      <x:sheetName val="내역서2안"/>
      <x:sheetName val="소야공정계획표"/>
      <x:sheetName val="타공종이기"/>
      <x:sheetName val="5호광장(낙찰)"/>
      <x:sheetName val="5호광장"/>
      <x:sheetName val="5호광장 (만점)"/>
      <x:sheetName val="인천국제 (만점) (2)"/>
      <x:sheetName val="선거교가설공사"/>
      <x:sheetName val="선거교가설공사(만점)"/>
      <x:sheetName val="낙동강하구둑"/>
      <x:sheetName val="낙동강하구둑(만점)"/>
      <x:sheetName val="공원로-우남로"/>
      <x:sheetName val="공원로-우남로(만점)"/>
      <x:sheetName val="보림사우회도로"/>
      <x:sheetName val="보림사우회도로(만점)"/>
      <x:sheetName val="본선차로수량집계표"/>
      <x:sheetName val="수주현황2월"/>
      <x:sheetName val="단면 (2)"/>
      <x:sheetName val="토공유동표"/>
      <x:sheetName val="교각계산"/>
      <x:sheetName val="실행내역서"/>
      <x:sheetName val="INPUT"/>
      <x:sheetName val="적용공정"/>
      <x:sheetName val="L_RPTB02_01"/>
      <x:sheetName val="1차설계변경내역"/>
      <x:sheetName val="수량"/>
      <x:sheetName val="전선"/>
      <x:sheetName val="CABLE"/>
      <x:sheetName val="48전력선로일위"/>
      <x:sheetName val="공종별내역서"/>
      <x:sheetName val="6PILE  (돌출)"/>
      <x:sheetName val="001"/>
      <x:sheetName val="산출내역서집계표"/>
      <x:sheetName val="총계"/>
      <x:sheetName val="지급자재"/>
      <x:sheetName val="99총공사내역서"/>
      <x:sheetName val="98NS-N"/>
      <x:sheetName val="토량산출서"/>
      <x:sheetName val="토목원가계산서"/>
      <x:sheetName val="토목원가"/>
      <x:sheetName val="집계장"/>
      <x:sheetName val="설계내역"/>
      <x:sheetName val="제외공종"/>
      <x:sheetName val="기계원가계산서"/>
      <x:sheetName val="기계원가"/>
      <x:sheetName val="집계"/>
      <x:sheetName val="가설내역"/>
      <x:sheetName val="갑지(가로)"/>
      <x:sheetName val="표지목차간지"/>
      <x:sheetName val="예산조서-총괄"/>
      <x:sheetName val="예산조서-신공항1"/>
      <x:sheetName val="가설물"/>
      <x:sheetName val="K"/>
      <x:sheetName val="원가계산서 (총괄)"/>
      <x:sheetName val="원가계산서 (건축)"/>
      <x:sheetName val="(총괄집계)"/>
      <x:sheetName val="내역구성"/>
      <x:sheetName val="4원가"/>
      <x:sheetName val="임시급식"/>
      <x:sheetName val="옥외가스"/>
      <x:sheetName val="임시급식 (2)"/>
      <x:sheetName val="- INFORMATION -"/>
      <x:sheetName val="Module1"/>
      <x:sheetName val="Module2"/>
      <x:sheetName val="Module3"/>
      <x:sheetName val="Module4"/>
      <x:sheetName val="Module5"/>
      <x:sheetName val="Module6"/>
      <x:sheetName val="Module8"/>
      <x:sheetName val="Module9"/>
      <x:sheetName val="Module7"/>
      <x:sheetName val="목차"/>
      <x:sheetName val="Summary Sheets"/>
      <x:sheetName val="요율"/>
      <x:sheetName val="일위목록-기"/>
      <x:sheetName val="Module11"/>
      <x:sheetName val="6동"/>
      <x:sheetName val="Chart1"/>
      <x:sheetName val="단위내역목록"/>
      <x:sheetName val="단위내역서"/>
      <x:sheetName val="원가(1)"/>
      <x:sheetName val="원가(2)"/>
      <x:sheetName val="공량산출서"/>
      <x:sheetName val="L_RPTA05_목록"/>
      <x:sheetName val="CTEMCOST"/>
      <x:sheetName val="96보완계획7.12"/>
      <x:sheetName val="원가"/>
      <x:sheetName val="지진시"/>
      <x:sheetName val="Total"/>
      <x:sheetName val="BID-도로"/>
      <x:sheetName val="내력서"/>
      <x:sheetName val="데이타"/>
      <x:sheetName val="기계내역"/>
      <x:sheetName val="수량산출"/>
      <x:sheetName val="laroux"/>
      <x:sheetName val="도급예정1199"/>
      <x:sheetName val="외주대비"/>
      <x:sheetName val="수정실행"/>
      <x:sheetName val="단가산출근거"/>
      <x:sheetName val="현장인원투입"/>
      <x:sheetName val="장비투입계획"/>
      <x:sheetName val="현황사진"/>
      <x:sheetName val="옹벽"/>
      <x:sheetName val="외주대비-구조물"/>
      <x:sheetName val="외주대비 -석축"/>
      <x:sheetName val="외주대비-구조물 (2)"/>
      <x:sheetName val="견적표지 (3)"/>
      <x:sheetName val="정태현"/>
      <x:sheetName val="3.공통공사대비"/>
      <x:sheetName val="가설건물"/>
      <x:sheetName val="설비내역서"/>
      <x:sheetName val="건축내역서"/>
      <x:sheetName val="전기내역서"/>
      <x:sheetName val="90.03실행 "/>
      <x:sheetName val="기계경비"/>
      <x:sheetName val="봉양~조차장간고하개명(신설)"/>
      <x:sheetName val="단가 및 재료비"/>
      <x:sheetName val="주상도"/>
      <x:sheetName val="6호기"/>
      <x:sheetName val="하조서"/>
      <x:sheetName val="보증수수료산출"/>
      <x:sheetName val="가로등"/>
      <x:sheetName val="공사비예산서(토목분)"/>
      <x:sheetName val="수목데이타 "/>
      <x:sheetName val="변압기 및 발전기 용량"/>
      <x:sheetName val="일위대가(목록)"/>
      <x:sheetName val="재료비"/>
      <x:sheetName val="참고"/>
      <x:sheetName val="공사개요"/>
      <x:sheetName val="각형맨홀"/>
      <x:sheetName val="수목단가"/>
      <x:sheetName val="시설수량표"/>
      <x:sheetName val="식재수량표"/>
      <x:sheetName val="일위목록"/>
      <x:sheetName val="예산변경사항"/>
      <x:sheetName val="공사원가계산서"/>
      <x:sheetName val="총내역서"/>
      <x:sheetName val="관급내역서"/>
      <x:sheetName val="이전비내역서"/>
      <x:sheetName val="물량"/>
      <x:sheetName val="배선설계"/>
      <x:sheetName val="부하계산"/>
      <x:sheetName val="기초산출서"/>
      <x:sheetName val="장비단가산출"/>
      <x:sheetName val="t형"/>
      <x:sheetName val="2000년1차"/>
      <x:sheetName val="설직재-1"/>
      <x:sheetName val="노원열병합  건축공사기성내역서"/>
      <x:sheetName val="금리계산"/>
      <x:sheetName val="원가계산서"/>
      <x:sheetName val="경상직원"/>
      <x:sheetName val="자동 철거"/>
      <x:sheetName val="자동 설치"/>
      <x:sheetName val="토목 철주"/>
      <x:sheetName val="철거 일위대가(1-19)"/>
      <x:sheetName val="철거 일위대가(20-22)"/>
      <x:sheetName val="설치 일위대가(23-45호)"/>
      <x:sheetName val="설치 일위대가(46~78호)"/>
      <x:sheetName val="일위대가표"/>
      <x:sheetName val="검사원"/>
      <x:sheetName val="중총괄"/>
      <x:sheetName val="소총괄"/>
      <x:sheetName val="사용내역"/>
      <x:sheetName val="안전세부"/>
      <x:sheetName val="총급여"/>
      <x:sheetName val="급여"/>
      <x:sheetName val="안전사진"/>
      <x:sheetName val="계좌"/>
      <x:sheetName val="사진"/>
      <x:sheetName val="작업일지"/>
      <x:sheetName val="계획"/>
      <x:sheetName val="계획세부"/>
      <x:sheetName val="사용내역서"/>
      <x:sheetName val="항목별내역서"/>
      <x:sheetName val="안전담당자"/>
      <x:sheetName val="유도원"/>
      <x:sheetName val="율촌법률사무소2내역"/>
      <x:sheetName val="포장공"/>
      <x:sheetName val="C3"/>
      <x:sheetName val="주사무실종합"/>
      <x:sheetName val="계수시트"/>
      <x:sheetName val="Macro2"/>
      <x:sheetName val="연결임시"/>
      <x:sheetName val="계산식"/>
      <x:sheetName val="가도공"/>
      <x:sheetName val="SG"/>
      <x:sheetName val="DATE"/>
      <x:sheetName val="JUCKEYK"/>
      <x:sheetName val="철거집계"/>
      <x:sheetName val="전차선로 물량표"/>
      <x:sheetName val="한강운반비"/>
      <x:sheetName val="자재"/>
      <x:sheetName val="공통(20-91)"/>
      <x:sheetName val="설계명세서"/>
      <x:sheetName val="말뚝물량"/>
      <x:sheetName val="48평단가"/>
      <x:sheetName val="57단가"/>
      <x:sheetName val="54평단가"/>
      <x:sheetName val="66평단가"/>
      <x:sheetName val="61단가"/>
      <x:sheetName val="89평단가"/>
      <x:sheetName val="84평단가"/>
      <x:sheetName val="지주목시비량산출서"/>
      <x:sheetName val="인건-측정"/>
      <x:sheetName val="가시설흙막이"/>
      <x:sheetName val="내역서(전기)"/>
      <x:sheetName val="노무비산출"/>
      <x:sheetName val="부대시설"/>
      <x:sheetName val="Apt내역"/>
      <x:sheetName val="대외공문"/>
      <x:sheetName val="수입"/>
      <x:sheetName val="조건표"/>
      <x:sheetName val="JJ"/>
      <x:sheetName val="설계"/>
      <x:sheetName val="설 계"/>
      <x:sheetName val="ASP포장"/>
      <x:sheetName val="3BL공동구 수량"/>
      <x:sheetName val="단가산출서(기계)"/>
      <x:sheetName val="에너지동"/>
      <x:sheetName val="코드표"/>
      <x:sheetName val="Sheet1 (2)"/>
      <x:sheetName val="BJJIN"/>
      <x:sheetName val="조명시설"/>
      <x:sheetName val="공사비"/>
      <x:sheetName val="가드레일산근"/>
      <x:sheetName val="수량집계표"/>
      <x:sheetName val="단가비교"/>
      <x:sheetName val="적용2002"/>
      <x:sheetName val="중기"/>
      <x:sheetName val="45,46"/>
      <x:sheetName val="교대(A1)"/>
      <x:sheetName val="교대(A1-A2)"/>
      <x:sheetName val="교각1"/>
      <x:sheetName val="자재대"/>
      <x:sheetName val="소요자재"/>
      <x:sheetName val="노무산출서"/>
      <x:sheetName val="ETC"/>
      <x:sheetName val="우수맨홀공제단위수량"/>
      <x:sheetName val="스톱로그내역"/>
      <x:sheetName val="돌망태단위수량"/>
      <x:sheetName val="전기일위대가"/>
      <x:sheetName val="단면(RW1)"/>
      <x:sheetName val="시설물일위"/>
      <x:sheetName val="WORK"/>
      <x:sheetName val="비교표"/>
      <x:sheetName val="소비자가"/>
      <x:sheetName val="ilch"/>
      <x:sheetName val="A-4"/>
      <x:sheetName val="IMP(MAIN)"/>
      <x:sheetName val="IMP (REACTOR)"/>
      <x:sheetName val="차액보증"/>
      <x:sheetName val="오산갈곳"/>
      <x:sheetName val="맨홀수량집계"/>
      <x:sheetName val="설계조건"/>
      <x:sheetName val="날개벽(TYPE3)"/>
      <x:sheetName val="안정계산"/>
      <x:sheetName val="단면검토"/>
      <x:sheetName val="예정(3)"/>
      <x:sheetName val="동원(3)"/>
      <x:sheetName val="1.설계기준"/>
      <x:sheetName val="터널조도"/>
      <x:sheetName val="주형"/>
      <x:sheetName val="3차설계"/>
      <x:sheetName val="현황CODE"/>
      <x:sheetName val="손익현황"/>
      <x:sheetName val="기둥(원형)"/>
      <x:sheetName val="ABUT수량-A1"/>
      <x:sheetName val="밸브설치"/>
      <x:sheetName val="3.바닥판설계"/>
      <x:sheetName val="Æ¯º°±³½Ç"/>
      <x:sheetName val="±â¼÷»ç"/>
      <x:sheetName val="È­Àå½Ç"/>
      <x:sheetName val="ÃÑÁý°è-1"/>
      <x:sheetName val="ÃÑÁý°è-2"/>
      <x:sheetName val="¿ø°¡-1"/>
      <x:sheetName val="¿ø°¡-2"/>
      <x:sheetName val="ÃÑ¹°·®Ç¥"/>
      <x:sheetName val="Á¤»ê¹°·®Ç¥"/>
      <x:sheetName val="Á¤»ê¼¼ºÎ¹°·®1Â÷ºÐ½ÇÀû"/>
      <x:sheetName val="Á¤»êº¹±¸·®"/>
      <x:sheetName val="ÀÏÀ§´ë°¡Ç¥(1)"/>
      <x:sheetName val="ÀÏÀ§´ë°¡Ç¥(2)"/>
      <x:sheetName val="ÀÚÀç´Ü°¡ºñ±³Ç¥"/>
      <x:sheetName val="º¹±¸·®»êÁ¤ ¹× Àü¿ëÈ¸¼± »ç¿ë"/>
      <x:sheetName val="³ëÀÓ´Ü°¡"/>
      <x:sheetName val="±â¾È"/>
      <x:sheetName val="°©Áö"/>
      <x:sheetName val="°ßÀû¼­"/>
      <x:sheetName val="³»¿ª¼­"/>
      <x:sheetName val="Ç¥Áö"/>
      <x:sheetName val="º¯°æ»çÀ¯"/>
      <x:sheetName val="°¡¿ÁÁ¶¸í¿ø°¡°è"/>
      <x:sheetName val="°¡¿ÁÁ¶¸í³»¿ª¼­"/>
      <x:sheetName val="»êÃâÁý°è"/>
      <x:sheetName val="»êÃâ±Ù°Å¼­"/>
      <x:sheetName val="½Å±ÔÇ°¸ñ"/>
      <x:sheetName val="¼ö·®Ç¥Áö"/>
      <x:sheetName val="°ø±¸¼Õ·á"/>
      <x:sheetName val="4¿ù ½ÇÀûÃßÁ¤(°ÇÃà+Åä¸ñ)"/>
      <x:sheetName val="4¿ù ½ÇÀûÃßÁ¤(°ÇÃà)"/>
      <x:sheetName val="È£°è"/>
      <x:sheetName val="Á¦¾Ï"/>
      <x:sheetName val="¿ù¸¶Æ®"/>
      <x:sheetName val="¿ùµåÄÅ"/>
      <x:sheetName val="ÀÏ¹Ý°ø»ç"/>
      <x:sheetName val="ÀÏÀ§´ë°¡"/>
      <x:sheetName val="DWPM"/>
      <x:sheetName val="TOT"/>
      <x:sheetName val="접지수량"/>
      <x:sheetName val="DATA1"/>
      <x:sheetName val="22단가(철거)"/>
      <x:sheetName val="49단가"/>
      <x:sheetName val="49단가(철거)"/>
      <x:sheetName val="22단가"/>
      <x:sheetName val="과천MAIN"/>
      <x:sheetName val="노무비 근거"/>
      <x:sheetName val="효성CB 1P기초"/>
      <x:sheetName val="EQ-R1"/>
      <x:sheetName val="품목"/>
      <x:sheetName val="2006기계경비산출표"/>
      <x:sheetName val="일용노임단가"/>
      <x:sheetName val="고등학교"/>
      <x:sheetName val="전기2005"/>
      <x:sheetName val="통신2005"/>
      <x:sheetName val="세부견적서(DAS Call Back)"/>
      <x:sheetName val="1.¼öº¯Àü¼³ºñ"/>
      <x:sheetName val="2.Àü·Â°£¼±"/>
      <x:sheetName val="3.µ¿·Â"/>
      <x:sheetName val="4.Àüµî"/>
      <x:sheetName val="5.Àü¿­"/>
      <x:sheetName val="6.¾àÀü"/>
      <x:sheetName val="7.¼Ò¹æ"/>
      <x:sheetName val="8.¹æ¼Û"/>
      <x:sheetName val="9.Á¶¸íÁ¦¾î"/>
      <x:sheetName val="10.Ã¶°Å°ø»ç"/>
      <x:sheetName val="³²¾ç½ÃÀÛµ¿ÀÚ105³ë65±â1.3È­1.2"/>
      <x:sheetName val="À»"/>
      <x:sheetName val="ÀÔÂû¾È"/>
      <x:sheetName val="ºÎÇÏ°è»ê¼­"/>
      <x:sheetName val="À»Áö"/>
      <x:sheetName val="Á¶µµ°è»ê¼­ (µµ¼­)"/>
      <x:sheetName val="´Ü°¡»êÃâ"/>
      <x:sheetName val="°ßÀûÁ¶°Ç"/>
      <x:sheetName val="°ßÀûÁ¶°Ç(À»Áö)"/>
      <x:sheetName val="Á÷³ë"/>
      <x:sheetName val="½ÇÇà³»¿ª"/>
      <x:sheetName val="건축공사"/>
      <x:sheetName val=" 견적서"/>
      <x:sheetName val="산출내역서"/>
      <x:sheetName val="본부소개"/>
      <x:sheetName val="기초자료"/>
      <x:sheetName val="여과지동"/>
      <x:sheetName val="내역표지"/>
      <x:sheetName val="현관"/>
      <x:sheetName val="기자재비"/>
      <x:sheetName val="현장관리비내역서"/>
      <x:sheetName val="포장복구집계"/>
      <x:sheetName val="총괄내역서"/>
      <x:sheetName val="역T형교대(말뚝기초)"/>
      <x:sheetName val="NYS"/>
      <x:sheetName val="플랜트 설치"/>
      <x:sheetName val="총수량집계표"/>
      <x:sheetName val="고분전시관"/>
      <x:sheetName val="설비"/>
      <x:sheetName val="기계경비일람"/>
      <x:sheetName val="연령현황"/>
      <x:sheetName val="집수정(600-700)"/>
      <x:sheetName val="간접비"/>
      <x:sheetName val="총괄집계표"/>
      <x:sheetName val="고창터널(고창방향)"/>
      <x:sheetName val="³ëÀÓ"/>
      <x:sheetName val="간접"/>
      <x:sheetName val="증감대비"/>
      <x:sheetName val="철거산출근거"/>
      <x:sheetName val="단"/>
      <x:sheetName val="맨홀수량산출"/>
      <x:sheetName val="1공구 건정토건 토공"/>
      <x:sheetName val="세목전체"/>
      <x:sheetName val="TABLE"/>
      <x:sheetName val="부하LOAD"/>
      <x:sheetName val="내역서 (2)"/>
      <x:sheetName val="시중노임단가"/>
      <x:sheetName val="건축내역"/>
      <x:sheetName val="기본DATA"/>
      <x:sheetName val="변경총괄지(1)"/>
      <x:sheetName val="교통대책내역"/>
      <x:sheetName val="1공구(을)"/>
      <x:sheetName val="대공종"/>
      <x:sheetName val="3.내역서"/>
      <x:sheetName val="별표"/>
      <x:sheetName val="보할공정"/>
      <x:sheetName val="전체"/>
      <x:sheetName val="보합"/>
      <x:sheetName val="유첨#2"/>
      <x:sheetName val="유동표(변경)"/>
      <x:sheetName val="품셈"/>
      <x:sheetName val="기초코드"/>
      <x:sheetName val="노임변동률"/>
      <x:sheetName val="조건"/>
      <x:sheetName val="COMPRESSOR"/>
      <x:sheetName val="변경내역을"/>
      <x:sheetName val="9GNG운반"/>
      <x:sheetName val="금액내역서"/>
      <x:sheetName val="사전공사"/>
      <x:sheetName val="적상기초자료"/>
      <x:sheetName val="출력X"/>
      <x:sheetName val="화설내"/>
      <x:sheetName val="구리토평1전기"/>
      <x:sheetName val="세부내역"/>
      <x:sheetName val="36신설수량"/>
      <x:sheetName val="통장출금액"/>
      <x:sheetName val="기계경비시간당손료목록"/>
      <x:sheetName val="동력부하(도산)"/>
      <x:sheetName val="일위대가표(유단가)"/>
      <x:sheetName val="단가조사서"/>
      <x:sheetName val="점검총괄"/>
      <x:sheetName val="AILC004"/>
      <x:sheetName val="¼³°è¿¹»ê¼­"/>
      <x:sheetName val="¼ö·®Áý°è"/>
      <x:sheetName val="ÃÑ°ý"/>
      <x:sheetName val="Åä¸ñ"/>
      <x:sheetName val="°¡·Îµî³»¿ª¼­"/>
      <x:sheetName val="¼ö·®»êÃâ¼­"/>
      <x:sheetName val="2000.11¿ù¼³°è³»¿ª"/>
      <x:sheetName val="´Ü°¡"/>
      <x:sheetName val="ÃÑ°ýÇ¥"/>
      <x:sheetName val="¸»¶ÒÁöÁö·Â»êÁ¤"/>
      <x:sheetName val="ÅÍÆÄ±â¹×Àç·á"/>
      <x:sheetName val="Áý°èÇ¥"/>
      <x:sheetName val="¼ö·®»êÃâ"/>
      <x:sheetName val="Àü¼± ¹× Àü¼±°ü"/>
      <x:sheetName val="½ÇÇàÃ¶°­ÇÏµµ"/>
      <x:sheetName val="³»¿ª¼­2¾È"/>
      <x:sheetName val="Á¶¸íÀ²Ç¥"/>
      <x:sheetName val="6È£±â"/>
      <x:sheetName val="¼Ò¾ß°øÁ¤°èÈ¹Ç¥"/>
      <x:sheetName val="ÇÏÁ¶¼­"/>
      <x:sheetName val="³»¿ª"/>
      <x:sheetName val="º¸Áõ¼ö¼ö·á»êÃâ"/>
      <x:sheetName val="ÁØ°Ë ³»¿ª¼­"/>
      <x:sheetName val="ºÀ¾ç~Á¶Â÷Àå°£°íÇÏ°³¸í(½Å¼³)"/>
      <x:sheetName val="¼ö¸ñµ¥ÀÌÅ¸ "/>
      <x:sheetName val="º¯¾Ð±â ¹× ¹ßÀü±â ¿ë·®"/>
      <x:sheetName val="ASPÆ÷Àå"/>
      <x:sheetName val="±â°è°æºñ"/>
      <x:sheetName val="1.¼öÀÎÅÍ³Î"/>
      <x:sheetName val="¿¹»êº¯°æ»çÇ×"/>
      <x:sheetName val="직공비"/>
      <x:sheetName val="주관사업"/>
      <x:sheetName val="수문일1"/>
      <x:sheetName val="발주설계서(당초)"/>
      <x:sheetName val="경비"/>
      <x:sheetName val="MIJIBI"/>
      <x:sheetName val="건축직"/>
      <x:sheetName val="품의서"/>
      <x:sheetName val="물가시세"/>
      <x:sheetName val="전신환매도율"/>
      <x:sheetName val="물가자료"/>
      <x:sheetName val="EACT10"/>
      <x:sheetName val="방음벽기초(H=4m)"/>
      <x:sheetName val="guard(mac)"/>
      <x:sheetName val="예산갑지"/>
      <x:sheetName val="부속동"/>
      <x:sheetName val="2002하반기노임기준"/>
      <x:sheetName val="본부장"/>
      <x:sheetName val="BSD (2)"/>
      <x:sheetName val="단  가  대  비  표"/>
      <x:sheetName val="일  위  대  가  목  록"/>
      <x:sheetName val="공비대비"/>
      <x:sheetName val="빌딩 안내"/>
      <x:sheetName val="데리네이타현황"/>
      <x:sheetName val="EQUIPMENT -2"/>
      <x:sheetName val="MBR9"/>
      <x:sheetName val="OPGW기별"/>
      <x:sheetName val="동해title"/>
      <x:sheetName val="ELECTRIC"/>
      <x:sheetName val="SCHEDULE"/>
      <x:sheetName val="개요"/>
      <x:sheetName val="화재 탐지 설비"/>
      <x:sheetName val="BOQ(전체)"/>
      <x:sheetName val="일반수량"/>
      <x:sheetName val="COVER"/>
      <x:sheetName val="1._x0018_변전설비"/>
      <x:sheetName val="내역서(토목)"/>
      <x:sheetName val="12월31일"/>
      <x:sheetName val="현장지지물물량"/>
      <x:sheetName val="3련 BOX"/>
      <x:sheetName val="Man Power &amp; Comp"/>
      <x:sheetName val="차종별"/>
      <x:sheetName val="견적"/>
      <x:sheetName val="조명율데이타"/>
      <x:sheetName val="BOQ"/>
      <x:sheetName val="교각별철근수량집계표"/>
      <x:sheetName val="대림경상68억"/>
      <x:sheetName val="PIPE"/>
      <x:sheetName val="VALVE"/>
      <x:sheetName val="날개벽(시점좌측)"/>
      <x:sheetName val="합천내역"/>
      <x:sheetName val="2000년 공정표"/>
      <x:sheetName val="내역총괄"/>
      <x:sheetName val="내역총괄2"/>
      <x:sheetName val="내역총괄3"/>
      <x:sheetName val="CONCRETE"/>
      <x:sheetName val="cost"/>
      <x:sheetName val="토목주소"/>
      <x:sheetName val="프랜트면허"/>
      <x:sheetName val="CABLE SIZE-3"/>
      <x:sheetName val="공구원가계산"/>
      <x:sheetName val="1차증가원가계산"/>
      <x:sheetName val="경산"/>
      <x:sheetName val="현장관리비"/>
      <x:sheetName val="단가비교표_공통1"/>
      <x:sheetName val="일(4)"/>
      <x:sheetName val="암거날개벽재료집계"/>
      <x:sheetName val="WING3"/>
      <x:sheetName val="차수공개요"/>
      <x:sheetName val="일위대가(계측기설치)"/>
      <x:sheetName val="상수도토공집계표"/>
      <x:sheetName val="진우+대광"/>
      <x:sheetName val="바닥판"/>
      <x:sheetName val="대림산업"/>
      <x:sheetName val="적용(기계)"/>
      <x:sheetName val="입찰결과(DATA)"/>
      <x:sheetName val="Mc1"/>
      <x:sheetName val="2000,9월 일위"/>
      <x:sheetName val="EQUIP-H"/>
      <x:sheetName val="가감수량"/>
      <x:sheetName val="물량산출근거"/>
      <x:sheetName val="토목내역"/>
      <x:sheetName val="일위대가목록"/>
      <x:sheetName val="설산1.나"/>
      <x:sheetName val="본사S"/>
      <x:sheetName val="전압강하계산"/>
      <x:sheetName val="D-3503"/>
      <x:sheetName val="여흥"/>
      <x:sheetName val="자재목록"/>
      <x:sheetName val="제1장"/>
      <x:sheetName val="제2장"/>
      <x:sheetName val="제3장"/>
      <x:sheetName val="제4장"/>
      <x:sheetName val="5장공내역서"/>
      <x:sheetName val="제6장"/>
      <x:sheetName val="직불동의서"/>
      <x:sheetName val="확약서"/>
      <x:sheetName val="전자입찰"/>
      <x:sheetName val="7작업장인수인계서"/>
      <x:sheetName val="3특기시방서"/>
      <x:sheetName val="일위대가목록(1)"/>
      <x:sheetName val="단가대비표(1)"/>
      <x:sheetName val="수질정화시설"/>
      <x:sheetName val="20관리비율"/>
      <x:sheetName val="경비2내역"/>
      <x:sheetName val="BASIC (2)"/>
      <x:sheetName val="기본설계도급항목"/>
      <x:sheetName val="강북라우터"/>
      <x:sheetName val="건축공사실행"/>
      <x:sheetName val="SLAB&quot;1&quot;"/>
      <x:sheetName val="220 (2)"/>
      <x:sheetName val="주방환기"/>
      <x:sheetName val="총인원"/>
      <x:sheetName val="직급인원"/>
      <x:sheetName val="입적표"/>
      <x:sheetName val="실행(1)"/>
      <x:sheetName val="백암비스타내역"/>
      <x:sheetName val="DB"/>
      <x:sheetName val="세부내역서"/>
      <x:sheetName val="PROJECT BRIEF"/>
      <x:sheetName val="우각부보강"/>
      <x:sheetName val="노임이"/>
      <x:sheetName val="A갑지"/>
      <x:sheetName val="WEON"/>
      <x:sheetName val="경상"/>
      <x:sheetName val="가설"/>
      <x:sheetName val="BabyÀÏÀ§´ë°¡"/>
      <x:sheetName val="NìüëÒ-òÅ"/>
      <x:sheetName val="°£¼±°è»ê"/>
      <x:sheetName val="´ë±¸½ÇÇà"/>
      <x:sheetName val="0.Áý°è"/>
      <x:sheetName val="1.¼öº¯Àü¼³ºñ°ø»ç"/>
      <x:sheetName val="Ç¥Áö (2)"/>
      <x:sheetName val="¸Å¸³"/>
      <x:sheetName val="¿ø°¡°è»ê"/>
      <x:sheetName val="1.ÀüÂ÷¼±Á¶Á¤"/>
      <x:sheetName val="2.Á¶°¡¼±Á¶Á¤"/>
      <x:sheetName val="3.±ÞÀü¼±½Å¼³"/>
      <x:sheetName val="4.±ÞÀü¼±Ã¶°Å"/>
      <x:sheetName val="5.°í¹è¼±Ã¶°Å"/>
      <x:sheetName val="6.°í¾ÐÄÉÀÌºí½Å¼³"/>
      <x:sheetName val="전기"/>
      <x:sheetName val="단가 "/>
      <x:sheetName val="관리,공감"/>
      <x:sheetName val="수로교총재료집계"/>
      <x:sheetName val="MANUFACTORY"/>
      <x:sheetName val="관접합및부설"/>
      <x:sheetName val="효동"/>
      <x:sheetName val="갑지(추정)"/>
      <x:sheetName val="다이꾸"/>
      <x:sheetName val="날개벽수량표"/>
      <x:sheetName val="사원등록"/>
      <x:sheetName val="호봉 (2)"/>
      <x:sheetName val="Languages"/>
      <x:sheetName val="펌프장수량산출(토)"/>
      <x:sheetName val="공사내역서(을)실행"/>
      <x:sheetName val="인사자료총집계"/>
      <x:sheetName val="두앙"/>
      <x:sheetName val="토공정보"/>
      <x:sheetName val="2"/>
      <x:sheetName val="전기설계변경"/>
      <x:sheetName val="1차 내역서"/>
      <x:sheetName val="기계설비"/>
      <x:sheetName val="내역서(전체)"/>
      <x:sheetName val="96정변2"/>
      <x:sheetName val="AS복구"/>
      <x:sheetName val="중기터파기"/>
      <x:sheetName val="변수값"/>
      <x:sheetName val="중기상차"/>
      <x:sheetName val="제품별"/>
      <x:sheetName val="단면가정"/>
      <x:sheetName val="실행간접비용"/>
      <x:sheetName val="내역서(삼호)"/>
      <x:sheetName val="경율산정"/>
      <x:sheetName val="Customer Databas"/>
      <x:sheetName val="TEL"/>
      <x:sheetName val="예산조서(무선)"/>
      <x:sheetName val="참조-(1)"/>
      <x:sheetName val="구조물철거타공정이월"/>
      <x:sheetName val="옹벽수량집계"/>
      <x:sheetName val="간선"/>
      <x:sheetName val="구동"/>
      <x:sheetName val="위치조서"/>
      <x:sheetName val="1"/>
      <x:sheetName val="케이블"/>
      <x:sheetName val="TRE TABLE"/>
      <x:sheetName val="기계경비및산출근거서"/>
      <x:sheetName val="산#2-1 (2)"/>
      <x:sheetName val="MFAB"/>
      <x:sheetName val="MFRT"/>
      <x:sheetName val="MPKG"/>
      <x:sheetName val="MPRD"/>
      <x:sheetName val="일위"/>
      <x:sheetName val="약전닥트"/>
      <x:sheetName val="건축부하"/>
      <x:sheetName val="FA설치명세"/>
      <x:sheetName val="FD"/>
      <x:sheetName val="단가표"/>
      <x:sheetName val="실행예산서"/>
      <x:sheetName val="토공산출(주차장)"/>
      <x:sheetName val="토목공사"/>
      <x:sheetName val="급명"/>
      <x:sheetName val="기본단가표"/>
      <x:sheetName val="1,2공구원가계산서"/>
      <x:sheetName val="2공구산출내역"/>
      <x:sheetName val="1공구산출내역서"/>
      <x:sheetName val="암거단위"/>
      <x:sheetName val="오동"/>
      <x:sheetName val="대조"/>
      <x:sheetName val="나한"/>
      <x:sheetName val="INPUT(덕도방향-시점)"/>
      <x:sheetName val="BOX 본체"/>
      <x:sheetName val="샘플표지"/>
      <x:sheetName val="골재산출"/>
      <x:sheetName val="교각별수량"/>
      <x:sheetName val="원가산출서"/>
      <x:sheetName val="Dae_Jiju"/>
      <x:sheetName val="Sikje_ingun"/>
      <x:sheetName val="TREE_D"/>
      <x:sheetName val="공종"/>
      <x:sheetName val="개별직종노임단가(2005.1)"/>
      <x:sheetName val="맨홀수량"/>
      <x:sheetName val="노임,자재"/>
      <x:sheetName val="기계경비(맨홀)"/>
      <x:sheetName val="토사(PE)"/>
      <x:sheetName val="인수공규격"/>
      <x:sheetName val="수량산출1"/>
      <x:sheetName val="내역(토목)"/>
      <x:sheetName val="조경일람"/>
      <x:sheetName val="년도별노임표"/>
      <x:sheetName val="중기목록표"/>
      <x:sheetName val="관람석제출"/>
      <x:sheetName val="중기사용료"/>
      <x:sheetName val="5.공종별예산내역서"/>
      <x:sheetName val="TYPE-1"/>
      <x:sheetName val="unit"/>
      <x:sheetName val="안정검토"/>
      <x:sheetName val="const."/>
      <x:sheetName val="연결관암거"/>
      <x:sheetName val="COPING"/>
      <x:sheetName val="건설장비기초단가"/>
      <x:sheetName val="2000전체분"/>
      <x:sheetName val="단가목록"/>
      <x:sheetName val="물량표"/>
      <x:sheetName val="연결관산출조서"/>
      <x:sheetName val="1단계"/>
      <x:sheetName val="일위1"/>
      <x:sheetName val="갈현동"/>
      <x:sheetName val="FAX"/>
      <x:sheetName val="입고장부 (4)"/>
      <x:sheetName val="내역서(총)"/>
      <x:sheetName val="견적서1"/>
      <x:sheetName val="문학간접"/>
      <x:sheetName val="경비_원본"/>
      <x:sheetName val="AS포장복구 "/>
      <x:sheetName val=" 상부공통집계(총괄)"/>
      <x:sheetName val="간접1"/>
      <x:sheetName val="VA_code"/>
      <x:sheetName val="공종별원가계산"/>
      <x:sheetName val="말고개터널조명전압강하"/>
      <x:sheetName val="외주"/>
      <x:sheetName val="Macro(차단기)"/>
      <x:sheetName val="일위대가표 (2)"/>
      <x:sheetName val="REACTION(USD지진시)"/>
      <x:sheetName val="REACTION(USE평시)"/>
      <x:sheetName val="단가대비표"/>
      <x:sheetName val="Testing"/>
      <x:sheetName val="계화배수"/>
      <x:sheetName val="방음벽 기초 일반수량"/>
      <x:sheetName val="I.설계조건"/>
      <x:sheetName val="부재력정리"/>
      <x:sheetName val="BLOCK(1)"/>
      <x:sheetName val="단면치수"/>
      <x:sheetName val="NEYOK"/>
      <x:sheetName val="관급총괄"/>
      <x:sheetName val="2007일위 "/>
      <x:sheetName val="토목일위 (83~)"/>
      <x:sheetName val="표지판일위(105~"/>
      <x:sheetName val="장비일위"/>
      <x:sheetName val="재료1월호"/>
      <x:sheetName val="노무비 "/>
      <x:sheetName val="00000000"/>
      <x:sheetName val="BOX전기내역"/>
      <x:sheetName val="하수급견적대비"/>
      <x:sheetName val="9-1차이내역"/>
      <x:sheetName val="수안보-MBR1"/>
      <x:sheetName val="입력DATA"/>
      <x:sheetName val="°ø»ç¿ø°¡°è»ê¼­"/>
      <x:sheetName val="ÃÑ³»¿ª¼­"/>
      <x:sheetName val="°ü±Þ³»¿ª¼­"/>
      <x:sheetName val="ÀÌÀüºñ³»¿ª¼­"/>
      <x:sheetName val="¹°·®"/>
      <x:sheetName val="¹è¼±¼³°è"/>
      <x:sheetName val="ºÎÇÏ°è»ê"/>
      <x:sheetName val="±âÃÊ»êÃâ¼­"/>
      <x:sheetName val="Àåºñ´Ü°¡»êÃâ"/>
      <x:sheetName val="µ¿¿ø(3)"/>
      <x:sheetName val="¿¹Á¤(3)"/>
      <x:sheetName val="ÁÖÇü"/>
      <x:sheetName val="8. 안정검토"/>
      <x:sheetName val="산출(전주P7)"/>
      <x:sheetName val="대창(함평)-창열"/>
      <x:sheetName val="대창(장성)"/>
      <x:sheetName val="실행예산"/>
      <x:sheetName val="변압기"/>
      <x:sheetName val="발전기용량-1"/>
      <x:sheetName val="발전기용량-2"/>
      <x:sheetName val="출력전에보세요"/>
      <x:sheetName val="전력간선(일반)"/>
      <x:sheetName val="전력간선(동력)"/>
      <x:sheetName val="MCC-B-A"/>
      <x:sheetName val="MCC-B-B"/>
      <x:sheetName val="MCC-B-C"/>
      <x:sheetName val="ACCOUNT(RECEP)"/>
      <x:sheetName val="부하(동력)"/>
      <x:sheetName val="ILLUMINANCE"/>
      <x:sheetName val="설명"/>
      <x:sheetName val="계산DATA"/>
      <x:sheetName val="전류"/>
      <x:sheetName val="데이터북"/>
      <x:sheetName val="조명참고자료"/>
      <x:sheetName val="Cable schedule"/>
      <x:sheetName val="V-data"/>
      <x:sheetName val="L-data"/>
      <x:sheetName val="P-data"/>
      <x:sheetName val="실행"/>
      <x:sheetName val="단가조사-1"/>
      <x:sheetName val="단가조사-2"/>
      <x:sheetName val="저"/>
      <x:sheetName val="교대"/>
      <x:sheetName val="마산방향"/>
      <x:sheetName val="진주방향"/>
      <x:sheetName val="관리사무소"/>
      <x:sheetName val="7.ºñÀý¿¬¼±Á¶Á¤"/>
      <x:sheetName val="8.°¡µ¿ºê·¡Å°Æ®ÀÌ¼³"/>
      <x:sheetName val="9.HÇü°­ÁÖ½Å¼³(9m)"/>
      <x:sheetName val="10.°­°üÁÖ½Å¼³(9m)"/>
      <x:sheetName val="11.H°­ÁÖÃ¶°Å(11m)"/>
      <x:sheetName val="11.HÇü°­±âÃÊ"/>
      <x:sheetName val="13.°­°üÁÖ±âÃÊ"/>
      <x:sheetName val="14.Àå·ÂÁ¶Á¤ÀåÄ¡½Å¼³"/>
      <x:sheetName val="15.Àå·ÂÁ¶Á¤ÀåÄ¡Ã¶°Å   "/>
      <x:sheetName val="16.ÄÜÁÖÃ¶°Å(9m)"/>
      <x:sheetName val="17.Áö¼±½Å¼³(º¸Åë)"/>
      <x:sheetName val="18.Áö¼±½Å¼³(vÇü)"/>
      <x:sheetName val="19.Áö¼±Ã¶°Å"/>
      <x:sheetName val="20.±âÁß°³Æó±â½Å¼³"/>
      <x:sheetName val="´Ü°¡ºñ±³Ç¥"/>
      <x:sheetName val="±âÃÊ´Ü°¡"/>
      <x:sheetName val="¾Æ»êÃß°¡1220"/>
      <x:sheetName val="98Áö±Þ°èÈ¹"/>
      <x:sheetName val="´çÃÊ"/>
      <x:sheetName val="1.¼³°èÁ¶°Ç"/>
      <x:sheetName val="Àç·á"/>
      <x:sheetName val="°¡·ÎµîºÎÇ¥"/>
      <x:sheetName val="Á¦°æºñÀ²"/>
      <x:sheetName val="³»¿ª(¼³°è)"/>
      <x:sheetName val="½Ä»ýºí·°´ÜÀ§¼ö·®"/>
      <x:sheetName val="Á¤ºÎ³ëÀÓ´Ü°¡"/>
      <x:sheetName val="wall"/>
      <x:sheetName val="보호"/>
      <x:sheetName val="과세내역(세부)"/>
      <x:sheetName val="MEXICO-C"/>
      <x:sheetName val="단위수량"/>
      <x:sheetName val="맨홀토공수량"/>
      <x:sheetName val=" 총괄표"/>
      <x:sheetName val="자재집계"/>
      <x:sheetName val="인건비 "/>
      <x:sheetName val="HRSG SMALL07220"/>
      <x:sheetName val="사각맨홀"/>
      <x:sheetName val="견적대비"/>
      <x:sheetName val="LP-S"/>
      <x:sheetName val="일위집계표"/>
      <x:sheetName val="토공(우물통,기타) "/>
      <x:sheetName val="개소별수량산출"/>
      <x:sheetName val="검사조서"/>
      <x:sheetName val="집계(총괄)"/>
      <x:sheetName val="구성비"/>
      <x:sheetName val="실적보고"/>
      <x:sheetName val="표준안전집계"/>
      <x:sheetName val="표준안전내역"/>
      <x:sheetName val="성남여성복지내역"/>
      <x:sheetName val="(A)내역서"/>
      <x:sheetName val="약품공급2"/>
      <x:sheetName val="간지"/>
      <x:sheetName val="CODE"/>
      <x:sheetName val="E총"/>
      <x:sheetName val="신공항A-9(원가수정)"/>
      <x:sheetName val="아수배전(1회)"/>
      <x:sheetName val="인건비_조사"/>
      <x:sheetName val="01AC"/>
      <x:sheetName val="본선토량운반계산서(1)0"/>
      <x:sheetName val="구조물공"/>
      <x:sheetName val="부대공"/>
      <x:sheetName val="배수공"/>
      <x:sheetName val="PO-BOQ"/>
      <x:sheetName val="통신물량"/>
      <x:sheetName val="가설공사내역"/>
      <x:sheetName val="중동상가"/>
      <x:sheetName val="FOOTING단면력"/>
      <x:sheetName val="장비집계"/>
      <x:sheetName val="배수관토공"/>
      <x:sheetName val="송우내역서"/>
      <x:sheetName val="웅진교-S2"/>
      <x:sheetName val="소포내역 (2)"/>
      <x:sheetName val="의정부문예회관변경내역"/>
      <x:sheetName val="POL6차-PIPING"/>
      <x:sheetName val="Pricelist TAC AB"/>
      <x:sheetName val="물가정보자료"/>
      <x:sheetName val="적용토목"/>
      <x:sheetName val="기성"/>
      <x:sheetName val="기성내역 진짜"/>
      <x:sheetName val="기성갑지"/>
      <x:sheetName val="2회기성사정"/>
      <x:sheetName val="3회기성갑지"/>
      <x:sheetName val="3회총괄"/>
      <x:sheetName val="3회기성"/>
      <x:sheetName val="직원동원SCH"/>
      <x:sheetName val="계획금액"/>
      <x:sheetName val="단중표"/>
      <x:sheetName val="공용시설내역"/>
      <x:sheetName val="97 사업추정(WEKI)"/>
      <x:sheetName val="실행내역서 "/>
      <x:sheetName val="H-PILE수량집계"/>
      <x:sheetName val="萀⅜"/>
      <x:sheetName val="품셈집계표"/>
      <x:sheetName val="자재조사표(참고용)"/>
      <x:sheetName val="일반부표집계표"/>
      <x:sheetName val="분전함신설"/>
      <x:sheetName val="접지1종"/>
      <x:sheetName val="CB"/>
      <x:sheetName val="CS2"/>
      <x:sheetName val="미지급내역"/>
      <x:sheetName val="매입내역 "/>
      <x:sheetName val="거래처별지출내역"/>
      <x:sheetName val="제잡비"/>
      <x:sheetName val="일위대가(건축)"/>
      <x:sheetName val="DATA-UPS"/>
      <x:sheetName val="L형옹벽측구"/>
      <x:sheetName val="토공계산서(부체도로)"/>
      <x:sheetName val="°ø»çºñ¿¹»ê¼­(Åä¸ñºÐ)"/>
      <x:sheetName val="°¢Çü¸ÇÈ¦"/>
      <x:sheetName val="¼ö¸ñ´Ü°¡"/>
      <x:sheetName val="½Ã¼³¼ö·®Ç¥"/>
      <x:sheetName val="½ÄÀç¼ö·®Ç¥"/>
      <x:sheetName val="ÀÏÀ§¸ñ·Ï"/>
      <x:sheetName val="ÀÚÀç´Ü°¡"/>
      <x:sheetName val="°¡·Îµî"/>
      <x:sheetName val="의왕내역"/>
      <x:sheetName val="기지국"/>
      <x:sheetName val="시공계획"/>
      <x:sheetName val="Macro3"/>
      <x:sheetName val="입력"/>
      <x:sheetName val="파형강관집계"/>
      <x:sheetName val="원형1호맨홀토공수량"/>
      <x:sheetName val="본사인상전"/>
      <x:sheetName val="도급양식"/>
      <x:sheetName val="단가산출-기,교"/>
      <x:sheetName val="현금"/>
      <x:sheetName val="현장"/>
      <x:sheetName val="Cost bd-&quot;A&quot;"/>
      <x:sheetName val="IBASE"/>
      <x:sheetName val="당사"/>
      <x:sheetName val="sw1"/>
      <x:sheetName val="NOMUBI"/>
      <x:sheetName val="업체별기성내역"/>
      <x:sheetName val="7.1유효폭"/>
      <x:sheetName val="제품"/>
      <x:sheetName val="8.PILE  (돌출)"/>
      <x:sheetName val="T13(P68~72,78)"/>
      <x:sheetName val="O＆P"/>
      <x:sheetName val="결재판(삭제하지말아주세요)"/>
      <x:sheetName val="단면별연장"/>
      <x:sheetName val="세동별비상"/>
      <x:sheetName val="제수변수량"/>
      <x:sheetName val="공기변수량"/>
      <x:sheetName val="충주"/>
      <x:sheetName val="유첨䈀ᅪ"/>
      <x:sheetName val="2002상반기노임기준"/>
      <x:sheetName val="EKOG10건축"/>
      <x:sheetName val="일위산출"/>
      <x:sheetName val="Vari by Vendor"/>
      <x:sheetName val="EP0618"/>
      <x:sheetName val="토공,기초"/>
      <x:sheetName val="명세서"/>
      <x:sheetName val="변경후-SHEET"/>
      <x:sheetName val="5.정산서"/>
      <x:sheetName val="견적의뢰서"/>
      <x:sheetName val="자재 단가표"/>
      <x:sheetName val="FAB별"/>
      <x:sheetName val="주간계획"/>
      <x:sheetName val="PIPING"/>
      <x:sheetName val="선택"/>
      <x:sheetName val="위성"/>
      <x:sheetName val="남양구조시험동"/>
      <x:sheetName val="총괄원가 "/>
      <x:sheetName val="토공A"/>
      <x:sheetName val="건축"/>
      <x:sheetName val="정화조동내역"/>
      <x:sheetName val="깨기수량"/>
      <x:sheetName val="예산M11A"/>
      <x:sheetName val="표층포설및다짐"/>
      <x:sheetName val="공조기"/>
      <x:sheetName val="장비당단가 (1)"/>
      <x:sheetName val="토적표"/>
      <x:sheetName val="투찰내역"/>
      <x:sheetName val="9811"/>
      <x:sheetName val="기자재대비표"/>
      <x:sheetName val="대비내역"/>
      <x:sheetName val="70%"/>
      <x:sheetName val="단면"/>
      <x:sheetName val="입출재고현황 (2)"/>
      <x:sheetName val="변경비교-을"/>
      <x:sheetName val="1SPAN"/>
      <x:sheetName val="약품설비"/>
      <x:sheetName val="공사별 가중치 산출근거(토목)"/>
      <x:sheetName val="가중치근거(조경)"/>
      <x:sheetName val="소운반"/>
      <x:sheetName val="공종구간"/>
      <x:sheetName val="산출0"/>
      <x:sheetName val="품종별-이름"/>
      <x:sheetName val=" 갑  지 "/>
      <x:sheetName val="소방사항"/>
      <x:sheetName val="선정요령"/>
      <x:sheetName val="원내역서3"/>
      <x:sheetName val="101동"/>
      <x:sheetName val="3도로"/>
      <x:sheetName val="Y_WORK"/>
      <x:sheetName val="전력"/>
      <x:sheetName val="토공집계표"/>
      <x:sheetName val="1.우편집중내역서"/>
      <x:sheetName val="SORCE1"/>
      <x:sheetName val="가시설단위수량"/>
      <x:sheetName val="차도조도계산"/>
      <x:sheetName val="공통가설"/>
      <x:sheetName val="관로"/>
      <x:sheetName val="COL"/>
      <x:sheetName val="품셈TABLE"/>
      <x:sheetName val="품셈표"/>
      <x:sheetName val="부대대비"/>
      <x:sheetName val="냉연집계"/>
      <x:sheetName val="정공공사"/>
      <x:sheetName val="기초일위"/>
      <x:sheetName val="시설일위"/>
      <x:sheetName val="조명일위"/>
      <x:sheetName val="SULKEA"/>
      <x:sheetName val="아파트건축"/>
      <x:sheetName val="물墸᎟鰀"/>
      <x:sheetName val="화재 탐지_x0005__x0000_"/>
      <x:sheetName val="자재테이블"/>
      <x:sheetName val="지하1층"/>
      <x:sheetName val="가중치"/>
      <x:sheetName val="공조기(삭제)"/>
      <x:sheetName val="준공평가"/>
      <x:sheetName val="자재목록표"/>
      <x:sheetName val="단중聀"/>
      <x:sheetName val="사급자재총괄"/>
      <x:sheetName val="당정동경상이수"/>
      <x:sheetName val="당정동공통이수"/>
      <x:sheetName val="대구-교대(A1-A2)"/>
      <x:sheetName val="소업1교"/>
      <x:sheetName val="변화치수"/>
      <x:sheetName val=" 토목 처리장도급내역서 "/>
      <x:sheetName val="98수문일위"/>
      <x:sheetName val="차수"/>
      <x:sheetName val="01"/>
      <x:sheetName val="승용"/>
      <x:sheetName val="DATA 입력부"/>
      <x:sheetName val="매매"/>
      <x:sheetName val="전신"/>
      <x:sheetName val="가CP"/>
      <x:sheetName val="15"/>
      <x:sheetName val="건축내역서 (경제상무실)"/>
      <x:sheetName val="노임(1차)"/>
      <x:sheetName val="APT"/>
      <x:sheetName val="송전재료비"/>
      <x:sheetName val="eq_data"/>
      <x:sheetName val="초기화면"/>
      <x:sheetName val="이름정의"/>
      <x:sheetName val="초기화면1"/>
      <x:sheetName val="계산근거"/>
      <x:sheetName val="설계가"/>
      <x:sheetName val="건축개요"/>
      <x:sheetName val="인원"/>
      <x:sheetName val="방송노임"/>
      <x:sheetName val="공문"/>
      <x:sheetName val="TG9504"/>
      <x:sheetName val="1995년 섹터별 매출"/>
      <x:sheetName val="평가데이터"/>
      <x:sheetName val="ROOF(ALKALI)"/>
      <x:sheetName val="貭♘"/>
      <x:sheetName val="기계실"/>
      <x:sheetName val="단중표-ST"/>
      <x:sheetName val="2.펌프장(사급자재)"/>
      <x:sheetName val="역T형옹벽(3.0)"/>
      <x:sheetName val="master(total)"/>
      <x:sheetName val="평3"/>
      <x:sheetName val="실행(ALT1)"/>
      <x:sheetName val="99년신청"/>
      <x:sheetName val="MAT"/>
      <x:sheetName val="경로,구간현황"/>
      <x:sheetName val="CIVIL"/>
      <x:sheetName val="일반수량총괄"/>
      <x:sheetName val="자  재"/>
      <x:sheetName val="단가산출서 (2)"/>
      <x:sheetName val="단가산출서"/>
      <x:sheetName val="재정비직인"/>
      <x:sheetName val="재정비내역"/>
      <x:sheetName val="지적고시내역"/>
      <x:sheetName val="현장설명서"/>
      <x:sheetName val="견적조건서"/>
      <x:sheetName val="시공일반사항"/>
      <x:sheetName val="현장설명서갑지"/>
      <x:sheetName val="하도급선정의뢰서(습식공사)"/>
      <x:sheetName val="우수"/>
      <x:sheetName val="전신환매도徸"/>
      <x:sheetName val="공통비"/>
      <x:sheetName val="대가목록"/>
      <x:sheetName val="공사설계서"/>
      <x:sheetName val="하도급변경대비표"/>
      <x:sheetName val="2000용수잠관-수량집계"/>
      <x:sheetName val="공사내역"/>
      <x:sheetName val="견적서(대외) (2)"/>
      <x:sheetName val="기존단가 (2)"/>
      <x:sheetName val="대로근거"/>
      <x:sheetName val="금액결정"/>
      <x:sheetName val="적현로"/>
      <x:sheetName val="OZ049E"/>
      <x:sheetName val="통합"/>
      <x:sheetName val="4)유동표"/>
      <x:sheetName val="기초공"/>
      <x:sheetName val="s"/>
      <x:sheetName val="층"/>
      <x:sheetName val="배수내역(총수량)"/>
      <x:sheetName val="3련 B_x0005__x0000_"/>
      <x:sheetName val="기성수금(단단위)"/>
      <x:sheetName val="원가매출(단단위)"/>
      <x:sheetName val="기간등록"/>
      <x:sheetName val="산근"/>
      <x:sheetName val="적용건축"/>
      <x:sheetName val="설치 일위대가(4԰_x0000_缀_x0000__x0000"/>
      <x:sheetName val="프로젝트"/>
      <x:sheetName val="콘_재료분리(1)"/>
      <x:sheetName val="횡배수관토공수량"/>
      <x:sheetName val="내역서 "/>
      <x:sheetName val="기기리스트"/>
      <x:sheetName val="0217상가미분양자산"/>
      <x:sheetName val="단위중량"/>
      <x:sheetName val="SKETCH"/>
      <x:sheetName val="배수문수량산출(3)"/>
      <x:sheetName val="일위_파일"/>
      <x:sheetName val="CALCULATION"/>
      <x:sheetName val="plan&amp;section of foundation"/>
      <x:sheetName val="working load at the btm ft."/>
      <x:sheetName val="stability check"/>
      <x:sheetName val="design criteria"/>
      <x:sheetName val="Main"/>
      <x:sheetName val="기본단가"/>
      <x:sheetName val="INDEX"/>
      <x:sheetName val="15100"/>
      <x:sheetName val="48일위"/>
      <x:sheetName val="48수량"/>
      <x:sheetName val="22수량"/>
      <x:sheetName val="49일위"/>
      <x:sheetName val="22일위"/>
      <x:sheetName val="49수량"/>
      <x:sheetName val="성서방향-교대(A2)"/>
      <x:sheetName val="2터널시점"/>
      <x:sheetName val="BOQ-Summary_Form A1"/>
      <x:sheetName val="BOQ-Summary_Form A2"/>
      <x:sheetName val="BOQ-Summary_Form A3"/>
      <x:sheetName val="Attachment_A"/>
      <x:sheetName val="elect QC"/>
      <x:sheetName val="Quezon"/>
      <x:sheetName val="bulcan"/>
      <x:sheetName val="Bulacan"/>
      <x:sheetName val="자재비"/>
      <x:sheetName val="10현장조직"/>
      <x:sheetName val="3-1-12"/>
      <x:sheetName val="3-1-3"/>
      <x:sheetName val="단가산출1"/>
      <x:sheetName val="COVER-P"/>
      <x:sheetName val="21301동"/>
      <x:sheetName val="실행갑지"/>
      <x:sheetName val="견적990322"/>
      <x:sheetName val="할증 "/>
      <x:sheetName val="금긋기 및 절단"/>
      <x:sheetName val="TB-내역서"/>
      <x:sheetName val="제수"/>
      <x:sheetName val="공기"/>
      <x:sheetName val="Instruction"/>
      <x:sheetName val="General Data"/>
      <x:sheetName val="costing_CV"/>
      <x:sheetName val="costing_ESDV"/>
      <x:sheetName val="costing_FE"/>
      <x:sheetName val="Condition"/>
      <x:sheetName val="costing_Misc"/>
      <x:sheetName val="costing_MOV"/>
      <x:sheetName val="costing_Press"/>
      <x:sheetName val="choose"/>
      <x:sheetName val="별표(48~75)"/>
      <x:sheetName val="목록"/>
      <x:sheetName val="1.범위"/>
      <x:sheetName val="2.편성"/>
      <x:sheetName val="3개요"/>
      <x:sheetName val="5내역"/>
      <x:sheetName val="6.GAS"/>
      <x:sheetName val="7임급실"/>
      <x:sheetName val="미제출"/>
      <x:sheetName val="소방1"/>
      <x:sheetName val="소방2"/>
      <x:sheetName val="왜UP"/>
      <x:sheetName val="공사내역(2003년)"/>
      <x:sheetName val="본댐설계"/>
      <x:sheetName val="교육종류"/>
      <x:sheetName val="BOX"/>
      <x:sheetName val="2.2.2입적표"/>
      <x:sheetName val="IP좌표"/>
      <x:sheetName val="일위대가 집계표"/>
      <x:sheetName val="월선수금"/>
      <x:sheetName val="woo(mac)"/>
      <x:sheetName val="꣈፺"/>
      <x:sheetName val="堀᎟"/>
      <x:sheetName val="¼ö·®»êÃÈ"/>
      <x:sheetName val="저፺"/>
      <x:sheetName val="¼ö·®»êÃX"/>
      <x:sheetName val="壈᎟"/>
      <x:sheetName val="쀀ፐ"/>
      <x:sheetName val="죈፺"/>
      <x:sheetName val="잔수량(작성)"/>
      <x:sheetName val="惈፵"/>
      <x:sheetName val="sum1 (2)"/>
      <x:sheetName val="토공(완충)"/>
      <x:sheetName val="기본일위"/>
      <x:sheetName val="단가(반정1교-원주)"/>
      <x:sheetName val="전력구구조물산근"/>
      <x:sheetName val="주beam"/>
      <x:sheetName val="음봉방향"/>
      <x:sheetName val="자료(통합)"/>
      <x:sheetName val="식재인부"/>
      <x:sheetName val="발주내역"/>
      <x:sheetName val="단위량당중기"/>
      <x:sheetName val="제3장 기술업무"/>
      <x:sheetName val="대포2교접속"/>
      <x:sheetName val="일반전기C"/>
      <x:sheetName val="POOM_MOTO"/>
      <x:sheetName val="참조"/>
      <x:sheetName val="기초코徸"/>
      <x:sheetName val="96수출"/>
      <x:sheetName val="시운전연료"/>
      <x:sheetName val="예산조서(︀ᇕ԰"/>
      <x:sheetName val="영업소실적"/>
      <x:sheetName val="변경품셈총괄"/>
      <x:sheetName val="UR2-Calculation"/>
      <x:sheetName val="Proposal"/>
      <x:sheetName val="CC16-내역서"/>
      <x:sheetName val="포장절단"/>
      <x:sheetName val="일위단가"/>
      <x:sheetName val="일위(설)"/>
      <x:sheetName val="DATA(BAC)"/>
      <x:sheetName val="샤워실위생"/>
      <x:sheetName val="건축토목내역"/>
      <x:sheetName val="대전-교대(A1-A2)"/>
      <x:sheetName val="205동"/>
      <x:sheetName val="실행대비"/>
      <x:sheetName val="현장예산"/>
      <x:sheetName val="3.자재비(총괄)"/>
      <x:sheetName val="청구내역(9807)"/>
      <x:sheetName val="성내동"/>
      <x:sheetName val=" 냉각수펌프"/>
      <x:sheetName val="구분자"/>
      <x:sheetName val="그림"/>
      <x:sheetName val="구성1"/>
      <x:sheetName val="구성2"/>
      <x:sheetName val="구성3"/>
      <x:sheetName val="구성4"/>
      <x:sheetName val="그림2"/>
      <x:sheetName val="69.03%"/>
      <x:sheetName val="변경내역100%"/>
      <x:sheetName val="변경내역98%"/>
      <x:sheetName val="변경내역96%"/>
      <x:sheetName val="변경내역92%"/>
      <x:sheetName val="변경내역88%"/>
      <x:sheetName val="변경내역84.52%"/>
      <x:sheetName val="5.공종별尜_x0013_層_x0013_闰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과세면세표"/>
      <x:sheetName val="인제내역"/>
      <x:sheetName val="공종단가"/>
      <x:sheetName val="자재단가표"/>
      <x:sheetName val="b_balju_cho"/>
      <x:sheetName val="평교-내역"/>
      <x:sheetName val="LEGEND"/>
      <x:sheetName val="PARAMETER"/>
      <x:sheetName val="세부내역(직접인건비)"/>
      <x:sheetName val="사통"/>
      <x:sheetName val="공내역"/>
      <x:sheetName val="96작생능"/>
      <x:sheetName val="사다리"/>
      <x:sheetName val="현장지䀀ኀ㠀ኃ"/>
      <x:sheetName val="건축원가"/>
      <x:sheetName val="부丵〒"/>
      <x:sheetName val="부司2"/>
      <x:sheetName val="집계(세부총괄)"/>
      <x:sheetName val="대,유,램"/>
      <x:sheetName val="목동1절주.bh01"/>
      <x:sheetName val="실행(표지,갑,을)"/>
      <x:sheetName val="몰탈재료산출"/>
      <x:sheetName val="주차구획선수량"/>
      <x:sheetName val="백호우계수"/>
      <x:sheetName val="basic"/>
      <x:sheetName val="BOX(1.5X1.5)"/>
      <x:sheetName val="TYPE-A"/>
      <x:sheetName val="공사비집계"/>
      <x:sheetName val="아파트기별"/>
      <x:sheetName val="공리일"/>
      <x:sheetName val="단위목록"/>
      <x:sheetName val="기계경비목록"/>
      <x:sheetName val="관급"/>
      <x:sheetName val="접속슬라브"/>
      <x:sheetName val="총집계표"/>
      <x:sheetName val="시멘트"/>
      <x:sheetName val="설계기준"/>
      <x:sheetName val="내역1"/>
      <x:sheetName val="종합기별"/>
      <x:sheetName val="노무비명세서"/>
      <x:sheetName val="소요자재명세서"/>
      <x:sheetName val="전기혼잡제경비(45)"/>
      <x:sheetName val="관리,부대비"/>
      <x:sheetName val="경상비"/>
      <x:sheetName val="접속도로1"/>
      <x:sheetName val="총괄-1"/>
      <x:sheetName val="물가"/>
      <x:sheetName val="기초및구체공"/>
      <x:sheetName val="삼보지질"/>
      <x:sheetName val="7.전산해석결과"/>
      <x:sheetName val="4.하중"/>
      <x:sheetName val="우각부검토"/>
      <x:sheetName val="특수선일위대가"/>
      <x:sheetName val="도급"/>
      <x:sheetName val="현장관리비 "/>
      <x:sheetName val="인공(100P,배선반)"/>
      <x:sheetName val="홈통받이수량"/>
      <x:sheetName val="입찰"/>
      <x:sheetName val="현경"/>
      <x:sheetName val="설계기준 및 하중계산"/>
      <x:sheetName val="입력값"/>
      <x:sheetName val="토량1-1"/>
      <x:sheetName val="영구청"/>
      <x:sheetName val="영구청이설"/>
      <x:sheetName val="사당2"/>
      <x:sheetName val="사당4"/>
      <x:sheetName val="사당4이설"/>
      <x:sheetName val="교대2"/>
      <x:sheetName val="교대2이설"/>
      <x:sheetName val="교대3"/>
      <x:sheetName val="교대3이설"/>
      <x:sheetName val="수서3"/>
      <x:sheetName val="수서3이설"/>
      <x:sheetName val="영구청afc"/>
      <x:sheetName val="ⴭⴭⴭⴭ"/>
      <x:sheetName val="설계예시"/>
      <x:sheetName val="공통가설공사"/>
      <x:sheetName val="설내역서 "/>
      <x:sheetName val="공사수행방안"/>
      <x:sheetName val="H PILE수량"/>
      <x:sheetName val="정렬"/>
      <x:sheetName val="원형맨홀수량"/>
      <x:sheetName val="토공사"/>
      <x:sheetName val="용소리교"/>
      <x:sheetName val="기본"/>
      <x:sheetName val="단위집계표"/>
      <x:sheetName val="2000_11월설계내역"/>
      <x:sheetName val="전선_및_전선관"/>
      <x:sheetName val="1_수변전설비공사"/>
      <x:sheetName val="2__동력설비_공사"/>
      <x:sheetName val="3__조명설비공사"/>
      <x:sheetName val="4__접지설비공사"/>
      <x:sheetName val="5__통신설비_공사"/>
      <x:sheetName val="6__전기방식설비공사"/>
      <x:sheetName val="6_전기방식_설비공사(2)"/>
      <x:sheetName val="7_방호설비공사"/>
      <x:sheetName val="8_가설전기공사"/>
      <x:sheetName val="복구량산정_및_전용회선_사용"/>
      <x:sheetName val="4월_실적추정(건축+토목)"/>
      <x:sheetName val="4월_실적추정(건축)"/>
      <x:sheetName val="준검_내역서"/>
      <x:sheetName val="1_수인터널"/>
      <x:sheetName val="수목데이타_"/>
      <x:sheetName val="변압기_및_발전기_용량"/>
      <x:sheetName val="단가_및_재료비"/>
      <x:sheetName val="-_INFORMATION_-"/>
      <x:sheetName val="1_수변전설비"/>
      <x:sheetName val="2_전력간선"/>
      <x:sheetName val="3_동력"/>
      <x:sheetName val="4_전등"/>
      <x:sheetName val="5_전열"/>
      <x:sheetName val="6_약전"/>
      <x:sheetName val="7_소방"/>
      <x:sheetName val="8_방송"/>
      <x:sheetName val="9_조명제어"/>
      <x:sheetName val="10_철거공사"/>
      <x:sheetName val="남양시작동자105노65기1_3화1_2"/>
      <x:sheetName val="3BL공동구_수량"/>
      <x:sheetName val="표지_(2)"/>
      <x:sheetName val="메서,변+증"/>
      <x:sheetName val="기성내역서표지"/>
      <x:sheetName val="DATA 입력란"/>
      <x:sheetName val="1. 설계조건 2.단면가정 3. 하중계산"/>
      <x:sheetName val="경산(을)"/>
      <x:sheetName val="2000년하반기"/>
      <x:sheetName val="집1"/>
      <x:sheetName val="날개벽"/>
      <x:sheetName val="견적대비표"/>
      <x:sheetName val="건축내역(진해석동)"/>
      <x:sheetName val="G.R300경비"/>
      <x:sheetName val="집수A"/>
      <x:sheetName val="Data2"/>
      <x:sheetName val="정화조방수미장"/>
      <x:sheetName val="화해(함평)"/>
      <x:sheetName val="화해(장성)"/>
      <x:sheetName val="단가산출집계"/>
      <x:sheetName val="출력-내역서"/>
      <x:sheetName val="제원.설계조건"/>
      <x:sheetName val="type-F"/>
      <x:sheetName val="SLAB"/>
      <x:sheetName val="골조시행"/>
      <x:sheetName val="지장물C"/>
      <x:sheetName val="Site Expenses"/>
      <x:sheetName val="가공비"/>
      <x:sheetName val="단위세대"/>
      <x:sheetName val="SE-611"/>
      <x:sheetName val="c_balju"/>
      <x:sheetName val="단가표 "/>
      <x:sheetName val="가설공사"/>
      <x:sheetName val="투자효율분석"/>
      <x:sheetName val="일위대가(1)"/>
      <x:sheetName val="일위목차"/>
      <x:sheetName val="AS포장복구_"/>
      <x:sheetName val="P-산#1-1(WOWA1)"/>
      <x:sheetName val="과세표준율-2"/>
      <x:sheetName val="면적분양가"/>
      <x:sheetName val="분양면적(1123)"/>
      <x:sheetName val="출력소스"/>
      <x:sheetName val="부서현황"/>
      <x:sheetName val="★도급내역"/>
      <x:sheetName val="2BOX본체"/>
      <x:sheetName val="설-원가"/>
      <x:sheetName val="재료집계"/>
      <x:sheetName val="중간부"/>
      <x:sheetName val="전체내역서"/>
      <x:sheetName val="결과조달"/>
      <x:sheetName val="부안일위"/>
      <x:sheetName val="청천내"/>
      <x:sheetName val="1공구 건정토건 철콘"/>
      <x:sheetName val="2공구하도급내역서"/>
      <x:sheetName val="도급내역"/>
      <x:sheetName val="투찰추정"/>
      <x:sheetName val="도급내역5+800"/>
      <x:sheetName val="수목표준대가"/>
      <x:sheetName val="도급금액"/>
      <x:sheetName val="재노경"/>
      <x:sheetName val="변경내역서"/>
      <x:sheetName val="Factor"/>
      <x:sheetName val="품셈기준"/>
      <x:sheetName val="물가변동잔여물량세부내역서"/>
      <x:sheetName val="내역(중앙)"/>
      <x:sheetName val="내역(창신)"/>
      <x:sheetName val="신규(방류시설)"/>
      <x:sheetName val="공사별 가중치 산출근거(건축)"/>
      <x:sheetName val="장비"/>
      <x:sheetName val="노무"/>
      <x:sheetName val="현금흐름"/>
      <x:sheetName val="토공 total"/>
      <x:sheetName val="공사진행"/>
      <x:sheetName val="__MAIN"/>
      <x:sheetName val="소방"/>
      <x:sheetName val="덤프트럭계수"/>
      <x:sheetName val="카메라"/>
      <x:sheetName val="현장별계약현황('98.10.31)"/>
      <x:sheetName val="집계표(육상)"/>
      <x:sheetName val="기타시설"/>
      <x:sheetName val="판매시설"/>
      <x:sheetName val="아파트"/>
      <x:sheetName val="주민복지관"/>
      <x:sheetName val="지하주차장"/>
      <x:sheetName val="버스운행안내"/>
      <x:sheetName val="예방접종계획"/>
      <x:sheetName val="근태계획서"/>
      <x:sheetName val="노임,재료비"/>
      <x:sheetName val="사급자재"/>
      <x:sheetName val="견적서세부내용"/>
      <x:sheetName val="견적내용입력"/>
      <x:sheetName val="투찰"/>
      <x:sheetName val="설계내역(2001)"/>
      <x:sheetName val="공통부대비"/>
      <x:sheetName val="날개벽(TYPE1)"/>
      <x:sheetName val="102역사"/>
      <x:sheetName val="적용단위길이"/>
      <x:sheetName val="피벗테이블데이터분석"/>
      <x:sheetName val="가격조사서"/>
      <x:sheetName val="일반맨홀수량집계"/>
      <x:sheetName val="단락전류-A"/>
      <x:sheetName val="DPRKMHDT"/>
      <x:sheetName val="hvac내역서(제어동)"/>
      <x:sheetName val="공사기본자료"/>
      <x:sheetName val="유기공정"/>
      <x:sheetName val="철근량 검토"/>
      <x:sheetName val="TC표지"/>
      <x:sheetName val="덕소내역"/>
      <x:sheetName val="LD일"/>
      <x:sheetName val="내역서01"/>
      <x:sheetName val="개보수공사BM"/>
      <x:sheetName val="장문교(대전)"/>
      <x:sheetName val="저리조양"/>
      <x:sheetName val="22단가(철完9"/>
      <x:sheetName val="전기공사"/>
      <x:sheetName val="인수공총괄"/>
      <x:sheetName val="지질조사"/>
      <x:sheetName val="하중산정"/>
      <x:sheetName val="관급자재"/>
      <x:sheetName val="제경비"/>
      <x:sheetName val="총공사내역서"/>
      <x:sheetName val="계약내역서"/>
      <x:sheetName val="전체도급"/>
      <x:sheetName val="본선 토공 분배표"/>
      <x:sheetName val="1.토공"/>
      <x:sheetName val="제출내역 (2)"/>
      <x:sheetName val="6공구(당초)"/>
      <x:sheetName val="산근1"/>
      <x:sheetName val="전화번호DATA (2001)"/>
      <x:sheetName val="자압"/>
      <x:sheetName val="106C0300"/>
      <x:sheetName val="열린교실"/>
      <x:sheetName val="수량이동"/>
      <x:sheetName val="KMT물량"/>
      <x:sheetName val="J01"/>
      <x:sheetName val="집수정"/>
      <x:sheetName val="구조물터파기수량집계"/>
      <x:sheetName val="배수공 시멘트 및 골재량 산출"/>
      <x:sheetName val="합의경상"/>
      <x:sheetName val="단면瑌)"/>
      <x:sheetName val="BEND LOSS"/>
      <x:sheetName val="총체보활공정표"/>
      <x:sheetName val="T1"/>
      <x:sheetName val="단가결정"/>
      <x:sheetName val="신표지1"/>
      <x:sheetName val="제진기"/>
      <x:sheetName val="판"/>
      <x:sheetName val="일위대가(출입)"/>
      <x:sheetName val="Front"/>
      <x:sheetName val="1.취수장"/>
      <x:sheetName val="상-교대(A1-A2)"/>
      <x:sheetName val="연습장소"/>
      <x:sheetName val="하중계산"/>
      <x:sheetName val="STBOX"/>
      <x:sheetName val="지수"/>
      <x:sheetName val="내역."/>
      <x:sheetName val="부대"/>
      <x:sheetName val="SRC-B3U2"/>
      <x:sheetName val="현대물량"/>
      <x:sheetName val="금액"/>
      <x:sheetName val="첨부1"/>
      <x:sheetName val="3.하중산정4.지지력"/>
      <x:sheetName val="13LPMCC"/>
      <x:sheetName val="PART_DISCOUNT"/>
      <x:sheetName val="적점"/>
      <x:sheetName val="기준액"/>
      <x:sheetName val="교량하부공"/>
      <x:sheetName val="본체"/>
      <x:sheetName val="공사비총괄표"/>
      <x:sheetName val="결합부검토"/>
      <x:sheetName val="Data&amp;Result"/>
      <x:sheetName val="교통량조사"/>
      <x:sheetName val="재료표"/>
      <x:sheetName val="969910( R)"/>
      <x:sheetName val="금액결揄"/>
      <x:sheetName val="공사비 내역"/>
      <x:sheetName val="공사비증감"/>
      <x:sheetName val="캔개발배경"/>
      <x:sheetName val="시장"/>
      <x:sheetName val="일정표"/>
      <x:sheetName val="용산1(해보)"/>
      <x:sheetName val="2000_x0005__x0000__x0000_"/>
      <x:sheetName val="IMPEADENCE MAP 취수장"/>
      <x:sheetName val="모델링"/>
      <x:sheetName val="EUPDAT2"/>
      <x:sheetName val="와동25-3(변경)"/>
      <x:sheetName val="기계"/>
      <x:sheetName val="°úÃµMAIN"/>
      <x:sheetName val="ÅÍ³ÎÁ¶µµ"/>
      <x:sheetName val="1.¼³°è±âÁØ"/>
      <x:sheetName val="3Â÷¼³°è"/>
      <x:sheetName val="ÇöÈ²CODE"/>
      <x:sheetName val="¼ÕÀÍÇöÈ²"/>
      <x:sheetName val="±âµÕ(¿øÇü)"/>
      <x:sheetName val="¿Ëº®"/>
      <x:sheetName val="ABUT¼ö·®-A1"/>
      <x:sheetName val="¹ëºê¼³Ä¡"/>
      <x:sheetName val="3.¹Ù´ÚÆÇ¼³°è"/>
      <x:sheetName val="Á¶°Ç"/>
      <x:sheetName val="¿©Èï"/>
      <x:sheetName val="tÇü"/>
      <x:sheetName val="2. µ¿·Â¼³ºñ °ø»ç"/>
      <x:sheetName val="3. Á¶¸í¼³ºñ°ø»ç"/>
      <x:sheetName val="4. Á¢Áö¼³ºñ°ø»ç"/>
      <x:sheetName val="5. Åë½Å¼³ºñ °ø»ç"/>
      <x:sheetName val="6. Àü±â¹æ½Ä¼³ºñ°ø»ç"/>
      <x:sheetName val="6.Àü±â¹æ½Ä ¼³ºñ°ø»ç(2)"/>
      <x:sheetName val="7.¹æÈ£¼³ºñ°ø»ç"/>
      <x:sheetName val="8.°¡¼³Àü±â°ø»ç"/>
      <x:sheetName val="»êÃâ±Ù°Å"/>
      <x:sheetName val="Á¡¼ö°è»ê1-2"/>
      <x:sheetName val="ÃÑ°è"/>
      <x:sheetName val="¼ö¾Èº¸-MBR1"/>
      <x:sheetName val="ÀÔ·ÂDATA"/>
      <x:sheetName val="8. ¾ÈÁ¤°ËÅä"/>
      <x:sheetName val="ÇöÀåÁöÁö¹°¹°·®"/>
      <x:sheetName val="9GNG¿î¹Ý"/>
      <x:sheetName val="¿µ¾÷¼Ò½ÇÀû"/>
      <x:sheetName val="°ø»çÁøÇà"/>
      <x:sheetName val="°ßÀû¼­(´ë¿Ü) (2)"/>
      <x:sheetName val="ÀÎ°Ç-ÃøÁ¤"/>
      <x:sheetName val="6PILE  (µ¹Ãâ)"/>
      <x:sheetName val="Piping Design Data"/>
      <x:sheetName val="工완성공사율"/>
      <x:sheetName val="Ampecity Data"/>
      <x:sheetName val="MCC제원"/>
      <x:sheetName val="변경서식"/>
      <x:sheetName val="MACRO(전선관)"/>
      <x:sheetName val="T6-6(2)"/>
      <x:sheetName val="Upgrades pricing"/>
      <x:sheetName val="시가지우회도로공내역서"/>
      <x:sheetName val="견적사양비교표"/>
      <x:sheetName val="㩷"/>
      <x:sheetName val="렀ⵘ"/>
      <x:sheetName val="֭_x0000_"/>
      <x:sheetName val="내역(전체)"/>
      <x:sheetName val="0_집계"/>
      <x:sheetName val="1_전차선조정"/>
      <x:sheetName val="성곽내역서"/>
      <x:sheetName val="3본사"/>
      <x:sheetName val="16-1"/>
      <x:sheetName val="단양 00 아파트-세부내역"/>
      <x:sheetName val="Param"/>
      <x:sheetName val="Ⅴ-2.공종별내역"/>
      <x:sheetName val="Recovered_Sheet1"/>
      <x:sheetName val="원가상세내역"/>
      <x:sheetName val="2004경영(비목별)"/>
      <x:sheetName val="2004경영"/>
      <x:sheetName val="단가및재료비"/>
      <x:sheetName val="참조M"/>
      <x:sheetName val="산출목록표"/>
      <x:sheetName val="수원공"/>
      <x:sheetName val="예산M12A"/>
      <x:sheetName val="(2)"/>
      <x:sheetName val="CAT_5"/>
      <x:sheetName val="입찰보Ⳡ"/>
      <x:sheetName val="pbs_lambda"/>
      <x:sheetName val="Matériel embarqué PVC"/>
      <x:sheetName val="2공구수량"/>
      <x:sheetName val="자재표"/>
      <x:sheetName val="총(철거)"/>
      <x:sheetName val="현황산출서"/>
      <x:sheetName val="RangeObject"/>
      <x:sheetName val="전체철근집계"/>
      <x:sheetName val="분뇨"/>
      <x:sheetName val="단가조사표"/>
      <x:sheetName val="설계내역서(기계)"/>
      <x:sheetName val="등록자료"/>
      <x:sheetName val="입력정보"/>
      <x:sheetName val="H-pile(250x250)"/>
      <x:sheetName val="H-pile(298x299)"/>
      <x:sheetName val="쌍송교"/>
      <x:sheetName val="tggwan(mac)"/>
      <x:sheetName val="방음벽기초(H_xd8d4_ㆂᰀㆃ"/>
      <x:sheetName val="별표 "/>
      <x:sheetName val="안정검토(온1)"/>
      <x:sheetName val="우수공"/>
      <x:sheetName val="설계개요"/>
      <x:sheetName val="2_조가선조정"/>
      <x:sheetName val="3_급전선신설"/>
      <x:sheetName val="4_급전선철거"/>
      <x:sheetName val="5_고배선철거"/>
      <x:sheetName val="6_고압케이블신설"/>
      <x:sheetName val="7_비절연선조정"/>
      <x:sheetName val="8_가동브래키트이설"/>
      <x:sheetName val="9_H형강주신설(9m)"/>
      <x:sheetName val="10_강관주신설(9m)"/>
      <x:sheetName val="11_H강주철거(11m)"/>
      <x:sheetName val="11_H형강기초"/>
      <x:sheetName val="13_강관주기초"/>
      <x:sheetName val="일위대가(원본)"/>
      <x:sheetName val="일위대가서식"/>
      <x:sheetName val="일위대가양식"/>
      <x:sheetName val="입찰준비계획안(부대)"/>
      <x:sheetName val="입찰준비계획안(외주)"/>
      <x:sheetName val="입찰준비계획안(기타견적)"/>
      <x:sheetName val="장항선4공구직접비집계"/>
      <x:sheetName val="공사기본내용입력"/>
      <x:sheetName val="1을"/>
      <x:sheetName val="원하도급내역서(당초)"/>
      <x:sheetName val="예산"/>
      <x:sheetName val="현장경비"/>
      <x:sheetName val="준공조서"/>
      <x:sheetName val="가로등제어반 설치공사(수량)"/>
      <x:sheetName val="영동(D)"/>
      <x:sheetName val="세부내역서(전기)"/>
      <x:sheetName val="총괄분 설계서용지"/>
      <x:sheetName val="가시설"/>
      <x:sheetName val="식재일위대가"/>
      <x:sheetName val="MACRO(MCC)"/>
      <x:sheetName val="공사준공계"/>
      <x:sheetName val="준공검사보고서"/>
      <x:sheetName val="A 견적"/>
      <x:sheetName val="전기공사일위대가"/>
      <x:sheetName val="원본"/>
      <x:sheetName val="CT "/>
      <x:sheetName val="전력구구조물산근2구간"/>
      <x:sheetName val="전부인쇄"/>
      <x:sheetName val="9-1차이내역."/>
      <x:sheetName val="1.외주공사"/>
      <x:sheetName val="2.직영공사"/>
      <x:sheetName val="원가계산서(남측)"/>
      <x:sheetName val="첨부"/>
      <x:sheetName val="내역서비교"/>
      <x:sheetName val="특수기호강도거푸집"/>
      <x:sheetName val="종배수관면벽신"/>
      <x:sheetName val="종배수관(신)"/>
      <x:sheetName val="계산DATA입력"/>
      <x:sheetName val="b_balju"/>
      <x:sheetName val="총공사비"/>
      <x:sheetName val="금강견적"/>
      <x:sheetName val="단가대비"/>
      <x:sheetName val="EQT-ESTN"/>
      <x:sheetName val="북방3터널"/>
      <x:sheetName val="포장공자재집계표"/>
      <x:sheetName val="3련 B姨#"/>
      <x:sheetName val="단면설계"/>
      <x:sheetName val="aa"/>
      <x:sheetName val="상행-교대(A1)"/>
      <x:sheetName val="유림골조"/>
      <x:sheetName val="공내ᰖ"/>
      <x:sheetName val="탑(을지)"/>
      <x:sheetName val="경산锼_x0013_閄"/>
      <x:sheetName val="22단"/>
      <x:sheetName val="22단锼"/>
      <x:sheetName val="기초자료입력및 K치 확인"/>
      <x:sheetName val="AS_x0005__x0000_"/>
      <x:sheetName val="산출및내역"/>
      <x:sheetName val="전선_및_전선ࠝ"/>
      <x:sheetName val="통합내역"/>
      <x:sheetName val="연동내역서"/>
      <x:sheetName val="일위대가 "/>
      <x:sheetName val="대,怀፵"/>
      <x:sheetName val="Piping(Methanol)"/>
      <x:sheetName val="NAMES"/>
      <x:sheetName val="산근(목록)"/>
      <x:sheetName val="이형관중량"/>
      <x:sheetName val="loading"/>
      <x:sheetName val="기자재׃"/>
      <x:sheetName val="갑지(0_x0000_"/>
      <x:sheetName val="단0_x0000_退"/>
      <x:sheetName val="갑지(렀뚣瘉"/>
      <x:sheetName val="갑지(_x0000_뎰瘇"/>
      <x:sheetName val="분수공별 면적"/>
      <x:sheetName val="관로조직표"/>
      <x:sheetName val="기자재_x0000_"/>
      <x:sheetName val="전기 원가계산서"/>
      <x:sheetName val="단0_x0000__x0000_"/>
      <x:sheetName val="단ူ_x0000_䠀"/>
      <x:sheetName val="기자재_x0010_"/>
      <x:sheetName val="기자재壸"/>
      <x:sheetName val="기자재嬨"/>
      <x:sheetName val="기자재蔈"/>
      <x:sheetName val="견적대ﱀ"/>
      <x:sheetName val="견적대₨"/>
      <x:sheetName val="기자재游"/>
      <x:sheetName val="기자재೨"/>
      <x:sheetName val="기자재箘"/>
      <x:sheetName val="기자재"/>
      <x:sheetName val="기자재à"/>
      <x:sheetName val="기자재灰"/>
      <x:sheetName val="스케즐"/>
      <x:sheetName val="PAINT"/>
      <x:sheetName val="견"/>
      <x:sheetName val="집계표(공종별)"/>
      <x:sheetName val="22단헾"/>
      <x:sheetName val="Option"/>
      <x:sheetName val="상 부"/>
      <x:sheetName val="기초자료입력"/>
      <x:sheetName val="차선도색현황"/>
      <x:sheetName val="단가적용(터널)"/>
      <x:sheetName val="단위가격"/>
      <x:sheetName val="단위가격_할증"/>
      <x:sheetName val="제"/>
      <x:sheetName val="총괄집䠄ᡏ"/>
      <x:sheetName val="무전표"/>
      <x:sheetName val="공주-교대(A1)"/>
      <x:sheetName val="공통단가"/>
      <x:sheetName val="운반비"/>
      <x:sheetName val="신공"/>
      <x:sheetName val="종배수관"/>
      <x:sheetName val="등록업체"/>
      <x:sheetName val="기술자료 (연수)"/>
      <x:sheetName val="상세내역,전력산출서"/>
      <x:sheetName val="2003상반기노임기준"/>
      <x:sheetName val="중기조종사 단위단가"/>
      <x:sheetName val="LAB"/>
      <x:sheetName val="Inquiry"/>
      <x:sheetName val="설명서 "/>
      <x:sheetName val="내부부하"/>
      <x:sheetName val="협조전"/>
      <x:sheetName val="입찰견적보고서"/>
      <x:sheetName val="증감분석"/>
      <x:sheetName val="산재 안전"/>
      <x:sheetName val="노무비 경비"/>
      <x:sheetName val="산정표"/>
      <x:sheetName val="BQ(실행)"/>
      <x:sheetName val="3_바닥판설계"/>
      <x:sheetName val="내역(가지)"/>
      <x:sheetName val="1공구(입찰내역)"/>
      <x:sheetName val="CHITIET VL-NC-TT -1p"/>
      <x:sheetName val="TDTKP1"/>
      <x:sheetName val="bearing"/>
      <x:sheetName val="GI-LIST"/>
      <x:sheetName val="매입세"/>
      <x:sheetName val="균열"/>
      <x:sheetName val="노᠀⁷"/>
      <x:sheetName val="투입(관수_건축)"/>
      <x:sheetName val="투입(APT500)"/>
      <x:sheetName val="투입(분당)"/>
      <x:sheetName val="작성지침서2)"/>
      <x:sheetName val="투입스케쥴양식"/>
      <x:sheetName val="투입(APT1200)"/>
      <x:sheetName val="투입(평촌)"/>
      <x:sheetName val="투입(APT1000)"/>
      <x:sheetName val="계약내역서(을지)"/>
      <x:sheetName val="빗물받이(910-510-410)"/>
      <x:sheetName val="Á¡°ËÃÑ°ý"/>
      <x:sheetName val="»ó¼öµµÅä°øÁý°èÇ¥"/>
      <x:sheetName val="°ßÀû´ëºñ"/>
      <x:sheetName val="ÀÏÀ§´ë°¡Ç¥(À¯´Ü°¡)"/>
      <x:sheetName val="ÀÚÀç¸ñ·Ï"/>
      <x:sheetName val="20°ü¸®ºñÀ²"/>
      <x:sheetName val="담장산출"/>
      <x:sheetName val="안양1공구_건축"/>
      <x:sheetName val="Rates"/>
      <x:sheetName val="LIST"/>
      <x:sheetName val="현장관리비데이타"/>
      <x:sheetName val="1)fs"/>
      <x:sheetName val="구조     ."/>
      <x:sheetName val="건축원가계산서"/>
      <x:sheetName val="ATS단가"/>
      <x:sheetName val="mcc일위대가"/>
      <x:sheetName val="횡배수관"/>
      <x:sheetName val="공사비 내역 (가)"/>
      <x:sheetName val="기본사항"/>
      <x:sheetName val="수성페인트도장 내역서"/>
      <x:sheetName val="22단丵"/>
      <x:sheetName val="도장수량(하1)"/>
      <x:sheetName val="사업수지"/>
      <x:sheetName val="기계경비단가"/>
      <x:sheetName val="조명투자및환수계획"/>
      <x:sheetName val="제조중간결과"/>
      <x:sheetName val="진주䈀ᅪ"/>
      <x:sheetName val="일위대가내역"/>
      <x:sheetName val="바이오"/>
      <x:sheetName val="잡철물"/>
      <x:sheetName val="옹벽기초자료"/>
      <x:sheetName val="배수관접합및부설  "/>
      <x:sheetName val="000000"/>
      <x:sheetName val="5"/>
      <x:sheetName val="L-type"/>
      <x:sheetName val="Despacho (c.civil)"/>
      <x:sheetName val="조경"/>
      <x:sheetName val="감가상각"/>
      <x:sheetName val="전체_1설계"/>
      <x:sheetName val="자재일람"/>
      <x:sheetName val="J"/>
      <x:sheetName val="w't table"/>
      <x:sheetName val="4차원가계산서"/>
      <x:sheetName val="환율-LIBOR"/>
      <x:sheetName val="가공2원도"/>
      <x:sheetName val="1-1"/>
      <x:sheetName val="대비표"/>
      <x:sheetName val="2.1  노무비 평균단가산출"/>
      <x:sheetName val="선수금"/>
      <x:sheetName val="Working(wo WTs)"/>
      <x:sheetName val="주조정실"/>
      <x:sheetName val="설계산출표지"/>
      <x:sheetName val="예비품"/>
      <x:sheetName val="물가대비표"/>
      <x:sheetName val="´_x0005__x0000_"/>
      <x:sheetName val="10월"/>
      <x:sheetName val="변경후원본2"/>
      <x:sheetName val="LABTOTAL"/>
      <x:sheetName val="COA-17"/>
      <x:sheetName val="C-18"/>
      <x:sheetName val="내역아"/>
      <x:sheetName val="울타리"/>
      <x:sheetName val="경성자금"/>
      <x:sheetName val="SUB일위대가"/>
      <x:sheetName val="사용자정의"/>
      <x:sheetName val="평자재단가"/>
      <x:sheetName val="95년12월말"/>
      <x:sheetName val="교량전기"/>
      <x:sheetName val="오억미만"/>
      <x:sheetName val="옥외"/>
      <x:sheetName val="철거산출헾】"/>
      <x:sheetName val="철거산출午_x0013_"/>
      <x:sheetName val="토목(용인)"/>
      <x:sheetName val="부표총괄"/>
      <x:sheetName val="TYPE1"/>
      <x:sheetName val="철근량"/>
      <x:sheetName val="통로box전기"/>
      <x:sheetName val="밧데리"/>
      <x:sheetName val="지주설치제원"/>
      <x:sheetName val="인상효1"/>
      <x:sheetName val="건축집계"/>
      <x:sheetName val="적격점수&lt;300억미만&gt;"/>
      <x:sheetName val="8.현장관리비"/>
      <x:sheetName val="7.안전관리비"/>
      <x:sheetName val="연돌일위집계"/>
      <x:sheetName val="견적율"/>
      <x:sheetName val="손익집계(공장별)"/>
      <x:sheetName val="예산서"/>
      <x:sheetName val="1안"/>
      <x:sheetName val="원가서"/>
      <x:sheetName val="설계명세서(선로)"/>
      <x:sheetName val="esc"/>
      <x:sheetName val="도급예산내역서봉투"/>
      <x:sheetName val="도급예산내역서총괄표"/>
      <x:sheetName val="을부담운반비"/>
      <x:sheetName val="운반비산출"/>
      <x:sheetName val="납부서"/>
      <x:sheetName val="기흥하도용"/>
      <x:sheetName val="일위대가(여기까지)"/>
      <x:sheetName val="단위_xdc00_ὗ␀"/>
      <x:sheetName val="진접"/>
      <x:sheetName val="사급자재(1단계)"/>
      <x:sheetName val="현장관리비 산출내역"/>
      <x:sheetName val="CON'C"/>
      <x:sheetName val="경영상태"/>
      <x:sheetName val="전체공내역서"/>
      <x:sheetName val="퍼스트"/>
      <x:sheetName val="역집계1"/>
      <x:sheetName val="명단원자료(이전)"/>
      <x:sheetName val="기초입력"/>
      <x:sheetName val="2.주요계수총괄"/>
      <x:sheetName val="명세"/>
      <x:sheetName val="견적서(1)"/>
      <x:sheetName val="Top PO"/>
      <x:sheetName val="2234"/>
      <x:sheetName val="조립1부실적"/>
      <x:sheetName val="5월"/>
      <x:sheetName val="능률"/>
      <x:sheetName val="자판실행"/>
      <x:sheetName val="D16"/>
      <x:sheetName val="D25"/>
      <x:sheetName val="D22"/>
      <x:sheetName val="적용(기尜_x0013_"/>
      <x:sheetName val="CLAUSE"/>
      <x:sheetName val="약품설︀"/>
      <x:sheetName val="3CHBDC"/>
      <x:sheetName val="1-11조직표"/>
      <x:sheetName val="단위세대물량"/>
      <x:sheetName val="낙찰표"/>
      <x:sheetName val="보도경계블럭"/>
      <x:sheetName val="일집"/>
      <x:sheetName val="design load"/>
      <x:sheetName val="견적내역"/>
      <x:sheetName val="Tot-sum"/>
      <x:sheetName val="Requirements"/>
      <x:sheetName val="단가보완"/>
      <x:sheetName val="도장 및 용접 수량"/>
      <x:sheetName val="영흥TL(UP,DOWN) "/>
      <x:sheetName val="sheets"/>
      <x:sheetName val="TYPE-B 평균H"/>
      <x:sheetName val="14_장력조정장치신설"/>
      <x:sheetName val="15_장력조정장치철거___"/>
      <x:sheetName val="16_콘주철거(9m)"/>
      <x:sheetName val="17_지선신설(보통)"/>
      <x:sheetName val="18_지선신설(v형)"/>
      <x:sheetName val="19_지선철거"/>
      <x:sheetName val="20_기중개폐기신설"/>
      <x:sheetName val="조도계산서_(도서)"/>
      <x:sheetName val="1_설계조건"/>
      <x:sheetName val="3-1_CB"/>
      <x:sheetName val="단__가__대__비__표"/>
      <x:sheetName val="일__위__대__가__목__록"/>
      <x:sheetName val="90_03실행_"/>
      <x:sheetName val="3_공통공사대비"/>
      <x:sheetName val="AIR_SHOWER(3인용)"/>
      <x:sheetName val="N頀ᚃ"/>
      <x:sheetName val="N"/>
      <x:sheetName val="자금청구"/>
      <x:sheetName val="대가단최종"/>
      <x:sheetName val="성원계약"/>
      <x:sheetName val="2000.11¿ù¼³餀㢘ԯ_x0000_缀_x0000_"/>
      <x:sheetName val="WIND-EQ"/>
      <x:sheetName val="FEXS"/>
      <x:sheetName val="PUMP SHT"/>
      <x:sheetName val="FIN TUBE"/>
      <x:sheetName val="HED. &amp; PIPE"/>
      <x:sheetName val="순공사비"/>
      <x:sheetName val="원내역서 그대로"/>
      <x:sheetName val="비교1"/>
      <x:sheetName val="Summary"/>
      <x:sheetName val="적용기준"/>
      <x:sheetName val="ÀÏÀ§´ë헾】_x0005__x0000__x0000__"/>
      <x:sheetName val="건공실"/>
      <x:sheetName val="총괄서"/>
      <x:sheetName val="공무공A"/>
      <x:sheetName val="동력부하계산"/>
      <x:sheetName val="1호인버트수량"/>
      <x:sheetName val="석축설면"/>
      <x:sheetName val="법면단"/>
      <x:sheetName val="환"/>
      <x:sheetName val="적용기준표(98년상반기)"/>
      <x:sheetName val="기계경비(시"/>
      <x:sheetName val="매출단가"/>
      <x:sheetName val="호표"/>
      <x:sheetName val="원가계산(2)"/>
      <x:sheetName val="코드"/>
      <x:sheetName val="역T형"/>
      <x:sheetName val="감액총괄표"/>
      <x:sheetName val="목표세부명세"/>
      <x:sheetName val="IMF Code"/>
      <x:sheetName val="98수금사업"/>
      <x:sheetName val="NAI"/>
      <x:sheetName val="o현장경비"/>
      <x:sheetName val="금액집계"/>
      <x:sheetName val="공사착공계"/>
      <x:sheetName val="원가집계"/>
      <x:sheetName val="견적시담(송포2공구)"/>
      <x:sheetName val="예산M6-B"/>
      <x:sheetName val="AHU집계"/>
      <x:sheetName val="공조기휀"/>
      <x:sheetName val="계양가시설"/>
      <x:sheetName val="401"/>
      <x:sheetName val="2002계약현황"/>
      <x:sheetName val="P.M 별"/>
      <x:sheetName val="PREFACE"/>
      <x:sheetName val="남대문빌딩"/>
      <x:sheetName val="PUMP"/>
      <x:sheetName val="원본(갑지)"/>
      <x:sheetName val="전등부하"/>
      <x:sheetName val="예총"/>
      <x:sheetName val="간접경상비"/>
      <x:sheetName val="테이블"/>
      <x:sheetName val="리터팬내장형"/>
      <x:sheetName val="조도계산(가로등NEW)"/>
      <x:sheetName val="1호맨홀토공"/>
      <x:sheetName val="Pier 3"/>
      <x:sheetName val="하부철근수량"/>
      <x:sheetName val="copy"/>
      <x:sheetName val="서식"/>
      <x:sheetName val="입찰사유서 제4공종 (흙깎기)"/>
      <x:sheetName val="공리공제"/>
      <x:sheetName val="계약표지"/>
      <x:sheetName val="4월"/>
      <x:sheetName val="8월"/>
      <x:sheetName val="12월"/>
      <x:sheetName val="2월"/>
      <x:sheetName val="1월"/>
      <x:sheetName val="7월"/>
      <x:sheetName val="6월"/>
      <x:sheetName val="3월"/>
      <x:sheetName val="11월"/>
      <x:sheetName val="9월"/>
      <x:sheetName val="도근좌표"/>
      <x:sheetName val="sub"/>
      <x:sheetName val="마장"/>
      <x:sheetName val="투찰가"/>
      <x:sheetName val="발전기"/>
      <x:sheetName val="GEN"/>
      <x:sheetName val="1.동력공사"/>
      <x:sheetName val="수주실적0709"/>
      <x:sheetName val="제4절-1"/>
      <x:sheetName val="굴착현장"/>
      <x:sheetName val="VXXXXXXX"/>
      <x:sheetName val="용수간선"/>
      <x:sheetName val="유림총괄"/>
      <x:sheetName val="노무비(첨부4-4)"/>
      <x:sheetName val="변수데이타"/>
      <x:sheetName val="일반부표"/>
      <x:sheetName val="︀ᇕ"/>
      <x:sheetName val="怀፵"/>
      <x:sheetName val="자단"/>
      <x:sheetName val="주사무실︀ᇕ"/>
      <x:sheetName val="주사무실ꠀ፺"/>
      <x:sheetName val="BOX ꠀ፺"/>
      <x:sheetName val="㗈቎"/>
      <x:sheetName val="¼ö·®»êÃ¨"/>
      <x:sheetName val="단  가  垨4奜4睮⿩_x0005_"/>
      <x:sheetName val="OPG_x0005__x0000__x0000_"/>
      <x:sheetName val="Oper Amount"/>
      <x:sheetName val="전자"/>
      <x:sheetName val="환산"/>
      <x:sheetName val="기준"/>
      <x:sheetName val="전압"/>
      <x:sheetName val="조도"/>
      <x:sheetName val="동력"/>
      <x:sheetName val="계정"/>
      <x:sheetName val="절감계산"/>
      <x:sheetName val="ML"/>
      <x:sheetName val="기초"/>
      <x:sheetName val="archi(본사)"/>
      <x:sheetName val="품종별월계"/>
      <x:sheetName val="금액내㔀቎"/>
      <x:sheetName val="청하배수"/>
      <x:sheetName val="설계서"/>
      <x:sheetName val="뚝토공"/>
      <x:sheetName val="05년"/>
      <x:sheetName val="사  업  비  수  지  예  산  서"/>
      <x:sheetName val="내역서(총괄)"/>
      <x:sheetName val="공종별 집계표"/>
      <x:sheetName val="수량산출서-2"/>
      <x:sheetName val="현지검측내역"/>
      <x:sheetName val="구주,중아,CIS"/>
      <x:sheetName val="EL90"/>
      <x:sheetName val="중로근거"/>
      <x:sheetName val="4.일위대가목차"/>
      <x:sheetName val="5호광장_(만점)"/>
      <x:sheetName val="인천국제_(만점)_(2)"/>
      <x:sheetName val="설_계"/>
      <x:sheetName val="Sheet1_(2)"/>
      <x:sheetName val="단면_(2)"/>
      <x:sheetName val="외주대비_-석축"/>
      <x:sheetName val="외주대비-구조물_(2)"/>
      <x:sheetName val="견적표지_(3)"/>
      <x:sheetName val="IMP_(REACTOR)"/>
      <x:sheetName val="1_설계기준"/>
      <x:sheetName val="가도䠀"/>
      <x:sheetName val="가도ԯ"/>
      <x:sheetName val="가도저"/>
      <x:sheetName val="인공산출"/>
      <x:sheetName val="2.대외공문"/>
      <x:sheetName val="9."/>
      <x:sheetName val="설치 일위대가(46~԰_x0000_缀_x0000_"/>
      <x:sheetName val="설계내"/>
      <x:sheetName val="기초대가"/>
      <x:sheetName val="GAEYO"/>
      <x:sheetName val="OVERALL CURVE"/>
      <x:sheetName val="SLIDES"/>
      <x:sheetName val="기본자료"/>
      <x:sheetName val="206 무장,정비 장비용량 산출"/>
      <x:sheetName val="노임 단가"/>
      <x:sheetName val="교사기준면적(초등)"/>
      <x:sheetName val="별표집계"/>
      <x:sheetName val="05 BOX"/>
      <x:sheetName val="02 SLAB"/>
      <x:sheetName val="gvl"/>
      <x:sheetName val="Set"/>
      <x:sheetName val="의왕실행"/>
      <x:sheetName val="(전체발주,금회3차공사)내역서"/>
      <x:sheetName val="국공유지및사유지"/>
      <x:sheetName val="0"/>
      <x:sheetName val="평균터파기고(1-2,ASP)"/>
      <x:sheetName val="부총"/>
      <x:sheetName val="암거단위-1련"/>
      <x:sheetName val="수안보-墰5壼5"/>
      <x:sheetName val="파일의이용"/>
      <x:sheetName val="2.조명기구철거(일괄철거분)"/>
      <x:sheetName val="박스토공"/>
      <x:sheetName val="산출2-기기동력"/>
      <x:sheetName val="자재수량"/>
      <x:sheetName val="Macro(AT)"/>
      <x:sheetName val="PW3"/>
      <x:sheetName val="PW4"/>
      <x:sheetName val="SC1"/>
      <x:sheetName val="PE"/>
      <x:sheetName val="PM"/>
      <x:sheetName val="TR"/>
      <x:sheetName val="기존구조물철거집계계표"/>
      <x:sheetName val="36신丵〒_x0005_"/>
      <x:sheetName val="내역전기"/>
      <x:sheetName val="신공항A-9헾】_x0005__x0000__x0000_"/>
      <x:sheetName val="심사공종"/>
      <x:sheetName val="유효폭의 계산"/>
      <x:sheetName val="일위산출근거"/>
      <x:sheetName val="밀양노선별공사비명세서"/>
      <x:sheetName val="11.자재단가"/>
      <x:sheetName val="Control Sheet"/>
      <x:sheetName val="공사비내역서"/>
      <x:sheetName val="REINF."/>
      <x:sheetName val="주경기-오배수"/>
      <x:sheetName val="노원열병합  건축︀ᇕ԰_x0000_缀_x0000__x00"/>
      <x:sheetName val="노원열병합  건축ﻕᇕ԰_x0000_缀_x0000__x00"/>
      <x:sheetName val="구간산출"/>
      <x:sheetName val="토공실행"/>
      <x:sheetName val="중기목록"/>
      <x:sheetName val="Ext. Stone-P"/>
      <x:sheetName val="건축공사 집계표"/>
      <x:sheetName val="골조"/>
      <x:sheetName val="0001(arch)"/>
      <x:sheetName val="Breakdown"/>
      <x:sheetName val="금호산업"/>
      <x:sheetName val="표 지"/>
      <x:sheetName val="견적정보"/>
      <x:sheetName val="RE9604"/>
      <x:sheetName val="노임단가표"/>
      <x:sheetName val="5.동별횡주관경"/>
      <x:sheetName val="1F"/>
      <x:sheetName val="날개벽(좌,우=45도,75도)"/>
      <x:sheetName val="full (2)"/>
      <x:sheetName val="노원열병합  건축렀䡟ԯ_x0000_缀_x0000__x00"/>
      <x:sheetName val="154TW"/>
      <x:sheetName val="일반수량집계"/>
      <x:sheetName val="기준표"/>
      <x:sheetName val="보호공"/>
      <x:sheetName val="0.갑지"/>
      <x:sheetName val="구의33고"/>
      <x:sheetName val="내역서단가산출용"/>
      <x:sheetName val="목록1"/>
      <x:sheetName val="목록2"/>
      <x:sheetName val="일위대가1"/>
      <x:sheetName val="POWER"/>
      <x:sheetName val="한화 둔산 내역서"/>
      <x:sheetName val="직원자료입력"/>
      <x:sheetName val="5."/>
      <x:sheetName val="11"/>
      <x:sheetName val="12."/>
      <x:sheetName val="14."/>
      <x:sheetName val="13"/>
      <x:sheetName val="7."/>
      <x:sheetName val="8."/>
      <x:sheetName val="10."/>
      <x:sheetName val="예산내역서"/>
      <x:sheetName val="전기단가조사서"/>
      <x:sheetName val="PI蒨9"/>
      <x:sheetName val="카렌스센터계량기설치공사"/>
      <x:sheetName val="영창26"/>
      <x:sheetName val="공종목록표"/>
      <x:sheetName val="내역서적용수량"/>
      <x:sheetName val="MixBed"/>
      <x:sheetName val="CondPol"/>
      <x:sheetName val="2F_회의실견적(5_14_일대)"/>
      <x:sheetName val="가시설수량"/>
      <x:sheetName val="단가견적조사표"/>
      <x:sheetName val="물량집계"/>
      <x:sheetName val="평가내역"/>
      <x:sheetName val="당사실시1"/>
      <x:sheetName val="점검내역서(data) (2)"/>
      <x:sheetName val="갑(전기)"/>
      <x:sheetName val="토목내역서"/>
      <x:sheetName val="환률"/>
      <x:sheetName val="공사비명세서"/>
      <x:sheetName val="사용성검토"/>
      <x:sheetName val="작성"/>
      <x:sheetName val="만수배관단가"/>
      <x:sheetName val="FRP배관단가(만수)"/>
      <x:sheetName val="행거,슈,볼트,펌프,잡재"/>
      <x:sheetName val="을-ATYPE"/>
      <x:sheetName val="공사직종별노임"/>
      <x:sheetName val="A"/>
      <x:sheetName val="평균높이산출근거"/>
      <x:sheetName val="주사무실ֳ_x0000_"/>
      <x:sheetName val="新철폐복2"/>
      <x:sheetName val="新철폐복3"/>
      <x:sheetName val="¼ö·®»êÃ_x0005_"/>
      <x:sheetName val="¼ö·®»êÃ "/>
      <x:sheetName val="䋈ᅪ"/>
      <x:sheetName val="거실통로등"/>
      <x:sheetName val="주사무실墳᎟"/>
      <x:sheetName val="BOX ︀ᇕ"/>
      <x:sheetName val="BOX 저፺"/>
      <x:sheetName val="8.석축단위(H=1.5M)"/>
      <x:sheetName val="ﻈ䓕"/>
      <x:sheetName val="BOX ︀釕"/>
      <x:sheetName val="위치︀釕"/>
      <x:sheetName val="BOX ᢝ"/>
      <x:sheetName val="︀動"/>
      <x:sheetName val="위치᠀ᶛ"/>
      <x:sheetName val="수지표"/>
      <x:sheetName val="셀명"/>
      <x:sheetName val="D"/>
      <x:sheetName val="기성내역"/>
      <x:sheetName val="BOX ︀鷕"/>
      <x:sheetName val="주사무실頀▀"/>
      <x:sheetName val="BOX 頀▀"/>
      <x:sheetName val="주사무실蠀⮂"/>
      <x:sheetName val="위치蠀⮂"/>
      <x:sheetName val="BOX 蠀⮂"/>
      <x:sheetName val="︀嗕"/>
      <x:sheetName val="위치︀㓕"/>
      <x:sheetName val="주사무실︀㓕"/>
      <x:sheetName val="위치_xd800_ᢘ"/>
      <x:sheetName val="도급내역서"/>
      <x:sheetName val="DATE2001"/>
      <x:sheetName val="좌측"/>
      <x:sheetName val="L_RPTB03_01"/>
      <x:sheetName val="주사무실԰_x0000_"/>
      <x:sheetName val="ꠀ፺"/>
      <x:sheetName val="외천교"/>
      <x:sheetName val="기성부분검사원"/>
      <x:sheetName val="업체별기성금액"/>
      <x:sheetName val="2회기성각사별배분표"/>
      <x:sheetName val="기성공문 (2)"/>
      <x:sheetName val="기성공문"/>
      <x:sheetName val="계좌입금의뢰서"/>
      <x:sheetName val="도급각서"/>
      <x:sheetName val="철콘기성청구서 (2)"/>
      <x:sheetName val="공종별집계표(건축) (2)"/>
      <x:sheetName val="형틀공사기성 (2)"/>
      <x:sheetName val="철콘기성청구서"/>
      <x:sheetName val="공종별집계표(건축)"/>
      <x:sheetName val="형틀공사기성"/>
      <x:sheetName val="조적기성청구서  "/>
      <x:sheetName val="공종별집계표(조적) "/>
      <x:sheetName val="조적공사"/>
      <x:sheetName val="미장기성청구서 "/>
      <x:sheetName val="공종별집계표(미장.방수)"/>
      <x:sheetName val="미장공사"/>
      <x:sheetName val="하도급각서 (2)"/>
      <x:sheetName val="하도급계좌입금의뢰서 "/>
      <x:sheetName val="철콘집계"/>
      <x:sheetName val="5회기성03월"/>
      <x:sheetName val="공통가설_8"/>
      <x:sheetName val="아파트_9"/>
      <x:sheetName val="직접공사비집계표_7"/>
      <x:sheetName val="소일위대가코드표"/>
      <x:sheetName val="당진1,2호기전선관설치및접지4차공사내역서-을지"/>
      <x:sheetName val="토목공사일반"/>
      <x:sheetName val="교실"/>
      <x:sheetName val="추가예산"/>
      <x:sheetName val=" ｹ-ﾌﾞﾙ"/>
      <x:sheetName val="일목"/>
      <x:sheetName val="다곡2교"/>
      <x:sheetName val="왕십리방향"/>
      <x:sheetName val="견적대비(1차) (2)"/>
      <x:sheetName val="관기성공.내"/>
      <x:sheetName val="횡배수관위치조서"/>
      <x:sheetName val="도로경계블럭단위수량"/>
      <x:sheetName val="도로경계블럭단위토공"/>
      <x:sheetName val="L형측구단위수량"/>
      <x:sheetName val="L형측구연장조서"/>
      <x:sheetName val="노원열병합  건축렀こ렀䡟ԯ_x0000_缀"/>
      <x:sheetName val="토목내역서 (도급단가)"/>
      <x:sheetName val="음성방향"/>
      <x:sheetName val="설계변경내역 98"/>
      <x:sheetName val="공제구간조서"/>
      <x:sheetName val="토목검측서"/>
      <x:sheetName val="VENDOR LIST"/>
      <x:sheetName val="설계일반"/>
      <x:sheetName val="수압집계"/>
      <x:sheetName val="SP-B1"/>
      <x:sheetName val="신규 품"/>
      <x:sheetName val="자재 집계표"/>
      <x:sheetName val="단산"/>
      <x:sheetName val="동원인원산출"/>
      <x:sheetName val="총(신설)"/>
      <x:sheetName val="통신단가조사"/>
      <x:sheetName val="105,106,107동"/>
      <x:sheetName val="수로교총재료齘_x0013_"/>
      <x:sheetName val="96.12"/>
      <x:sheetName val="광혁기성"/>
      <x:sheetName val="정산입력"/>
      <x:sheetName val="자재조사표"/>
      <x:sheetName val="M-EQPT-Z"/>
      <x:sheetName val="현장대리인계"/>
      <x:sheetName val="2000,_x0010__x0000_退˘踇"/>
      <x:sheetName val="2000,_x0010__x0000_蒘Ȭ踇"/>
      <x:sheetName val="2000,_x0000__x0000_ᓐ_x0000__x00"/>
      <x:sheetName val="2000,_x0000__x0000_︸_x0000__x00"/>
      <x:sheetName val="2000,_x0000__x0000_Ẩ_x0000__x00"/>
      <x:sheetName val="2000,到_x0016_剼_x0016_徸"/>
      <x:sheetName val="2000,徸⽝_x0005__x0000_"/>
      <x:sheetName val="2000,咘೿踇⽟_x0000_"/>
      <x:sheetName val="2000,ﳨǬ踇⾣_x0000_"/>
      <x:sheetName val="실행변경(1차)"/>
      <x:sheetName val="2000,缈,罌,헾"/>
      <x:sheetName val="2000,薸!藼!헾"/>
      <x:sheetName val="2000,螨_x0013_蟬_x0013_헾"/>
      <x:sheetName val="4.2.1 마루높이 검토"/>
      <x:sheetName val="E.P.T수량산출서"/>
      <x:sheetName val="2000,午_x0013_꾈ૂ䡲"/>
      <x:sheetName val="2000,午_x0013_ॢ䡲"/>
      <x:sheetName val="동원인원"/>
      <x:sheetName val="SANBAISU"/>
      <x:sheetName val="전체내저፺"/>
      <x:sheetName val="인건비堀"/>
      <x:sheetName val="전체내堀᎟"/>
      <x:sheetName val="전체내︀ᇕ"/>
      <x:sheetName val="전체내怀፵"/>
      <x:sheetName val="변경비鰀፰"/>
      <x:sheetName val="㰀"/>
      <x:sheetName val="전체내ᓈባ"/>
      <x:sheetName val="전체내죃፺"/>
      <x:sheetName val="주관锼_x0013_"/>
      <x:sheetName val="전체내쀀ፐ"/>
      <x:sheetName val="주관사堀"/>
      <x:sheetName val="전체내壈᎟"/>
      <x:sheetName val="전체내惇፵"/>
      <x:sheetName val="주관사저"/>
      <x:sheetName val="견적ꀀፐ"/>
      <x:sheetName val="전체내惈፵"/>
      <x:sheetName val="일위대가(계측ꀀፐቇ"/>
      <x:sheetName val="경ꀀፐ"/>
      <x:sheetName val="전체내죈፺"/>
      <x:sheetName val="견적堀᎟"/>
      <x:sheetName val="4렀቟԰"/>
      <x:sheetName val="4︀ᇕ԰"/>
      <x:sheetName val="사업계획1안"/>
      <x:sheetName val="월별수입"/>
      <x:sheetName val="상가지급현황"/>
      <x:sheetName val="비목군분류일위"/>
      <x:sheetName val="증栀ᙿ가"/>
      <x:sheetName val="공정"/>
      <x:sheetName val="설계변경내역서"/>
      <x:sheetName val="배"/>
      <x:sheetName val="단위별 일위대가표"/>
      <x:sheetName val="CF"/>
      <x:sheetName val="01_ 원가계산서"/>
      <x:sheetName val="내역서적용수량집계표(가로)"/>
      <x:sheetName val="수곡내역"/>
      <x:sheetName val="원가총괄"/>
      <x:sheetName val="1._x0018_변︀ᇕ԰"/>
      <x:sheetName val="1._x0018_변԰_x0000__x0000_"/>
      <x:sheetName val="1._x0018_변ԯ_x0000_缀"/>
      <x:sheetName val="DEVI."/>
      <x:sheetName val="U.C."/>
      <x:sheetName val="차선도색수량집계"/>
      <x:sheetName val="라멘교일반수량"/>
      <x:sheetName val="날개수량1.5"/>
      <x:sheetName val="거푸집물량"/>
      <x:sheetName val="D-3109"/>
      <x:sheetName val="부하"/>
      <x:sheetName val="도체종-상수표"/>
      <x:sheetName val="변경품셈"/>
      <x:sheetName val="회사99"/>
      <x:sheetName val="OCT.FDN"/>
      <x:sheetName val="기성내역서"/>
      <x:sheetName val="PAD TR보호대기초"/>
      <x:sheetName val="가로등기초"/>
      <x:sheetName val="HANDHOLE(2)"/>
      <x:sheetName val="삼성전기"/>
      <x:sheetName val="B부대공"/>
      <x:sheetName val="현장설က_x0000_蠀ᛟ"/>
      <x:sheetName val="학생내역"/>
      <x:sheetName val="분양가격표"/>
      <x:sheetName val="º¯°æ»çÀþ"/>
      <x:sheetName val="제수변︀ᇕ"/>
      <x:sheetName val="º¯°æ»çÀ_x0000_"/>
      <x:sheetName val="결과조Ⴚ"/>
      <x:sheetName val="결과조º"/>
      <x:sheetName val="º¯°æ»çÀ¸"/>
      <x:sheetName val="º¯°æ»çÀ5"/>
      <x:sheetName val="º¯°æ»çÀ "/>
      <x:sheetName val="제수변﹔ᇕ"/>
      <x:sheetName val="º¯°æ»çÀB"/>
      <x:sheetName val="단가일䊱"/>
      <x:sheetName val="K1자재(3차등)"/>
      <x:sheetName val="전체내ﰀ⁗"/>
      <x:sheetName val="기준비용"/>
      <x:sheetName val="내역서-전체낙찰율"/>
      <x:sheetName val="제수변䊱ᅪ"/>
      <x:sheetName val="2호맨홀공제수량"/>
      <x:sheetName val="아산경희980422"/>
      <x:sheetName val="A(Rev.3)"/>
      <x:sheetName val="위치"/>
      <x:sheetName val="공작물조직표(용배수)"/>
      <x:sheetName val="내역서(기성청구)"/>
      <x:sheetName val="재료단가"/>
      <x:sheetName val="원가계墬ᥓ"/>
      <x:sheetName val="원가계Ⴌ_x0000_"/>
      <x:sheetName val="관로토공집계표"/>
      <x:sheetName val="이토변실(A3-LINE)"/>
      <x:sheetName val="견적단가"/>
      <x:sheetName val="토 적 표"/>
      <x:sheetName val="3회기성헾】"/>
      <x:sheetName val="변경비교헾】"/>
      <x:sheetName val="접속도로"/>
      <x:sheetName val="횡배위치"/>
      <x:sheetName val="계산중"/>
      <x:sheetName val="전장품(관리용)"/>
      <x:sheetName val="몰탈㔀቎԰_x0000_"/>
      <x:sheetName val="몰탈䠊ፓ倀놡"/>
      <x:sheetName val="몰탈䠋ፓ頀뫻"/>
      <x:sheetName val="몰탈䠠ፓ瀀멗"/>
      <x:sheetName val="몰탈䠊ፓ "/>
      <x:sheetName val="몰탈䠉ፓ退"/>
      <x:sheetName val="몰탈䠉ፓ退ꠍ"/>
      <x:sheetName val="몰탈䠑ፓ뀀짅"/>
      <x:sheetName val="TOEC"/>
      <x:sheetName val="몰탈䠊ፓ㠀擞"/>
      <x:sheetName val="bdata-출력안함"/>
      <x:sheetName val="준공정산"/>
      <x:sheetName val="자재ᰀ፜搀"/>
      <x:sheetName val="부대공집계표"/>
      <x:sheetName val="관일"/>
      <x:sheetName val="노무비(DB)_이후 출력XXXXXX"/>
      <x:sheetName val="3회기성䃸〒"/>
      <x:sheetName val="3회기성_x0005__x0000_"/>
      <x:sheetName val="3회기성吸("/>
      <x:sheetName val="3회기성ⱂ⿌"/>
      <x:sheetName val="3회기성埀0"/>
      <x:sheetName val="법면"/>
      <x:sheetName val="배수공1"/>
      <x:sheetName val="내역서(당초변경)"/>
      <x:sheetName val="VS P-Q"/>
      <x:sheetName val="도급단가-아파트"/>
      <x:sheetName val="금융비용"/>
      <x:sheetName val="부대집계"/>
      <x:sheetName val="수장"/>
      <x:sheetName val="일위대가표(무)"/>
      <x:sheetName val="일위대가산출기초"/>
      <x:sheetName val="내역서1"/>
      <x:sheetName val="설계변경내역"/>
      <x:sheetName val="빙장비사양"/>
      <x:sheetName val="월별"/>
      <x:sheetName val="EQUIP LIST"/>
      <x:sheetName val="GTG TR PIT"/>
      <x:sheetName val="BLR-S"/>
      <x:sheetName val="제품표준규격"/>
      <x:sheetName val="장비명"/>
      <x:sheetName val="cable-data"/>
      <x:sheetName val="keyword"/>
      <x:sheetName val="1._x005f_x0018_변전설비"/>
      <x:sheetName val="입렀"/>
      <x:sheetName val="입栀"/>
      <x:sheetName val="입ꠀ"/>
      <x:sheetName val="평균환율-USD"/>
      <x:sheetName val="인원동원계획"/>
      <x:sheetName val="BIDDING-SUM"/>
      <x:sheetName val="입︀"/>
      <x:sheetName val="품목납기"/>
      <x:sheetName val="시화점실행"/>
      <x:sheetName val=" 소방공사 산출근거"/>
      <x:sheetName val="YES.XLS"/>
      <x:sheetName val="STD"/>
      <x:sheetName val="CAL"/>
      <x:sheetName val="FRT_O"/>
      <x:sheetName val="FAB_I"/>
      <x:sheetName val="자탐수량산출서"/>
      <x:sheetName val="C1ㅇ"/>
      <x:sheetName val="base"/>
      <x:sheetName val="연면적"/>
      <x:sheetName val="991029UTP용 M.D.F"/>
      <x:sheetName val="현장점검 1"/>
      <x:sheetName val="상가을 "/>
      <x:sheetName val="3.사용전검사(1000KW이상)(본동-수정)"/>
      <x:sheetName val="결재갑지"/>
      <x:sheetName val="계획예산입력자료"/>
      <x:sheetName val="투입비"/>
      <x:sheetName val="손익계산서"/>
      <x:sheetName val="대차대조표"/>
      <x:sheetName val="폐토수익화 "/>
      <x:sheetName val="열차제어동"/>
      <x:sheetName val="전기성능동"/>
      <x:sheetName val="차량시스템인자"/>
      <x:sheetName val="차량부품동"/>
      <x:sheetName val="신.분"/>
      <x:sheetName val="공정량산출내역서 "/>
      <x:sheetName val="각종장비전압강하계산"/>
      <x:sheetName val="예산대비"/>
      <x:sheetName val="피스표"/>
      <x:sheetName val="구조대가"/>
      <x:sheetName val="포설대가1"/>
      <x:sheetName val="부대대가"/>
      <x:sheetName val="시중노임(공사)"/>
      <x:sheetName val="할丵〒"/>
      <x:sheetName val="직접인건비"/>
      <x:sheetName val="토공대가"/>
      <x:sheetName val="금광1터널"/>
      <x:sheetName val="전기내역서(총계)"/>
      <x:sheetName val="일위(PN)"/>
      <x:sheetName val="Macro"/>
      <x:sheetName val="산출"/>
      <x:sheetName val="인부신상자료"/>
      <x:sheetName val="기성공제요청서"/>
      <x:sheetName val="하도기성내역 수정"/>
      <x:sheetName val="기성공제 동의서"/>
      <x:sheetName val="기성공제 합의서(쓰레기처리비)"/>
      <x:sheetName val="사각맨0"/>
      <x:sheetName val="견적의ᰀ፜"/>
      <x:sheetName val="사각맨᠜"/>
      <x:sheetName val="공기԰_x0000_缀"/>
      <x:sheetName val="설계睮め_x0005_"/>
      <x:sheetName val="전기일위목록"/>
      <x:sheetName val="가계부"/>
      <x:sheetName val="제품목록"/>
      <x:sheetName val="매입매출관리"/>
      <x:sheetName val="원가계산하도"/>
      <x:sheetName val="단위_x0000__x0000_尀"/>
      <x:sheetName val="단위ࠀᎄ䰀"/>
      <x:sheetName val="단위倀❹缀"/>
      <x:sheetName val="단위耀ὡ"/>
      <x:sheetName val="파이프"/>
      <x:sheetName val="회로내역(승인)"/>
      <x:sheetName val="실행비교"/>
      <x:sheetName val="변경실행(2차) "/>
      <x:sheetName val="TYPE집계표"/>
      <x:sheetName val="ꀀ"/>
      <x:sheetName val="»êÃ렀䡟ԯ_x0000_缀"/>
      <x:sheetName val="»êÃ︀ᇕ԰_x0000_缀"/>
      <x:sheetName val="수안보-헾】_x0005__x0000_"/>
      <x:sheetName val="준공조서갑지"/>
      <x:sheetName val="9509"/>
      <x:sheetName val="시설물기초"/>
      <x:sheetName val="한전고리-을"/>
      <x:sheetName val="MW-BM"/>
      <x:sheetName val="대창(함평)"/>
      <x:sheetName val="암거공"/>
      <x:sheetName val="-15.0"/>
      <x:sheetName val="해평견적"/>
      <x:sheetName val="사리부설"/>
      <x:sheetName val="임대견적서"/>
      <x:sheetName val="4/_x0000_䠀"/>
      <x:sheetName val="4쌇栅/"/>
      <x:sheetName val="4က_x0000_က"/>
      <x:sheetName val="설계명세_x0000_"/>
      <x:sheetName val="설계명세揄"/>
      <x:sheetName val="설계명세䡲"/>
      <x:sheetName val="설계명세_x0005_"/>
      <x:sheetName val="DATA 입᠒ᎍ"/>
      <x:sheetName val="UPDATA"/>
      <x:sheetName val="제조 경영"/>
      <x:sheetName val="기초ա_x0000_"/>
      <x:sheetName val="물량尜"/>
      <x:sheetName val="토공,철콘"/>
      <x:sheetName val="변경비丵〒_x0005_"/>
      <x:sheetName val="물량丵"/>
      <x:sheetName val="AILC005"/>
      <x:sheetName val="AILC00_x0000_"/>
      <x:sheetName val="AILC00_x0010_"/>
      <x:sheetName val="포쐀䑣"/>
      <x:sheetName val="포䠟⥏"/>
      <x:sheetName val="포䠠⥏"/>
      <x:sheetName val="포䈀㙪"/>
      <x:sheetName val="개산공사비"/>
      <x:sheetName val="ꢭ፺"/>
      <x:sheetName val="5공철탑검토표"/>
      <x:sheetName val="4공철탑검토"/>
      <x:sheetName val="삭제금지단가"/>
      <x:sheetName val="토공및부대2차"/>
      <x:sheetName val="새공통"/>
      <x:sheetName val="수안보-_x0005__x0000__x0000_"/>
      <x:sheetName val="설변물량"/>
      <x:sheetName val="3절_CheckList_구분"/>
      <x:sheetName val="적정성평가표(8번)(1순위)"/>
      <x:sheetName val="적정성평가표(12번)(6순위)"/>
      <x:sheetName val="기별(종합)"/>
      <x:sheetName val="비탈면보호공수량산출"/>
      <x:sheetName val="※참고자료※"/>
      <x:sheetName val="총괄표(1)"/>
      <x:sheetName val="내역5"/>
      <x:sheetName val="동력배선"/>
      <x:sheetName val="본선동력배선"/>
      <x:sheetName val="본선조명"/>
      <x:sheetName val="전력간선배선"/>
      <x:sheetName val="전열배선"/>
      <x:sheetName val="배관배선 단가조사"/>
      <x:sheetName val="현장식당(1)"/>
      <x:sheetName val="우석문틀"/>
      <x:sheetName val="조건입력"/>
      <x:sheetName val="조건입력(2)"/>
      <x:sheetName val="장비선정"/>
      <x:sheetName val="D.B"/>
      <x:sheetName val="날개벽(좌,우=60도-4개)"/>
      <x:sheetName val="일반수량총괄집계"/>
      <x:sheetName val="앉음벽 (2)"/>
      <x:sheetName val="잡비계산"/>
      <x:sheetName val="사각맨ﻇ"/>
      <x:sheetName val="선로정수계산"/>
      <x:sheetName val="실내건축일위대가"/>
      <x:sheetName val="5.단가대비표"/>
      <x:sheetName val="C.배수관공"/>
      <x:sheetName val="식재-외주 (2)"/>
      <x:sheetName val="Sheet16 (2)"/>
      <x:sheetName val="시초1교"/>
      <x:sheetName val="대구-교대(A1)"/>
      <x:sheetName val="01상노임"/>
      <x:sheetName val="변품8-37"/>
      <x:sheetName val="참조(2)"/>
      <x:sheetName val="현장일보"/>
      <x:sheetName val="우,오수"/>
      <x:sheetName val="팔당터널(1공구)"/>
      <x:sheetName val="공정코드"/>
      <x:sheetName val="card1"/>
      <x:sheetName val="흙쌓기도수로설치현황(1)"/>
      <x:sheetName val="총괄집桶青"/>
      <x:sheetName val="栍ᾆ"/>
      <x:sheetName val="마산방향철근집계"/>
      <x:sheetName val="시추주상도"/>
      <x:sheetName val="자(3.0m)"/>
      <x:sheetName val="정화조"/>
      <x:sheetName val="백호헾】_x0005_"/>
      <x:sheetName val="36신설수翇"/>
      <x:sheetName val="36신설수︀"/>
      <x:sheetName val="견적꓀᥻"/>
      <x:sheetName val="36신설수Ç"/>
      <x:sheetName val="36신설수資"/>
      <x:sheetName val="부산4"/>
      <x:sheetName val="총괄집렇♑"/>
      <x:sheetName val="총괄집㸁䧾"/>
      <x:sheetName val="1호맨홀수량산출"/>
      <x:sheetName val="수안보-徸〒_x0005__x0000_"/>
      <x:sheetName val="입출재고현⩿〚_x0005__x0000_"/>
      <x:sheetName val="수안보-娐&gt;闰⿑"/>
      <x:sheetName val="수안보-ꮸ⿥_x0005__x0000_"/>
      <x:sheetName val="백호丵〒_x0005_"/>
      <x:sheetName val="철근총괄집계표"/>
      <x:sheetName val="참조 DATA"/>
      <x:sheetName val="교량명원본"/>
      <x:sheetName val="BOX제원원본"/>
      <x:sheetName val="국도접속 차도부수량"/>
      <x:sheetName val="5.3 단면가정"/>
      <x:sheetName val="48신설수량"/>
      <x:sheetName val="고창방향"/>
      <x:sheetName val="인원계획"/>
      <x:sheetName val="소상 &quot;1&quot;"/>
      <x:sheetName val="시행예산"/>
      <x:sheetName val="금액내렀቟"/>
      <x:sheetName val="금액내԰_x0000_"/>
      <x:sheetName val="조경내역"/>
      <x:sheetName val="PANEL 내역"/>
      <x:sheetName val="복통공사비"/>
      <x:sheetName val="본제당공사비"/>
      <x:sheetName val="시험비"/>
      <x:sheetName val="중기운반비"/>
      <x:sheetName val="진입도로공사비"/>
      <x:sheetName val="취수탑공사비"/>
      <x:sheetName val="토취장복구"/>
      <x:sheetName val="inputdata"/>
      <x:sheetName val="특기사항"/>
      <x:sheetName val="하도내역 (철콘)"/>
      <x:sheetName val="Change rate"/>
      <x:sheetName val="B3.PERSONEL-Ucret"/>
      <x:sheetName val="nomi "/>
      <x:sheetName val="공사"/>
      <x:sheetName val="등록׃】"/>
      <x:sheetName val="등록_x0010__x0000_"/>
      <x:sheetName val="민감도"/>
      <x:sheetName val="공비대䠚"/>
      <x:sheetName val="40총괄"/>
      <x:sheetName val="40집계"/>
      <x:sheetName val="결재판"/>
      <x:sheetName val="기계경비(旉る_x0000__x0000_"/>
      <x:sheetName val="기계경비(贘_x0013_짘ࣅ"/>
      <x:sheetName val="BREAKDOWN(철거설치)"/>
      <x:sheetName val="조정내역"/>
      <x:sheetName val="배관단가조사서"/>
      <x:sheetName val="97노임단가"/>
      <x:sheetName val="입력란"/>
      <x:sheetName val="안양동교 1안"/>
      <x:sheetName val="주관⩿〚"/>
      <x:sheetName val="배수내역"/>
      <x:sheetName val="1þ"/>
      <x:sheetName val="1ð"/>
      <x:sheetName val="1¨"/>
      <x:sheetName val="1¸"/>
      <x:sheetName val="반중력식옹벽3.5"/>
      <x:sheetName val="단가(1)"/>
      <x:sheetName val="단위목헾"/>
      <x:sheetName val="산출내역(K2)"/>
      <x:sheetName val="전체제잡비"/>
      <x:sheetName val="Sheet22"/>
      <x:sheetName val="(14)전기품셈정산"/>
      <x:sheetName val="(12)전기경비"/>
      <x:sheetName val="전통건설"/>
      <x:sheetName val="계림(함평)"/>
      <x:sheetName val="계림(장성)"/>
      <x:sheetName val="경로당내역건축"/>
      <x:sheetName val="노임단가(08.01)"/>
      <x:sheetName val="몰탈단가"/>
      <x:sheetName val="기계공사"/>
      <x:sheetName val="남양시작동010313100%"/>
      <x:sheetName val="은평작업지시대장"/>
      <x:sheetName val="98비정기소모"/>
      <x:sheetName val="도급및 실행내역"/>
      <x:sheetName val="정문내역"/>
      <x:sheetName val="제철"/>
      <x:sheetName val="#3_일위대가목록"/>
      <x:sheetName val="#2_일위대가목록"/>
      <x:sheetName val="사각맨퀀"/>
      <x:sheetName val="사각맨堀"/>
      <x:sheetName val="사각맨䈀"/>
      <x:sheetName val="세부狇譈"/>
      <x:sheetName val="몰탈재븧܊"/>
      <x:sheetName val="견적의"/>
      <x:sheetName val="견적의烇彰"/>
      <x:sheetName val="하도급선정의뢰서(습식공_x0000__x0000_"/>
      <x:sheetName val="맨홀물량"/>
      <x:sheetName val="RAHMEN"/>
      <x:sheetName val="L형옹벽"/>
      <x:sheetName val="인부임"/>
      <x:sheetName val="자압1"/>
      <x:sheetName val="등록_x0000__x0000_"/>
      <x:sheetName val="A1_본체_수량산출서"/>
      <x:sheetName val="BID FORM"/>
      <x:sheetName val="Form of Bid"/>
      <x:sheetName val="4.2유효폭의 계산"/>
      <x:sheetName val="수전기기DATA"/>
      <x:sheetName val="정산내역서"/>
      <x:sheetName val="산출명세서"/>
      <x:sheetName val="FB25JN"/>
      <x:sheetName val="2.노무비명세서(수직보垰7埼"/>
      <x:sheetName val="사업성분석"/>
      <x:sheetName val="22신설수량"/>
      <x:sheetName val="1.설계설명서"/>
      <x:sheetName val="3.예정공정표"/>
      <x:sheetName val="4.설계예산서"/>
      <x:sheetName val="공사원가"/>
      <x:sheetName val="재경"/>
      <x:sheetName val="5.일위대가"/>
      <x:sheetName val="6.철거발생품예정조서"/>
      <x:sheetName val="7.지급자재조서"/>
      <x:sheetName val="8.가격조사서"/>
      <x:sheetName val="3.설계예산내역서(예산서)"/>
      <x:sheetName val="2.예정공정표"/>
      <x:sheetName val="준설량산정표"/>
      <x:sheetName val="22-1소단"/>
      <x:sheetName val="22-2M단"/>
      <x:sheetName val="01하반기노임"/>
      <x:sheetName val="품셈(기초)"/>
      <x:sheetName val="4.설계예산내역서"/>
      <x:sheetName val="6.관급자재조서"/>
      <x:sheetName val="22수"/>
      <x:sheetName val="22단"/>
      <x:sheetName val="49단"/>
      <x:sheetName val="96노임기준"/>
      <x:sheetName val="암거"/>
      <x:sheetName val="정보"/>
      <x:sheetName val="관세,통관수수료,운반비"/>
      <x:sheetName val="B.O.M"/>
      <x:sheetName val="화전내"/>
      <x:sheetName val="빙축열"/>
      <x:sheetName val="일위(시설)"/>
      <x:sheetName val="용산3(영광)"/>
      <x:sheetName val="단가비교표 (계측제어)"/>
      <x:sheetName val="남양내역"/>
      <x:sheetName val="TYPE-U800"/>
      <x:sheetName val="설계서(설치)"/>
      <x:sheetName val="지급자재대"/>
      <x:sheetName val="재료집계표3"/>
      <x:sheetName val="범용개발순소요비용"/>
      <x:sheetName val="변경내역"/>
      <x:sheetName val="AH-1 "/>
      <x:sheetName val="hvac(제어동)"/>
      <x:sheetName val="차도부연장현황"/>
      <x:sheetName val="원곡IC교 내진성능보강공사 실시설계 용역.xlsx"/>
      <x:sheetName val="설계수량"/>
      <x:sheetName val="기별"/>
      <x:sheetName val="단가 (2)"/>
      <x:sheetName val="도장"/>
      <x:sheetName val="REACTION芨.헾⿁_x0005__x0000_"/>
      <x:sheetName val="REACTION鴘E鵜E헾⼼_x0005_"/>
      <x:sheetName val="7단가"/>
      <x:sheetName val="정산내역"/>
      <x:sheetName val="횡배수관집현황(2공구)"/>
      <x:sheetName val="적격심사표"/>
      <x:sheetName val="수량BOQ"/>
      <x:sheetName val="첨부파일"/>
      <x:sheetName val="추천서"/>
      <x:sheetName val="지하"/>
      <x:sheetName val="단가대조"/>
      <x:sheetName val="11+040(통로)"/>
      <x:sheetName val="참조자료"/>
      <x:sheetName val="Macro(부하)"/>
      <x:sheetName val="변경ᛅ⾒_x0005_"/>
      <x:sheetName val="제일"/>
      <x:sheetName val="99노임기준"/>
      <x:sheetName val="48산출"/>
      <x:sheetName val="지입자재"/>
      <x:sheetName val="5사남"/>
      <x:sheetName val="조견표"/>
      <x:sheetName val="관헾"/>
      <x:sheetName val="원가(1︀"/>
      <x:sheetName val="원가(1䠀"/>
      <x:sheetName val="관聈"/>
      <x:sheetName val="spec"/>
      <x:sheetName val="program"/>
      <x:sheetName val="studbolt no."/>
      <x:sheetName val="studbolt size"/>
      <x:sheetName val="item sort no"/>
      <x:sheetName val="개봉3동하수관"/>
      <x:sheetName val="관_x0005_"/>
      <x:sheetName val="장비경비"/>
      <x:sheetName val="36+45-113-18+19+20I"/>
      <x:sheetName val="측구터파기공수량집계"/>
      <x:sheetName val="귀래방향"/>
      <x:sheetName val="선우통상(을)"/>
      <x:sheetName val="견적서-골조공사"/>
      <x:sheetName val="FCU (2)"/>
      <x:sheetName val="장비분석"/>
      <x:sheetName val="Personnaliser..."/>
      <x:sheetName val="Takt Time"/>
      <x:sheetName val="J__LOTUS_9605P_BB_C_BD_OUT_YE_2"/>
      <x:sheetName val="J__LOTUS_9605P_BB_C_BD_OUT_YE_3"/>
      <x:sheetName val="J:\LOTUS\9605P\BB_C-BD\OUT\YES."/>
      <x:sheetName val="J:/LOTUS/9605P/BB_C-BD/OUT/YES."/>
    </x:sheetNames>
    <x:definedNames>
      <x:definedName name="Macro10"/>
      <x:definedName name="Macro13"/>
      <x:definedName name="Macro14"/>
      <x:definedName name="Macro7"/>
      <x:definedName name="Macro9"/>
    </x:defined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1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0"/>
      <x:sheetData sheetId="112" refreshError="0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0"/>
      <x:sheetData sheetId="227" refreshError="0"/>
      <x:sheetData sheetId="228" refreshError="0"/>
      <x:sheetData sheetId="229" refreshError="0"/>
      <x:sheetData sheetId="230" refreshError="0"/>
      <x:sheetData sheetId="231" refreshError="0"/>
      <x:sheetData sheetId="232" refreshError="0"/>
      <x:sheetData sheetId="233" refreshError="0"/>
      <x:sheetData sheetId="234" refreshError="0"/>
      <x:sheetData sheetId="235" refreshError="0"/>
      <x:sheetData sheetId="236" refreshError="0"/>
      <x:sheetData sheetId="237" refreshError="0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0"/>
      <x:sheetData sheetId="263" refreshError="0"/>
      <x:sheetData sheetId="264" refreshError="0"/>
      <x:sheetData sheetId="265" refreshError="0"/>
      <x:sheetData sheetId="266" refreshError="0"/>
      <x:sheetData sheetId="267" refreshError="1"/>
      <x:sheetData sheetId="268" refreshError="1"/>
      <x:sheetData sheetId="269" refreshError="1"/>
      <x:sheetData sheetId="270" refreshError="1"/>
      <x:sheetData sheetId="271" refreshError="0"/>
      <x:sheetData sheetId="272" refreshError="0"/>
      <x:sheetData sheetId="273" refreshError="0"/>
      <x:sheetData sheetId="274" refreshError="0"/>
      <x:sheetData sheetId="275" refreshError="0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0"/>
      <x:sheetData sheetId="303" refreshError="0"/>
      <x:sheetData sheetId="304" refreshError="0"/>
      <x:sheetData sheetId="305" refreshError="0"/>
      <x:sheetData sheetId="306" refreshError="0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0"/>
      <x:sheetData sheetId="319" refreshError="0"/>
      <x:sheetData sheetId="320" refreshError="0"/>
      <x:sheetData sheetId="321" refreshError="0"/>
      <x:sheetData sheetId="322" refreshError="0"/>
      <x:sheetData sheetId="323" refreshError="0"/>
      <x:sheetData sheetId="324" refreshError="0"/>
      <x:sheetData sheetId="325" refreshError="0"/>
      <x:sheetData sheetId="326" refreshError="0"/>
      <x:sheetData sheetId="327" refreshError="0"/>
      <x:sheetData sheetId="328" refreshError="0"/>
      <x:sheetData sheetId="329" refreshError="0"/>
      <x:sheetData sheetId="330" refreshError="0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0"/>
      <x:sheetData sheetId="339" refreshError="0"/>
      <x:sheetData sheetId="340" refreshError="1"/>
      <x:sheetData sheetId="341" refreshError="0"/>
      <x:sheetData sheetId="342" refreshError="0"/>
      <x:sheetData sheetId="343" refreshError="0"/>
      <x:sheetData sheetId="344" refreshError="0"/>
      <x:sheetData sheetId="345" refreshError="0"/>
      <x:sheetData sheetId="346" refreshError="0"/>
      <x:sheetData sheetId="347" refreshError="0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0"/>
      <x:sheetData sheetId="448" refreshError="0"/>
      <x:sheetData sheetId="449" refreshError="0"/>
      <x:sheetData sheetId="450" refreshError="0"/>
      <x:sheetData sheetId="451" refreshError="0"/>
      <x:sheetData sheetId="452" refreshError="0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0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0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0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0"/>
      <x:sheetData sheetId="707" refreshError="1"/>
      <x:sheetData sheetId="708" refreshError="1"/>
      <x:sheetData sheetId="709" refreshError="0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0"/>
      <x:sheetData sheetId="730" refreshError="0"/>
      <x:sheetData sheetId="731" refreshError="0"/>
      <x:sheetData sheetId="732" refreshError="0"/>
      <x:sheetData sheetId="733" refreshError="0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0"/>
      <x:sheetData sheetId="1045" refreshError="0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0"/>
      <x:sheetData sheetId="1053" refreshError="0"/>
      <x:sheetData sheetId="1054" refreshError="0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0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1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0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0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0"/>
      <x:sheetData sheetId="2281" refreshError="0"/>
      <x:sheetData sheetId="2282" refreshError="0"/>
      <x:sheetData sheetId="2283" refreshError="0"/>
      <x:sheetData sheetId="2284" refreshError="0"/>
      <x:sheetData sheetId="2285" refreshError="0"/>
      <x:sheetData sheetId="2286" refreshError="0"/>
      <x:sheetData sheetId="2287" refreshError="0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1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1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  <x:sheetData sheetId="2357" refreshError="1"/>
      <x:sheetData sheetId="2358" refreshError="1"/>
      <x:sheetData sheetId="2359" refreshError="1"/>
      <x:sheetData sheetId="2360" refreshError="1"/>
      <x:sheetData sheetId="2361" refreshError="1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1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1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1"/>
      <x:sheetData sheetId="2394" refreshError="1"/>
      <x:sheetData sheetId="2395" refreshError="1"/>
      <x:sheetData sheetId="2396" refreshError="1"/>
      <x:sheetData sheetId="2397" refreshError="1"/>
      <x:sheetData sheetId="2398" refreshError="1"/>
      <x:sheetData sheetId="2399" refreshError="1"/>
      <x:sheetData sheetId="2400" refreshError="1"/>
      <x:sheetData sheetId="2401" refreshError="1"/>
      <x:sheetData sheetId="2402" refreshError="1"/>
      <x:sheetData sheetId="2403" refreshError="0"/>
      <x:sheetData sheetId="2404" refreshError="0"/>
      <x:sheetData sheetId="2405" refreshError="1"/>
      <x:sheetData sheetId="2406" refreshError="1"/>
      <x:sheetData sheetId="2407" refreshError="1"/>
      <x:sheetData sheetId="2408" refreshError="1"/>
      <x:sheetData sheetId="2409" refreshError="1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1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0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1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0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1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1"/>
      <x:sheetData sheetId="2493" refreshError="1"/>
      <x:sheetData sheetId="2494" refreshError="1"/>
      <x:sheetData sheetId="2495" refreshError="1"/>
      <x:sheetData sheetId="2496" refreshError="1"/>
      <x:sheetData sheetId="2497" refreshError="1"/>
      <x:sheetData sheetId="2498" refreshError="1"/>
      <x:sheetData sheetId="2499" refreshError="1"/>
      <x:sheetData sheetId="2500" refreshError="1"/>
      <x:sheetData sheetId="2501" refreshError="1"/>
      <x:sheetData sheetId="2502" refreshError="1"/>
      <x:sheetData sheetId="2503" refreshError="1"/>
      <x:sheetData sheetId="2504" refreshError="1"/>
      <x:sheetData sheetId="2505" refreshError="1"/>
      <x:sheetData sheetId="2506" refreshError="1"/>
      <x:sheetData sheetId="2507" refreshError="1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0"/>
      <x:sheetData sheetId="2514" refreshError="1"/>
      <x:sheetData sheetId="2515" refreshError="1"/>
      <x:sheetData sheetId="2516" refreshError="1"/>
      <x:sheetData sheetId="2517" refreshError="1"/>
      <x:sheetData sheetId="2518" refreshError="1"/>
      <x:sheetData sheetId="2519" refreshError="1"/>
      <x:sheetData sheetId="2520" refreshError="1"/>
      <x:sheetData sheetId="2521" refreshError="1"/>
      <x:sheetData sheetId="2522" refreshError="1"/>
      <x:sheetData sheetId="2523" refreshError="1"/>
      <x:sheetData sheetId="2524" refreshError="1"/>
      <x:sheetData sheetId="2525" refreshError="1"/>
      <x:sheetData sheetId="2526" refreshError="1"/>
      <x:sheetData sheetId="2527" refreshError="1"/>
      <x:sheetData sheetId="2528" refreshError="1"/>
      <x:sheetData sheetId="2529" refreshError="1"/>
      <x:sheetData sheetId="2530" refreshError="1"/>
      <x:sheetData sheetId="2531" refreshError="1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1"/>
      <x:sheetData sheetId="2539" refreshError="1"/>
      <x:sheetData sheetId="2540" refreshError="1"/>
      <x:sheetData sheetId="2541" refreshError="1"/>
      <x:sheetData sheetId="2542" refreshError="1"/>
      <x:sheetData sheetId="2543" refreshError="1"/>
      <x:sheetData sheetId="2544" refreshError="1"/>
      <x:sheetData sheetId="2545" refreshError="1"/>
      <x:sheetData sheetId="2546" refreshError="1"/>
      <x:sheetData sheetId="2547" refreshError="1"/>
      <x:sheetData sheetId="2548" refreshError="1"/>
      <x:sheetData sheetId="2549" refreshError="1"/>
      <x:sheetData sheetId="2550" refreshError="1"/>
      <x:sheetData sheetId="2551" refreshError="1"/>
      <x:sheetData sheetId="2552" refreshError="1"/>
      <x:sheetData sheetId="2553" refreshError="1"/>
      <x:sheetData sheetId="2554" refreshError="1"/>
      <x:sheetData sheetId="2555" refreshError="1"/>
      <x:sheetData sheetId="2556" refreshError="1"/>
      <x:sheetData sheetId="2557" refreshError="1"/>
      <x:sheetData sheetId="2558" refreshError="1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  <x:sheetData sheetId="2569" refreshError="1"/>
      <x:sheetData sheetId="2570" refreshError="1"/>
      <x:sheetData sheetId="2571" refreshError="1"/>
      <x:sheetData sheetId="2572" refreshError="1"/>
      <x:sheetData sheetId="2573" refreshError="1"/>
      <x:sheetData sheetId="2574" refreshError="1"/>
      <x:sheetData sheetId="2575" refreshError="1"/>
      <x:sheetData sheetId="2576" refreshError="1"/>
      <x:sheetData sheetId="2577" refreshError="1"/>
      <x:sheetData sheetId="2578" refreshError="1"/>
      <x:sheetData sheetId="2579" refreshError="1"/>
      <x:sheetData sheetId="2580" refreshError="1"/>
      <x:sheetData sheetId="2581" refreshError="1"/>
      <x:sheetData sheetId="2582" refreshError="1"/>
      <x:sheetData sheetId="2583" refreshError="1"/>
      <x:sheetData sheetId="2584" refreshError="1"/>
      <x:sheetData sheetId="2585" refreshError="1"/>
      <x:sheetData sheetId="2586" refreshError="1"/>
      <x:sheetData sheetId="2587" refreshError="1"/>
      <x:sheetData sheetId="2588" refreshError="1"/>
      <x:sheetData sheetId="2589" refreshError="1"/>
      <x:sheetData sheetId="2590" refreshError="1"/>
      <x:sheetData sheetId="2591" refreshError="1"/>
      <x:sheetData sheetId="2592" refreshError="1"/>
      <x:sheetData sheetId="2593" refreshError="1"/>
      <x:sheetData sheetId="2594" refreshError="1"/>
      <x:sheetData sheetId="2595" refreshError="1"/>
      <x:sheetData sheetId="2596" refreshError="1"/>
      <x:sheetData sheetId="2597" refreshError="1"/>
      <x:sheetData sheetId="2598" refreshError="1"/>
      <x:sheetData sheetId="2599" refreshError="1"/>
      <x:sheetData sheetId="2600" refreshError="1"/>
      <x:sheetData sheetId="2601" refreshError="1"/>
      <x:sheetData sheetId="2602" refreshError="1"/>
      <x:sheetData sheetId="2603" refreshError="1"/>
      <x:sheetData sheetId="2604" refreshError="1"/>
      <x:sheetData sheetId="2605" refreshError="1"/>
      <x:sheetData sheetId="2606" refreshError="1"/>
      <x:sheetData sheetId="2607" refreshError="1"/>
      <x:sheetData sheetId="2608" refreshError="1"/>
      <x:sheetData sheetId="2609" refreshError="1"/>
      <x:sheetData sheetId="2610" refreshError="1"/>
      <x:sheetData sheetId="2611" refreshError="1"/>
      <x:sheetData sheetId="2612" refreshError="1"/>
      <x:sheetData sheetId="2613" refreshError="1"/>
      <x:sheetData sheetId="2614" refreshError="1"/>
      <x:sheetData sheetId="2615" refreshError="1"/>
      <x:sheetData sheetId="2616" refreshError="1"/>
      <x:sheetData sheetId="2617" refreshError="1"/>
      <x:sheetData sheetId="2618" refreshError="1"/>
      <x:sheetData sheetId="2619" refreshError="1"/>
      <x:sheetData sheetId="2620" refreshError="1"/>
      <x:sheetData sheetId="2621" refreshError="1"/>
      <x:sheetData sheetId="2622" refreshError="1"/>
      <x:sheetData sheetId="2623" refreshError="1"/>
      <x:sheetData sheetId="2624" refreshError="1"/>
      <x:sheetData sheetId="2625" refreshError="1"/>
      <x:sheetData sheetId="2626" refreshError="1"/>
      <x:sheetData sheetId="2627" refreshError="1"/>
      <x:sheetData sheetId="2628" refreshError="1"/>
      <x:sheetData sheetId="2629" refreshError="1"/>
      <x:sheetData sheetId="2630" refreshError="1"/>
      <x:sheetData sheetId="2631" refreshError="1"/>
      <x:sheetData sheetId="2632" refreshError="1"/>
      <x:sheetData sheetId="2633" refreshError="1"/>
      <x:sheetData sheetId="2634" refreshError="1"/>
      <x:sheetData sheetId="2635" refreshError="1"/>
      <x:sheetData sheetId="2636" refreshError="1"/>
      <x:sheetData sheetId="2637" refreshError="1"/>
      <x:sheetData sheetId="2638" refreshError="1"/>
      <x:sheetData sheetId="2639" refreshError="1"/>
      <x:sheetData sheetId="2640" refreshError="1"/>
      <x:sheetData sheetId="2641" refreshError="1"/>
      <x:sheetData sheetId="2642" refreshError="1"/>
      <x:sheetData sheetId="2643" refreshError="1"/>
      <x:sheetData sheetId="2644" refreshError="1"/>
      <x:sheetData sheetId="2645" refreshError="1"/>
      <x:sheetData sheetId="2646" refreshError="1"/>
      <x:sheetData sheetId="2647" refreshError="1"/>
      <x:sheetData sheetId="2648" refreshError="1"/>
      <x:sheetData sheetId="2649" refreshError="1"/>
      <x:sheetData sheetId="2650" refreshError="1"/>
      <x:sheetData sheetId="2651" refreshError="1"/>
      <x:sheetData sheetId="2652" refreshError="1"/>
      <x:sheetData sheetId="2653" refreshError="1"/>
      <x:sheetData sheetId="2654" refreshError="1"/>
      <x:sheetData sheetId="2655" refreshError="1"/>
      <x:sheetData sheetId="2656" refreshError="1"/>
      <x:sheetData sheetId="2657" refreshError="1"/>
      <x:sheetData sheetId="2658" refreshError="1"/>
      <x:sheetData sheetId="2659" refreshError="1"/>
      <x:sheetData sheetId="2660" refreshError="1"/>
      <x:sheetData sheetId="2661" refreshError="1"/>
      <x:sheetData sheetId="2662" refreshError="1"/>
      <x:sheetData sheetId="2663" refreshError="1"/>
      <x:sheetData sheetId="2664" refreshError="1"/>
      <x:sheetData sheetId="2665" refreshError="1"/>
      <x:sheetData sheetId="2666" refreshError="1"/>
      <x:sheetData sheetId="2667" refreshError="1"/>
      <x:sheetData sheetId="2668" refreshError="1"/>
      <x:sheetData sheetId="2669" refreshError="1"/>
      <x:sheetData sheetId="2670" refreshError="1"/>
      <x:sheetData sheetId="2671" refreshError="1"/>
      <x:sheetData sheetId="2672" refreshError="1"/>
      <x:sheetData sheetId="2673" refreshError="1"/>
      <x:sheetData sheetId="2674" refreshError="1"/>
      <x:sheetData sheetId="2675" refreshError="1"/>
      <x:sheetData sheetId="2676" refreshError="1"/>
      <x:sheetData sheetId="2677" refreshError="1"/>
      <x:sheetData sheetId="2678" refreshError="1"/>
      <x:sheetData sheetId="2679" refreshError="1"/>
      <x:sheetData sheetId="2680" refreshError="1"/>
      <x:sheetData sheetId="2681" refreshError="1"/>
      <x:sheetData sheetId="2682" refreshError="1"/>
      <x:sheetData sheetId="2683" refreshError="1"/>
      <x:sheetData sheetId="2684" refreshError="1"/>
      <x:sheetData sheetId="2685" refreshError="1"/>
      <x:sheetData sheetId="2686" refreshError="1"/>
      <x:sheetData sheetId="2687" refreshError="1"/>
      <x:sheetData sheetId="2688" refreshError="1"/>
      <x:sheetData sheetId="2689" refreshError="1"/>
      <x:sheetData sheetId="2690" refreshError="1"/>
      <x:sheetData sheetId="2691" refreshError="1"/>
      <x:sheetData sheetId="2692" refreshError="1"/>
      <x:sheetData sheetId="2693" refreshError="1"/>
      <x:sheetData sheetId="2694" refreshError="1"/>
      <x:sheetData sheetId="2695" refreshError="1"/>
      <x:sheetData sheetId="2696" refreshError="1"/>
      <x:sheetData sheetId="2697" refreshError="1"/>
      <x:sheetData sheetId="2698" refreshError="1"/>
      <x:sheetData sheetId="2699" refreshError="1"/>
      <x:sheetData sheetId="2700" refreshError="1"/>
      <x:sheetData sheetId="2701" refreshError="1"/>
      <x:sheetData sheetId="2702" refreshError="1"/>
      <x:sheetData sheetId="2703" refreshError="1"/>
      <x:sheetData sheetId="2704" refreshError="1"/>
      <x:sheetData sheetId="2705" refreshError="1"/>
      <x:sheetData sheetId="2706" refreshError="1"/>
      <x:sheetData sheetId="2707" refreshError="1"/>
      <x:sheetData sheetId="2708" refreshError="1"/>
      <x:sheetData sheetId="2709" refreshError="1"/>
      <x:sheetData sheetId="2710" refreshError="1"/>
      <x:sheetData sheetId="2711" refreshError="1"/>
      <x:sheetData sheetId="2712" refreshError="1"/>
      <x:sheetData sheetId="2713" refreshError="1"/>
      <x:sheetData sheetId="2714" refreshError="1"/>
      <x:sheetData sheetId="2715" refreshError="1"/>
      <x:sheetData sheetId="2716" refreshError="1"/>
      <x:sheetData sheetId="2717" refreshError="1"/>
      <x:sheetData sheetId="2718" refreshError="1"/>
      <x:sheetData sheetId="2719" refreshError="1"/>
      <x:sheetData sheetId="2720" refreshError="1"/>
      <x:sheetData sheetId="2721" refreshError="1"/>
      <x:sheetData sheetId="2722" refreshError="1"/>
      <x:sheetData sheetId="2723" refreshError="1"/>
      <x:sheetData sheetId="2724" refreshError="1"/>
      <x:sheetData sheetId="2725" refreshError="1"/>
      <x:sheetData sheetId="2726" refreshError="1"/>
      <x:sheetData sheetId="2727" refreshError="1"/>
      <x:sheetData sheetId="2728" refreshError="1"/>
      <x:sheetData sheetId="2729" refreshError="1"/>
      <x:sheetData sheetId="2730" refreshError="1"/>
      <x:sheetData sheetId="2731" refreshError="1"/>
      <x:sheetData sheetId="2732" refreshError="1"/>
      <x:sheetData sheetId="2733" refreshError="1"/>
      <x:sheetData sheetId="2734" refreshError="1"/>
      <x:sheetData sheetId="2735" refreshError="1"/>
      <x:sheetData sheetId="2736" refreshError="1"/>
      <x:sheetData sheetId="2737" refreshError="1"/>
      <x:sheetData sheetId="2738" refreshError="1"/>
      <x:sheetData sheetId="2739" refreshError="1"/>
      <x:sheetData sheetId="2740" refreshError="1"/>
      <x:sheetData sheetId="2741" refreshError="1"/>
      <x:sheetData sheetId="2742" refreshError="1"/>
      <x:sheetData sheetId="2743" refreshError="1"/>
      <x:sheetData sheetId="2744" refreshError="1"/>
      <x:sheetData sheetId="2745" refreshError="1"/>
      <x:sheetData sheetId="2746" refreshError="1"/>
      <x:sheetData sheetId="2747" refreshError="1"/>
      <x:sheetData sheetId="2748" refreshError="1"/>
      <x:sheetData sheetId="2749" refreshError="1"/>
      <x:sheetData sheetId="2750" refreshError="1"/>
      <x:sheetData sheetId="2751" refreshError="1"/>
      <x:sheetData sheetId="2752" refreshError="1"/>
      <x:sheetData sheetId="2753" refreshError="1"/>
      <x:sheetData sheetId="2754" refreshError="1"/>
      <x:sheetData sheetId="2755" refreshError="1"/>
      <x:sheetData sheetId="2756" refreshError="1"/>
      <x:sheetData sheetId="2757" refreshError="1"/>
      <x:sheetData sheetId="2758" refreshError="1"/>
      <x:sheetData sheetId="2759" refreshError="1"/>
      <x:sheetData sheetId="2760" refreshError="1"/>
      <x:sheetData sheetId="2761" refreshError="1"/>
      <x:sheetData sheetId="2762" refreshError="1"/>
      <x:sheetData sheetId="2763" refreshError="1"/>
      <x:sheetData sheetId="2764" refreshError="1"/>
      <x:sheetData sheetId="2765" refreshError="1"/>
      <x:sheetData sheetId="2766" refreshError="1"/>
      <x:sheetData sheetId="2767" refreshError="1"/>
      <x:sheetData sheetId="2768" refreshError="1"/>
      <x:sheetData sheetId="2769" refreshError="1"/>
      <x:sheetData sheetId="2770" refreshError="1"/>
      <x:sheetData sheetId="2771" refreshError="1"/>
      <x:sheetData sheetId="2772" refreshError="1"/>
      <x:sheetData sheetId="2773" refreshError="1"/>
      <x:sheetData sheetId="2774" refreshError="1"/>
      <x:sheetData sheetId="2775" refreshError="1"/>
      <x:sheetData sheetId="2776" refreshError="1"/>
      <x:sheetData sheetId="2777" refreshError="1"/>
      <x:sheetData sheetId="2778" refreshError="1"/>
      <x:sheetData sheetId="2779" refreshError="1"/>
      <x:sheetData sheetId="2780" refreshError="1"/>
      <x:sheetData sheetId="2781" refreshError="1"/>
      <x:sheetData sheetId="2782" refreshError="1"/>
      <x:sheetData sheetId="2783" refreshError="1"/>
      <x:sheetData sheetId="2784" refreshError="1"/>
      <x:sheetData sheetId="2785" refreshError="1"/>
      <x:sheetData sheetId="2786" refreshError="1"/>
      <x:sheetData sheetId="2787" refreshError="1"/>
      <x:sheetData sheetId="2788" refreshError="1"/>
      <x:sheetData sheetId="2789" refreshError="1"/>
      <x:sheetData sheetId="2790" refreshError="1"/>
      <x:sheetData sheetId="2791" refreshError="1"/>
      <x:sheetData sheetId="2792" refreshError="1"/>
      <x:sheetData sheetId="2793" refreshError="1"/>
      <x:sheetData sheetId="2794" refreshError="1"/>
      <x:sheetData sheetId="2795" refreshError="1"/>
      <x:sheetData sheetId="2796" refreshError="1"/>
      <x:sheetData sheetId="2797" refreshError="1"/>
      <x:sheetData sheetId="2798" refreshError="1"/>
      <x:sheetData sheetId="2799" refreshError="1"/>
      <x:sheetData sheetId="2800" refreshError="1"/>
      <x:sheetData sheetId="2801" refreshError="1"/>
      <x:sheetData sheetId="2802" refreshError="1"/>
      <x:sheetData sheetId="2803" refreshError="1"/>
      <x:sheetData sheetId="2804" refreshError="1"/>
      <x:sheetData sheetId="2805" refreshError="1"/>
      <x:sheetData sheetId="2806" refreshError="1"/>
      <x:sheetData sheetId="2807" refreshError="1"/>
      <x:sheetData sheetId="2808" refreshError="1"/>
      <x:sheetData sheetId="2809" refreshError="1"/>
      <x:sheetData sheetId="2810" refreshError="1"/>
      <x:sheetData sheetId="2811" refreshError="1"/>
      <x:sheetData sheetId="2812" refreshError="1"/>
      <x:sheetData sheetId="2813" refreshError="1"/>
      <x:sheetData sheetId="2814" refreshError="1"/>
      <x:sheetData sheetId="2815" refreshError="1"/>
      <x:sheetData sheetId="2816" refreshError="1"/>
      <x:sheetData sheetId="2817" refreshError="1"/>
      <x:sheetData sheetId="2818" refreshError="1"/>
      <x:sheetData sheetId="2819" refreshError="1"/>
      <x:sheetData sheetId="2820" refreshError="1"/>
      <x:sheetData sheetId="2821" refreshError="1"/>
      <x:sheetData sheetId="2822" refreshError="1"/>
      <x:sheetData sheetId="2823" refreshError="1"/>
      <x:sheetData sheetId="2824" refreshError="1"/>
      <x:sheetData sheetId="2825" refreshError="1"/>
      <x:sheetData sheetId="2826" refreshError="1"/>
      <x:sheetData sheetId="2827" refreshError="1"/>
      <x:sheetData sheetId="2828" refreshError="1"/>
      <x:sheetData sheetId="2829" refreshError="1"/>
      <x:sheetData sheetId="2830" refreshError="1"/>
      <x:sheetData sheetId="2831" refreshError="1"/>
      <x:sheetData sheetId="2832" refreshError="1"/>
      <x:sheetData sheetId="2833" refreshError="1"/>
      <x:sheetData sheetId="2834" refreshError="1"/>
      <x:sheetData sheetId="2835" refreshError="1"/>
      <x:sheetData sheetId="2836" refreshError="1"/>
      <x:sheetData sheetId="2837" refreshError="1"/>
      <x:sheetData sheetId="2838" refreshError="1"/>
      <x:sheetData sheetId="2839" refreshError="1"/>
      <x:sheetData sheetId="2840" refreshError="1"/>
      <x:sheetData sheetId="2841" refreshError="1"/>
      <x:sheetData sheetId="2842" refreshError="1"/>
      <x:sheetData sheetId="2843" refreshError="1"/>
      <x:sheetData sheetId="2844" refreshError="1"/>
      <x:sheetData sheetId="2845" refreshError="1"/>
      <x:sheetData sheetId="2846" refreshError="1"/>
      <x:sheetData sheetId="2847" refreshError="1"/>
      <x:sheetData sheetId="2848" refreshError="1"/>
      <x:sheetData sheetId="2849" refreshError="1"/>
      <x:sheetData sheetId="2850" refreshError="1"/>
      <x:sheetData sheetId="2851" refreshError="1"/>
      <x:sheetData sheetId="2852" refreshError="1"/>
      <x:sheetData sheetId="2853" refreshError="1"/>
      <x:sheetData sheetId="2854" refreshError="1"/>
      <x:sheetData sheetId="2855" refreshError="1"/>
      <x:sheetData sheetId="2856" refreshError="1"/>
      <x:sheetData sheetId="2857" refreshError="1"/>
      <x:sheetData sheetId="2858" refreshError="1"/>
      <x:sheetData sheetId="2859" refreshError="1"/>
      <x:sheetData sheetId="2860" refreshError="1"/>
      <x:sheetData sheetId="2861" refreshError="1"/>
      <x:sheetData sheetId="2862" refreshError="1"/>
      <x:sheetData sheetId="2863" refreshError="1"/>
      <x:sheetData sheetId="2864" refreshError="1"/>
      <x:sheetData sheetId="2865" refreshError="1"/>
      <x:sheetData sheetId="2866" refreshError="1"/>
      <x:sheetData sheetId="2867" refreshError="1"/>
      <x:sheetData sheetId="2868" refreshError="1"/>
      <x:sheetData sheetId="2869" refreshError="1"/>
      <x:sheetData sheetId="2870" refreshError="1"/>
      <x:sheetData sheetId="2871" refreshError="1"/>
      <x:sheetData sheetId="2872" refreshError="1"/>
      <x:sheetData sheetId="2873" refreshError="1"/>
      <x:sheetData sheetId="2874" refreshError="1"/>
      <x:sheetData sheetId="2875" refreshError="1"/>
      <x:sheetData sheetId="2876" refreshError="1"/>
      <x:sheetData sheetId="2877" refreshError="1"/>
      <x:sheetData sheetId="2878" refreshError="1"/>
      <x:sheetData sheetId="2879" refreshError="1"/>
      <x:sheetData sheetId="2880" refreshError="1"/>
      <x:sheetData sheetId="2881" refreshError="1"/>
      <x:sheetData sheetId="2882" refreshError="1"/>
      <x:sheetData sheetId="2883" refreshError="1"/>
      <x:sheetData sheetId="2884" refreshError="1"/>
      <x:sheetData sheetId="2885" refreshError="1"/>
      <x:sheetData sheetId="2886" refreshError="1"/>
      <x:sheetData sheetId="2887" refreshError="1"/>
      <x:sheetData sheetId="2888" refreshError="1"/>
      <x:sheetData sheetId="2889" refreshError="1"/>
      <x:sheetData sheetId="2890" refreshError="1"/>
      <x:sheetData sheetId="2891" refreshError="1"/>
      <x:sheetData sheetId="2892" refreshError="1"/>
      <x:sheetData sheetId="2893" refreshError="1"/>
      <x:sheetData sheetId="2894" refreshError="1"/>
      <x:sheetData sheetId="2895" refreshError="1"/>
      <x:sheetData sheetId="2896" refreshError="1"/>
      <x:sheetData sheetId="2897" refreshError="1"/>
      <x:sheetData sheetId="2898" refreshError="1"/>
      <x:sheetData sheetId="2899" refreshError="1"/>
      <x:sheetData sheetId="2900" refreshError="1"/>
      <x:sheetData sheetId="2901" refreshError="1"/>
      <x:sheetData sheetId="2902" refreshError="1"/>
      <x:sheetData sheetId="2903" refreshError="1"/>
      <x:sheetData sheetId="2904" refreshError="1"/>
      <x:sheetData sheetId="2905" refreshError="1"/>
      <x:sheetData sheetId="2906" refreshError="1"/>
      <x:sheetData sheetId="2907" refreshError="1"/>
      <x:sheetData sheetId="2908" refreshError="1"/>
      <x:sheetData sheetId="2909" refreshError="1"/>
      <x:sheetData sheetId="2910" refreshError="1"/>
      <x:sheetData sheetId="2911" refreshError="1"/>
      <x:sheetData sheetId="2912" refreshError="1"/>
      <x:sheetData sheetId="2913" refreshError="1"/>
      <x:sheetData sheetId="2914" refreshError="1"/>
      <x:sheetData sheetId="2915" refreshError="1"/>
      <x:sheetData sheetId="2916" refreshError="1"/>
      <x:sheetData sheetId="2917" refreshError="1"/>
      <x:sheetData sheetId="2918" refreshError="1"/>
      <x:sheetData sheetId="2919" refreshError="1"/>
      <x:sheetData sheetId="2920" refreshError="1"/>
      <x:sheetData sheetId="2921" refreshError="1"/>
      <x:sheetData sheetId="2922" refreshError="1"/>
      <x:sheetData sheetId="2923" refreshError="1"/>
      <x:sheetData sheetId="2924" refreshError="1"/>
      <x:sheetData sheetId="2925" refreshError="1"/>
      <x:sheetData sheetId="2926" refreshError="1"/>
      <x:sheetData sheetId="2927" refreshError="1"/>
      <x:sheetData sheetId="2928" refreshError="1"/>
      <x:sheetData sheetId="2929" refreshError="1"/>
      <x:sheetData sheetId="2930" refreshError="1"/>
      <x:sheetData sheetId="2931" refreshError="1"/>
      <x:sheetData sheetId="2932" refreshError="1"/>
      <x:sheetData sheetId="2933" refreshError="1"/>
      <x:sheetData sheetId="2934" refreshError="1"/>
      <x:sheetData sheetId="2935" refreshError="1"/>
      <x:sheetData sheetId="2936" refreshError="1"/>
      <x:sheetData sheetId="2937" refreshError="1"/>
      <x:sheetData sheetId="2938" refreshError="1"/>
      <x:sheetData sheetId="2939" refreshError="1"/>
      <x:sheetData sheetId="2940" refreshError="1"/>
      <x:sheetData sheetId="2941" refreshError="1"/>
      <x:sheetData sheetId="2942" refreshError="1"/>
      <x:sheetData sheetId="2943" refreshError="1"/>
      <x:sheetData sheetId="2944" refreshError="1"/>
      <x:sheetData sheetId="2945" refreshError="1"/>
      <x:sheetData sheetId="2946" refreshError="1"/>
      <x:sheetData sheetId="2947" refreshError="1"/>
      <x:sheetData sheetId="2948" refreshError="1"/>
      <x:sheetData sheetId="2949" refreshError="1"/>
      <x:sheetData sheetId="2950" refreshError="1"/>
      <x:sheetData sheetId="2951" refreshError="1"/>
      <x:sheetData sheetId="2952" refreshError="1"/>
      <x:sheetData sheetId="2953" refreshError="1"/>
      <x:sheetData sheetId="2954" refreshError="1"/>
      <x:sheetData sheetId="2955" refreshError="1"/>
      <x:sheetData sheetId="2956" refreshError="1"/>
      <x:sheetData sheetId="2957" refreshError="1"/>
      <x:sheetData sheetId="2958" refreshError="1"/>
      <x:sheetData sheetId="2959" refreshError="1"/>
      <x:sheetData sheetId="2960" refreshError="1"/>
      <x:sheetData sheetId="2961" refreshError="1"/>
      <x:sheetData sheetId="2962" refreshError="1"/>
      <x:sheetData sheetId="2963" refreshError="1"/>
      <x:sheetData sheetId="2964" refreshError="1"/>
      <x:sheetData sheetId="2965" refreshError="1"/>
      <x:sheetData sheetId="2966" refreshError="1"/>
      <x:sheetData sheetId="2967" refreshError="1"/>
      <x:sheetData sheetId="2968" refreshError="1"/>
      <x:sheetData sheetId="2969" refreshError="1"/>
      <x:sheetData sheetId="2970" refreshError="1"/>
      <x:sheetData sheetId="2971" refreshError="1"/>
      <x:sheetData sheetId="2972" refreshError="1"/>
      <x:sheetData sheetId="2973" refreshError="1"/>
      <x:sheetData sheetId="2974" refreshError="1"/>
      <x:sheetData sheetId="2975" refreshError="1"/>
      <x:sheetData sheetId="2976" refreshError="1"/>
      <x:sheetData sheetId="2977" refreshError="1"/>
      <x:sheetData sheetId="2978" refreshError="1"/>
      <x:sheetData sheetId="2979" refreshError="1"/>
      <x:sheetData sheetId="2980" refreshError="1"/>
      <x:sheetData sheetId="2981" refreshError="0"/>
      <x:sheetData sheetId="2982" refreshError="0"/>
      <x:sheetData sheetId="2983" refreshError="0"/>
      <x:sheetData sheetId="2984" refreshError="0"/>
      <x:sheetData sheetId="2985" refreshError="0"/>
      <x:sheetData sheetId="2986" refreshError="0"/>
      <x:sheetData sheetId="2987" refreshError="0"/>
      <x:sheetData sheetId="2988" refreshError="0"/>
      <x:sheetData sheetId="2989" refreshError="0"/>
      <x:sheetData sheetId="2990" refreshError="1"/>
      <x:sheetData sheetId="2991" refreshError="1"/>
      <x:sheetData sheetId="2992" refreshError="1"/>
      <x:sheetData sheetId="2993" refreshError="1"/>
      <x:sheetData sheetId="2994" refreshError="1"/>
      <x:sheetData sheetId="2995" refreshError="1"/>
      <x:sheetData sheetId="2996" refreshError="1"/>
      <x:sheetData sheetId="2997" refreshError="1"/>
      <x:sheetData sheetId="2998" refreshError="1"/>
      <x:sheetData sheetId="2999" refreshError="1"/>
      <x:sheetData sheetId="3000" refreshError="1"/>
      <x:sheetData sheetId="3001" refreshError="1"/>
      <x:sheetData sheetId="3002" refreshError="1"/>
      <x:sheetData sheetId="3003" refreshError="1"/>
      <x:sheetData sheetId="3004" refreshError="1"/>
      <x:sheetData sheetId="3005" refreshError="1"/>
      <x:sheetData sheetId="3006" refreshError="1"/>
      <x:sheetData sheetId="3007" refreshError="1"/>
      <x:sheetData sheetId="3008" refreshError="1"/>
      <x:sheetData sheetId="3009" refreshError="1"/>
      <x:sheetData sheetId="3010" refreshError="1"/>
      <x:sheetData sheetId="3011" refreshError="1"/>
      <x:sheetData sheetId="3012" refreshError="1"/>
      <x:sheetData sheetId="3013" refreshError="1"/>
      <x:sheetData sheetId="3014" refreshError="1"/>
      <x:sheetData sheetId="3015" refreshError="1"/>
      <x:sheetData sheetId="3016" refreshError="1"/>
      <x:sheetData sheetId="3017" refreshError="1"/>
      <x:sheetData sheetId="3018" refreshError="1"/>
      <x:sheetData sheetId="3019" refreshError="1"/>
      <x:sheetData sheetId="3020" refreshError="1"/>
      <x:sheetData sheetId="3021" refreshError="1"/>
      <x:sheetData sheetId="3022" refreshError="1"/>
      <x:sheetData sheetId="3023" refreshError="1"/>
      <x:sheetData sheetId="3024" refreshError="1"/>
      <x:sheetData sheetId="3025" refreshError="1"/>
      <x:sheetData sheetId="3026" refreshError="1"/>
      <x:sheetData sheetId="3027" refreshError="1"/>
      <x:sheetData sheetId="3028" refreshError="1"/>
      <x:sheetData sheetId="3029" refreshError="1"/>
      <x:sheetData sheetId="3030" refreshError="1"/>
      <x:sheetData sheetId="3031" refreshError="1"/>
      <x:sheetData sheetId="3032" refreshError="1"/>
      <x:sheetData sheetId="3033" refreshError="1"/>
      <x:sheetData sheetId="3034" refreshError="1"/>
      <x:sheetData sheetId="3035" refreshError="1"/>
      <x:sheetData sheetId="3036" refreshError="1"/>
      <x:sheetData sheetId="3037" refreshError="1"/>
      <x:sheetData sheetId="3038" refreshError="1"/>
      <x:sheetData sheetId="3039" refreshError="1"/>
      <x:sheetData sheetId="3040" refreshError="1"/>
      <x:sheetData sheetId="3041" refreshError="1"/>
      <x:sheetData sheetId="3042" refreshError="1"/>
      <x:sheetData sheetId="3043" refreshError="1"/>
      <x:sheetData sheetId="3044" refreshError="1"/>
      <x:sheetData sheetId="3045" refreshError="1"/>
      <x:sheetData sheetId="3046" refreshError="1"/>
      <x:sheetData sheetId="3047" refreshError="1"/>
      <x:sheetData sheetId="3048" refreshError="1"/>
      <x:sheetData sheetId="3049" refreshError="1"/>
      <x:sheetData sheetId="3050" refreshError="1"/>
      <x:sheetData sheetId="3051" refreshError="1"/>
      <x:sheetData sheetId="3052" refreshError="1"/>
      <x:sheetData sheetId="3053" refreshError="1"/>
      <x:sheetData sheetId="3054" refreshError="1"/>
      <x:sheetData sheetId="3055" refreshError="1"/>
      <x:sheetData sheetId="3056" refreshError="1"/>
      <x:sheetData sheetId="3057" refreshError="1"/>
      <x:sheetData sheetId="3058" refreshError="1"/>
      <x:sheetData sheetId="3059" refreshError="1"/>
      <x:sheetData sheetId="3060" refreshError="1"/>
      <x:sheetData sheetId="3061" refreshError="1"/>
      <x:sheetData sheetId="3062" refreshError="1"/>
      <x:sheetData sheetId="3063" refreshError="1"/>
      <x:sheetData sheetId="3064" refreshError="1"/>
      <x:sheetData sheetId="3065" refreshError="1"/>
      <x:sheetData sheetId="3066" refreshError="1"/>
      <x:sheetData sheetId="3067" refreshError="1"/>
      <x:sheetData sheetId="3068" refreshError="1"/>
      <x:sheetData sheetId="3069" refreshError="0"/>
      <x:sheetData sheetId="3070" refreshError="0"/>
      <x:sheetData sheetId="3071" refreshError="0"/>
      <x:sheetData sheetId="3072" refreshError="0"/>
    </x:sheetDataSet>
  </x:externalBook>
</x:externalLink>
</file>

<file path=xl/externalLinks/externalLink4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Macro(차단기)"/>
    </x:sheetNames>
    <x:sheetDataSet>
      <x:sheetData sheetId="0" refreshError="1">
        <x:row r="1"/>
      </x:sheetData>
    </x:sheetDataSet>
  </x:externalBook>
</x:externalLink>
</file>

<file path=xl/externalLinks/externalLink4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조정금액결과표 (차수별)"/>
      <x:sheetName val="조사개요(지수)"/>
      <x:sheetName val="시중노임산출표"/>
      <x:sheetName val="일위대가표지"/>
      <x:sheetName val="일위대가"/>
      <x:sheetName val="조정금액결과표"/>
      <x:sheetName val="물가변동결과"/>
      <x:sheetName val="표지"/>
      <x:sheetName val="제출문"/>
      <x:sheetName val="목차(지수)"/>
      <x:sheetName val="총차"/>
      <x:sheetName val="물가변동"/>
      <x:sheetName val="비목군분류"/>
      <x:sheetName val="비목군집계표"/>
      <x:sheetName val="결과표"/>
      <x:sheetName val="지수조정율"/>
      <x:sheetName val="경비산출서"/>
      <x:sheetName val="조정금액"/>
      <x:sheetName val="OSO아산"/>
      <x:sheetName val="Macro(차단기)"/>
      <x:sheetName val="laroux"/>
      <x:sheetName val="집계표"/>
      <x:sheetName val="물가변동원가 "/>
      <x:sheetName val="물가변동적용대가"/>
      <x:sheetName val="순공사비목군"/>
      <x:sheetName val="비목군집계"/>
      <x:sheetName val="기타경비지수"/>
      <x:sheetName val="조정금액결과표 (차수별) (2)"/>
      <x:sheetName val="전화"/>
      <x:sheetName val="TV"/>
      <x:sheetName val="방송"/>
      <x:sheetName val="시청각"/>
      <x:sheetName val="Sheet2"/>
      <x:sheetName val="Total"/>
      <x:sheetName val="CONCRETE"/>
      <x:sheetName val="Cost bd-&quot;A&quot;"/>
      <x:sheetName val="가설건물"/>
      <x:sheetName val="Sheet1"/>
      <x:sheetName val="BQ(실행)"/>
      <x:sheetName val="BID"/>
      <x:sheetName val="단가비교표 (계측제어)"/>
      <x:sheetName val="STORAGE"/>
      <x:sheetName val="청주(철골발주의뢰서)"/>
      <x:sheetName val="JUCK"/>
      <x:sheetName val="TB-내역서"/>
      <x:sheetName val="경상비"/>
      <x:sheetName val="기준"/>
      <x:sheetName val="공통(20-91)"/>
      <x:sheetName val="ITEM"/>
      <x:sheetName val="결선list"/>
      <x:sheetName val="설계서(7)"/>
      <x:sheetName val="환율-LIBOR"/>
      <x:sheetName val="MFAB"/>
      <x:sheetName val="MFRT"/>
      <x:sheetName val="MPKG"/>
      <x:sheetName val="MPRD"/>
      <x:sheetName val="TEL"/>
      <x:sheetName val="공통비"/>
      <x:sheetName val="Sheet5"/>
      <x:sheetName val="전기"/>
      <x:sheetName val="공업용수관로"/>
      <x:sheetName val="piping"/>
      <x:sheetName val="DATA"/>
      <x:sheetName val="날개벽수량표"/>
      <x:sheetName val="1-1"/>
      <x:sheetName val="재료"/>
      <x:sheetName val="재료비 (2)"/>
      <x:sheetName val="차액보증"/>
      <x:sheetName val="토사(PE)"/>
      <x:sheetName val="실행철강하도"/>
      <x:sheetName val="WORK"/>
      <x:sheetName val="판매보고서"/>
      <x:sheetName val="노무비"/>
      <x:sheetName val="다이꾸"/>
      <x:sheetName val="내역서"/>
      <x:sheetName val="MBR9"/>
      <x:sheetName val="공사내역"/>
      <x:sheetName val="토공A"/>
      <x:sheetName val="BACK DATA"/>
      <x:sheetName val="품의서"/>
      <x:sheetName val="물가시세"/>
      <x:sheetName val="노임단가"/>
      <x:sheetName val="단가"/>
      <x:sheetName val="MACRO(AT)"/>
      <x:sheetName val="COPY"/>
      <x:sheetName val="단가조사서"/>
      <x:sheetName val="MOTOR"/>
      <x:sheetName val="CB"/>
      <x:sheetName val="품조정율(97-99)"/>
      <x:sheetName val="6호기"/>
      <x:sheetName val="토목내역"/>
      <x:sheetName val="부하계산서"/>
      <x:sheetName val="발신정보"/>
      <x:sheetName val="기계경비일람"/>
      <x:sheetName val="정부노임단가"/>
      <x:sheetName val="SRC-B3U2"/>
      <x:sheetName val="Sheet4"/>
      <x:sheetName val="을"/>
      <x:sheetName val="물량표"/>
      <x:sheetName val="전차선로 물량표"/>
      <x:sheetName val="Sheet3"/>
      <x:sheetName val="L_RPTA05_목록"/>
      <x:sheetName val="일반공사"/>
      <x:sheetName val="4.2유효폭의 계산"/>
      <x:sheetName val="대비"/>
      <x:sheetName val="금액내역서"/>
      <x:sheetName val="내역서비교"/>
      <x:sheetName val="설계조건"/>
      <x:sheetName val="노무비단가"/>
      <x:sheetName val="자재단가"/>
      <x:sheetName val="간접비"/>
      <x:sheetName val="입찰안"/>
      <x:sheetName val="factor"/>
      <x:sheetName val="LOPCALC"/>
      <x:sheetName val="NOMUBI"/>
      <x:sheetName val="터널조도"/>
      <x:sheetName val="DATE"/>
      <x:sheetName val="조도계산서 (도서)"/>
      <x:sheetName val="인부신상자료"/>
      <x:sheetName val="선정요령"/>
      <x:sheetName val="간접"/>
      <x:sheetName val="tggwan(mac)"/>
      <x:sheetName val="잡비"/>
      <x:sheetName val="XL4Poppy"/>
      <x:sheetName val="견적시담(송포2공구)"/>
      <x:sheetName val="부표총괄"/>
      <x:sheetName val="품셈1-26"/>
      <x:sheetName val="Macro1"/>
      <x:sheetName val="3련 BOX"/>
      <x:sheetName val="K"/>
      <x:sheetName val="Code-&gt;No"/>
      <x:sheetName val="001"/>
      <x:sheetName val="단"/>
      <x:sheetName val="LOOKUP"/>
      <x:sheetName val="paint mat"/>
      <x:sheetName val="동결보온"/>
      <x:sheetName val="할증 "/>
      <x:sheetName val="건축내역서"/>
      <x:sheetName val="설산1.나"/>
      <x:sheetName val="본사S"/>
      <x:sheetName val="현장지지물물량"/>
      <x:sheetName val="Y-WORK"/>
      <x:sheetName val="부하LOAD"/>
      <x:sheetName val="부하(성남)"/>
      <x:sheetName val="일위대가목차"/>
      <x:sheetName val="개요"/>
      <x:sheetName val="변경실행(2차) "/>
      <x:sheetName val="산근"/>
      <x:sheetName val="#REF"/>
      <x:sheetName val="공사비 내역 (가)"/>
      <x:sheetName val="LINE_LIST"/>
      <x:sheetName val="5.소재"/>
      <x:sheetName val="9GNG운반"/>
      <x:sheetName val="Sheet17"/>
      <x:sheetName val="Data&amp;Result"/>
      <x:sheetName val="A"/>
      <x:sheetName val="입력정보"/>
      <x:sheetName val="Data &amp; Result"/>
      <x:sheetName val="비율-종합"/>
      <x:sheetName val="적정심사"/>
      <x:sheetName val="공사비내역서"/>
      <x:sheetName val="데이타"/>
      <x:sheetName val="BSD (2)"/>
      <x:sheetName val="갑지(추정)"/>
      <x:sheetName val="Languages"/>
      <x:sheetName val="내역"/>
      <x:sheetName val="단가비교표"/>
      <x:sheetName val="전기일위대가"/>
      <x:sheetName val="두앙"/>
      <x:sheetName val="토목검측서"/>
      <x:sheetName val="가시설단위수량"/>
      <x:sheetName val="SORCE1"/>
      <x:sheetName val="단위수량"/>
      <x:sheetName val="별첨2. MEX-PIA"/>
      <x:sheetName val="별첨1. PTA,PX"/>
      <x:sheetName val="MEXICO-C"/>
      <x:sheetName val="M+1"/>
      <x:sheetName val="현금"/>
      <x:sheetName val="JUCKEYK"/>
      <x:sheetName val="wall"/>
      <x:sheetName val="조도계산"/>
      <x:sheetName val="세부내역"/>
      <x:sheetName val="견적내역서"/>
      <x:sheetName val="SELTDATA"/>
      <x:sheetName val="SILICATE"/>
      <x:sheetName val="6PILE  (돌출)"/>
      <x:sheetName val="코드"/>
      <x:sheetName val="본사업"/>
      <x:sheetName val="ilch"/>
      <x:sheetName val="전기내역서(총계)"/>
      <x:sheetName val="고객불만율"/>
      <x:sheetName val="효율&amp;역율"/>
      <x:sheetName val="[OSO아산.XLS][OSO아산.XLS]B__OSO__2"/>
      <x:sheetName val="[OSO아산.XLS][OSO아산.XLS]B__OSO__3"/>
      <x:sheetName val=""/>
      <x:sheetName val="B:\OSO아산.XLS"/>
      <x:sheetName val="B:/OSO아산.XLS"/>
    </x:sheetNames>
    <x:definedNames>
      <x:definedName name="복사"/>
    </x:defined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0"/>
      <x:sheetData sheetId="22" refreshError="1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0"/>
      <x:sheetData sheetId="193" refreshError="0"/>
      <x:sheetData sheetId="194" refreshError="1"/>
      <x:sheetData sheetId="195" refreshError="0"/>
      <x:sheetData sheetId="196" refreshError="0"/>
    </x:sheetDataSet>
  </x:externalBook>
</x:externalLink>
</file>

<file path=xl/externalLinks/externalLink5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2"/>
      <x:sheetName val="터널조도"/>
      <x:sheetName val="전압강하-상행"/>
      <x:sheetName val="전압강하-하행"/>
      <x:sheetName val="&quot;u&quot; TYPE 구간 조명"/>
      <x:sheetName val="&quot;U&quot;TYPE 전압강하"/>
      <x:sheetName val="TR용량"/>
      <x:sheetName val="TR용량 (2)"/>
      <x:sheetName val="GEN"/>
      <x:sheetName val="UPS"/>
      <x:sheetName val="간선굵기 설명"/>
      <x:sheetName val="간선굵기"/>
      <x:sheetName val="접지"/>
      <x:sheetName val="IMPEADENCE"/>
      <x:sheetName val="직류전원"/>
      <x:sheetName val="Sheet5"/>
      <x:sheetName val="불평형 계산식"/>
      <x:sheetName val="계산1"/>
      <x:sheetName val="계산2"/>
      <x:sheetName val="laroux"/>
      <x:sheetName val="자재단가"/>
      <x:sheetName val="LX-CAL"/>
      <x:sheetName val="입찰안"/>
      <x:sheetName val="Macro(전동기)"/>
    </x:sheetNames>
    <x:sheetDataSet>
      <x:sheetData sheetId="0" refreshError="1"/>
      <x:sheetData sheetId="1" refreshError="1">
        <x:row r="19"/>
        <x:row r="20"/>
        <x:row r="21"/>
        <x:row r="22"/>
        <x:row r="23"/>
        <x:row r="24"/>
        <x:row r="25"/>
      </x:sheetData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</x:sheetDataSet>
  </x:externalBook>
</x:externalLink>
</file>

<file path=xl/externalLinks/externalLink5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노임"/>
    </x:sheetNames>
    <x:sheetDataSet>
      <x:sheetData sheetId="0" refreshError="1">
        <x:row r="1"/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  <x:row r="8283"/>
        <x:row r="8284"/>
        <x:row r="8285"/>
        <x:row r="8286"/>
        <x:row r="8287"/>
        <x:row r="8288"/>
        <x:row r="8289"/>
        <x:row r="8290"/>
        <x:row r="8291"/>
        <x:row r="8292"/>
        <x:row r="8293"/>
        <x:row r="8294"/>
        <x:row r="8295"/>
        <x:row r="8296"/>
        <x:row r="8297"/>
        <x:row r="8298"/>
        <x:row r="8299"/>
        <x:row r="8300"/>
        <x:row r="8301"/>
        <x:row r="8302"/>
        <x:row r="8303"/>
        <x:row r="8304"/>
        <x:row r="8305"/>
        <x:row r="8306"/>
        <x:row r="8307"/>
        <x:row r="8308"/>
        <x:row r="8309"/>
        <x:row r="8310"/>
        <x:row r="8311"/>
        <x:row r="8312"/>
        <x:row r="8313"/>
        <x:row r="8314"/>
        <x:row r="8315"/>
        <x:row r="8316"/>
        <x:row r="8317"/>
        <x:row r="8318"/>
        <x:row r="8319"/>
        <x:row r="8320"/>
        <x:row r="8321"/>
        <x:row r="8322"/>
        <x:row r="8323"/>
        <x:row r="8324"/>
        <x:row r="8325"/>
        <x:row r="8326"/>
        <x:row r="8327"/>
        <x:row r="8328"/>
        <x:row r="8329"/>
        <x:row r="8330"/>
        <x:row r="8331"/>
        <x:row r="8332"/>
        <x:row r="8333"/>
        <x:row r="8334"/>
        <x:row r="8335"/>
        <x:row r="8336"/>
        <x:row r="8337"/>
        <x:row r="8338"/>
        <x:row r="8339"/>
        <x:row r="8340"/>
        <x:row r="8341"/>
        <x:row r="8342"/>
        <x:row r="8343"/>
        <x:row r="8344"/>
        <x:row r="8345"/>
        <x:row r="8346"/>
        <x:row r="8347"/>
        <x:row r="8348"/>
        <x:row r="8349"/>
        <x:row r="8350"/>
        <x:row r="8351"/>
        <x:row r="8352"/>
        <x:row r="8353"/>
        <x:row r="8354"/>
        <x:row r="8355"/>
        <x:row r="8356"/>
        <x:row r="8357"/>
        <x:row r="8358"/>
        <x:row r="8359"/>
        <x:row r="8360"/>
        <x:row r="8361"/>
        <x:row r="8362"/>
        <x:row r="8363"/>
        <x:row r="8364"/>
        <x:row r="8365"/>
        <x:row r="8366"/>
        <x:row r="8367"/>
        <x:row r="8368"/>
        <x:row r="8369"/>
        <x:row r="8370"/>
        <x:row r="8371"/>
        <x:row r="8372"/>
        <x:row r="8373"/>
        <x:row r="8374"/>
        <x:row r="8375"/>
        <x:row r="8376"/>
        <x:row r="8377"/>
        <x:row r="8378"/>
        <x:row r="8379"/>
        <x:row r="8380"/>
        <x:row r="8381"/>
        <x:row r="8382"/>
        <x:row r="8383"/>
        <x:row r="8384"/>
        <x:row r="8385"/>
        <x:row r="8386"/>
        <x:row r="8387"/>
        <x:row r="8388"/>
        <x:row r="8389"/>
        <x:row r="8390"/>
        <x:row r="8391"/>
        <x:row r="8392"/>
        <x:row r="8393"/>
        <x:row r="8394"/>
        <x:row r="8395"/>
        <x:row r="8396"/>
        <x:row r="8397"/>
        <x:row r="8398"/>
        <x:row r="8399"/>
        <x:row r="8400"/>
        <x:row r="8401"/>
        <x:row r="8402"/>
        <x:row r="8403"/>
        <x:row r="8404"/>
        <x:row r="8405"/>
        <x:row r="8406"/>
        <x:row r="8407"/>
        <x:row r="8408"/>
        <x:row r="8409"/>
        <x:row r="8410"/>
        <x:row r="8411"/>
        <x:row r="8412"/>
        <x:row r="8413"/>
        <x:row r="8414"/>
        <x:row r="8415"/>
        <x:row r="8416"/>
        <x:row r="8417"/>
        <x:row r="8418"/>
        <x:row r="8419"/>
        <x:row r="8420"/>
        <x:row r="8421"/>
        <x:row r="8422"/>
        <x:row r="8423"/>
        <x:row r="8424"/>
        <x:row r="8425"/>
        <x:row r="8426"/>
        <x:row r="8427"/>
        <x:row r="8428"/>
        <x:row r="8429"/>
        <x:row r="8430"/>
        <x:row r="8431"/>
        <x:row r="8432"/>
        <x:row r="8433"/>
        <x:row r="8434"/>
        <x:row r="8435"/>
        <x:row r="8436"/>
        <x:row r="8437"/>
        <x:row r="8438"/>
        <x:row r="8439"/>
        <x:row r="8440"/>
        <x:row r="8441"/>
        <x:row r="8442"/>
        <x:row r="8443"/>
        <x:row r="8444"/>
        <x:row r="8445"/>
        <x:row r="8446"/>
        <x:row r="8447"/>
        <x:row r="8448"/>
        <x:row r="8449"/>
        <x:row r="8450"/>
        <x:row r="8451"/>
        <x:row r="8452"/>
        <x:row r="8453"/>
        <x:row r="8454"/>
        <x:row r="8455"/>
        <x:row r="8456"/>
        <x:row r="8457"/>
        <x:row r="8458"/>
        <x:row r="8459"/>
        <x:row r="8460"/>
        <x:row r="8461"/>
        <x:row r="8462"/>
        <x:row r="8463"/>
        <x:row r="8464"/>
        <x:row r="8465"/>
        <x:row r="8466"/>
        <x:row r="8467"/>
        <x:row r="8468"/>
        <x:row r="8469"/>
        <x:row r="8470"/>
        <x:row r="8471"/>
        <x:row r="8472"/>
        <x:row r="8473"/>
        <x:row r="8474"/>
        <x:row r="8475"/>
        <x:row r="8476"/>
        <x:row r="8477"/>
        <x:row r="8478"/>
        <x:row r="8479"/>
        <x:row r="8480"/>
        <x:row r="8481"/>
        <x:row r="8482"/>
        <x:row r="8483"/>
        <x:row r="8484"/>
        <x:row r="8485"/>
        <x:row r="8486"/>
        <x:row r="8487"/>
        <x:row r="8488"/>
        <x:row r="8489"/>
        <x:row r="8490"/>
        <x:row r="8491"/>
        <x:row r="8492"/>
        <x:row r="8493"/>
        <x:row r="8494"/>
        <x:row r="8495"/>
        <x:row r="8496"/>
        <x:row r="8497"/>
        <x:row r="8498"/>
        <x:row r="8499"/>
        <x:row r="8500"/>
        <x:row r="8501"/>
        <x:row r="8502"/>
        <x:row r="8503"/>
        <x:row r="8504"/>
        <x:row r="8505"/>
        <x:row r="8506"/>
        <x:row r="8507"/>
        <x:row r="8508"/>
        <x:row r="8509"/>
        <x:row r="8510"/>
        <x:row r="8511"/>
        <x:row r="8512"/>
        <x:row r="8513"/>
        <x:row r="8514"/>
        <x:row r="8515"/>
        <x:row r="8516"/>
        <x:row r="8517"/>
        <x:row r="8518"/>
        <x:row r="8519"/>
        <x:row r="8520"/>
        <x:row r="8521"/>
        <x:row r="8522"/>
        <x:row r="8523"/>
        <x:row r="8524"/>
        <x:row r="8525"/>
        <x:row r="8526"/>
        <x:row r="8527"/>
        <x:row r="8528"/>
        <x:row r="8529"/>
        <x:row r="8530"/>
        <x:row r="8531"/>
        <x:row r="8532"/>
        <x:row r="8533"/>
        <x:row r="8534"/>
        <x:row r="8535"/>
        <x:row r="8536"/>
        <x:row r="8537"/>
        <x:row r="8538"/>
        <x:row r="8539"/>
        <x:row r="8540"/>
        <x:row r="8541"/>
        <x:row r="8542"/>
        <x:row r="8543"/>
        <x:row r="8544"/>
        <x:row r="8545"/>
        <x:row r="8546"/>
        <x:row r="8547"/>
        <x:row r="8548"/>
        <x:row r="8549"/>
        <x:row r="8550"/>
        <x:row r="8551"/>
        <x:row r="8552"/>
        <x:row r="8553"/>
        <x:row r="8554"/>
        <x:row r="8555"/>
        <x:row r="8556"/>
        <x:row r="8557"/>
        <x:row r="8558"/>
        <x:row r="8559"/>
        <x:row r="8560"/>
        <x:row r="8561"/>
        <x:row r="8562"/>
        <x:row r="8563"/>
        <x:row r="8564"/>
        <x:row r="8565"/>
        <x:row r="8566"/>
        <x:row r="8567"/>
        <x:row r="8568"/>
        <x:row r="8569"/>
        <x:row r="8570"/>
        <x:row r="8571"/>
        <x:row r="8572"/>
        <x:row r="8573"/>
        <x:row r="8574"/>
        <x:row r="8575"/>
        <x:row r="8576"/>
        <x:row r="8577"/>
        <x:row r="8578"/>
        <x:row r="8579"/>
        <x:row r="8580"/>
        <x:row r="8581"/>
        <x:row r="8582"/>
        <x:row r="8583"/>
        <x:row r="8584"/>
        <x:row r="8585"/>
        <x:row r="8586"/>
        <x:row r="8587"/>
        <x:row r="8588"/>
        <x:row r="8589"/>
        <x:row r="8590"/>
        <x:row r="8591"/>
        <x:row r="8592"/>
        <x:row r="8593"/>
        <x:row r="8594"/>
        <x:row r="8595"/>
        <x:row r="8596"/>
        <x:row r="8597"/>
        <x:row r="8598"/>
        <x:row r="8599"/>
        <x:row r="8600"/>
        <x:row r="8601"/>
        <x:row r="8602"/>
        <x:row r="8603"/>
        <x:row r="8604"/>
        <x:row r="8605"/>
        <x:row r="8606"/>
        <x:row r="8607"/>
        <x:row r="8608"/>
        <x:row r="8609"/>
        <x:row r="8610"/>
        <x:row r="8611"/>
        <x:row r="8612"/>
        <x:row r="8613"/>
        <x:row r="8614"/>
        <x:row r="8615"/>
        <x:row r="8616"/>
        <x:row r="8617"/>
        <x:row r="8618"/>
        <x:row r="8619"/>
        <x:row r="8620"/>
        <x:row r="8621"/>
        <x:row r="8622"/>
        <x:row r="8623"/>
        <x:row r="8624"/>
        <x:row r="8625"/>
        <x:row r="8626"/>
        <x:row r="8627"/>
        <x:row r="8628"/>
        <x:row r="8629"/>
        <x:row r="8630"/>
        <x:row r="8631"/>
        <x:row r="8632"/>
        <x:row r="8633"/>
        <x:row r="8634"/>
        <x:row r="8635"/>
        <x:row r="8636"/>
        <x:row r="8637"/>
        <x:row r="8638"/>
        <x:row r="8639"/>
        <x:row r="8640"/>
        <x:row r="8641"/>
        <x:row r="8642"/>
        <x:row r="8643"/>
        <x:row r="8644"/>
        <x:row r="8645"/>
        <x:row r="8646"/>
        <x:row r="8647"/>
        <x:row r="8648"/>
        <x:row r="8649"/>
        <x:row r="8650"/>
        <x:row r="8651"/>
        <x:row r="8652"/>
        <x:row r="8653"/>
        <x:row r="8654"/>
        <x:row r="8655"/>
        <x:row r="8656"/>
        <x:row r="8657"/>
        <x:row r="8658"/>
        <x:row r="8659"/>
        <x:row r="8660"/>
        <x:row r="8661"/>
        <x:row r="8662"/>
        <x:row r="8663"/>
        <x:row r="8664"/>
        <x:row r="8665"/>
        <x:row r="8666"/>
        <x:row r="8667"/>
        <x:row r="8668"/>
        <x:row r="8669"/>
        <x:row r="8670"/>
        <x:row r="8671"/>
        <x:row r="8672"/>
        <x:row r="8673"/>
        <x:row r="8674"/>
        <x:row r="8675"/>
        <x:row r="8676"/>
        <x:row r="8677"/>
        <x:row r="8678"/>
        <x:row r="8679"/>
        <x:row r="8680"/>
        <x:row r="8681"/>
        <x:row r="8682"/>
        <x:row r="8683"/>
        <x:row r="8684"/>
        <x:row r="8685"/>
        <x:row r="8686"/>
        <x:row r="8687"/>
        <x:row r="8688"/>
        <x:row r="8689"/>
        <x:row r="8690"/>
        <x:row r="8691"/>
        <x:row r="8692"/>
        <x:row r="8693"/>
        <x:row r="8694"/>
        <x:row r="8695"/>
        <x:row r="8696"/>
        <x:row r="8697"/>
        <x:row r="8698"/>
        <x:row r="8699"/>
        <x:row r="8700"/>
        <x:row r="8701"/>
        <x:row r="8702"/>
        <x:row r="8703"/>
        <x:row r="8704"/>
        <x:row r="8705"/>
        <x:row r="8706"/>
        <x:row r="8707"/>
        <x:row r="8708"/>
        <x:row r="8709"/>
        <x:row r="8710"/>
        <x:row r="8711"/>
        <x:row r="8712"/>
        <x:row r="8713"/>
        <x:row r="8714"/>
        <x:row r="8715"/>
        <x:row r="8716"/>
        <x:row r="8717"/>
        <x:row r="8718"/>
        <x:row r="8719"/>
        <x:row r="8720"/>
        <x:row r="8721"/>
        <x:row r="8722"/>
        <x:row r="8723"/>
        <x:row r="8724"/>
        <x:row r="8725"/>
        <x:row r="8726"/>
        <x:row r="8727"/>
        <x:row r="8728"/>
        <x:row r="8729"/>
        <x:row r="8730"/>
        <x:row r="8731"/>
        <x:row r="8732"/>
        <x:row r="8733"/>
        <x:row r="8734"/>
        <x:row r="8735"/>
        <x:row r="8736"/>
        <x:row r="8737"/>
        <x:row r="8738"/>
        <x:row r="8739"/>
        <x:row r="8740"/>
        <x:row r="8741"/>
        <x:row r="8742"/>
        <x:row r="8743"/>
        <x:row r="8744"/>
        <x:row r="8745"/>
        <x:row r="8746"/>
        <x:row r="8747"/>
        <x:row r="8748"/>
        <x:row r="8749"/>
        <x:row r="8750"/>
        <x:row r="8751"/>
        <x:row r="8752"/>
        <x:row r="8753"/>
        <x:row r="8754"/>
        <x:row r="8755"/>
        <x:row r="8756"/>
        <x:row r="8757"/>
        <x:row r="8758"/>
        <x:row r="8759"/>
        <x:row r="8760"/>
        <x:row r="8761"/>
        <x:row r="8762"/>
        <x:row r="8763"/>
        <x:row r="8764"/>
        <x:row r="8765"/>
        <x:row r="8766"/>
        <x:row r="8767"/>
        <x:row r="8768"/>
        <x:row r="8769"/>
        <x:row r="8770"/>
        <x:row r="8771"/>
        <x:row r="8772"/>
        <x:row r="8773"/>
        <x:row r="8774"/>
        <x:row r="8775"/>
        <x:row r="8776"/>
        <x:row r="8777"/>
        <x:row r="8778"/>
        <x:row r="8779"/>
        <x:row r="8780"/>
        <x:row r="8781"/>
        <x:row r="8782"/>
        <x:row r="8783"/>
        <x:row r="8784"/>
        <x:row r="8785"/>
        <x:row r="8786"/>
        <x:row r="8787"/>
        <x:row r="8788"/>
        <x:row r="8789"/>
        <x:row r="8790"/>
        <x:row r="8791"/>
        <x:row r="8792"/>
        <x:row r="8793"/>
        <x:row r="8794"/>
        <x:row r="8795"/>
        <x:row r="8796"/>
        <x:row r="8797"/>
        <x:row r="8798"/>
        <x:row r="8799"/>
        <x:row r="8800"/>
        <x:row r="8801"/>
        <x:row r="8802"/>
        <x:row r="8803"/>
        <x:row r="8804"/>
        <x:row r="8805"/>
        <x:row r="8806"/>
        <x:row r="8807"/>
        <x:row r="8808"/>
        <x:row r="8809"/>
        <x:row r="8810"/>
        <x:row r="8811"/>
        <x:row r="8812"/>
        <x:row r="8813"/>
        <x:row r="8814"/>
        <x:row r="8815"/>
        <x:row r="8816"/>
        <x:row r="8817"/>
        <x:row r="8818"/>
        <x:row r="8819"/>
        <x:row r="8820"/>
        <x:row r="8821"/>
        <x:row r="8822"/>
        <x:row r="8823"/>
        <x:row r="8824"/>
        <x:row r="8825"/>
        <x:row r="8826"/>
        <x:row r="8827"/>
        <x:row r="8828"/>
        <x:row r="8829"/>
        <x:row r="8830"/>
        <x:row r="8831"/>
        <x:row r="8832"/>
        <x:row r="8833"/>
        <x:row r="8834"/>
        <x:row r="8835"/>
        <x:row r="8836"/>
        <x:row r="8837"/>
        <x:row r="8838"/>
        <x:row r="8839"/>
        <x:row r="8840"/>
        <x:row r="8841"/>
        <x:row r="8842"/>
        <x:row r="8843"/>
        <x:row r="8844"/>
        <x:row r="8845"/>
        <x:row r="8846"/>
        <x:row r="8847"/>
        <x:row r="8848"/>
        <x:row r="8849"/>
        <x:row r="8850"/>
        <x:row r="8851"/>
        <x:row r="8852"/>
        <x:row r="8853"/>
        <x:row r="8854"/>
        <x:row r="8855"/>
        <x:row r="8856"/>
        <x:row r="8857"/>
        <x:row r="8858"/>
        <x:row r="8859"/>
        <x:row r="8860"/>
        <x:row r="8861"/>
        <x:row r="8862"/>
        <x:row r="8863"/>
        <x:row r="8864"/>
        <x:row r="8865"/>
        <x:row r="8866"/>
        <x:row r="8867"/>
        <x:row r="8868"/>
        <x:row r="8869"/>
        <x:row r="8870"/>
        <x:row r="8871"/>
        <x:row r="8872"/>
        <x:row r="8873"/>
        <x:row r="8874"/>
        <x:row r="8875"/>
        <x:row r="8876"/>
        <x:row r="8877"/>
        <x:row r="8878"/>
        <x:row r="8879"/>
        <x:row r="8880"/>
        <x:row r="8881"/>
        <x:row r="8882"/>
        <x:row r="8883"/>
        <x:row r="8884"/>
        <x:row r="8885"/>
        <x:row r="8886"/>
        <x:row r="8887"/>
        <x:row r="8888"/>
        <x:row r="8889"/>
        <x:row r="8890"/>
        <x:row r="8891"/>
        <x:row r="8892"/>
        <x:row r="8893"/>
        <x:row r="8894"/>
        <x:row r="8895"/>
        <x:row r="8896"/>
        <x:row r="8897"/>
        <x:row r="8898"/>
        <x:row r="8899"/>
        <x:row r="8900"/>
        <x:row r="8901"/>
        <x:row r="8902"/>
        <x:row r="8903"/>
        <x:row r="8904"/>
        <x:row r="8905"/>
        <x:row r="8906"/>
        <x:row r="8907"/>
        <x:row r="8908"/>
        <x:row r="8909"/>
        <x:row r="8910"/>
        <x:row r="8911"/>
        <x:row r="8912"/>
        <x:row r="8913"/>
        <x:row r="8914"/>
        <x:row r="8915"/>
        <x:row r="8916"/>
        <x:row r="8917"/>
        <x:row r="8918"/>
        <x:row r="8919"/>
        <x:row r="8920"/>
        <x:row r="8921"/>
        <x:row r="8922"/>
        <x:row r="8923"/>
        <x:row r="8924"/>
        <x:row r="8925"/>
        <x:row r="8926"/>
        <x:row r="8927"/>
        <x:row r="8928"/>
        <x:row r="8929"/>
        <x:row r="8930"/>
        <x:row r="8931"/>
        <x:row r="8932"/>
        <x:row r="8933"/>
        <x:row r="8934"/>
        <x:row r="8935"/>
        <x:row r="8936"/>
        <x:row r="8937"/>
        <x:row r="8938"/>
        <x:row r="8939"/>
        <x:row r="8940"/>
        <x:row r="8941"/>
        <x:row r="8942"/>
        <x:row r="8943"/>
        <x:row r="8944"/>
        <x:row r="8945"/>
        <x:row r="8946"/>
        <x:row r="8947"/>
        <x:row r="8948"/>
        <x:row r="8949"/>
        <x:row r="8950"/>
        <x:row r="8951"/>
        <x:row r="8952"/>
        <x:row r="8953"/>
        <x:row r="8954"/>
        <x:row r="8955"/>
        <x:row r="8956"/>
        <x:row r="8957"/>
        <x:row r="8958"/>
        <x:row r="8959"/>
        <x:row r="8960"/>
        <x:row r="8961"/>
        <x:row r="8962"/>
        <x:row r="8963"/>
        <x:row r="8964"/>
        <x:row r="8965"/>
        <x:row r="8966"/>
        <x:row r="8967"/>
        <x:row r="8968"/>
        <x:row r="8969"/>
        <x:row r="8970"/>
        <x:row r="8971"/>
        <x:row r="8972"/>
        <x:row r="8973"/>
        <x:row r="8974"/>
        <x:row r="8975"/>
        <x:row r="8976"/>
        <x:row r="8977"/>
        <x:row r="8978"/>
        <x:row r="8979"/>
        <x:row r="8980"/>
        <x:row r="8981"/>
        <x:row r="8982"/>
        <x:row r="8983"/>
        <x:row r="8984"/>
        <x:row r="8985"/>
        <x:row r="8986"/>
        <x:row r="8987"/>
        <x:row r="8988"/>
        <x:row r="8989"/>
        <x:row r="8990"/>
        <x:row r="8991"/>
        <x:row r="8992"/>
        <x:row r="8993"/>
        <x:row r="8994"/>
        <x:row r="8995"/>
        <x:row r="8996"/>
        <x:row r="8997"/>
        <x:row r="8998"/>
        <x:row r="8999"/>
        <x:row r="9000"/>
        <x:row r="9001"/>
        <x:row r="9002"/>
        <x:row r="9003"/>
        <x:row r="9004"/>
        <x:row r="9005"/>
        <x:row r="9006"/>
        <x:row r="9007"/>
        <x:row r="9008"/>
        <x:row r="9009"/>
        <x:row r="9010"/>
        <x:row r="9011"/>
        <x:row r="9012"/>
        <x:row r="9013"/>
        <x:row r="9014"/>
        <x:row r="9015"/>
        <x:row r="9016"/>
        <x:row r="9017"/>
        <x:row r="9018"/>
        <x:row r="9019"/>
        <x:row r="9020"/>
        <x:row r="9021"/>
        <x:row r="9022"/>
        <x:row r="9023"/>
        <x:row r="9024"/>
        <x:row r="9025"/>
        <x:row r="9026"/>
        <x:row r="9027"/>
        <x:row r="9028"/>
        <x:row r="9029"/>
        <x:row r="9030"/>
        <x:row r="9031"/>
        <x:row r="9032"/>
        <x:row r="9033"/>
        <x:row r="9034"/>
        <x:row r="9035"/>
        <x:row r="9036"/>
        <x:row r="9037"/>
        <x:row r="9038"/>
        <x:row r="9039"/>
        <x:row r="9040"/>
        <x:row r="9041"/>
        <x:row r="9042"/>
        <x:row r="9043"/>
        <x:row r="9044"/>
        <x:row r="9045"/>
        <x:row r="9046"/>
        <x:row r="9047"/>
        <x:row r="9048"/>
        <x:row r="9049"/>
        <x:row r="9050"/>
        <x:row r="9051"/>
        <x:row r="9052"/>
        <x:row r="9053"/>
        <x:row r="9054"/>
        <x:row r="9055"/>
        <x:row r="9056"/>
        <x:row r="9057"/>
        <x:row r="9058"/>
        <x:row r="9059"/>
        <x:row r="9060"/>
        <x:row r="9061"/>
        <x:row r="9062"/>
        <x:row r="9063"/>
        <x:row r="9064"/>
        <x:row r="9065"/>
        <x:row r="9066"/>
        <x:row r="9067"/>
        <x:row r="9068"/>
        <x:row r="9069"/>
        <x:row r="9070"/>
        <x:row r="9071"/>
        <x:row r="9072"/>
        <x:row r="9073"/>
        <x:row r="9074"/>
        <x:row r="9075"/>
        <x:row r="9076"/>
        <x:row r="9077"/>
        <x:row r="9078"/>
        <x:row r="9079"/>
        <x:row r="9080"/>
        <x:row r="9081"/>
        <x:row r="9082"/>
        <x:row r="9083"/>
        <x:row r="9084"/>
        <x:row r="9085"/>
        <x:row r="9086"/>
        <x:row r="9087"/>
        <x:row r="9088"/>
        <x:row r="9089"/>
        <x:row r="9090"/>
        <x:row r="9091"/>
        <x:row r="9092"/>
        <x:row r="9093"/>
        <x:row r="9094"/>
        <x:row r="9095"/>
        <x:row r="9096"/>
        <x:row r="9097"/>
        <x:row r="9098"/>
        <x:row r="9099"/>
        <x:row r="9100"/>
        <x:row r="9101"/>
        <x:row r="9102"/>
        <x:row r="9103"/>
        <x:row r="9104"/>
        <x:row r="9105"/>
        <x:row r="9106"/>
        <x:row r="9107"/>
        <x:row r="9108"/>
        <x:row r="9109"/>
        <x:row r="9110"/>
        <x:row r="9111"/>
        <x:row r="9112"/>
        <x:row r="9113"/>
        <x:row r="9114"/>
        <x:row r="9115"/>
        <x:row r="9116"/>
        <x:row r="9117"/>
        <x:row r="9118"/>
        <x:row r="9119"/>
        <x:row r="9120"/>
        <x:row r="9121"/>
        <x:row r="9122"/>
        <x:row r="9123"/>
        <x:row r="9124"/>
        <x:row r="9125"/>
        <x:row r="9126"/>
        <x:row r="9127"/>
        <x:row r="9128"/>
        <x:row r="9129"/>
        <x:row r="9130"/>
        <x:row r="9131"/>
        <x:row r="9132"/>
        <x:row r="9133"/>
        <x:row r="9134"/>
        <x:row r="9135"/>
        <x:row r="9136"/>
        <x:row r="9137"/>
        <x:row r="9138"/>
        <x:row r="9139"/>
        <x:row r="9140"/>
        <x:row r="9141"/>
        <x:row r="9142"/>
        <x:row r="9143"/>
        <x:row r="9144"/>
        <x:row r="9145"/>
        <x:row r="9146"/>
        <x:row r="9147"/>
        <x:row r="9148"/>
        <x:row r="9149"/>
        <x:row r="9150"/>
        <x:row r="9151"/>
        <x:row r="9152"/>
        <x:row r="9153"/>
        <x:row r="9154"/>
        <x:row r="9155"/>
        <x:row r="9156"/>
        <x:row r="9157"/>
        <x:row r="9158"/>
        <x:row r="9159"/>
        <x:row r="9160"/>
        <x:row r="9161"/>
        <x:row r="9162"/>
        <x:row r="9163"/>
        <x:row r="9164"/>
        <x:row r="9165"/>
        <x:row r="9166"/>
        <x:row r="9167"/>
        <x:row r="9168"/>
        <x:row r="9169"/>
        <x:row r="9170"/>
        <x:row r="9171"/>
        <x:row r="9172"/>
        <x:row r="9173"/>
        <x:row r="9174"/>
        <x:row r="9175"/>
        <x:row r="9176"/>
        <x:row r="9177"/>
        <x:row r="9178"/>
        <x:row r="9179"/>
        <x:row r="9180"/>
        <x:row r="9181"/>
        <x:row r="9182"/>
        <x:row r="9183"/>
        <x:row r="9184"/>
        <x:row r="9185"/>
        <x:row r="9186"/>
        <x:row r="9187"/>
        <x:row r="9188"/>
        <x:row r="9189"/>
        <x:row r="9190"/>
        <x:row r="9191"/>
        <x:row r="9192"/>
        <x:row r="9193"/>
        <x:row r="9194"/>
        <x:row r="9195"/>
        <x:row r="9196"/>
        <x:row r="9197"/>
        <x:row r="9198"/>
        <x:row r="9199"/>
        <x:row r="9200"/>
        <x:row r="9201"/>
        <x:row r="9202"/>
        <x:row r="9203"/>
        <x:row r="9204"/>
        <x:row r="9205"/>
        <x:row r="9206"/>
        <x:row r="9207"/>
        <x:row r="9208"/>
        <x:row r="9209"/>
        <x:row r="9210"/>
        <x:row r="9211"/>
        <x:row r="9212"/>
        <x:row r="9213"/>
        <x:row r="9214"/>
        <x:row r="9215"/>
        <x:row r="9216"/>
        <x:row r="9217"/>
        <x:row r="9218"/>
        <x:row r="9219"/>
        <x:row r="9220"/>
        <x:row r="9221"/>
        <x:row r="9222"/>
        <x:row r="9223"/>
        <x:row r="9224"/>
        <x:row r="9225"/>
        <x:row r="9226"/>
        <x:row r="9227"/>
        <x:row r="9228"/>
        <x:row r="9229"/>
        <x:row r="9230"/>
        <x:row r="9231"/>
        <x:row r="9232"/>
        <x:row r="9233"/>
        <x:row r="9234"/>
        <x:row r="9235"/>
        <x:row r="9236"/>
        <x:row r="9237"/>
        <x:row r="9238"/>
        <x:row r="9239"/>
        <x:row r="9240"/>
        <x:row r="9241"/>
        <x:row r="9242"/>
        <x:row r="9243"/>
        <x:row r="9244"/>
        <x:row r="9245"/>
        <x:row r="9246"/>
        <x:row r="9247"/>
        <x:row r="9248"/>
        <x:row r="9249"/>
        <x:row r="9250"/>
        <x:row r="9251"/>
        <x:row r="9252"/>
        <x:row r="9253"/>
        <x:row r="9254"/>
        <x:row r="9255"/>
        <x:row r="9256"/>
        <x:row r="9257"/>
        <x:row r="9258"/>
        <x:row r="9259"/>
        <x:row r="9260"/>
        <x:row r="9261"/>
        <x:row r="9262"/>
        <x:row r="9263"/>
        <x:row r="9264"/>
        <x:row r="9265"/>
        <x:row r="9266"/>
        <x:row r="9267"/>
        <x:row r="9268"/>
        <x:row r="9269"/>
        <x:row r="9270"/>
        <x:row r="9271"/>
        <x:row r="9272"/>
        <x:row r="9273"/>
        <x:row r="9274"/>
        <x:row r="9275"/>
        <x:row r="9276"/>
        <x:row r="9277"/>
        <x:row r="9278"/>
        <x:row r="9279"/>
        <x:row r="9280"/>
        <x:row r="9281"/>
        <x:row r="9282"/>
        <x:row r="9283"/>
        <x:row r="9284"/>
        <x:row r="9285"/>
        <x:row r="9286"/>
        <x:row r="9287"/>
        <x:row r="9288"/>
        <x:row r="9289"/>
        <x:row r="9290"/>
        <x:row r="9291"/>
        <x:row r="9292"/>
        <x:row r="9293"/>
        <x:row r="9294"/>
        <x:row r="9295"/>
        <x:row r="9296"/>
        <x:row r="9297"/>
        <x:row r="9298"/>
        <x:row r="9299"/>
        <x:row r="9300"/>
        <x:row r="9301"/>
        <x:row r="9302"/>
        <x:row r="9303"/>
        <x:row r="9304"/>
        <x:row r="9305"/>
        <x:row r="9306"/>
        <x:row r="9307"/>
        <x:row r="9308"/>
        <x:row r="9309"/>
        <x:row r="9310"/>
        <x:row r="9311"/>
        <x:row r="9312"/>
        <x:row r="9313"/>
        <x:row r="9314"/>
        <x:row r="9315"/>
        <x:row r="9316"/>
        <x:row r="9317"/>
        <x:row r="9318"/>
        <x:row r="9319"/>
        <x:row r="9320"/>
        <x:row r="9321"/>
        <x:row r="9322"/>
        <x:row r="9323"/>
        <x:row r="9324"/>
        <x:row r="9325"/>
        <x:row r="9326"/>
        <x:row r="9327"/>
        <x:row r="9328"/>
        <x:row r="9329"/>
        <x:row r="9330"/>
        <x:row r="9331"/>
        <x:row r="9332"/>
        <x:row r="9333"/>
        <x:row r="9334"/>
        <x:row r="9335"/>
        <x:row r="9336"/>
        <x:row r="9337"/>
        <x:row r="9338"/>
        <x:row r="9339"/>
        <x:row r="9340"/>
        <x:row r="9341"/>
        <x:row r="9342"/>
        <x:row r="9343"/>
        <x:row r="9344"/>
        <x:row r="9345"/>
        <x:row r="9346"/>
        <x:row r="9347"/>
        <x:row r="9348"/>
        <x:row r="9349"/>
        <x:row r="9350"/>
        <x:row r="9351"/>
        <x:row r="9352"/>
        <x:row r="9353"/>
        <x:row r="9354"/>
        <x:row r="9355"/>
        <x:row r="9356"/>
        <x:row r="9357"/>
        <x:row r="9358"/>
        <x:row r="9359"/>
        <x:row r="9360"/>
        <x:row r="9361"/>
        <x:row r="9362"/>
        <x:row r="9363"/>
        <x:row r="9364"/>
        <x:row r="9365"/>
        <x:row r="9366"/>
        <x:row r="9367"/>
        <x:row r="9368"/>
        <x:row r="9369"/>
        <x:row r="9370"/>
        <x:row r="9371"/>
        <x:row r="9372"/>
        <x:row r="9373"/>
        <x:row r="9374"/>
        <x:row r="9375"/>
        <x:row r="9376"/>
        <x:row r="9377"/>
        <x:row r="9378"/>
        <x:row r="9379"/>
        <x:row r="9380"/>
        <x:row r="9381"/>
        <x:row r="9382"/>
        <x:row r="9383"/>
        <x:row r="9384"/>
        <x:row r="9385"/>
        <x:row r="9386"/>
        <x:row r="9387"/>
        <x:row r="9388"/>
        <x:row r="9389"/>
        <x:row r="9390"/>
        <x:row r="9391"/>
        <x:row r="9392"/>
        <x:row r="9393"/>
        <x:row r="9394"/>
        <x:row r="9395"/>
        <x:row r="9396"/>
        <x:row r="9397"/>
        <x:row r="9398"/>
        <x:row r="9399"/>
        <x:row r="9400"/>
        <x:row r="9401"/>
        <x:row r="9402"/>
        <x:row r="9403"/>
        <x:row r="9404"/>
        <x:row r="9405"/>
        <x:row r="9406"/>
        <x:row r="9407"/>
        <x:row r="9408"/>
        <x:row r="9409"/>
        <x:row r="9410"/>
        <x:row r="9411"/>
        <x:row r="9412"/>
        <x:row r="9413"/>
        <x:row r="9414"/>
        <x:row r="9415"/>
        <x:row r="9416"/>
        <x:row r="9417"/>
        <x:row r="9418"/>
        <x:row r="9419"/>
        <x:row r="9420"/>
        <x:row r="9421"/>
        <x:row r="9422"/>
        <x:row r="9423"/>
        <x:row r="9424"/>
        <x:row r="9425"/>
        <x:row r="9426"/>
        <x:row r="9427"/>
        <x:row r="9428"/>
        <x:row r="9429"/>
        <x:row r="9430"/>
        <x:row r="9431"/>
        <x:row r="9432"/>
        <x:row r="9433"/>
        <x:row r="9434"/>
        <x:row r="9435"/>
        <x:row r="9436"/>
        <x:row r="9437"/>
        <x:row r="9438"/>
        <x:row r="9439"/>
        <x:row r="9440"/>
        <x:row r="9441"/>
        <x:row r="9442"/>
        <x:row r="9443"/>
        <x:row r="9444"/>
        <x:row r="9445"/>
        <x:row r="9446"/>
        <x:row r="9447"/>
        <x:row r="9448"/>
        <x:row r="9449"/>
        <x:row r="9450"/>
        <x:row r="9451"/>
        <x:row r="9452"/>
        <x:row r="9453"/>
        <x:row r="9454"/>
        <x:row r="9455"/>
        <x:row r="9456"/>
        <x:row r="9457"/>
        <x:row r="9458"/>
        <x:row r="9459"/>
        <x:row r="9460"/>
        <x:row r="9461"/>
        <x:row r="9462"/>
        <x:row r="9463"/>
        <x:row r="9464"/>
        <x:row r="9465"/>
        <x:row r="9466"/>
        <x:row r="9467"/>
        <x:row r="9468"/>
        <x:row r="9469"/>
        <x:row r="9470"/>
        <x:row r="9471"/>
        <x:row r="9472"/>
        <x:row r="9473"/>
        <x:row r="9474"/>
        <x:row r="9475"/>
        <x:row r="9476"/>
        <x:row r="9477"/>
        <x:row r="9478"/>
        <x:row r="9479"/>
        <x:row r="9480"/>
        <x:row r="9481"/>
        <x:row r="9482"/>
        <x:row r="9483"/>
        <x:row r="9484"/>
        <x:row r="9485"/>
        <x:row r="9486"/>
        <x:row r="9487"/>
        <x:row r="9488"/>
        <x:row r="9489"/>
        <x:row r="9490"/>
        <x:row r="9491"/>
        <x:row r="9492"/>
        <x:row r="9493"/>
        <x:row r="9494"/>
        <x:row r="9495"/>
        <x:row r="9496"/>
        <x:row r="9497"/>
        <x:row r="9498"/>
        <x:row r="9499"/>
        <x:row r="9500"/>
        <x:row r="9501"/>
        <x:row r="9502"/>
        <x:row r="9503"/>
        <x:row r="9504"/>
        <x:row r="9505"/>
        <x:row r="9506"/>
        <x:row r="9507"/>
        <x:row r="9508"/>
        <x:row r="9509"/>
        <x:row r="9510"/>
        <x:row r="9511"/>
        <x:row r="9512"/>
        <x:row r="9513"/>
        <x:row r="9514"/>
        <x:row r="9515"/>
        <x:row r="9516"/>
        <x:row r="9517"/>
        <x:row r="9518"/>
        <x:row r="9519"/>
        <x:row r="9520"/>
        <x:row r="9521"/>
        <x:row r="9522"/>
        <x:row r="9523"/>
        <x:row r="9524"/>
        <x:row r="9525"/>
        <x:row r="9526"/>
        <x:row r="9527"/>
        <x:row r="9528"/>
        <x:row r="9529"/>
        <x:row r="9530"/>
        <x:row r="9531"/>
        <x:row r="9532"/>
        <x:row r="9533"/>
        <x:row r="9534"/>
        <x:row r="9535"/>
        <x:row r="9536"/>
        <x:row r="9537"/>
        <x:row r="9538"/>
        <x:row r="9539"/>
        <x:row r="9540"/>
        <x:row r="9541"/>
        <x:row r="9542"/>
        <x:row r="9543"/>
        <x:row r="9544"/>
        <x:row r="9545"/>
        <x:row r="9546"/>
        <x:row r="9547"/>
        <x:row r="9548"/>
        <x:row r="9549"/>
        <x:row r="9550"/>
        <x:row r="9551"/>
        <x:row r="9552"/>
        <x:row r="9553"/>
        <x:row r="9554"/>
        <x:row r="9555"/>
        <x:row r="9556"/>
        <x:row r="9557"/>
        <x:row r="9558"/>
        <x:row r="9559"/>
        <x:row r="9560"/>
        <x:row r="9561"/>
        <x:row r="9562"/>
        <x:row r="9563"/>
        <x:row r="9564"/>
        <x:row r="9565"/>
        <x:row r="9566"/>
        <x:row r="9567"/>
        <x:row r="9568"/>
        <x:row r="9569"/>
        <x:row r="9570"/>
        <x:row r="9571"/>
        <x:row r="9572"/>
        <x:row r="9573"/>
        <x:row r="9574"/>
        <x:row r="9575"/>
        <x:row r="9576"/>
        <x:row r="9577"/>
        <x:row r="9578"/>
        <x:row r="9579"/>
        <x:row r="9580"/>
        <x:row r="9581"/>
        <x:row r="9582"/>
        <x:row r="9583"/>
        <x:row r="9584"/>
        <x:row r="9585"/>
        <x:row r="9586"/>
        <x:row r="9587"/>
        <x:row r="9588"/>
        <x:row r="9589"/>
        <x:row r="9590"/>
        <x:row r="9591"/>
        <x:row r="9592"/>
        <x:row r="9593"/>
        <x:row r="9594"/>
        <x:row r="9595"/>
        <x:row r="9596"/>
        <x:row r="9597"/>
        <x:row r="9598"/>
        <x:row r="9599"/>
        <x:row r="9600"/>
        <x:row r="9601"/>
        <x:row r="9602"/>
        <x:row r="9603"/>
        <x:row r="9604"/>
        <x:row r="9605"/>
        <x:row r="9606"/>
        <x:row r="9607"/>
        <x:row r="9608"/>
        <x:row r="9609"/>
        <x:row r="9610"/>
        <x:row r="9611"/>
        <x:row r="9612"/>
        <x:row r="9613"/>
        <x:row r="9614"/>
        <x:row r="9615"/>
        <x:row r="9616"/>
        <x:row r="9617"/>
        <x:row r="9618"/>
        <x:row r="9619"/>
        <x:row r="9620"/>
        <x:row r="9621"/>
        <x:row r="9622"/>
        <x:row r="9623"/>
        <x:row r="9624"/>
        <x:row r="9625"/>
        <x:row r="9626"/>
        <x:row r="9627"/>
        <x:row r="9628"/>
        <x:row r="9629"/>
        <x:row r="9630"/>
        <x:row r="9631"/>
        <x:row r="9632"/>
        <x:row r="9633"/>
        <x:row r="9634"/>
        <x:row r="9635"/>
        <x:row r="9636"/>
        <x:row r="9637"/>
        <x:row r="9638"/>
        <x:row r="9639"/>
        <x:row r="9640"/>
        <x:row r="9641"/>
        <x:row r="9642"/>
        <x:row r="9643"/>
        <x:row r="9644"/>
        <x:row r="9645"/>
        <x:row r="9646"/>
        <x:row r="9647"/>
        <x:row r="9648"/>
        <x:row r="9649"/>
        <x:row r="9650"/>
        <x:row r="9651"/>
        <x:row r="9652"/>
        <x:row r="9653"/>
        <x:row r="9654"/>
        <x:row r="9655"/>
        <x:row r="9656"/>
        <x:row r="9657"/>
        <x:row r="9658"/>
        <x:row r="9659"/>
        <x:row r="9660"/>
        <x:row r="9661"/>
        <x:row r="9662"/>
        <x:row r="9663"/>
        <x:row r="9664"/>
        <x:row r="9665"/>
        <x:row r="9666"/>
        <x:row r="9667"/>
        <x:row r="9668"/>
        <x:row r="9669"/>
        <x:row r="9670"/>
        <x:row r="9671"/>
        <x:row r="9672"/>
        <x:row r="9673"/>
        <x:row r="9674"/>
        <x:row r="9675"/>
        <x:row r="9676"/>
        <x:row r="9677"/>
        <x:row r="9678"/>
        <x:row r="9679"/>
        <x:row r="9680"/>
        <x:row r="9681"/>
        <x:row r="9682"/>
        <x:row r="9683"/>
        <x:row r="9684"/>
        <x:row r="9685"/>
        <x:row r="9686"/>
        <x:row r="9687"/>
        <x:row r="9688"/>
        <x:row r="9689"/>
        <x:row r="9690"/>
        <x:row r="9691"/>
        <x:row r="9692"/>
        <x:row r="9693"/>
        <x:row r="9694"/>
        <x:row r="9695"/>
        <x:row r="9696"/>
        <x:row r="9697"/>
        <x:row r="9698"/>
        <x:row r="9699"/>
        <x:row r="9700"/>
        <x:row r="9701"/>
        <x:row r="9702"/>
        <x:row r="9703"/>
        <x:row r="9704"/>
        <x:row r="9705"/>
        <x:row r="9706"/>
        <x:row r="9707"/>
        <x:row r="9708"/>
        <x:row r="9709"/>
        <x:row r="9710"/>
        <x:row r="9711"/>
        <x:row r="9712"/>
        <x:row r="9713"/>
        <x:row r="9714"/>
        <x:row r="9715"/>
        <x:row r="9716"/>
        <x:row r="9717"/>
        <x:row r="9718"/>
        <x:row r="9719"/>
        <x:row r="9720"/>
        <x:row r="9721"/>
        <x:row r="9722"/>
        <x:row r="9723"/>
        <x:row r="9724"/>
        <x:row r="9725"/>
        <x:row r="9726"/>
        <x:row r="9727"/>
        <x:row r="9728"/>
        <x:row r="9729"/>
        <x:row r="9730"/>
        <x:row r="9731"/>
        <x:row r="9732"/>
        <x:row r="9733"/>
        <x:row r="9734"/>
        <x:row r="9735"/>
        <x:row r="9736"/>
        <x:row r="9737"/>
        <x:row r="9738"/>
        <x:row r="9739"/>
        <x:row r="9740"/>
        <x:row r="9741"/>
        <x:row r="9742"/>
        <x:row r="9743"/>
        <x:row r="9744"/>
        <x:row r="9745"/>
        <x:row r="9746"/>
        <x:row r="9747"/>
        <x:row r="9748"/>
        <x:row r="9749"/>
        <x:row r="9750"/>
        <x:row r="9751"/>
        <x:row r="9752"/>
        <x:row r="9753"/>
        <x:row r="9754"/>
        <x:row r="9755"/>
        <x:row r="9756"/>
        <x:row r="9757"/>
        <x:row r="9758"/>
        <x:row r="9759"/>
        <x:row r="9760"/>
        <x:row r="9761"/>
        <x:row r="9762"/>
        <x:row r="9763"/>
        <x:row r="9764"/>
        <x:row r="9765"/>
        <x:row r="9766"/>
        <x:row r="9767"/>
        <x:row r="9768"/>
        <x:row r="9769"/>
        <x:row r="9770"/>
        <x:row r="9771"/>
        <x:row r="9772"/>
        <x:row r="9773"/>
        <x:row r="9774"/>
        <x:row r="9775"/>
        <x:row r="9776"/>
        <x:row r="9777"/>
        <x:row r="9778"/>
        <x:row r="9779"/>
        <x:row r="9780"/>
        <x:row r="9781"/>
        <x:row r="9782"/>
        <x:row r="9783"/>
        <x:row r="9784"/>
        <x:row r="9785"/>
        <x:row r="9786"/>
        <x:row r="9787"/>
        <x:row r="9788"/>
        <x:row r="9789"/>
        <x:row r="9790"/>
        <x:row r="9791"/>
        <x:row r="9792"/>
        <x:row r="9793"/>
        <x:row r="9794"/>
        <x:row r="9795"/>
        <x:row r="9796"/>
        <x:row r="9797"/>
        <x:row r="9798"/>
        <x:row r="9799"/>
        <x:row r="9800"/>
        <x:row r="9801"/>
        <x:row r="9802"/>
        <x:row r="9803"/>
        <x:row r="9804"/>
        <x:row r="9805"/>
        <x:row r="9806"/>
        <x:row r="9807"/>
        <x:row r="9808"/>
        <x:row r="9809"/>
        <x:row r="9810"/>
        <x:row r="9811"/>
        <x:row r="9812"/>
        <x:row r="9813"/>
        <x:row r="9814"/>
        <x:row r="9815"/>
        <x:row r="9816"/>
        <x:row r="9817"/>
        <x:row r="9818"/>
        <x:row r="9819"/>
        <x:row r="9820"/>
        <x:row r="9821"/>
        <x:row r="9822"/>
        <x:row r="9823"/>
        <x:row r="9824"/>
        <x:row r="9825"/>
        <x:row r="9826"/>
        <x:row r="9827"/>
        <x:row r="9828"/>
        <x:row r="9829"/>
        <x:row r="9830"/>
        <x:row r="9831"/>
        <x:row r="9832"/>
        <x:row r="9833"/>
        <x:row r="9834"/>
        <x:row r="9835"/>
        <x:row r="9836"/>
        <x:row r="9837"/>
        <x:row r="9838"/>
        <x:row r="9839"/>
        <x:row r="9840"/>
        <x:row r="9841"/>
        <x:row r="9842"/>
        <x:row r="9843"/>
        <x:row r="9844"/>
        <x:row r="9845"/>
        <x:row r="9846"/>
        <x:row r="9847"/>
        <x:row r="9848"/>
        <x:row r="9849"/>
        <x:row r="9850"/>
        <x:row r="9851"/>
        <x:row r="9852"/>
        <x:row r="9853"/>
        <x:row r="9854"/>
        <x:row r="9855"/>
        <x:row r="9856"/>
        <x:row r="9857"/>
        <x:row r="9858"/>
        <x:row r="9859"/>
        <x:row r="9860"/>
        <x:row r="9861"/>
        <x:row r="9862"/>
        <x:row r="9863"/>
        <x:row r="9864"/>
        <x:row r="9865"/>
        <x:row r="9866"/>
        <x:row r="9867"/>
        <x:row r="9868"/>
        <x:row r="9869"/>
        <x:row r="9870"/>
        <x:row r="9871"/>
        <x:row r="9872"/>
        <x:row r="9873"/>
        <x:row r="9874"/>
        <x:row r="9875"/>
        <x:row r="9876"/>
        <x:row r="9877"/>
        <x:row r="9878"/>
        <x:row r="9879"/>
        <x:row r="9880"/>
        <x:row r="9881"/>
        <x:row r="9882"/>
        <x:row r="9883"/>
        <x:row r="9884"/>
        <x:row r="9885"/>
        <x:row r="9886"/>
        <x:row r="9887"/>
        <x:row r="9888"/>
        <x:row r="9889"/>
        <x:row r="9890"/>
        <x:row r="9891"/>
        <x:row r="9892"/>
        <x:row r="9893"/>
        <x:row r="9894"/>
        <x:row r="9895"/>
        <x:row r="9896"/>
        <x:row r="9897"/>
        <x:row r="9898"/>
        <x:row r="9899"/>
        <x:row r="9900"/>
        <x:row r="9901"/>
        <x:row r="9902"/>
        <x:row r="9903"/>
        <x:row r="9904"/>
        <x:row r="9905"/>
        <x:row r="9906"/>
        <x:row r="9907"/>
        <x:row r="9908"/>
        <x:row r="9909"/>
        <x:row r="9910"/>
        <x:row r="9911"/>
        <x:row r="9912"/>
        <x:row r="9913"/>
        <x:row r="9914"/>
        <x:row r="9915"/>
        <x:row r="9916"/>
        <x:row r="9917"/>
        <x:row r="9918"/>
        <x:row r="9919"/>
        <x:row r="9920"/>
        <x:row r="9921"/>
        <x:row r="9922"/>
        <x:row r="9923"/>
        <x:row r="9924"/>
        <x:row r="9925"/>
        <x:row r="9926"/>
        <x:row r="9927"/>
        <x:row r="9928"/>
        <x:row r="9929"/>
        <x:row r="9930"/>
        <x:row r="9931"/>
        <x:row r="9932"/>
        <x:row r="9933"/>
        <x:row r="9934"/>
        <x:row r="9935"/>
        <x:row r="9936"/>
        <x:row r="9937"/>
        <x:row r="9938"/>
        <x:row r="9939"/>
        <x:row r="9940"/>
        <x:row r="9941"/>
        <x:row r="9942"/>
        <x:row r="9943"/>
        <x:row r="9944"/>
        <x:row r="9945"/>
        <x:row r="9946"/>
        <x:row r="9947"/>
        <x:row r="9948"/>
        <x:row r="9949"/>
        <x:row r="9950"/>
        <x:row r="9951"/>
        <x:row r="9952"/>
        <x:row r="9953"/>
        <x:row r="9954"/>
        <x:row r="9955"/>
        <x:row r="9956"/>
        <x:row r="9957"/>
        <x:row r="9958"/>
        <x:row r="9959"/>
        <x:row r="9960"/>
        <x:row r="9961"/>
        <x:row r="9962"/>
        <x:row r="9963"/>
        <x:row r="9964"/>
        <x:row r="9965"/>
        <x:row r="9966"/>
        <x:row r="9967"/>
        <x:row r="9968"/>
        <x:row r="9969"/>
        <x:row r="9970"/>
        <x:row r="9971"/>
        <x:row r="9972"/>
        <x:row r="9973"/>
        <x:row r="9974"/>
        <x:row r="9975"/>
        <x:row r="9976"/>
        <x:row r="9977"/>
        <x:row r="9978"/>
        <x:row r="9979"/>
        <x:row r="9980"/>
        <x:row r="9981"/>
        <x:row r="9982"/>
        <x:row r="9983"/>
        <x:row r="9984"/>
        <x:row r="9985"/>
        <x:row r="9986"/>
        <x:row r="9987"/>
        <x:row r="9988"/>
        <x:row r="9989"/>
        <x:row r="9990"/>
        <x:row r="9991"/>
        <x:row r="9992"/>
        <x:row r="9993"/>
        <x:row r="9994"/>
        <x:row r="9995"/>
        <x:row r="9996"/>
        <x:row r="9997"/>
        <x:row r="9998"/>
        <x:row r="9999"/>
        <x:row r="10000"/>
        <x:row r="10001"/>
        <x:row r="10002"/>
        <x:row r="10003"/>
        <x:row r="10004"/>
        <x:row r="10005"/>
        <x:row r="10006"/>
        <x:row r="10007"/>
        <x:row r="10008"/>
        <x:row r="10009"/>
        <x:row r="10010"/>
        <x:row r="10011"/>
        <x:row r="10012"/>
        <x:row r="10013"/>
        <x:row r="10014"/>
        <x:row r="10015"/>
        <x:row r="10016"/>
        <x:row r="10017"/>
        <x:row r="10018"/>
        <x:row r="10019"/>
        <x:row r="10020"/>
        <x:row r="10021"/>
        <x:row r="10022"/>
        <x:row r="10023"/>
        <x:row r="10024"/>
        <x:row r="10025"/>
        <x:row r="10026"/>
        <x:row r="10027"/>
        <x:row r="10028"/>
        <x:row r="10029"/>
        <x:row r="10030"/>
        <x:row r="10031"/>
        <x:row r="10032"/>
        <x:row r="10033"/>
        <x:row r="10034"/>
        <x:row r="10035"/>
        <x:row r="10036"/>
        <x:row r="10037"/>
        <x:row r="10038"/>
        <x:row r="10039"/>
        <x:row r="10040"/>
        <x:row r="10041"/>
        <x:row r="10042"/>
        <x:row r="10043"/>
        <x:row r="10044"/>
        <x:row r="10045"/>
        <x:row r="10046"/>
        <x:row r="10047"/>
        <x:row r="10048"/>
        <x:row r="10049"/>
        <x:row r="10050"/>
        <x:row r="10051"/>
        <x:row r="10052"/>
        <x:row r="10053"/>
        <x:row r="10054"/>
        <x:row r="10055"/>
        <x:row r="10056"/>
        <x:row r="10057"/>
        <x:row r="10058"/>
        <x:row r="10059"/>
        <x:row r="10060"/>
        <x:row r="10061"/>
        <x:row r="10062"/>
        <x:row r="10063"/>
        <x:row r="10064"/>
        <x:row r="10065"/>
        <x:row r="10066"/>
        <x:row r="10067"/>
        <x:row r="10068"/>
        <x:row r="10069"/>
        <x:row r="10070"/>
        <x:row r="10071"/>
        <x:row r="10072"/>
        <x:row r="10073"/>
        <x:row r="10074"/>
        <x:row r="10075"/>
        <x:row r="10076"/>
        <x:row r="10077"/>
        <x:row r="10078"/>
        <x:row r="10079"/>
        <x:row r="10080"/>
        <x:row r="10081"/>
        <x:row r="10082"/>
        <x:row r="10083"/>
        <x:row r="10084"/>
        <x:row r="10085"/>
        <x:row r="10086"/>
        <x:row r="10087"/>
        <x:row r="10088"/>
        <x:row r="10089"/>
        <x:row r="10090"/>
        <x:row r="10091"/>
        <x:row r="10092"/>
        <x:row r="10093"/>
        <x:row r="10094"/>
        <x:row r="10095"/>
        <x:row r="10096"/>
        <x:row r="10097"/>
        <x:row r="10098"/>
        <x:row r="10099"/>
        <x:row r="10100"/>
        <x:row r="10101"/>
        <x:row r="10102"/>
        <x:row r="10103"/>
        <x:row r="10104"/>
        <x:row r="10105"/>
        <x:row r="10106"/>
        <x:row r="10107"/>
        <x:row r="10108"/>
        <x:row r="10109"/>
        <x:row r="10110"/>
        <x:row r="10111"/>
        <x:row r="10112"/>
        <x:row r="10113"/>
        <x:row r="10114"/>
        <x:row r="10115"/>
        <x:row r="10116"/>
        <x:row r="10117"/>
        <x:row r="10118"/>
        <x:row r="10119"/>
        <x:row r="10120"/>
        <x:row r="10121"/>
        <x:row r="10122"/>
        <x:row r="10123"/>
        <x:row r="10124"/>
        <x:row r="10125"/>
        <x:row r="10126"/>
        <x:row r="10127"/>
        <x:row r="10128"/>
        <x:row r="10129"/>
        <x:row r="10130"/>
        <x:row r="10131"/>
        <x:row r="10132"/>
        <x:row r="10133"/>
        <x:row r="10134"/>
        <x:row r="10135"/>
        <x:row r="10136"/>
        <x:row r="10137"/>
        <x:row r="10138"/>
        <x:row r="10139"/>
        <x:row r="10140"/>
        <x:row r="10141"/>
        <x:row r="10142"/>
        <x:row r="10143"/>
        <x:row r="10144"/>
        <x:row r="10145"/>
        <x:row r="10146"/>
        <x:row r="10147"/>
        <x:row r="10148"/>
        <x:row r="10149"/>
        <x:row r="10150"/>
        <x:row r="10151"/>
        <x:row r="10152"/>
        <x:row r="10153"/>
        <x:row r="10154"/>
        <x:row r="10155"/>
        <x:row r="10156"/>
        <x:row r="10157"/>
        <x:row r="10158"/>
        <x:row r="10159"/>
        <x:row r="10160"/>
        <x:row r="10161"/>
        <x:row r="10162"/>
        <x:row r="10163"/>
        <x:row r="10164"/>
        <x:row r="10165"/>
        <x:row r="10166"/>
        <x:row r="10167"/>
        <x:row r="10168"/>
        <x:row r="10169"/>
        <x:row r="10170"/>
        <x:row r="10171"/>
        <x:row r="10172"/>
        <x:row r="10173"/>
        <x:row r="10174"/>
        <x:row r="10175"/>
        <x:row r="10176"/>
        <x:row r="10177"/>
        <x:row r="10178"/>
        <x:row r="10179"/>
        <x:row r="10180"/>
        <x:row r="10181"/>
        <x:row r="10182"/>
        <x:row r="10183"/>
        <x:row r="10184"/>
        <x:row r="10185"/>
        <x:row r="10186"/>
        <x:row r="10187"/>
        <x:row r="10188"/>
        <x:row r="10189"/>
        <x:row r="10190"/>
        <x:row r="10191"/>
        <x:row r="10192"/>
        <x:row r="10193"/>
        <x:row r="10194"/>
        <x:row r="10195"/>
        <x:row r="10196"/>
        <x:row r="10197"/>
        <x:row r="10198"/>
        <x:row r="10199"/>
        <x:row r="10200"/>
        <x:row r="10201"/>
        <x:row r="10202"/>
        <x:row r="10203"/>
        <x:row r="10204"/>
        <x:row r="10205"/>
        <x:row r="10206"/>
        <x:row r="10207"/>
        <x:row r="10208"/>
        <x:row r="10209"/>
        <x:row r="10210"/>
        <x:row r="10211"/>
        <x:row r="10212"/>
        <x:row r="10213"/>
        <x:row r="10214"/>
        <x:row r="10215"/>
        <x:row r="10216"/>
        <x:row r="10217"/>
        <x:row r="10218"/>
        <x:row r="10219"/>
        <x:row r="10220"/>
        <x:row r="10221"/>
        <x:row r="10222"/>
        <x:row r="10223"/>
        <x:row r="10224"/>
        <x:row r="10225"/>
        <x:row r="10226"/>
        <x:row r="10227"/>
        <x:row r="10228"/>
        <x:row r="10229"/>
        <x:row r="10230"/>
        <x:row r="10231"/>
        <x:row r="10232"/>
        <x:row r="10233"/>
        <x:row r="10234"/>
        <x:row r="10235"/>
        <x:row r="10236"/>
        <x:row r="10237"/>
        <x:row r="10238"/>
        <x:row r="10239"/>
        <x:row r="10240"/>
        <x:row r="10241"/>
        <x:row r="10242"/>
        <x:row r="10243"/>
        <x:row r="10244"/>
        <x:row r="10245"/>
        <x:row r="10246"/>
        <x:row r="10247"/>
        <x:row r="10248"/>
        <x:row r="10249"/>
        <x:row r="10250"/>
        <x:row r="10251"/>
        <x:row r="10252"/>
        <x:row r="10253"/>
        <x:row r="10254"/>
        <x:row r="10255"/>
        <x:row r="10256"/>
        <x:row r="10257"/>
        <x:row r="10258"/>
        <x:row r="10259"/>
        <x:row r="10260"/>
        <x:row r="10261"/>
        <x:row r="10262"/>
        <x:row r="10263"/>
        <x:row r="10264"/>
        <x:row r="10265"/>
        <x:row r="10266"/>
        <x:row r="10267"/>
        <x:row r="10268"/>
        <x:row r="10269"/>
        <x:row r="10270"/>
        <x:row r="10271"/>
        <x:row r="10272"/>
        <x:row r="10273"/>
        <x:row r="10274"/>
        <x:row r="10275"/>
        <x:row r="10276"/>
        <x:row r="10277"/>
        <x:row r="10278"/>
        <x:row r="10279"/>
        <x:row r="10280"/>
        <x:row r="10281"/>
        <x:row r="10282"/>
        <x:row r="10283"/>
        <x:row r="10284"/>
        <x:row r="10285"/>
        <x:row r="10286"/>
        <x:row r="10287"/>
        <x:row r="10288"/>
        <x:row r="10289"/>
        <x:row r="10290"/>
        <x:row r="10291"/>
        <x:row r="10292"/>
        <x:row r="10293"/>
        <x:row r="10294"/>
        <x:row r="10295"/>
        <x:row r="10296"/>
        <x:row r="10297"/>
        <x:row r="10298"/>
        <x:row r="10299"/>
        <x:row r="10300"/>
        <x:row r="10301"/>
        <x:row r="10302"/>
        <x:row r="10303"/>
        <x:row r="10304"/>
        <x:row r="10305"/>
        <x:row r="10306"/>
        <x:row r="10307"/>
        <x:row r="10308"/>
        <x:row r="10309"/>
        <x:row r="10310"/>
        <x:row r="10311"/>
        <x:row r="10312"/>
        <x:row r="10313"/>
        <x:row r="10314"/>
        <x:row r="10315"/>
        <x:row r="10316"/>
        <x:row r="10317"/>
        <x:row r="10318"/>
        <x:row r="10319"/>
        <x:row r="10320"/>
        <x:row r="10321"/>
        <x:row r="10322"/>
        <x:row r="10323"/>
        <x:row r="10324"/>
        <x:row r="10325"/>
        <x:row r="10326"/>
        <x:row r="10327"/>
        <x:row r="10328"/>
        <x:row r="10329"/>
        <x:row r="10330"/>
        <x:row r="10331"/>
        <x:row r="10332"/>
        <x:row r="10333"/>
        <x:row r="10334"/>
        <x:row r="10335"/>
        <x:row r="10336"/>
        <x:row r="10337"/>
        <x:row r="10338"/>
        <x:row r="10339"/>
        <x:row r="10340"/>
        <x:row r="10341"/>
        <x:row r="10342"/>
        <x:row r="10343"/>
        <x:row r="10344"/>
        <x:row r="10345"/>
        <x:row r="10346"/>
        <x:row r="10347"/>
        <x:row r="10348"/>
        <x:row r="10349"/>
        <x:row r="10350"/>
        <x:row r="10351"/>
        <x:row r="10352"/>
        <x:row r="10353"/>
        <x:row r="10354"/>
        <x:row r="10355"/>
        <x:row r="10356"/>
        <x:row r="10357"/>
        <x:row r="10358"/>
        <x:row r="10359"/>
        <x:row r="10360"/>
        <x:row r="10361"/>
        <x:row r="10362"/>
        <x:row r="10363"/>
        <x:row r="10364"/>
        <x:row r="10365"/>
        <x:row r="10366"/>
        <x:row r="10367"/>
        <x:row r="10368"/>
        <x:row r="10369"/>
        <x:row r="10370"/>
        <x:row r="10371"/>
        <x:row r="10372"/>
        <x:row r="10373"/>
        <x:row r="10374"/>
        <x:row r="10375"/>
        <x:row r="10376"/>
        <x:row r="10377"/>
        <x:row r="10378"/>
        <x:row r="10379"/>
        <x:row r="10380"/>
        <x:row r="10381"/>
        <x:row r="10382"/>
        <x:row r="10383"/>
        <x:row r="10384"/>
        <x:row r="10385"/>
        <x:row r="10386"/>
        <x:row r="10387"/>
        <x:row r="10388"/>
        <x:row r="10389"/>
        <x:row r="10390"/>
        <x:row r="10391"/>
        <x:row r="10392"/>
        <x:row r="10393"/>
        <x:row r="10394"/>
        <x:row r="10395"/>
        <x:row r="10396"/>
        <x:row r="10397"/>
        <x:row r="10398"/>
        <x:row r="10399"/>
        <x:row r="10400"/>
        <x:row r="10401"/>
        <x:row r="10402"/>
        <x:row r="10403"/>
        <x:row r="10404"/>
        <x:row r="10405"/>
        <x:row r="10406"/>
        <x:row r="10407"/>
        <x:row r="10408"/>
        <x:row r="10409"/>
        <x:row r="10410"/>
        <x:row r="10411"/>
        <x:row r="10412"/>
        <x:row r="10413"/>
        <x:row r="10414"/>
        <x:row r="10415"/>
        <x:row r="10416"/>
        <x:row r="10417"/>
        <x:row r="10418"/>
        <x:row r="10419"/>
        <x:row r="10420"/>
        <x:row r="10421"/>
        <x:row r="10422"/>
        <x:row r="10423"/>
        <x:row r="10424"/>
        <x:row r="10425"/>
        <x:row r="10426"/>
        <x:row r="10427"/>
        <x:row r="10428"/>
        <x:row r="10429"/>
        <x:row r="10430"/>
        <x:row r="10431"/>
        <x:row r="10432"/>
        <x:row r="10433"/>
        <x:row r="10434"/>
        <x:row r="10435"/>
        <x:row r="10436"/>
        <x:row r="10437"/>
        <x:row r="10438"/>
        <x:row r="10439"/>
        <x:row r="10440"/>
        <x:row r="10441"/>
        <x:row r="10442"/>
        <x:row r="10443"/>
        <x:row r="10444"/>
        <x:row r="10445"/>
        <x:row r="10446"/>
        <x:row r="10447"/>
        <x:row r="10448"/>
        <x:row r="10449"/>
        <x:row r="10450"/>
        <x:row r="10451"/>
        <x:row r="10452"/>
        <x:row r="10453"/>
        <x:row r="10454"/>
        <x:row r="10455"/>
        <x:row r="10456"/>
        <x:row r="10457"/>
        <x:row r="10458"/>
        <x:row r="10459"/>
        <x:row r="10460"/>
        <x:row r="10461"/>
        <x:row r="10462"/>
        <x:row r="10463"/>
        <x:row r="10464"/>
        <x:row r="10465"/>
        <x:row r="10466"/>
        <x:row r="10467"/>
        <x:row r="10468"/>
        <x:row r="10469"/>
        <x:row r="10470"/>
        <x:row r="10471"/>
        <x:row r="10472"/>
        <x:row r="10473"/>
        <x:row r="10474"/>
        <x:row r="10475"/>
        <x:row r="10476"/>
        <x:row r="10477"/>
        <x:row r="10478"/>
        <x:row r="10479"/>
        <x:row r="10480"/>
        <x:row r="10481"/>
        <x:row r="10482"/>
        <x:row r="10483"/>
        <x:row r="10484"/>
        <x:row r="10485"/>
        <x:row r="10486"/>
        <x:row r="10487"/>
        <x:row r="10488"/>
        <x:row r="10489"/>
        <x:row r="10490"/>
        <x:row r="10491"/>
        <x:row r="10492"/>
        <x:row r="10493"/>
        <x:row r="10494"/>
        <x:row r="10495"/>
        <x:row r="10496"/>
        <x:row r="10497"/>
        <x:row r="10498"/>
        <x:row r="10499"/>
        <x:row r="10500"/>
        <x:row r="10501"/>
        <x:row r="10502"/>
        <x:row r="10503"/>
        <x:row r="10504"/>
        <x:row r="10505"/>
        <x:row r="10506"/>
        <x:row r="10507"/>
        <x:row r="10508"/>
        <x:row r="10509"/>
        <x:row r="10510"/>
        <x:row r="10511"/>
        <x:row r="10512"/>
        <x:row r="10513"/>
        <x:row r="10514"/>
        <x:row r="10515"/>
        <x:row r="10516"/>
        <x:row r="10517"/>
        <x:row r="10518"/>
        <x:row r="10519"/>
        <x:row r="10520"/>
        <x:row r="10521"/>
        <x:row r="10522"/>
        <x:row r="10523"/>
        <x:row r="10524"/>
        <x:row r="10525"/>
        <x:row r="10526"/>
        <x:row r="10527"/>
        <x:row r="10528"/>
        <x:row r="10529"/>
        <x:row r="10530"/>
        <x:row r="10531"/>
        <x:row r="10532"/>
        <x:row r="10533"/>
        <x:row r="10534"/>
        <x:row r="10535"/>
        <x:row r="10536"/>
        <x:row r="10537"/>
        <x:row r="10538"/>
        <x:row r="10539"/>
        <x:row r="10540"/>
        <x:row r="10541"/>
        <x:row r="10542"/>
        <x:row r="10543"/>
        <x:row r="10544"/>
        <x:row r="10545"/>
        <x:row r="10546"/>
        <x:row r="10547"/>
        <x:row r="10548"/>
        <x:row r="10549"/>
        <x:row r="10550"/>
        <x:row r="10551"/>
        <x:row r="10552"/>
        <x:row r="10553"/>
        <x:row r="10554"/>
        <x:row r="10555"/>
        <x:row r="10556"/>
        <x:row r="10557"/>
        <x:row r="10558"/>
        <x:row r="10559"/>
        <x:row r="10560"/>
        <x:row r="10561"/>
        <x:row r="10562"/>
        <x:row r="10563"/>
        <x:row r="10564"/>
        <x:row r="10565"/>
        <x:row r="10566"/>
        <x:row r="10567"/>
        <x:row r="10568"/>
        <x:row r="10569"/>
        <x:row r="10570"/>
        <x:row r="10571"/>
        <x:row r="10572"/>
        <x:row r="10573"/>
        <x:row r="10574"/>
        <x:row r="10575"/>
        <x:row r="10576"/>
        <x:row r="10577"/>
        <x:row r="10578"/>
        <x:row r="10579"/>
        <x:row r="10580"/>
        <x:row r="10581"/>
        <x:row r="10582"/>
        <x:row r="10583"/>
        <x:row r="10584"/>
        <x:row r="10585"/>
        <x:row r="10586"/>
        <x:row r="10587"/>
        <x:row r="10588"/>
        <x:row r="10589"/>
        <x:row r="10590"/>
        <x:row r="10591"/>
        <x:row r="10592"/>
        <x:row r="10593"/>
        <x:row r="10594"/>
        <x:row r="10595"/>
        <x:row r="10596"/>
        <x:row r="10597"/>
        <x:row r="10598"/>
        <x:row r="10599"/>
        <x:row r="10600"/>
        <x:row r="10601"/>
        <x:row r="10602"/>
        <x:row r="10603"/>
        <x:row r="10604"/>
        <x:row r="10605"/>
        <x:row r="10606"/>
        <x:row r="10607"/>
        <x:row r="10608"/>
        <x:row r="10609"/>
        <x:row r="10610"/>
        <x:row r="10611"/>
        <x:row r="10612"/>
        <x:row r="10613"/>
        <x:row r="10614"/>
        <x:row r="10615"/>
        <x:row r="10616"/>
        <x:row r="10617"/>
        <x:row r="10618"/>
        <x:row r="10619"/>
        <x:row r="10620"/>
        <x:row r="10621"/>
        <x:row r="10622"/>
        <x:row r="10623"/>
        <x:row r="10624"/>
        <x:row r="10625"/>
        <x:row r="10626"/>
        <x:row r="10627"/>
        <x:row r="10628"/>
        <x:row r="10629"/>
        <x:row r="10630"/>
        <x:row r="10631"/>
        <x:row r="10632"/>
        <x:row r="10633"/>
        <x:row r="10634"/>
        <x:row r="10635"/>
        <x:row r="10636"/>
        <x:row r="10637"/>
        <x:row r="10638"/>
        <x:row r="10639"/>
        <x:row r="10640"/>
        <x:row r="10641"/>
        <x:row r="10642"/>
        <x:row r="10643"/>
        <x:row r="10644"/>
        <x:row r="10645"/>
        <x:row r="10646"/>
        <x:row r="10647"/>
        <x:row r="10648"/>
        <x:row r="10649"/>
        <x:row r="10650"/>
        <x:row r="10651"/>
        <x:row r="10652"/>
        <x:row r="10653"/>
        <x:row r="10654"/>
        <x:row r="10655"/>
        <x:row r="10656"/>
        <x:row r="10657"/>
        <x:row r="10658"/>
        <x:row r="10659"/>
        <x:row r="10660"/>
        <x:row r="10661"/>
        <x:row r="10662"/>
        <x:row r="10663"/>
        <x:row r="10664"/>
        <x:row r="10665"/>
        <x:row r="10666"/>
        <x:row r="10667"/>
        <x:row r="10668"/>
        <x:row r="10669"/>
        <x:row r="10670"/>
        <x:row r="10671"/>
        <x:row r="10672"/>
        <x:row r="10673"/>
        <x:row r="10674"/>
        <x:row r="10675"/>
        <x:row r="10676"/>
        <x:row r="10677"/>
        <x:row r="10678"/>
        <x:row r="10679"/>
        <x:row r="10680"/>
        <x:row r="10681"/>
        <x:row r="10682"/>
        <x:row r="10683"/>
        <x:row r="10684"/>
        <x:row r="10685"/>
        <x:row r="10686"/>
        <x:row r="10687"/>
        <x:row r="10688"/>
        <x:row r="10689"/>
        <x:row r="10690"/>
        <x:row r="10691"/>
        <x:row r="10692"/>
        <x:row r="10693"/>
        <x:row r="10694"/>
        <x:row r="10695"/>
        <x:row r="10696"/>
        <x:row r="10697"/>
        <x:row r="10698"/>
        <x:row r="10699"/>
        <x:row r="10700"/>
        <x:row r="10701"/>
        <x:row r="10702"/>
        <x:row r="10703"/>
        <x:row r="10704"/>
        <x:row r="10705"/>
        <x:row r="10706"/>
        <x:row r="10707"/>
        <x:row r="10708"/>
        <x:row r="10709"/>
        <x:row r="10710"/>
        <x:row r="10711"/>
        <x:row r="10712"/>
        <x:row r="10713"/>
        <x:row r="10714"/>
        <x:row r="10715"/>
        <x:row r="10716"/>
        <x:row r="10717"/>
        <x:row r="10718"/>
        <x:row r="10719"/>
        <x:row r="10720"/>
        <x:row r="10721"/>
        <x:row r="10722"/>
        <x:row r="10723"/>
        <x:row r="10724"/>
        <x:row r="10725"/>
        <x:row r="10726"/>
        <x:row r="10727"/>
        <x:row r="10728"/>
        <x:row r="10729"/>
        <x:row r="10730"/>
        <x:row r="10731"/>
        <x:row r="10732"/>
        <x:row r="10733"/>
        <x:row r="10734"/>
        <x:row r="10735"/>
        <x:row r="10736"/>
        <x:row r="10737"/>
        <x:row r="10738"/>
        <x:row r="10739"/>
        <x:row r="10740"/>
        <x:row r="10741"/>
        <x:row r="10742"/>
        <x:row r="10743"/>
        <x:row r="10744"/>
        <x:row r="10745"/>
        <x:row r="10746"/>
        <x:row r="10747"/>
        <x:row r="10748"/>
        <x:row r="10749"/>
        <x:row r="10750"/>
        <x:row r="10751"/>
        <x:row r="10752"/>
        <x:row r="10753"/>
        <x:row r="10754"/>
        <x:row r="10755"/>
        <x:row r="10756"/>
        <x:row r="10757"/>
        <x:row r="10758"/>
        <x:row r="10759"/>
        <x:row r="10760"/>
        <x:row r="10761"/>
        <x:row r="10762"/>
        <x:row r="10763"/>
        <x:row r="10764"/>
        <x:row r="10765"/>
        <x:row r="10766"/>
        <x:row r="10767"/>
        <x:row r="10768"/>
        <x:row r="10769"/>
        <x:row r="10770"/>
        <x:row r="10771"/>
        <x:row r="10772"/>
        <x:row r="10773"/>
        <x:row r="10774"/>
        <x:row r="10775"/>
        <x:row r="10776"/>
        <x:row r="10777"/>
        <x:row r="10778"/>
        <x:row r="10779"/>
        <x:row r="10780"/>
        <x:row r="10781"/>
        <x:row r="10782"/>
        <x:row r="10783"/>
        <x:row r="10784"/>
        <x:row r="10785"/>
        <x:row r="10786"/>
        <x:row r="10787"/>
        <x:row r="10788"/>
        <x:row r="10789"/>
        <x:row r="10790"/>
        <x:row r="10791"/>
        <x:row r="10792"/>
        <x:row r="10793"/>
        <x:row r="10794"/>
        <x:row r="10795"/>
        <x:row r="10796"/>
        <x:row r="10797"/>
        <x:row r="10798"/>
        <x:row r="10799"/>
        <x:row r="10800"/>
        <x:row r="10801"/>
        <x:row r="10802"/>
        <x:row r="10803"/>
        <x:row r="10804"/>
        <x:row r="10805"/>
        <x:row r="10806"/>
        <x:row r="10807"/>
        <x:row r="10808"/>
        <x:row r="10809"/>
        <x:row r="10810"/>
        <x:row r="10811"/>
        <x:row r="10812"/>
        <x:row r="10813"/>
        <x:row r="10814"/>
        <x:row r="10815"/>
        <x:row r="10816"/>
        <x:row r="10817"/>
        <x:row r="10818"/>
        <x:row r="10819"/>
        <x:row r="10820"/>
        <x:row r="10821"/>
        <x:row r="10822"/>
        <x:row r="10823"/>
        <x:row r="10824"/>
        <x:row r="10825"/>
        <x:row r="10826"/>
        <x:row r="10827"/>
        <x:row r="10828"/>
        <x:row r="10829"/>
        <x:row r="10830"/>
        <x:row r="10831"/>
        <x:row r="10832"/>
        <x:row r="10833"/>
        <x:row r="10834"/>
        <x:row r="10835"/>
        <x:row r="10836"/>
        <x:row r="10837"/>
        <x:row r="10838"/>
        <x:row r="10839"/>
        <x:row r="10840"/>
        <x:row r="10841"/>
        <x:row r="10842"/>
        <x:row r="10843"/>
        <x:row r="10844"/>
        <x:row r="10845"/>
        <x:row r="10846"/>
        <x:row r="10847"/>
        <x:row r="10848"/>
        <x:row r="10849"/>
        <x:row r="10850"/>
        <x:row r="10851"/>
        <x:row r="10852"/>
        <x:row r="10853"/>
        <x:row r="10854"/>
        <x:row r="10855"/>
        <x:row r="10856"/>
        <x:row r="10857"/>
        <x:row r="10858"/>
        <x:row r="10859"/>
        <x:row r="10860"/>
        <x:row r="10861"/>
        <x:row r="10862"/>
        <x:row r="10863"/>
        <x:row r="10864"/>
        <x:row r="10865"/>
        <x:row r="10866"/>
        <x:row r="10867"/>
        <x:row r="10868"/>
        <x:row r="10869"/>
        <x:row r="10870"/>
        <x:row r="10871"/>
        <x:row r="10872"/>
        <x:row r="10873"/>
        <x:row r="10874"/>
        <x:row r="10875"/>
        <x:row r="10876"/>
        <x:row r="10877"/>
        <x:row r="10878"/>
        <x:row r="10879"/>
        <x:row r="10880"/>
        <x:row r="10881"/>
        <x:row r="10882"/>
        <x:row r="10883"/>
        <x:row r="10884"/>
        <x:row r="10885"/>
        <x:row r="10886"/>
        <x:row r="10887"/>
        <x:row r="10888"/>
        <x:row r="10889"/>
        <x:row r="10890"/>
        <x:row r="10891"/>
        <x:row r="10892"/>
        <x:row r="10893"/>
        <x:row r="10894"/>
        <x:row r="10895"/>
        <x:row r="10896"/>
        <x:row r="10897"/>
        <x:row r="10898"/>
        <x:row r="10899"/>
        <x:row r="10900"/>
        <x:row r="10901"/>
        <x:row r="10902"/>
        <x:row r="10903"/>
        <x:row r="10904"/>
        <x:row r="10905"/>
        <x:row r="10906"/>
        <x:row r="10907"/>
        <x:row r="10908"/>
        <x:row r="10909"/>
        <x:row r="10910"/>
        <x:row r="10911"/>
        <x:row r="10912"/>
        <x:row r="10913"/>
        <x:row r="10914"/>
        <x:row r="10915"/>
        <x:row r="10916"/>
        <x:row r="10917"/>
        <x:row r="10918"/>
        <x:row r="10919"/>
        <x:row r="10920"/>
        <x:row r="10921"/>
        <x:row r="10922"/>
        <x:row r="10923"/>
        <x:row r="10924"/>
        <x:row r="10925"/>
        <x:row r="10926"/>
        <x:row r="10927"/>
        <x:row r="10928"/>
        <x:row r="10929"/>
        <x:row r="10930"/>
        <x:row r="10931"/>
        <x:row r="10932"/>
        <x:row r="10933"/>
        <x:row r="10934"/>
        <x:row r="10935"/>
        <x:row r="10936"/>
        <x:row r="10937"/>
        <x:row r="10938"/>
        <x:row r="10939"/>
        <x:row r="10940"/>
        <x:row r="10941"/>
        <x:row r="10942"/>
        <x:row r="10943"/>
        <x:row r="10944"/>
        <x:row r="10945"/>
        <x:row r="10946"/>
        <x:row r="10947"/>
        <x:row r="10948"/>
        <x:row r="10949"/>
        <x:row r="10950"/>
        <x:row r="10951"/>
        <x:row r="10952"/>
        <x:row r="10953"/>
        <x:row r="10954"/>
        <x:row r="10955"/>
        <x:row r="10956"/>
        <x:row r="10957"/>
        <x:row r="10958"/>
        <x:row r="10959"/>
        <x:row r="10960"/>
        <x:row r="10961"/>
        <x:row r="10962"/>
        <x:row r="10963"/>
        <x:row r="10964"/>
        <x:row r="10965"/>
        <x:row r="10966"/>
        <x:row r="10967"/>
        <x:row r="10968"/>
        <x:row r="10969"/>
        <x:row r="10970"/>
        <x:row r="10971"/>
        <x:row r="10972"/>
        <x:row r="10973"/>
        <x:row r="10974"/>
        <x:row r="10975"/>
        <x:row r="10976"/>
        <x:row r="10977"/>
        <x:row r="10978"/>
        <x:row r="10979"/>
        <x:row r="10980"/>
        <x:row r="10981"/>
        <x:row r="10982"/>
        <x:row r="10983"/>
        <x:row r="10984"/>
        <x:row r="10985"/>
        <x:row r="10986"/>
        <x:row r="10987"/>
        <x:row r="10988"/>
        <x:row r="10989"/>
        <x:row r="10990"/>
        <x:row r="10991"/>
        <x:row r="10992"/>
        <x:row r="10993"/>
        <x:row r="10994"/>
        <x:row r="10995"/>
        <x:row r="10996"/>
        <x:row r="10997"/>
        <x:row r="10998"/>
        <x:row r="10999"/>
        <x:row r="11000"/>
        <x:row r="11001"/>
        <x:row r="11002"/>
        <x:row r="11003"/>
        <x:row r="11004"/>
        <x:row r="11005"/>
        <x:row r="11006"/>
        <x:row r="11007"/>
        <x:row r="11008"/>
        <x:row r="11009"/>
        <x:row r="11010"/>
        <x:row r="11011"/>
        <x:row r="11012"/>
        <x:row r="11013"/>
        <x:row r="11014"/>
        <x:row r="11015"/>
        <x:row r="11016"/>
        <x:row r="11017"/>
        <x:row r="11018"/>
        <x:row r="11019"/>
        <x:row r="11020"/>
        <x:row r="11021"/>
        <x:row r="11022"/>
        <x:row r="11023"/>
        <x:row r="11024"/>
        <x:row r="11025"/>
        <x:row r="11026"/>
        <x:row r="11027"/>
        <x:row r="11028"/>
        <x:row r="11029"/>
        <x:row r="11030"/>
        <x:row r="11031"/>
        <x:row r="11032"/>
        <x:row r="11033"/>
        <x:row r="11034"/>
        <x:row r="11035"/>
        <x:row r="11036"/>
        <x:row r="11037"/>
        <x:row r="11038"/>
        <x:row r="11039"/>
        <x:row r="11040"/>
        <x:row r="11041"/>
        <x:row r="11042"/>
        <x:row r="11043"/>
        <x:row r="11044"/>
        <x:row r="11045"/>
        <x:row r="11046"/>
        <x:row r="11047"/>
        <x:row r="11048"/>
        <x:row r="11049"/>
        <x:row r="11050"/>
        <x:row r="11051"/>
        <x:row r="11052"/>
        <x:row r="11053"/>
        <x:row r="11054"/>
        <x:row r="11055"/>
        <x:row r="11056"/>
        <x:row r="11057"/>
        <x:row r="11058"/>
        <x:row r="11059"/>
        <x:row r="11060"/>
        <x:row r="11061"/>
        <x:row r="11062"/>
        <x:row r="11063"/>
        <x:row r="11064"/>
        <x:row r="11065"/>
        <x:row r="11066"/>
        <x:row r="11067"/>
        <x:row r="11068"/>
        <x:row r="11069"/>
        <x:row r="11070"/>
        <x:row r="11071"/>
        <x:row r="11072"/>
        <x:row r="11073"/>
        <x:row r="11074"/>
        <x:row r="11075"/>
        <x:row r="11076"/>
        <x:row r="11077"/>
        <x:row r="11078"/>
        <x:row r="11079"/>
        <x:row r="11080"/>
        <x:row r="11081"/>
        <x:row r="11082"/>
        <x:row r="11083"/>
        <x:row r="11084"/>
        <x:row r="11085"/>
        <x:row r="11086"/>
        <x:row r="11087"/>
        <x:row r="11088"/>
        <x:row r="11089"/>
        <x:row r="11090"/>
        <x:row r="11091"/>
        <x:row r="11092"/>
        <x:row r="11093"/>
        <x:row r="11094"/>
        <x:row r="11095"/>
        <x:row r="11096"/>
        <x:row r="11097"/>
        <x:row r="11098"/>
        <x:row r="11099"/>
        <x:row r="11100"/>
        <x:row r="11101"/>
        <x:row r="11102"/>
        <x:row r="11103"/>
        <x:row r="11104"/>
        <x:row r="11105"/>
        <x:row r="11106"/>
        <x:row r="11107"/>
        <x:row r="11108"/>
        <x:row r="11109"/>
        <x:row r="11110"/>
        <x:row r="11111"/>
        <x:row r="11112"/>
        <x:row r="11113"/>
        <x:row r="11114"/>
        <x:row r="11115"/>
        <x:row r="11116"/>
        <x:row r="11117"/>
        <x:row r="11118"/>
        <x:row r="11119"/>
        <x:row r="11120"/>
        <x:row r="11121"/>
        <x:row r="11122"/>
        <x:row r="11123"/>
        <x:row r="11124"/>
        <x:row r="11125"/>
        <x:row r="11126"/>
        <x:row r="11127"/>
        <x:row r="11128"/>
        <x:row r="11129"/>
        <x:row r="11130"/>
        <x:row r="11131"/>
        <x:row r="11132"/>
        <x:row r="11133"/>
        <x:row r="11134"/>
        <x:row r="11135"/>
        <x:row r="11136"/>
        <x:row r="11137"/>
        <x:row r="11138"/>
        <x:row r="11139"/>
        <x:row r="11140"/>
        <x:row r="11141"/>
        <x:row r="11142"/>
        <x:row r="11143"/>
        <x:row r="11144"/>
        <x:row r="11145"/>
        <x:row r="11146"/>
        <x:row r="11147"/>
        <x:row r="11148"/>
        <x:row r="11149"/>
        <x:row r="11150"/>
        <x:row r="11151"/>
        <x:row r="11152"/>
        <x:row r="11153"/>
        <x:row r="11154"/>
        <x:row r="11155"/>
        <x:row r="11156"/>
        <x:row r="11157"/>
        <x:row r="11158"/>
        <x:row r="11159"/>
        <x:row r="11160"/>
        <x:row r="11161"/>
        <x:row r="11162"/>
        <x:row r="11163"/>
        <x:row r="11164"/>
        <x:row r="11165"/>
        <x:row r="11166"/>
        <x:row r="11167"/>
        <x:row r="11168"/>
        <x:row r="11169"/>
        <x:row r="11170"/>
        <x:row r="11171"/>
        <x:row r="11172"/>
        <x:row r="11173"/>
        <x:row r="11174"/>
        <x:row r="11175"/>
        <x:row r="11176"/>
        <x:row r="11177"/>
        <x:row r="11178"/>
        <x:row r="11179"/>
        <x:row r="11180"/>
        <x:row r="11181"/>
        <x:row r="11182"/>
        <x:row r="11183"/>
        <x:row r="11184"/>
        <x:row r="11185"/>
        <x:row r="11186"/>
        <x:row r="11187"/>
        <x:row r="11188"/>
        <x:row r="11189"/>
        <x:row r="11190"/>
        <x:row r="11191"/>
        <x:row r="11192"/>
        <x:row r="11193"/>
        <x:row r="11194"/>
        <x:row r="11195"/>
        <x:row r="11196"/>
        <x:row r="11197"/>
        <x:row r="11198"/>
        <x:row r="11199"/>
        <x:row r="11200"/>
        <x:row r="11201"/>
        <x:row r="11202"/>
        <x:row r="11203"/>
        <x:row r="11204"/>
        <x:row r="11205"/>
        <x:row r="11206"/>
        <x:row r="11207"/>
        <x:row r="11208"/>
        <x:row r="11209"/>
        <x:row r="11210"/>
        <x:row r="11211"/>
        <x:row r="11212"/>
        <x:row r="11213"/>
        <x:row r="11214"/>
        <x:row r="11215"/>
        <x:row r="11216"/>
        <x:row r="11217"/>
        <x:row r="11218"/>
        <x:row r="11219"/>
        <x:row r="11220"/>
        <x:row r="11221"/>
        <x:row r="11222"/>
        <x:row r="11223"/>
        <x:row r="11224"/>
        <x:row r="11225"/>
        <x:row r="11226"/>
        <x:row r="11227"/>
        <x:row r="11228"/>
        <x:row r="11229"/>
        <x:row r="11230"/>
        <x:row r="11231"/>
        <x:row r="11232"/>
        <x:row r="11233"/>
        <x:row r="11234"/>
        <x:row r="11235"/>
        <x:row r="11236"/>
        <x:row r="11237"/>
        <x:row r="11238"/>
        <x:row r="11239"/>
        <x:row r="11240"/>
        <x:row r="11241"/>
        <x:row r="11242"/>
        <x:row r="11243"/>
        <x:row r="11244"/>
        <x:row r="11245"/>
        <x:row r="11246"/>
        <x:row r="11247"/>
        <x:row r="11248"/>
        <x:row r="11249"/>
        <x:row r="11250"/>
        <x:row r="11251"/>
        <x:row r="11252"/>
        <x:row r="11253"/>
        <x:row r="11254"/>
        <x:row r="11255"/>
        <x:row r="11256"/>
        <x:row r="11257"/>
        <x:row r="11258"/>
        <x:row r="11259"/>
        <x:row r="11260"/>
        <x:row r="11261"/>
        <x:row r="11262"/>
        <x:row r="11263"/>
        <x:row r="11264"/>
        <x:row r="11265"/>
        <x:row r="11266"/>
        <x:row r="11267"/>
        <x:row r="11268"/>
        <x:row r="11269"/>
        <x:row r="11270"/>
        <x:row r="11271"/>
        <x:row r="11272"/>
        <x:row r="11273"/>
        <x:row r="11274"/>
        <x:row r="11275"/>
        <x:row r="11276"/>
        <x:row r="11277"/>
        <x:row r="11278"/>
        <x:row r="11279"/>
        <x:row r="11280"/>
        <x:row r="11281"/>
        <x:row r="11282"/>
        <x:row r="11283"/>
        <x:row r="11284"/>
        <x:row r="11285"/>
        <x:row r="11286"/>
        <x:row r="11287"/>
        <x:row r="11288"/>
        <x:row r="11289"/>
        <x:row r="11290"/>
        <x:row r="11291"/>
        <x:row r="11292"/>
        <x:row r="11293"/>
        <x:row r="11294"/>
        <x:row r="11295"/>
        <x:row r="11296"/>
        <x:row r="11297"/>
        <x:row r="11298"/>
        <x:row r="11299"/>
        <x:row r="11300"/>
        <x:row r="11301"/>
        <x:row r="11302"/>
        <x:row r="11303"/>
        <x:row r="11304"/>
        <x:row r="11305"/>
        <x:row r="11306"/>
        <x:row r="11307"/>
        <x:row r="11308"/>
        <x:row r="11309"/>
        <x:row r="11310"/>
        <x:row r="11311"/>
        <x:row r="11312"/>
        <x:row r="11313"/>
        <x:row r="11314"/>
        <x:row r="11315"/>
        <x:row r="11316"/>
        <x:row r="11317"/>
        <x:row r="11318"/>
        <x:row r="11319"/>
        <x:row r="11320"/>
        <x:row r="11321"/>
        <x:row r="11322"/>
        <x:row r="11323"/>
        <x:row r="11324"/>
        <x:row r="11325"/>
        <x:row r="11326"/>
        <x:row r="11327"/>
        <x:row r="11328"/>
        <x:row r="11329"/>
        <x:row r="11330"/>
        <x:row r="11331"/>
        <x:row r="11332"/>
        <x:row r="11333"/>
        <x:row r="11334"/>
        <x:row r="11335"/>
        <x:row r="11336"/>
        <x:row r="11337"/>
        <x:row r="11338"/>
        <x:row r="11339"/>
        <x:row r="11340"/>
        <x:row r="11341"/>
        <x:row r="11342"/>
        <x:row r="11343"/>
        <x:row r="11344"/>
        <x:row r="11345"/>
        <x:row r="11346"/>
        <x:row r="11347"/>
        <x:row r="11348"/>
        <x:row r="11349"/>
        <x:row r="11350"/>
        <x:row r="11351"/>
        <x:row r="11352"/>
        <x:row r="11353"/>
        <x:row r="11354"/>
        <x:row r="11355"/>
        <x:row r="11356"/>
        <x:row r="11357"/>
        <x:row r="11358"/>
        <x:row r="11359"/>
        <x:row r="11360"/>
        <x:row r="11361"/>
        <x:row r="11362"/>
        <x:row r="11363"/>
        <x:row r="11364"/>
        <x:row r="11365"/>
        <x:row r="11366"/>
        <x:row r="11367"/>
        <x:row r="11368"/>
        <x:row r="11369"/>
        <x:row r="11370"/>
        <x:row r="11371"/>
        <x:row r="11372"/>
        <x:row r="11373"/>
        <x:row r="11374"/>
        <x:row r="11375"/>
        <x:row r="11376"/>
        <x:row r="11377"/>
        <x:row r="11378"/>
        <x:row r="11379"/>
        <x:row r="11380"/>
        <x:row r="11381"/>
        <x:row r="11382"/>
        <x:row r="11383"/>
        <x:row r="11384"/>
        <x:row r="11385"/>
        <x:row r="11386"/>
        <x:row r="11387"/>
        <x:row r="11388"/>
        <x:row r="11389"/>
        <x:row r="11390"/>
        <x:row r="11391"/>
        <x:row r="11392"/>
        <x:row r="11393"/>
        <x:row r="11394"/>
        <x:row r="11395"/>
        <x:row r="11396"/>
        <x:row r="11397"/>
        <x:row r="11398"/>
        <x:row r="11399"/>
        <x:row r="11400"/>
        <x:row r="11401"/>
        <x:row r="11402"/>
        <x:row r="11403"/>
        <x:row r="11404"/>
        <x:row r="11405"/>
        <x:row r="11406"/>
        <x:row r="11407"/>
        <x:row r="11408"/>
        <x:row r="11409"/>
        <x:row r="11410"/>
        <x:row r="11411"/>
        <x:row r="11412"/>
        <x:row r="11413"/>
        <x:row r="11414"/>
        <x:row r="11415"/>
        <x:row r="11416"/>
        <x:row r="11417"/>
        <x:row r="11418"/>
        <x:row r="11419"/>
        <x:row r="11420"/>
        <x:row r="11421"/>
        <x:row r="11422"/>
        <x:row r="11423"/>
        <x:row r="11424"/>
        <x:row r="11425"/>
        <x:row r="11426"/>
        <x:row r="11427"/>
        <x:row r="11428"/>
        <x:row r="11429"/>
        <x:row r="11430"/>
        <x:row r="11431"/>
        <x:row r="11432"/>
        <x:row r="11433"/>
        <x:row r="11434"/>
        <x:row r="11435"/>
        <x:row r="11436"/>
        <x:row r="11437"/>
        <x:row r="11438"/>
        <x:row r="11439"/>
        <x:row r="11440"/>
        <x:row r="11441"/>
        <x:row r="11442"/>
        <x:row r="11443"/>
        <x:row r="11444"/>
        <x:row r="11445"/>
        <x:row r="11446"/>
        <x:row r="11447"/>
        <x:row r="11448"/>
        <x:row r="11449"/>
        <x:row r="11450"/>
        <x:row r="11451"/>
        <x:row r="11452"/>
        <x:row r="11453"/>
        <x:row r="11454"/>
        <x:row r="11455"/>
        <x:row r="11456"/>
        <x:row r="11457"/>
        <x:row r="11458"/>
        <x:row r="11459"/>
        <x:row r="11460"/>
        <x:row r="11461"/>
        <x:row r="11462"/>
        <x:row r="11463"/>
        <x:row r="11464"/>
        <x:row r="11465"/>
        <x:row r="11466"/>
        <x:row r="11467"/>
        <x:row r="11468"/>
        <x:row r="11469"/>
        <x:row r="11470"/>
        <x:row r="11471"/>
        <x:row r="11472"/>
        <x:row r="11473"/>
        <x:row r="11474"/>
        <x:row r="11475"/>
        <x:row r="11476"/>
        <x:row r="11477"/>
        <x:row r="11478"/>
        <x:row r="11479"/>
        <x:row r="11480"/>
        <x:row r="11481"/>
        <x:row r="11482"/>
        <x:row r="11483"/>
        <x:row r="11484"/>
        <x:row r="11485"/>
        <x:row r="11486"/>
        <x:row r="11487"/>
        <x:row r="11488"/>
        <x:row r="11489"/>
        <x:row r="11490"/>
        <x:row r="11491"/>
        <x:row r="11492"/>
        <x:row r="11493"/>
        <x:row r="11494"/>
        <x:row r="11495"/>
        <x:row r="11496"/>
        <x:row r="11497"/>
        <x:row r="11498"/>
        <x:row r="11499"/>
        <x:row r="11500"/>
        <x:row r="11501"/>
        <x:row r="11502"/>
        <x:row r="11503"/>
        <x:row r="11504"/>
        <x:row r="11505"/>
        <x:row r="11506"/>
        <x:row r="11507"/>
        <x:row r="11508"/>
        <x:row r="11509"/>
        <x:row r="11510"/>
        <x:row r="11511"/>
        <x:row r="11512"/>
        <x:row r="11513"/>
        <x:row r="11514"/>
        <x:row r="11515"/>
        <x:row r="11516"/>
        <x:row r="11517"/>
        <x:row r="11518"/>
        <x:row r="11519"/>
        <x:row r="11520"/>
        <x:row r="11521"/>
        <x:row r="11522"/>
        <x:row r="11523"/>
        <x:row r="11524"/>
        <x:row r="11525"/>
        <x:row r="11526"/>
        <x:row r="11527"/>
        <x:row r="11528"/>
        <x:row r="11529"/>
        <x:row r="11530"/>
        <x:row r="11531"/>
        <x:row r="11532"/>
        <x:row r="11533"/>
        <x:row r="11534"/>
        <x:row r="11535"/>
        <x:row r="11536"/>
        <x:row r="11537"/>
        <x:row r="11538"/>
        <x:row r="11539"/>
        <x:row r="11540"/>
        <x:row r="11541"/>
        <x:row r="11542"/>
        <x:row r="11543"/>
        <x:row r="11544"/>
        <x:row r="11545"/>
        <x:row r="11546"/>
        <x:row r="11547"/>
        <x:row r="11548"/>
        <x:row r="11549"/>
        <x:row r="11550"/>
        <x:row r="11551"/>
        <x:row r="11552"/>
        <x:row r="11553"/>
        <x:row r="11554"/>
        <x:row r="11555"/>
        <x:row r="11556"/>
        <x:row r="11557"/>
        <x:row r="11558"/>
        <x:row r="11559"/>
        <x:row r="11560"/>
        <x:row r="11561"/>
        <x:row r="11562"/>
        <x:row r="11563"/>
        <x:row r="11564"/>
        <x:row r="11565"/>
        <x:row r="11566"/>
        <x:row r="11567"/>
        <x:row r="11568"/>
        <x:row r="11569"/>
        <x:row r="11570"/>
        <x:row r="11571"/>
        <x:row r="11572"/>
        <x:row r="11573"/>
        <x:row r="11574"/>
        <x:row r="11575"/>
        <x:row r="11576"/>
        <x:row r="11577"/>
        <x:row r="11578"/>
        <x:row r="11579"/>
        <x:row r="11580"/>
        <x:row r="11581"/>
        <x:row r="11582"/>
        <x:row r="11583"/>
        <x:row r="11584"/>
        <x:row r="11585"/>
        <x:row r="11586"/>
        <x:row r="11587"/>
        <x:row r="11588"/>
        <x:row r="11589"/>
        <x:row r="11590"/>
        <x:row r="11591"/>
        <x:row r="11592"/>
        <x:row r="11593"/>
        <x:row r="11594"/>
        <x:row r="11595"/>
        <x:row r="11596"/>
        <x:row r="11597"/>
        <x:row r="11598"/>
        <x:row r="11599"/>
        <x:row r="11600"/>
        <x:row r="11601"/>
        <x:row r="11602"/>
        <x:row r="11603"/>
        <x:row r="11604"/>
        <x:row r="11605"/>
        <x:row r="11606"/>
        <x:row r="11607"/>
        <x:row r="11608"/>
        <x:row r="11609"/>
        <x:row r="11610"/>
        <x:row r="11611"/>
        <x:row r="11612"/>
        <x:row r="11613"/>
        <x:row r="11614"/>
        <x:row r="11615"/>
        <x:row r="11616"/>
        <x:row r="11617"/>
        <x:row r="11618"/>
        <x:row r="11619"/>
        <x:row r="11620"/>
        <x:row r="11621"/>
        <x:row r="11622"/>
        <x:row r="11623"/>
        <x:row r="11624"/>
        <x:row r="11625"/>
        <x:row r="11626"/>
        <x:row r="11627"/>
        <x:row r="11628"/>
        <x:row r="11629"/>
        <x:row r="11630"/>
        <x:row r="11631"/>
        <x:row r="11632"/>
        <x:row r="11633"/>
        <x:row r="11634"/>
        <x:row r="11635"/>
        <x:row r="11636"/>
        <x:row r="11637"/>
        <x:row r="11638"/>
        <x:row r="11639"/>
        <x:row r="11640"/>
        <x:row r="11641"/>
        <x:row r="11642"/>
        <x:row r="11643"/>
        <x:row r="11644"/>
        <x:row r="11645"/>
        <x:row r="11646"/>
        <x:row r="11647"/>
        <x:row r="11648"/>
        <x:row r="11649"/>
        <x:row r="11650"/>
        <x:row r="11651"/>
        <x:row r="11652"/>
        <x:row r="11653"/>
        <x:row r="11654"/>
        <x:row r="11655"/>
        <x:row r="11656"/>
        <x:row r="11657"/>
        <x:row r="11658"/>
        <x:row r="11659"/>
        <x:row r="11660"/>
        <x:row r="11661"/>
        <x:row r="11662"/>
        <x:row r="11663"/>
        <x:row r="11664"/>
        <x:row r="11665"/>
        <x:row r="11666"/>
        <x:row r="11667"/>
        <x:row r="11668"/>
        <x:row r="11669"/>
        <x:row r="11670"/>
        <x:row r="11671"/>
        <x:row r="11672"/>
        <x:row r="11673"/>
        <x:row r="11674"/>
        <x:row r="11675"/>
        <x:row r="11676"/>
        <x:row r="11677"/>
        <x:row r="11678"/>
        <x:row r="11679"/>
        <x:row r="11680"/>
        <x:row r="11681"/>
        <x:row r="11682"/>
        <x:row r="11683"/>
        <x:row r="11684"/>
        <x:row r="11685"/>
        <x:row r="11686"/>
        <x:row r="11687"/>
        <x:row r="11688"/>
        <x:row r="11689"/>
        <x:row r="11690"/>
        <x:row r="11691"/>
        <x:row r="11692"/>
        <x:row r="11693"/>
        <x:row r="11694"/>
        <x:row r="11695"/>
        <x:row r="11696"/>
        <x:row r="11697"/>
        <x:row r="11698"/>
        <x:row r="11699"/>
        <x:row r="11700"/>
        <x:row r="11701"/>
        <x:row r="11702"/>
        <x:row r="11703"/>
        <x:row r="11704"/>
        <x:row r="11705"/>
        <x:row r="11706"/>
        <x:row r="11707"/>
        <x:row r="11708"/>
        <x:row r="11709"/>
        <x:row r="11710"/>
        <x:row r="11711"/>
        <x:row r="11712"/>
        <x:row r="11713"/>
        <x:row r="11714"/>
        <x:row r="11715"/>
        <x:row r="11716"/>
        <x:row r="11717"/>
        <x:row r="11718"/>
        <x:row r="11719"/>
        <x:row r="11720"/>
        <x:row r="11721"/>
        <x:row r="11722"/>
        <x:row r="11723"/>
        <x:row r="11724"/>
        <x:row r="11725"/>
        <x:row r="11726"/>
        <x:row r="11727"/>
        <x:row r="11728"/>
        <x:row r="11729"/>
        <x:row r="11730"/>
        <x:row r="11731"/>
        <x:row r="11732"/>
        <x:row r="11733"/>
        <x:row r="11734"/>
        <x:row r="11735"/>
        <x:row r="11736"/>
        <x:row r="11737"/>
        <x:row r="11738"/>
        <x:row r="11739"/>
        <x:row r="11740"/>
        <x:row r="11741"/>
        <x:row r="11742"/>
        <x:row r="11743"/>
        <x:row r="11744"/>
        <x:row r="11745"/>
        <x:row r="11746"/>
        <x:row r="11747"/>
        <x:row r="11748"/>
        <x:row r="11749"/>
        <x:row r="11750"/>
        <x:row r="11751"/>
        <x:row r="11752"/>
        <x:row r="11753"/>
        <x:row r="11754"/>
        <x:row r="11755"/>
        <x:row r="11756"/>
        <x:row r="11757"/>
        <x:row r="11758"/>
        <x:row r="11759"/>
        <x:row r="11760"/>
        <x:row r="11761"/>
        <x:row r="11762"/>
        <x:row r="11763"/>
        <x:row r="11764"/>
        <x:row r="11765"/>
        <x:row r="11766"/>
        <x:row r="11767"/>
        <x:row r="11768"/>
        <x:row r="11769"/>
        <x:row r="11770"/>
        <x:row r="11771"/>
        <x:row r="11772"/>
        <x:row r="11773"/>
        <x:row r="11774"/>
        <x:row r="11775"/>
        <x:row r="11776"/>
        <x:row r="11777"/>
        <x:row r="11778"/>
        <x:row r="11779"/>
        <x:row r="11780"/>
        <x:row r="11781"/>
        <x:row r="11782"/>
        <x:row r="11783"/>
        <x:row r="11784"/>
        <x:row r="11785"/>
        <x:row r="11786"/>
        <x:row r="11787"/>
        <x:row r="11788"/>
        <x:row r="11789"/>
        <x:row r="11790"/>
        <x:row r="11791"/>
        <x:row r="11792"/>
        <x:row r="11793"/>
        <x:row r="11794"/>
        <x:row r="11795"/>
        <x:row r="11796"/>
        <x:row r="11797"/>
        <x:row r="11798"/>
        <x:row r="11799"/>
        <x:row r="11800"/>
        <x:row r="11801"/>
        <x:row r="11802"/>
        <x:row r="11803"/>
        <x:row r="11804"/>
        <x:row r="11805"/>
        <x:row r="11806"/>
        <x:row r="11807"/>
        <x:row r="11808"/>
        <x:row r="11809"/>
        <x:row r="11810"/>
        <x:row r="11811"/>
        <x:row r="11812"/>
        <x:row r="11813"/>
        <x:row r="11814"/>
        <x:row r="11815"/>
        <x:row r="11816"/>
        <x:row r="11817"/>
        <x:row r="11818"/>
        <x:row r="11819"/>
        <x:row r="11820"/>
        <x:row r="11821"/>
        <x:row r="11822"/>
        <x:row r="11823"/>
        <x:row r="11824"/>
        <x:row r="11825"/>
        <x:row r="11826"/>
        <x:row r="11827"/>
        <x:row r="11828"/>
        <x:row r="11829"/>
        <x:row r="11830"/>
        <x:row r="11831"/>
        <x:row r="11832"/>
        <x:row r="11833"/>
        <x:row r="11834"/>
        <x:row r="11835"/>
        <x:row r="11836"/>
        <x:row r="11837"/>
        <x:row r="11838"/>
        <x:row r="11839"/>
        <x:row r="11840"/>
        <x:row r="11841"/>
        <x:row r="11842"/>
        <x:row r="11843"/>
        <x:row r="11844"/>
        <x:row r="11845"/>
        <x:row r="11846"/>
        <x:row r="11847"/>
        <x:row r="11848"/>
        <x:row r="11849"/>
        <x:row r="11850"/>
        <x:row r="11851"/>
        <x:row r="11852"/>
        <x:row r="11853"/>
        <x:row r="11854"/>
        <x:row r="11855"/>
        <x:row r="11856"/>
        <x:row r="11857"/>
        <x:row r="11858"/>
        <x:row r="11859"/>
        <x:row r="11860"/>
        <x:row r="11861"/>
        <x:row r="11862"/>
        <x:row r="11863"/>
        <x:row r="11864"/>
        <x:row r="11865"/>
        <x:row r="11866"/>
        <x:row r="11867"/>
        <x:row r="11868"/>
        <x:row r="11869"/>
        <x:row r="11870"/>
        <x:row r="11871"/>
        <x:row r="11872"/>
        <x:row r="11873"/>
        <x:row r="11874"/>
        <x:row r="11875"/>
        <x:row r="11876"/>
        <x:row r="11877"/>
        <x:row r="11878"/>
        <x:row r="11879"/>
        <x:row r="11880"/>
        <x:row r="11881"/>
        <x:row r="11882"/>
        <x:row r="11883"/>
        <x:row r="11884"/>
        <x:row r="11885"/>
        <x:row r="11886"/>
        <x:row r="11887"/>
        <x:row r="11888"/>
        <x:row r="11889"/>
        <x:row r="11890"/>
        <x:row r="11891"/>
        <x:row r="11892"/>
        <x:row r="11893"/>
        <x:row r="11894"/>
        <x:row r="11895"/>
        <x:row r="11896"/>
        <x:row r="11897"/>
        <x:row r="11898"/>
        <x:row r="11899"/>
        <x:row r="11900"/>
        <x:row r="11901"/>
        <x:row r="11902"/>
        <x:row r="11903"/>
        <x:row r="11904"/>
        <x:row r="11905"/>
        <x:row r="11906"/>
        <x:row r="11907"/>
        <x:row r="11908"/>
        <x:row r="11909"/>
        <x:row r="11910"/>
        <x:row r="11911"/>
        <x:row r="11912"/>
        <x:row r="11913"/>
        <x:row r="11914"/>
        <x:row r="11915"/>
        <x:row r="11916"/>
        <x:row r="11917"/>
        <x:row r="11918"/>
        <x:row r="11919"/>
        <x:row r="11920"/>
        <x:row r="11921"/>
        <x:row r="11922"/>
        <x:row r="11923"/>
        <x:row r="11924"/>
        <x:row r="11925"/>
        <x:row r="11926"/>
        <x:row r="11927"/>
        <x:row r="11928"/>
        <x:row r="11929"/>
        <x:row r="11930"/>
        <x:row r="11931"/>
        <x:row r="11932"/>
        <x:row r="11933"/>
        <x:row r="11934"/>
        <x:row r="11935"/>
        <x:row r="11936"/>
        <x:row r="11937"/>
        <x:row r="11938"/>
        <x:row r="11939"/>
        <x:row r="11940"/>
        <x:row r="11941"/>
        <x:row r="11942"/>
        <x:row r="11943"/>
        <x:row r="11944"/>
        <x:row r="11945"/>
        <x:row r="11946"/>
        <x:row r="11947"/>
        <x:row r="11948"/>
        <x:row r="11949"/>
        <x:row r="11950"/>
        <x:row r="11951"/>
        <x:row r="11952"/>
        <x:row r="11953"/>
        <x:row r="11954"/>
        <x:row r="11955"/>
        <x:row r="11956"/>
        <x:row r="11957"/>
        <x:row r="11958"/>
        <x:row r="11959"/>
        <x:row r="11960"/>
        <x:row r="11961"/>
        <x:row r="11962"/>
        <x:row r="11963"/>
        <x:row r="11964"/>
        <x:row r="11965"/>
        <x:row r="11966"/>
        <x:row r="11967"/>
        <x:row r="11968"/>
        <x:row r="11969"/>
        <x:row r="11970"/>
        <x:row r="11971"/>
        <x:row r="11972"/>
        <x:row r="11973"/>
        <x:row r="11974"/>
        <x:row r="11975"/>
        <x:row r="11976"/>
        <x:row r="11977"/>
        <x:row r="11978"/>
        <x:row r="11979"/>
        <x:row r="11980"/>
        <x:row r="11981"/>
        <x:row r="11982"/>
        <x:row r="11983"/>
        <x:row r="11984"/>
        <x:row r="11985"/>
        <x:row r="11986"/>
        <x:row r="11987"/>
        <x:row r="11988"/>
        <x:row r="11989"/>
        <x:row r="11990"/>
        <x:row r="11991"/>
        <x:row r="11992"/>
        <x:row r="11993"/>
        <x:row r="11994"/>
        <x:row r="11995"/>
        <x:row r="11996"/>
        <x:row r="11997"/>
        <x:row r="11998"/>
        <x:row r="11999"/>
        <x:row r="12000"/>
        <x:row r="12001"/>
        <x:row r="12002"/>
        <x:row r="12003"/>
        <x:row r="12004"/>
        <x:row r="12005"/>
        <x:row r="12006"/>
        <x:row r="12007"/>
        <x:row r="12008"/>
        <x:row r="12009"/>
        <x:row r="12010"/>
        <x:row r="12011"/>
        <x:row r="12012"/>
        <x:row r="12013"/>
        <x:row r="12014"/>
        <x:row r="12015"/>
        <x:row r="12016"/>
        <x:row r="12017"/>
        <x:row r="12018"/>
        <x:row r="12019"/>
        <x:row r="12020"/>
        <x:row r="12021"/>
        <x:row r="12022"/>
        <x:row r="12023"/>
        <x:row r="12024"/>
        <x:row r="12025"/>
        <x:row r="12026"/>
        <x:row r="12027"/>
        <x:row r="12028"/>
        <x:row r="12029"/>
        <x:row r="12030"/>
        <x:row r="12031"/>
        <x:row r="12032"/>
        <x:row r="12033"/>
        <x:row r="12034"/>
        <x:row r="12035"/>
        <x:row r="12036"/>
        <x:row r="12037"/>
        <x:row r="12038"/>
        <x:row r="12039"/>
        <x:row r="12040"/>
        <x:row r="12041"/>
        <x:row r="12042"/>
        <x:row r="12043"/>
        <x:row r="12044"/>
        <x:row r="12045"/>
        <x:row r="12046"/>
        <x:row r="12047"/>
        <x:row r="12048"/>
        <x:row r="12049"/>
        <x:row r="12050"/>
        <x:row r="12051"/>
        <x:row r="12052"/>
        <x:row r="12053"/>
        <x:row r="12054"/>
        <x:row r="12055"/>
        <x:row r="12056"/>
        <x:row r="12057"/>
        <x:row r="12058"/>
        <x:row r="12059"/>
        <x:row r="12060"/>
        <x:row r="12061"/>
        <x:row r="12062"/>
        <x:row r="12063"/>
        <x:row r="12064"/>
        <x:row r="12065"/>
        <x:row r="12066"/>
        <x:row r="12067"/>
        <x:row r="12068"/>
        <x:row r="12069"/>
        <x:row r="12070"/>
        <x:row r="12071"/>
        <x:row r="12072"/>
        <x:row r="12073"/>
        <x:row r="12074"/>
        <x:row r="12075"/>
        <x:row r="12076"/>
        <x:row r="12077"/>
        <x:row r="12078"/>
        <x:row r="12079"/>
        <x:row r="12080"/>
        <x:row r="12081"/>
        <x:row r="12082"/>
        <x:row r="12083"/>
        <x:row r="12084"/>
        <x:row r="12085"/>
        <x:row r="12086"/>
        <x:row r="12087"/>
        <x:row r="12088"/>
        <x:row r="12089"/>
        <x:row r="12090"/>
        <x:row r="12091"/>
        <x:row r="12092"/>
        <x:row r="12093"/>
        <x:row r="12094"/>
        <x:row r="12095"/>
        <x:row r="12096"/>
        <x:row r="12097"/>
        <x:row r="12098"/>
        <x:row r="12099"/>
        <x:row r="12100"/>
        <x:row r="12101"/>
        <x:row r="12102"/>
        <x:row r="12103"/>
        <x:row r="12104"/>
        <x:row r="12105"/>
        <x:row r="12106"/>
        <x:row r="12107"/>
        <x:row r="12108"/>
        <x:row r="12109"/>
        <x:row r="12110"/>
        <x:row r="12111"/>
        <x:row r="12112"/>
        <x:row r="12113"/>
        <x:row r="12114"/>
        <x:row r="12115"/>
        <x:row r="12116"/>
        <x:row r="12117"/>
        <x:row r="12118"/>
        <x:row r="12119"/>
        <x:row r="12120"/>
        <x:row r="12121"/>
        <x:row r="12122"/>
        <x:row r="12123"/>
        <x:row r="12124"/>
        <x:row r="12125"/>
        <x:row r="12126"/>
        <x:row r="12127"/>
        <x:row r="12128"/>
        <x:row r="12129"/>
        <x:row r="12130"/>
        <x:row r="12131"/>
        <x:row r="12132"/>
        <x:row r="12133"/>
        <x:row r="12134"/>
        <x:row r="12135"/>
        <x:row r="12136"/>
        <x:row r="12137"/>
        <x:row r="12138"/>
        <x:row r="12139"/>
        <x:row r="12140"/>
        <x:row r="12141"/>
        <x:row r="12142"/>
        <x:row r="12143"/>
        <x:row r="12144"/>
        <x:row r="12145"/>
        <x:row r="12146"/>
        <x:row r="12147"/>
        <x:row r="12148"/>
        <x:row r="12149"/>
        <x:row r="12150"/>
        <x:row r="12151"/>
        <x:row r="12152"/>
        <x:row r="12153"/>
        <x:row r="12154"/>
        <x:row r="12155"/>
        <x:row r="12156"/>
        <x:row r="12157"/>
        <x:row r="12158"/>
        <x:row r="12159"/>
        <x:row r="12160"/>
        <x:row r="12161"/>
        <x:row r="12162"/>
        <x:row r="12163"/>
        <x:row r="12164"/>
        <x:row r="12165"/>
        <x:row r="12166"/>
        <x:row r="12167"/>
        <x:row r="12168"/>
        <x:row r="12169"/>
        <x:row r="12170"/>
        <x:row r="12171"/>
        <x:row r="12172"/>
        <x:row r="12173"/>
        <x:row r="12174"/>
        <x:row r="12175"/>
        <x:row r="12176"/>
        <x:row r="12177"/>
        <x:row r="12178"/>
        <x:row r="12179"/>
        <x:row r="12180"/>
        <x:row r="12181"/>
        <x:row r="12182"/>
        <x:row r="12183"/>
        <x:row r="12184"/>
        <x:row r="12185"/>
        <x:row r="12186"/>
        <x:row r="12187"/>
        <x:row r="12188"/>
        <x:row r="12189"/>
        <x:row r="12190"/>
        <x:row r="12191"/>
        <x:row r="12192"/>
        <x:row r="12193"/>
        <x:row r="12194"/>
        <x:row r="12195"/>
        <x:row r="12196"/>
        <x:row r="12197"/>
        <x:row r="12198"/>
        <x:row r="12199"/>
        <x:row r="12200"/>
        <x:row r="12201"/>
        <x:row r="12202"/>
        <x:row r="12203"/>
        <x:row r="12204"/>
        <x:row r="12205"/>
        <x:row r="12206"/>
        <x:row r="12207"/>
        <x:row r="12208"/>
        <x:row r="12209"/>
        <x:row r="12210"/>
        <x:row r="12211"/>
        <x:row r="12212"/>
        <x:row r="12213"/>
        <x:row r="12214"/>
        <x:row r="12215"/>
        <x:row r="12216"/>
        <x:row r="12217"/>
        <x:row r="12218"/>
        <x:row r="12219"/>
        <x:row r="12220"/>
        <x:row r="12221"/>
        <x:row r="12222"/>
        <x:row r="12223"/>
        <x:row r="12224"/>
        <x:row r="12225"/>
        <x:row r="12226"/>
        <x:row r="12227"/>
        <x:row r="12228"/>
        <x:row r="12229"/>
        <x:row r="12230"/>
        <x:row r="12231"/>
        <x:row r="12232"/>
        <x:row r="12233"/>
        <x:row r="12234"/>
        <x:row r="12235"/>
        <x:row r="12236"/>
        <x:row r="12237"/>
        <x:row r="12238"/>
        <x:row r="12239"/>
        <x:row r="12240"/>
        <x:row r="12241"/>
        <x:row r="12242"/>
        <x:row r="12243"/>
        <x:row r="12244"/>
        <x:row r="12245"/>
        <x:row r="12246"/>
        <x:row r="12247"/>
        <x:row r="12248"/>
        <x:row r="12249"/>
        <x:row r="12250"/>
        <x:row r="12251"/>
        <x:row r="12252"/>
        <x:row r="12253"/>
        <x:row r="12254"/>
        <x:row r="12255"/>
        <x:row r="12256"/>
        <x:row r="12257"/>
        <x:row r="12258"/>
        <x:row r="12259"/>
        <x:row r="12260"/>
        <x:row r="12261"/>
        <x:row r="12262"/>
        <x:row r="12263"/>
        <x:row r="12264"/>
        <x:row r="12265"/>
        <x:row r="12266"/>
        <x:row r="12267"/>
        <x:row r="12268"/>
        <x:row r="12269"/>
        <x:row r="12270"/>
        <x:row r="12271"/>
        <x:row r="12272"/>
        <x:row r="12273"/>
        <x:row r="12274"/>
        <x:row r="12275"/>
        <x:row r="12276"/>
        <x:row r="12277"/>
        <x:row r="12278"/>
        <x:row r="12279"/>
        <x:row r="12280"/>
        <x:row r="12281"/>
        <x:row r="12282"/>
        <x:row r="12283"/>
        <x:row r="12284"/>
        <x:row r="12285"/>
        <x:row r="12286"/>
        <x:row r="12287"/>
        <x:row r="12288"/>
        <x:row r="12289"/>
        <x:row r="12290"/>
        <x:row r="12291"/>
        <x:row r="12292"/>
        <x:row r="12293"/>
        <x:row r="12294"/>
        <x:row r="12295"/>
        <x:row r="12296"/>
        <x:row r="12297"/>
        <x:row r="12298"/>
        <x:row r="12299"/>
        <x:row r="12300"/>
        <x:row r="12301"/>
        <x:row r="12302"/>
        <x:row r="12303"/>
        <x:row r="12304"/>
        <x:row r="12305"/>
        <x:row r="12306"/>
        <x:row r="12307"/>
        <x:row r="12308"/>
        <x:row r="12309"/>
        <x:row r="12310"/>
        <x:row r="12311"/>
        <x:row r="12312"/>
        <x:row r="12313"/>
        <x:row r="12314"/>
        <x:row r="12315"/>
        <x:row r="12316"/>
        <x:row r="12317"/>
        <x:row r="12318"/>
        <x:row r="12319"/>
        <x:row r="12320"/>
        <x:row r="12321"/>
        <x:row r="12322"/>
        <x:row r="12323"/>
        <x:row r="12324"/>
        <x:row r="12325"/>
        <x:row r="12326"/>
        <x:row r="12327"/>
        <x:row r="12328"/>
        <x:row r="12329"/>
        <x:row r="12330"/>
        <x:row r="12331"/>
        <x:row r="12332"/>
        <x:row r="12333"/>
        <x:row r="12334"/>
        <x:row r="12335"/>
        <x:row r="12336"/>
        <x:row r="12337"/>
        <x:row r="12338"/>
        <x:row r="12339"/>
        <x:row r="12340"/>
        <x:row r="12341"/>
        <x:row r="12342"/>
        <x:row r="12343"/>
        <x:row r="12344"/>
        <x:row r="12345"/>
        <x:row r="12346"/>
        <x:row r="12347"/>
        <x:row r="12348"/>
        <x:row r="12349"/>
        <x:row r="12350"/>
        <x:row r="12351"/>
        <x:row r="12352"/>
        <x:row r="12353"/>
        <x:row r="12354"/>
        <x:row r="12355"/>
        <x:row r="12356"/>
        <x:row r="12357"/>
        <x:row r="12358"/>
        <x:row r="12359"/>
        <x:row r="12360"/>
        <x:row r="12361"/>
        <x:row r="12362"/>
        <x:row r="12363"/>
        <x:row r="12364"/>
        <x:row r="12365"/>
        <x:row r="12366"/>
        <x:row r="12367"/>
        <x:row r="12368"/>
        <x:row r="12369"/>
        <x:row r="12370"/>
        <x:row r="12371"/>
        <x:row r="12372"/>
        <x:row r="12373"/>
        <x:row r="12374"/>
        <x:row r="12375"/>
        <x:row r="12376"/>
        <x:row r="12377"/>
        <x:row r="12378"/>
        <x:row r="12379"/>
        <x:row r="12380"/>
        <x:row r="12381"/>
        <x:row r="12382"/>
        <x:row r="12383"/>
        <x:row r="12384"/>
        <x:row r="12385"/>
        <x:row r="12386"/>
        <x:row r="12387"/>
        <x:row r="12388"/>
        <x:row r="12389"/>
        <x:row r="12390"/>
        <x:row r="12391"/>
        <x:row r="12392"/>
        <x:row r="12393"/>
        <x:row r="12394"/>
        <x:row r="12395"/>
        <x:row r="12396"/>
        <x:row r="12397"/>
        <x:row r="12398"/>
        <x:row r="12399"/>
        <x:row r="12400"/>
        <x:row r="12401"/>
        <x:row r="12402"/>
        <x:row r="12403"/>
        <x:row r="12404"/>
        <x:row r="12405"/>
        <x:row r="12406"/>
        <x:row r="12407"/>
        <x:row r="12408"/>
        <x:row r="12409"/>
        <x:row r="12410"/>
        <x:row r="12411"/>
        <x:row r="12412"/>
        <x:row r="12413"/>
        <x:row r="12414"/>
        <x:row r="12415"/>
        <x:row r="12416"/>
        <x:row r="12417"/>
        <x:row r="12418"/>
        <x:row r="12419"/>
        <x:row r="12420"/>
        <x:row r="12421"/>
        <x:row r="12422"/>
        <x:row r="12423"/>
        <x:row r="12424"/>
        <x:row r="12425"/>
        <x:row r="12426"/>
        <x:row r="12427"/>
        <x:row r="12428"/>
        <x:row r="12429"/>
        <x:row r="12430"/>
        <x:row r="12431"/>
        <x:row r="12432"/>
        <x:row r="12433"/>
        <x:row r="12434"/>
        <x:row r="12435"/>
        <x:row r="12436"/>
        <x:row r="12437"/>
        <x:row r="12438"/>
        <x:row r="12439"/>
        <x:row r="12440"/>
        <x:row r="12441"/>
        <x:row r="12442"/>
        <x:row r="12443"/>
        <x:row r="12444"/>
        <x:row r="12445"/>
        <x:row r="12446"/>
        <x:row r="12447"/>
        <x:row r="12448"/>
        <x:row r="12449"/>
        <x:row r="12450"/>
        <x:row r="12451"/>
        <x:row r="12452"/>
        <x:row r="12453"/>
        <x:row r="12454"/>
        <x:row r="12455"/>
        <x:row r="12456"/>
        <x:row r="12457"/>
        <x:row r="12458"/>
        <x:row r="12459"/>
        <x:row r="12460"/>
        <x:row r="12461"/>
        <x:row r="12462"/>
        <x:row r="12463"/>
        <x:row r="12464"/>
        <x:row r="12465"/>
        <x:row r="12466"/>
        <x:row r="12467"/>
        <x:row r="12468"/>
        <x:row r="12469"/>
        <x:row r="12470"/>
        <x:row r="12471"/>
        <x:row r="12472"/>
        <x:row r="12473"/>
        <x:row r="12474"/>
        <x:row r="12475"/>
        <x:row r="12476"/>
        <x:row r="12477"/>
        <x:row r="12478"/>
        <x:row r="12479"/>
        <x:row r="12480"/>
        <x:row r="12481"/>
        <x:row r="12482"/>
        <x:row r="12483"/>
        <x:row r="12484"/>
        <x:row r="12485"/>
        <x:row r="12486"/>
        <x:row r="12487"/>
        <x:row r="12488"/>
        <x:row r="12489"/>
        <x:row r="12490"/>
        <x:row r="12491"/>
        <x:row r="12492"/>
        <x:row r="12493"/>
        <x:row r="12494"/>
        <x:row r="12495"/>
        <x:row r="12496"/>
        <x:row r="12497"/>
        <x:row r="12498"/>
        <x:row r="12499"/>
        <x:row r="12500"/>
        <x:row r="12501"/>
        <x:row r="12502"/>
        <x:row r="12503"/>
        <x:row r="12504"/>
        <x:row r="12505"/>
        <x:row r="12506"/>
        <x:row r="12507"/>
        <x:row r="12508"/>
        <x:row r="12509"/>
        <x:row r="12510"/>
        <x:row r="12511"/>
        <x:row r="12512"/>
        <x:row r="12513"/>
        <x:row r="12514"/>
        <x:row r="12515"/>
        <x:row r="12516"/>
        <x:row r="12517"/>
        <x:row r="12518"/>
        <x:row r="12519"/>
        <x:row r="12520"/>
        <x:row r="12521"/>
        <x:row r="12522"/>
        <x:row r="12523"/>
        <x:row r="12524"/>
        <x:row r="12525"/>
        <x:row r="12526"/>
        <x:row r="12527"/>
        <x:row r="12528"/>
        <x:row r="12529"/>
        <x:row r="12530"/>
        <x:row r="12531"/>
        <x:row r="12532"/>
        <x:row r="12533"/>
        <x:row r="12534"/>
        <x:row r="12535"/>
        <x:row r="12536"/>
        <x:row r="12537"/>
        <x:row r="12538"/>
        <x:row r="12539"/>
        <x:row r="12540"/>
        <x:row r="12541"/>
        <x:row r="12542"/>
        <x:row r="12543"/>
        <x:row r="12544"/>
        <x:row r="12545"/>
        <x:row r="12546"/>
        <x:row r="12547"/>
        <x:row r="12548"/>
        <x:row r="12549"/>
        <x:row r="12550"/>
        <x:row r="12551"/>
        <x:row r="12552"/>
        <x:row r="12553"/>
        <x:row r="12554"/>
        <x:row r="12555"/>
        <x:row r="12556"/>
        <x:row r="12557"/>
        <x:row r="12558"/>
        <x:row r="12559"/>
        <x:row r="12560"/>
        <x:row r="12561"/>
        <x:row r="12562"/>
        <x:row r="12563"/>
        <x:row r="12564"/>
        <x:row r="12565"/>
        <x:row r="12566"/>
        <x:row r="12567"/>
        <x:row r="12568"/>
        <x:row r="12569"/>
        <x:row r="12570"/>
        <x:row r="12571"/>
        <x:row r="12572"/>
        <x:row r="12573"/>
        <x:row r="12574"/>
        <x:row r="12575"/>
        <x:row r="12576"/>
        <x:row r="12577"/>
        <x:row r="12578"/>
        <x:row r="12579"/>
        <x:row r="12580"/>
        <x:row r="12581"/>
        <x:row r="12582"/>
        <x:row r="12583"/>
        <x:row r="12584"/>
        <x:row r="12585"/>
        <x:row r="12586"/>
        <x:row r="12587"/>
        <x:row r="12588"/>
        <x:row r="12589"/>
        <x:row r="12590"/>
        <x:row r="12591"/>
        <x:row r="12592"/>
        <x:row r="12593"/>
        <x:row r="12594"/>
        <x:row r="12595"/>
        <x:row r="12596"/>
        <x:row r="12597"/>
        <x:row r="12598"/>
        <x:row r="12599"/>
        <x:row r="12600"/>
        <x:row r="12601"/>
        <x:row r="12602"/>
        <x:row r="12603"/>
        <x:row r="12604"/>
        <x:row r="12605"/>
        <x:row r="12606"/>
        <x:row r="12607"/>
        <x:row r="12608"/>
        <x:row r="12609"/>
        <x:row r="12610"/>
        <x:row r="12611"/>
        <x:row r="12612"/>
        <x:row r="12613"/>
        <x:row r="12614"/>
        <x:row r="12615"/>
        <x:row r="12616"/>
        <x:row r="12617"/>
        <x:row r="12618"/>
        <x:row r="12619"/>
        <x:row r="12620"/>
        <x:row r="12621"/>
        <x:row r="12622"/>
        <x:row r="12623"/>
        <x:row r="12624"/>
        <x:row r="12625"/>
        <x:row r="12626"/>
        <x:row r="12627"/>
        <x:row r="12628"/>
        <x:row r="12629"/>
        <x:row r="12630"/>
        <x:row r="12631"/>
        <x:row r="12632"/>
        <x:row r="12633"/>
        <x:row r="12634"/>
        <x:row r="12635"/>
        <x:row r="12636"/>
        <x:row r="12637"/>
        <x:row r="12638"/>
        <x:row r="12639"/>
        <x:row r="12640"/>
        <x:row r="12641"/>
        <x:row r="12642"/>
        <x:row r="12643"/>
        <x:row r="12644"/>
        <x:row r="12645"/>
        <x:row r="12646"/>
        <x:row r="12647"/>
        <x:row r="12648"/>
        <x:row r="12649"/>
        <x:row r="12650"/>
        <x:row r="12651"/>
        <x:row r="12652"/>
        <x:row r="12653"/>
        <x:row r="12654"/>
        <x:row r="12655"/>
        <x:row r="12656"/>
        <x:row r="12657"/>
        <x:row r="12658"/>
        <x:row r="12659"/>
        <x:row r="12660"/>
        <x:row r="12661"/>
        <x:row r="12662"/>
        <x:row r="12663"/>
        <x:row r="12664"/>
        <x:row r="12665"/>
        <x:row r="12666"/>
        <x:row r="12667"/>
        <x:row r="12668"/>
        <x:row r="12669"/>
        <x:row r="12670"/>
        <x:row r="12671"/>
        <x:row r="12672"/>
        <x:row r="12673"/>
        <x:row r="12674"/>
        <x:row r="12675"/>
        <x:row r="12676"/>
        <x:row r="12677"/>
        <x:row r="12678"/>
        <x:row r="12679"/>
        <x:row r="12680"/>
        <x:row r="12681"/>
        <x:row r="12682"/>
        <x:row r="12683"/>
        <x:row r="12684"/>
        <x:row r="12685"/>
        <x:row r="12686"/>
        <x:row r="12687"/>
        <x:row r="12688"/>
        <x:row r="12689"/>
        <x:row r="12690"/>
        <x:row r="12691"/>
        <x:row r="12692"/>
        <x:row r="12693"/>
        <x:row r="12694"/>
        <x:row r="12695"/>
        <x:row r="12696"/>
        <x:row r="12697"/>
        <x:row r="12698"/>
        <x:row r="12699"/>
        <x:row r="12700"/>
        <x:row r="12701"/>
        <x:row r="12702"/>
        <x:row r="12703"/>
        <x:row r="12704"/>
        <x:row r="12705"/>
        <x:row r="12706"/>
        <x:row r="12707"/>
        <x:row r="12708"/>
        <x:row r="12709"/>
        <x:row r="12710"/>
        <x:row r="12711"/>
        <x:row r="12712"/>
        <x:row r="12713"/>
        <x:row r="12714"/>
        <x:row r="12715"/>
        <x:row r="12716"/>
        <x:row r="12717"/>
        <x:row r="12718"/>
        <x:row r="12719"/>
        <x:row r="12720"/>
        <x:row r="12721"/>
        <x:row r="12722"/>
        <x:row r="12723"/>
        <x:row r="12724"/>
        <x:row r="12725"/>
        <x:row r="12726"/>
        <x:row r="12727"/>
        <x:row r="12728"/>
        <x:row r="12729"/>
        <x:row r="12730"/>
        <x:row r="12731"/>
        <x:row r="12732"/>
        <x:row r="12733"/>
        <x:row r="12734"/>
        <x:row r="12735"/>
        <x:row r="12736"/>
        <x:row r="12737"/>
        <x:row r="12738"/>
        <x:row r="12739"/>
        <x:row r="12740"/>
        <x:row r="12741"/>
        <x:row r="12742"/>
        <x:row r="12743"/>
        <x:row r="12744"/>
        <x:row r="12745"/>
        <x:row r="12746"/>
        <x:row r="12747"/>
        <x:row r="12748"/>
        <x:row r="12749"/>
        <x:row r="12750"/>
        <x:row r="12751"/>
        <x:row r="12752"/>
        <x:row r="12753"/>
        <x:row r="12754"/>
        <x:row r="12755"/>
        <x:row r="12756"/>
        <x:row r="12757"/>
        <x:row r="12758"/>
        <x:row r="12759"/>
        <x:row r="12760"/>
        <x:row r="12761"/>
        <x:row r="12762"/>
        <x:row r="12763"/>
        <x:row r="12764"/>
        <x:row r="12765"/>
        <x:row r="12766"/>
        <x:row r="12767"/>
        <x:row r="12768"/>
        <x:row r="12769"/>
        <x:row r="12770"/>
        <x:row r="12771"/>
        <x:row r="12772"/>
        <x:row r="12773"/>
        <x:row r="12774"/>
        <x:row r="12775"/>
        <x:row r="12776"/>
        <x:row r="12777"/>
        <x:row r="12778"/>
        <x:row r="12779"/>
        <x:row r="12780"/>
        <x:row r="12781"/>
        <x:row r="12782"/>
        <x:row r="12783"/>
        <x:row r="12784"/>
        <x:row r="12785"/>
        <x:row r="12786"/>
        <x:row r="12787"/>
        <x:row r="12788"/>
        <x:row r="12789"/>
        <x:row r="12790"/>
        <x:row r="12791"/>
        <x:row r="12792"/>
        <x:row r="12793"/>
        <x:row r="12794"/>
        <x:row r="12795"/>
        <x:row r="12796"/>
        <x:row r="12797"/>
        <x:row r="12798"/>
        <x:row r="12799"/>
        <x:row r="12800"/>
        <x:row r="12801"/>
        <x:row r="12802"/>
        <x:row r="12803"/>
        <x:row r="12804"/>
        <x:row r="12805"/>
        <x:row r="12806"/>
        <x:row r="12807"/>
        <x:row r="12808"/>
        <x:row r="12809"/>
        <x:row r="12810"/>
        <x:row r="12811"/>
        <x:row r="12812"/>
        <x:row r="12813"/>
        <x:row r="12814"/>
        <x:row r="12815"/>
        <x:row r="12816"/>
        <x:row r="12817"/>
        <x:row r="12818"/>
        <x:row r="12819"/>
        <x:row r="12820"/>
        <x:row r="12821"/>
        <x:row r="12822"/>
        <x:row r="12823"/>
        <x:row r="12824"/>
        <x:row r="12825"/>
        <x:row r="12826"/>
        <x:row r="12827"/>
        <x:row r="12828"/>
        <x:row r="12829"/>
        <x:row r="12830"/>
        <x:row r="12831"/>
        <x:row r="12832"/>
        <x:row r="12833"/>
        <x:row r="12834"/>
        <x:row r="12835"/>
        <x:row r="12836"/>
        <x:row r="12837"/>
        <x:row r="12838"/>
        <x:row r="12839"/>
        <x:row r="12840"/>
        <x:row r="12841"/>
        <x:row r="12842"/>
        <x:row r="12843"/>
        <x:row r="12844"/>
        <x:row r="12845"/>
        <x:row r="12846"/>
        <x:row r="12847"/>
        <x:row r="12848"/>
        <x:row r="12849"/>
        <x:row r="12850"/>
        <x:row r="12851"/>
        <x:row r="12852"/>
        <x:row r="12853"/>
        <x:row r="12854"/>
        <x:row r="12855"/>
        <x:row r="12856"/>
        <x:row r="12857"/>
        <x:row r="12858"/>
        <x:row r="12859"/>
        <x:row r="12860"/>
        <x:row r="12861"/>
        <x:row r="12862"/>
        <x:row r="12863"/>
        <x:row r="12864"/>
        <x:row r="12865"/>
        <x:row r="12866"/>
        <x:row r="12867"/>
        <x:row r="12868"/>
        <x:row r="12869"/>
        <x:row r="12870"/>
        <x:row r="12871"/>
        <x:row r="12872"/>
        <x:row r="12873"/>
        <x:row r="12874"/>
        <x:row r="12875"/>
        <x:row r="12876"/>
        <x:row r="12877"/>
        <x:row r="12878"/>
        <x:row r="12879"/>
        <x:row r="12880"/>
        <x:row r="12881"/>
        <x:row r="12882"/>
        <x:row r="12883"/>
        <x:row r="12884"/>
        <x:row r="12885"/>
        <x:row r="12886"/>
        <x:row r="12887"/>
        <x:row r="12888"/>
        <x:row r="12889"/>
        <x:row r="12890"/>
        <x:row r="12891"/>
        <x:row r="12892"/>
        <x:row r="12893"/>
        <x:row r="12894"/>
        <x:row r="12895"/>
        <x:row r="12896"/>
        <x:row r="12897"/>
        <x:row r="12898"/>
        <x:row r="12899"/>
        <x:row r="12900"/>
        <x:row r="12901"/>
        <x:row r="12902"/>
        <x:row r="12903"/>
        <x:row r="12904"/>
        <x:row r="12905"/>
        <x:row r="12906"/>
        <x:row r="12907"/>
        <x:row r="12908"/>
        <x:row r="12909"/>
        <x:row r="12910"/>
        <x:row r="12911"/>
        <x:row r="12912"/>
        <x:row r="12913"/>
        <x:row r="12914"/>
        <x:row r="12915"/>
        <x:row r="12916"/>
        <x:row r="12917"/>
        <x:row r="12918"/>
        <x:row r="12919"/>
        <x:row r="12920"/>
        <x:row r="12921"/>
        <x:row r="12922"/>
        <x:row r="12923"/>
        <x:row r="12924"/>
        <x:row r="12925"/>
        <x:row r="12926"/>
        <x:row r="12927"/>
        <x:row r="12928"/>
        <x:row r="12929"/>
        <x:row r="12930"/>
        <x:row r="12931"/>
        <x:row r="12932"/>
        <x:row r="12933"/>
        <x:row r="12934"/>
        <x:row r="12935"/>
        <x:row r="12936"/>
        <x:row r="12937"/>
        <x:row r="12938"/>
        <x:row r="12939"/>
        <x:row r="12940"/>
        <x:row r="12941"/>
        <x:row r="12942"/>
        <x:row r="12943"/>
        <x:row r="12944"/>
        <x:row r="12945"/>
        <x:row r="12946"/>
        <x:row r="12947"/>
        <x:row r="12948"/>
        <x:row r="12949"/>
        <x:row r="12950"/>
        <x:row r="12951"/>
        <x:row r="12952"/>
        <x:row r="12953"/>
        <x:row r="12954"/>
        <x:row r="12955"/>
        <x:row r="12956"/>
        <x:row r="12957"/>
        <x:row r="12958"/>
        <x:row r="12959"/>
        <x:row r="12960"/>
        <x:row r="12961"/>
        <x:row r="12962"/>
        <x:row r="12963"/>
        <x:row r="12964"/>
        <x:row r="12965"/>
        <x:row r="12966"/>
        <x:row r="12967"/>
        <x:row r="12968"/>
        <x:row r="12969"/>
        <x:row r="12970"/>
        <x:row r="12971"/>
        <x:row r="12972"/>
        <x:row r="12973"/>
        <x:row r="12974"/>
        <x:row r="12975"/>
        <x:row r="12976"/>
        <x:row r="12977"/>
        <x:row r="12978"/>
        <x:row r="12979"/>
        <x:row r="12980"/>
        <x:row r="12981"/>
        <x:row r="12982"/>
        <x:row r="12983"/>
        <x:row r="12984"/>
        <x:row r="12985"/>
        <x:row r="12986"/>
        <x:row r="12987"/>
        <x:row r="12988"/>
        <x:row r="12989"/>
        <x:row r="12990"/>
        <x:row r="12991"/>
        <x:row r="12992"/>
        <x:row r="12993"/>
        <x:row r="12994"/>
        <x:row r="12995"/>
        <x:row r="12996"/>
        <x:row r="12997"/>
        <x:row r="12998"/>
        <x:row r="12999"/>
        <x:row r="13000"/>
        <x:row r="13001"/>
        <x:row r="13002"/>
        <x:row r="13003"/>
        <x:row r="13004"/>
        <x:row r="13005"/>
        <x:row r="13006"/>
        <x:row r="13007"/>
        <x:row r="13008"/>
        <x:row r="13009"/>
        <x:row r="13010"/>
        <x:row r="13011"/>
        <x:row r="13012"/>
        <x:row r="13013"/>
        <x:row r="13014"/>
        <x:row r="13015"/>
        <x:row r="13016"/>
        <x:row r="13017"/>
        <x:row r="13018"/>
        <x:row r="13019"/>
        <x:row r="13020"/>
        <x:row r="13021"/>
        <x:row r="13022"/>
        <x:row r="13023"/>
        <x:row r="13024"/>
        <x:row r="13025"/>
        <x:row r="13026"/>
        <x:row r="13027"/>
        <x:row r="13028"/>
        <x:row r="13029"/>
        <x:row r="13030"/>
        <x:row r="13031"/>
        <x:row r="13032"/>
        <x:row r="13033"/>
        <x:row r="13034"/>
        <x:row r="13035"/>
        <x:row r="13036"/>
        <x:row r="13037"/>
        <x:row r="13038"/>
        <x:row r="13039"/>
        <x:row r="13040"/>
        <x:row r="13041"/>
        <x:row r="13042"/>
        <x:row r="13043"/>
        <x:row r="13044"/>
        <x:row r="13045"/>
        <x:row r="13046"/>
        <x:row r="13047"/>
        <x:row r="13048"/>
        <x:row r="13049"/>
        <x:row r="13050"/>
        <x:row r="13051"/>
        <x:row r="13052"/>
        <x:row r="13053"/>
        <x:row r="13054"/>
        <x:row r="13055"/>
        <x:row r="13056"/>
        <x:row r="13057"/>
        <x:row r="13058"/>
        <x:row r="13059"/>
        <x:row r="13060"/>
        <x:row r="13061"/>
        <x:row r="13062"/>
        <x:row r="13063"/>
        <x:row r="13064"/>
        <x:row r="13065"/>
        <x:row r="13066"/>
        <x:row r="13067"/>
        <x:row r="13068"/>
        <x:row r="13069"/>
        <x:row r="13070"/>
        <x:row r="13071"/>
        <x:row r="13072"/>
        <x:row r="13073"/>
        <x:row r="13074"/>
        <x:row r="13075"/>
        <x:row r="13076"/>
        <x:row r="13077"/>
        <x:row r="13078"/>
        <x:row r="13079"/>
        <x:row r="13080"/>
        <x:row r="13081"/>
        <x:row r="13082"/>
        <x:row r="13083"/>
        <x:row r="13084"/>
        <x:row r="13085"/>
        <x:row r="13086"/>
        <x:row r="13087"/>
        <x:row r="13088"/>
        <x:row r="13089"/>
        <x:row r="13090"/>
        <x:row r="13091"/>
        <x:row r="13092"/>
        <x:row r="13093"/>
        <x:row r="13094"/>
        <x:row r="13095"/>
        <x:row r="13096"/>
        <x:row r="13097"/>
        <x:row r="13098"/>
        <x:row r="13099"/>
        <x:row r="13100"/>
        <x:row r="13101"/>
        <x:row r="13102"/>
        <x:row r="13103"/>
        <x:row r="13104"/>
        <x:row r="13105"/>
        <x:row r="13106"/>
        <x:row r="13107"/>
        <x:row r="13108"/>
        <x:row r="13109"/>
        <x:row r="13110"/>
        <x:row r="13111"/>
        <x:row r="13112"/>
        <x:row r="13113"/>
        <x:row r="13114"/>
        <x:row r="13115"/>
        <x:row r="13116"/>
        <x:row r="13117"/>
        <x:row r="13118"/>
        <x:row r="13119"/>
        <x:row r="13120"/>
        <x:row r="13121"/>
        <x:row r="13122"/>
        <x:row r="13123"/>
        <x:row r="13124"/>
        <x:row r="13125"/>
        <x:row r="13126"/>
        <x:row r="13127"/>
        <x:row r="13128"/>
        <x:row r="13129"/>
        <x:row r="13130"/>
        <x:row r="13131"/>
        <x:row r="13132"/>
        <x:row r="13133"/>
        <x:row r="13134"/>
        <x:row r="13135"/>
        <x:row r="13136"/>
        <x:row r="13137"/>
        <x:row r="13138"/>
        <x:row r="13139"/>
        <x:row r="13140"/>
        <x:row r="13141"/>
        <x:row r="13142"/>
        <x:row r="13143"/>
        <x:row r="13144"/>
        <x:row r="13145"/>
        <x:row r="13146"/>
        <x:row r="13147"/>
        <x:row r="13148"/>
        <x:row r="13149"/>
        <x:row r="13150"/>
        <x:row r="13151"/>
        <x:row r="13152"/>
        <x:row r="13153"/>
        <x:row r="13154"/>
        <x:row r="13155"/>
        <x:row r="13156"/>
        <x:row r="13157"/>
        <x:row r="13158"/>
        <x:row r="13159"/>
        <x:row r="13160"/>
        <x:row r="13161"/>
        <x:row r="13162"/>
        <x:row r="13163"/>
        <x:row r="13164"/>
        <x:row r="13165"/>
        <x:row r="13166"/>
        <x:row r="13167"/>
        <x:row r="13168"/>
        <x:row r="13169"/>
        <x:row r="13170"/>
        <x:row r="13171"/>
        <x:row r="13172"/>
        <x:row r="13173"/>
        <x:row r="13174"/>
        <x:row r="13175"/>
        <x:row r="13176"/>
        <x:row r="13177"/>
        <x:row r="13178"/>
        <x:row r="13179"/>
        <x:row r="13180"/>
        <x:row r="13181"/>
        <x:row r="13182"/>
        <x:row r="13183"/>
        <x:row r="13184"/>
        <x:row r="13185"/>
        <x:row r="13186"/>
        <x:row r="13187"/>
        <x:row r="13188"/>
        <x:row r="13189"/>
        <x:row r="13190"/>
        <x:row r="13191"/>
        <x:row r="13192"/>
        <x:row r="13193"/>
        <x:row r="13194"/>
        <x:row r="13195"/>
        <x:row r="13196"/>
        <x:row r="13197"/>
        <x:row r="13198"/>
        <x:row r="13199"/>
        <x:row r="13200"/>
        <x:row r="13201"/>
        <x:row r="13202"/>
        <x:row r="13203"/>
        <x:row r="13204"/>
        <x:row r="13205"/>
        <x:row r="13206"/>
        <x:row r="13207"/>
        <x:row r="13208"/>
        <x:row r="13209"/>
        <x:row r="13210"/>
        <x:row r="13211"/>
        <x:row r="13212"/>
        <x:row r="13213"/>
        <x:row r="13214"/>
        <x:row r="13215"/>
        <x:row r="13216"/>
        <x:row r="13217"/>
        <x:row r="13218"/>
        <x:row r="13219"/>
        <x:row r="13220"/>
        <x:row r="13221"/>
        <x:row r="13222"/>
        <x:row r="13223"/>
        <x:row r="13224"/>
        <x:row r="13225"/>
        <x:row r="13226"/>
        <x:row r="13227"/>
        <x:row r="13228"/>
        <x:row r="13229"/>
        <x:row r="13230"/>
        <x:row r="13231"/>
        <x:row r="13232"/>
        <x:row r="13233"/>
        <x:row r="13234"/>
        <x:row r="13235"/>
        <x:row r="13236"/>
        <x:row r="13237"/>
        <x:row r="13238"/>
        <x:row r="13239"/>
        <x:row r="13240"/>
        <x:row r="13241"/>
        <x:row r="13242"/>
        <x:row r="13243"/>
        <x:row r="13244"/>
        <x:row r="13245"/>
        <x:row r="13246"/>
        <x:row r="13247"/>
        <x:row r="13248"/>
        <x:row r="13249"/>
        <x:row r="13250"/>
        <x:row r="13251"/>
        <x:row r="13252"/>
        <x:row r="13253"/>
        <x:row r="13254"/>
        <x:row r="13255"/>
        <x:row r="13256"/>
        <x:row r="13257"/>
        <x:row r="13258"/>
        <x:row r="13259"/>
        <x:row r="13260"/>
        <x:row r="13261"/>
        <x:row r="13262"/>
        <x:row r="13263"/>
        <x:row r="13264"/>
        <x:row r="13265"/>
        <x:row r="13266"/>
        <x:row r="13267"/>
        <x:row r="13268"/>
        <x:row r="13269"/>
        <x:row r="13270"/>
        <x:row r="13271"/>
        <x:row r="13272"/>
        <x:row r="13273"/>
        <x:row r="13274"/>
        <x:row r="13275"/>
        <x:row r="13276"/>
        <x:row r="13277"/>
        <x:row r="13278"/>
        <x:row r="13279"/>
        <x:row r="13280"/>
        <x:row r="13281"/>
        <x:row r="13282"/>
        <x:row r="13283"/>
        <x:row r="13284"/>
        <x:row r="13285"/>
        <x:row r="13286"/>
        <x:row r="13287"/>
        <x:row r="13288"/>
        <x:row r="13289"/>
        <x:row r="13290"/>
        <x:row r="13291"/>
        <x:row r="13292"/>
        <x:row r="13293"/>
        <x:row r="13294"/>
        <x:row r="13295"/>
        <x:row r="13296"/>
        <x:row r="13297"/>
        <x:row r="13298"/>
        <x:row r="13299"/>
        <x:row r="13300"/>
        <x:row r="13301"/>
        <x:row r="13302"/>
        <x:row r="13303"/>
        <x:row r="13304"/>
        <x:row r="13305"/>
        <x:row r="13306"/>
        <x:row r="13307"/>
        <x:row r="13308"/>
        <x:row r="13309"/>
        <x:row r="13310"/>
        <x:row r="13311"/>
        <x:row r="13312"/>
        <x:row r="13313"/>
        <x:row r="13314"/>
        <x:row r="13315"/>
        <x:row r="13316"/>
        <x:row r="13317"/>
        <x:row r="13318"/>
        <x:row r="13319"/>
        <x:row r="13320"/>
        <x:row r="13321"/>
        <x:row r="13322"/>
        <x:row r="13323"/>
        <x:row r="13324"/>
        <x:row r="13325"/>
        <x:row r="13326"/>
        <x:row r="13327"/>
        <x:row r="13328"/>
        <x:row r="13329"/>
        <x:row r="13330"/>
        <x:row r="13331"/>
        <x:row r="13332"/>
        <x:row r="13333"/>
        <x:row r="13334"/>
        <x:row r="13335"/>
        <x:row r="13336"/>
        <x:row r="13337"/>
        <x:row r="13338"/>
        <x:row r="13339"/>
        <x:row r="13340"/>
        <x:row r="13341"/>
        <x:row r="13342"/>
        <x:row r="13343"/>
        <x:row r="13344"/>
        <x:row r="13345"/>
        <x:row r="13346"/>
        <x:row r="13347"/>
        <x:row r="13348"/>
        <x:row r="13349"/>
        <x:row r="13350"/>
        <x:row r="13351"/>
        <x:row r="13352"/>
        <x:row r="13353"/>
        <x:row r="13354"/>
        <x:row r="13355"/>
        <x:row r="13356"/>
        <x:row r="13357"/>
        <x:row r="13358"/>
        <x:row r="13359"/>
        <x:row r="13360"/>
        <x:row r="13361"/>
        <x:row r="13362"/>
        <x:row r="13363"/>
        <x:row r="13364"/>
        <x:row r="13365"/>
        <x:row r="13366"/>
        <x:row r="13367"/>
        <x:row r="13368"/>
        <x:row r="13369"/>
        <x:row r="13370"/>
        <x:row r="13371"/>
        <x:row r="13372"/>
        <x:row r="13373"/>
        <x:row r="13374"/>
        <x:row r="13375"/>
        <x:row r="13376"/>
        <x:row r="13377"/>
        <x:row r="13378"/>
        <x:row r="13379"/>
        <x:row r="13380"/>
        <x:row r="13381"/>
        <x:row r="13382"/>
        <x:row r="13383"/>
        <x:row r="13384"/>
        <x:row r="13385"/>
        <x:row r="13386"/>
        <x:row r="13387"/>
        <x:row r="13388"/>
        <x:row r="13389"/>
        <x:row r="13390"/>
        <x:row r="13391"/>
        <x:row r="13392"/>
        <x:row r="13393"/>
        <x:row r="13394"/>
        <x:row r="13395"/>
        <x:row r="13396"/>
        <x:row r="13397"/>
        <x:row r="13398"/>
        <x:row r="13399"/>
        <x:row r="13400"/>
        <x:row r="13401"/>
        <x:row r="13402"/>
        <x:row r="13403"/>
        <x:row r="13404"/>
        <x:row r="13405"/>
        <x:row r="13406"/>
        <x:row r="13407"/>
        <x:row r="13408"/>
        <x:row r="13409"/>
        <x:row r="13410"/>
        <x:row r="13411"/>
        <x:row r="13412"/>
        <x:row r="13413"/>
        <x:row r="13414"/>
        <x:row r="13415"/>
        <x:row r="13416"/>
        <x:row r="13417"/>
        <x:row r="13418"/>
        <x:row r="13419"/>
        <x:row r="13420"/>
        <x:row r="13421"/>
        <x:row r="13422"/>
        <x:row r="13423"/>
        <x:row r="13424"/>
        <x:row r="13425"/>
        <x:row r="13426"/>
        <x:row r="13427"/>
        <x:row r="13428"/>
        <x:row r="13429"/>
        <x:row r="13430"/>
        <x:row r="13431"/>
        <x:row r="13432"/>
        <x:row r="13433"/>
        <x:row r="13434"/>
        <x:row r="13435"/>
        <x:row r="13436"/>
        <x:row r="13437"/>
        <x:row r="13438"/>
        <x:row r="13439"/>
        <x:row r="13440"/>
        <x:row r="13441"/>
        <x:row r="13442"/>
        <x:row r="13443"/>
        <x:row r="13444"/>
        <x:row r="13445"/>
        <x:row r="13446"/>
        <x:row r="13447"/>
        <x:row r="13448"/>
        <x:row r="13449"/>
        <x:row r="13450"/>
        <x:row r="13451"/>
        <x:row r="13452"/>
        <x:row r="13453"/>
        <x:row r="13454"/>
        <x:row r="13455"/>
        <x:row r="13456"/>
        <x:row r="13457"/>
        <x:row r="13458"/>
        <x:row r="13459"/>
        <x:row r="13460"/>
        <x:row r="13461"/>
        <x:row r="13462"/>
        <x:row r="13463"/>
        <x:row r="13464"/>
        <x:row r="13465"/>
        <x:row r="13466"/>
        <x:row r="13467"/>
        <x:row r="13468"/>
        <x:row r="13469"/>
        <x:row r="13470"/>
        <x:row r="13471"/>
        <x:row r="13472"/>
        <x:row r="13473"/>
        <x:row r="13474"/>
        <x:row r="13475"/>
        <x:row r="13476"/>
        <x:row r="13477"/>
        <x:row r="13478"/>
        <x:row r="13479"/>
        <x:row r="13480"/>
        <x:row r="13481"/>
        <x:row r="13482"/>
        <x:row r="13483"/>
        <x:row r="13484"/>
        <x:row r="13485"/>
        <x:row r="13486"/>
        <x:row r="13487"/>
        <x:row r="13488"/>
        <x:row r="13489"/>
        <x:row r="13490"/>
        <x:row r="13491"/>
        <x:row r="13492"/>
        <x:row r="13493"/>
        <x:row r="13494"/>
        <x:row r="13495"/>
        <x:row r="13496"/>
        <x:row r="13497"/>
        <x:row r="13498"/>
        <x:row r="13499"/>
        <x:row r="13500"/>
        <x:row r="13501"/>
        <x:row r="13502"/>
        <x:row r="13503"/>
        <x:row r="13504"/>
        <x:row r="13505"/>
        <x:row r="13506"/>
        <x:row r="13507"/>
        <x:row r="13508"/>
        <x:row r="13509"/>
        <x:row r="13510"/>
        <x:row r="13511"/>
        <x:row r="13512"/>
        <x:row r="13513"/>
        <x:row r="13514"/>
        <x:row r="13515"/>
        <x:row r="13516"/>
        <x:row r="13517"/>
        <x:row r="13518"/>
        <x:row r="13519"/>
        <x:row r="13520"/>
        <x:row r="13521"/>
        <x:row r="13522"/>
        <x:row r="13523"/>
        <x:row r="13524"/>
        <x:row r="13525"/>
        <x:row r="13526"/>
        <x:row r="13527"/>
        <x:row r="13528"/>
        <x:row r="13529"/>
        <x:row r="13530"/>
        <x:row r="13531"/>
        <x:row r="13532"/>
        <x:row r="13533"/>
        <x:row r="13534"/>
        <x:row r="13535"/>
        <x:row r="13536"/>
        <x:row r="13537"/>
        <x:row r="13538"/>
        <x:row r="13539"/>
        <x:row r="13540"/>
        <x:row r="13541"/>
        <x:row r="13542"/>
        <x:row r="13543"/>
        <x:row r="13544"/>
        <x:row r="13545"/>
        <x:row r="13546"/>
        <x:row r="13547"/>
        <x:row r="13548"/>
        <x:row r="13549"/>
        <x:row r="13550"/>
        <x:row r="13551"/>
        <x:row r="13552"/>
        <x:row r="13553"/>
        <x:row r="13554"/>
        <x:row r="13555"/>
        <x:row r="13556"/>
        <x:row r="13557"/>
        <x:row r="13558"/>
        <x:row r="13559"/>
        <x:row r="13560"/>
        <x:row r="13561"/>
        <x:row r="13562"/>
        <x:row r="13563"/>
        <x:row r="13564"/>
        <x:row r="13565"/>
        <x:row r="13566"/>
        <x:row r="13567"/>
        <x:row r="13568"/>
        <x:row r="13569"/>
        <x:row r="13570"/>
        <x:row r="13571"/>
        <x:row r="13572"/>
        <x:row r="13573"/>
        <x:row r="13574"/>
        <x:row r="13575"/>
        <x:row r="13576"/>
        <x:row r="13577"/>
        <x:row r="13578"/>
        <x:row r="13579"/>
        <x:row r="13580"/>
        <x:row r="13581"/>
        <x:row r="13582"/>
        <x:row r="13583"/>
        <x:row r="13584"/>
        <x:row r="13585"/>
        <x:row r="13586"/>
        <x:row r="13587"/>
        <x:row r="13588"/>
        <x:row r="13589"/>
        <x:row r="13590"/>
        <x:row r="13591"/>
        <x:row r="13592"/>
        <x:row r="13593"/>
        <x:row r="13594"/>
        <x:row r="13595"/>
        <x:row r="13596"/>
        <x:row r="13597"/>
        <x:row r="13598"/>
        <x:row r="13599"/>
        <x:row r="13600"/>
        <x:row r="13601"/>
        <x:row r="13602"/>
        <x:row r="13603"/>
        <x:row r="13604"/>
        <x:row r="13605"/>
        <x:row r="13606"/>
        <x:row r="13607"/>
        <x:row r="13608"/>
        <x:row r="13609"/>
        <x:row r="13610"/>
        <x:row r="13611"/>
        <x:row r="13612"/>
        <x:row r="13613"/>
        <x:row r="13614"/>
        <x:row r="13615"/>
        <x:row r="13616"/>
        <x:row r="13617"/>
        <x:row r="13618"/>
        <x:row r="13619"/>
        <x:row r="13620"/>
        <x:row r="13621"/>
        <x:row r="13622"/>
        <x:row r="13623"/>
        <x:row r="13624"/>
        <x:row r="13625"/>
        <x:row r="13626"/>
        <x:row r="13627"/>
        <x:row r="13628"/>
        <x:row r="13629"/>
        <x:row r="13630"/>
        <x:row r="13631"/>
        <x:row r="13632"/>
        <x:row r="13633"/>
        <x:row r="13634"/>
        <x:row r="13635"/>
        <x:row r="13636"/>
        <x:row r="13637"/>
        <x:row r="13638"/>
        <x:row r="13639"/>
        <x:row r="13640"/>
        <x:row r="13641"/>
        <x:row r="13642"/>
        <x:row r="13643"/>
        <x:row r="13644"/>
        <x:row r="13645"/>
        <x:row r="13646"/>
        <x:row r="13647"/>
        <x:row r="13648"/>
        <x:row r="13649"/>
        <x:row r="13650"/>
        <x:row r="13651"/>
        <x:row r="13652"/>
        <x:row r="13653"/>
        <x:row r="13654"/>
        <x:row r="13655"/>
        <x:row r="13656"/>
        <x:row r="13657"/>
        <x:row r="13658"/>
        <x:row r="13659"/>
        <x:row r="13660"/>
        <x:row r="13661"/>
        <x:row r="13662"/>
        <x:row r="13663"/>
        <x:row r="13664"/>
        <x:row r="13665"/>
        <x:row r="13666"/>
        <x:row r="13667"/>
        <x:row r="13668"/>
        <x:row r="13669"/>
        <x:row r="13670"/>
        <x:row r="13671"/>
        <x:row r="13672"/>
        <x:row r="13673"/>
        <x:row r="13674"/>
        <x:row r="13675"/>
        <x:row r="13676"/>
        <x:row r="13677"/>
        <x:row r="13678"/>
        <x:row r="13679"/>
        <x:row r="13680"/>
        <x:row r="13681"/>
        <x:row r="13682"/>
        <x:row r="13683"/>
        <x:row r="13684"/>
        <x:row r="13685"/>
        <x:row r="13686"/>
        <x:row r="13687"/>
        <x:row r="13688"/>
        <x:row r="13689"/>
        <x:row r="13690"/>
        <x:row r="13691"/>
        <x:row r="13692"/>
        <x:row r="13693"/>
        <x:row r="13694"/>
        <x:row r="13695"/>
        <x:row r="13696"/>
        <x:row r="13697"/>
        <x:row r="13698"/>
        <x:row r="13699"/>
        <x:row r="13700"/>
        <x:row r="13701"/>
        <x:row r="13702"/>
        <x:row r="13703"/>
        <x:row r="13704"/>
        <x:row r="13705"/>
        <x:row r="13706"/>
        <x:row r="13707"/>
        <x:row r="13708"/>
        <x:row r="13709"/>
        <x:row r="13710"/>
        <x:row r="13711"/>
        <x:row r="13712"/>
        <x:row r="13713"/>
        <x:row r="13714"/>
        <x:row r="13715"/>
        <x:row r="13716"/>
        <x:row r="13717"/>
        <x:row r="13718"/>
        <x:row r="13719"/>
        <x:row r="13720"/>
        <x:row r="13721"/>
        <x:row r="13722"/>
        <x:row r="13723"/>
        <x:row r="13724"/>
        <x:row r="13725"/>
        <x:row r="13726"/>
        <x:row r="13727"/>
        <x:row r="13728"/>
        <x:row r="13729"/>
        <x:row r="13730"/>
        <x:row r="13731"/>
        <x:row r="13732"/>
        <x:row r="13733"/>
        <x:row r="13734"/>
        <x:row r="13735"/>
        <x:row r="13736"/>
        <x:row r="13737"/>
        <x:row r="13738"/>
        <x:row r="13739"/>
        <x:row r="13740"/>
        <x:row r="13741"/>
        <x:row r="13742"/>
        <x:row r="13743"/>
        <x:row r="13744"/>
        <x:row r="13745"/>
        <x:row r="13746"/>
        <x:row r="13747"/>
        <x:row r="13748"/>
        <x:row r="13749"/>
        <x:row r="13750"/>
        <x:row r="13751"/>
        <x:row r="13752"/>
        <x:row r="13753"/>
        <x:row r="13754"/>
        <x:row r="13755"/>
        <x:row r="13756"/>
        <x:row r="13757"/>
        <x:row r="13758"/>
        <x:row r="13759"/>
        <x:row r="13760"/>
        <x:row r="13761"/>
        <x:row r="13762"/>
        <x:row r="13763"/>
        <x:row r="13764"/>
        <x:row r="13765"/>
        <x:row r="13766"/>
        <x:row r="13767"/>
        <x:row r="13768"/>
        <x:row r="13769"/>
        <x:row r="13770"/>
        <x:row r="13771"/>
        <x:row r="13772"/>
        <x:row r="13773"/>
        <x:row r="13774"/>
        <x:row r="13775"/>
        <x:row r="13776"/>
        <x:row r="13777"/>
        <x:row r="13778"/>
        <x:row r="13779"/>
        <x:row r="13780"/>
        <x:row r="13781"/>
        <x:row r="13782"/>
        <x:row r="13783"/>
        <x:row r="13784"/>
        <x:row r="13785"/>
        <x:row r="13786"/>
        <x:row r="13787"/>
        <x:row r="13788"/>
        <x:row r="13789"/>
        <x:row r="13790"/>
        <x:row r="13791"/>
        <x:row r="13792"/>
        <x:row r="13793"/>
        <x:row r="13794"/>
        <x:row r="13795"/>
        <x:row r="13796"/>
        <x:row r="13797"/>
        <x:row r="13798"/>
        <x:row r="13799"/>
        <x:row r="13800"/>
        <x:row r="13801"/>
        <x:row r="13802"/>
        <x:row r="13803"/>
        <x:row r="13804"/>
        <x:row r="13805"/>
        <x:row r="13806"/>
        <x:row r="13807"/>
        <x:row r="13808"/>
        <x:row r="13809"/>
        <x:row r="13810"/>
        <x:row r="13811"/>
        <x:row r="13812"/>
        <x:row r="13813"/>
        <x:row r="13814"/>
        <x:row r="13815"/>
        <x:row r="13816"/>
        <x:row r="13817"/>
        <x:row r="13818"/>
        <x:row r="13819"/>
        <x:row r="13820"/>
        <x:row r="13821"/>
        <x:row r="13822"/>
        <x:row r="13823"/>
        <x:row r="13824"/>
        <x:row r="13825"/>
        <x:row r="13826"/>
        <x:row r="13827"/>
        <x:row r="13828"/>
        <x:row r="13829"/>
        <x:row r="13830"/>
        <x:row r="13831"/>
        <x:row r="13832"/>
        <x:row r="13833"/>
        <x:row r="13834"/>
        <x:row r="13835"/>
        <x:row r="13836"/>
        <x:row r="13837"/>
        <x:row r="13838"/>
        <x:row r="13839"/>
        <x:row r="13840"/>
        <x:row r="13841"/>
        <x:row r="13842"/>
        <x:row r="13843"/>
        <x:row r="13844"/>
        <x:row r="13845"/>
        <x:row r="13846"/>
        <x:row r="13847"/>
        <x:row r="13848"/>
        <x:row r="13849"/>
        <x:row r="13850"/>
        <x:row r="13851"/>
        <x:row r="13852"/>
        <x:row r="13853"/>
        <x:row r="13854"/>
        <x:row r="13855"/>
        <x:row r="13856"/>
        <x:row r="13857"/>
        <x:row r="13858"/>
        <x:row r="13859"/>
        <x:row r="13860"/>
        <x:row r="13861"/>
        <x:row r="13862"/>
        <x:row r="13863"/>
        <x:row r="13864"/>
        <x:row r="13865"/>
        <x:row r="13866"/>
        <x:row r="13867"/>
        <x:row r="13868"/>
        <x:row r="13869"/>
        <x:row r="13870"/>
        <x:row r="13871"/>
        <x:row r="13872"/>
        <x:row r="13873"/>
        <x:row r="13874"/>
        <x:row r="13875"/>
        <x:row r="13876"/>
        <x:row r="13877"/>
        <x:row r="13878"/>
        <x:row r="13879"/>
        <x:row r="13880"/>
        <x:row r="13881"/>
        <x:row r="13882"/>
        <x:row r="13883"/>
        <x:row r="13884"/>
        <x:row r="13885"/>
        <x:row r="13886"/>
        <x:row r="13887"/>
        <x:row r="13888"/>
        <x:row r="13889"/>
        <x:row r="13890"/>
        <x:row r="13891"/>
        <x:row r="13892"/>
        <x:row r="13893"/>
        <x:row r="13894"/>
        <x:row r="13895"/>
        <x:row r="13896"/>
        <x:row r="13897"/>
        <x:row r="13898"/>
        <x:row r="13899"/>
        <x:row r="13900"/>
        <x:row r="13901"/>
        <x:row r="13902"/>
        <x:row r="13903"/>
        <x:row r="13904"/>
        <x:row r="13905"/>
        <x:row r="13906"/>
        <x:row r="13907"/>
        <x:row r="13908"/>
        <x:row r="13909"/>
        <x:row r="13910"/>
        <x:row r="13911"/>
        <x:row r="13912"/>
        <x:row r="13913"/>
        <x:row r="13914"/>
        <x:row r="13915"/>
        <x:row r="13916"/>
        <x:row r="13917"/>
        <x:row r="13918"/>
        <x:row r="13919"/>
        <x:row r="13920"/>
        <x:row r="13921"/>
        <x:row r="13922"/>
        <x:row r="13923"/>
        <x:row r="13924"/>
        <x:row r="13925"/>
        <x:row r="13926"/>
        <x:row r="13927"/>
        <x:row r="13928"/>
        <x:row r="13929"/>
        <x:row r="13930"/>
        <x:row r="13931"/>
        <x:row r="13932"/>
        <x:row r="13933"/>
        <x:row r="13934"/>
        <x:row r="13935"/>
        <x:row r="13936"/>
        <x:row r="13937"/>
        <x:row r="13938"/>
        <x:row r="13939"/>
        <x:row r="13940"/>
        <x:row r="13941"/>
        <x:row r="13942"/>
        <x:row r="13943"/>
        <x:row r="13944"/>
        <x:row r="13945"/>
        <x:row r="13946"/>
        <x:row r="13947"/>
        <x:row r="13948"/>
        <x:row r="13949"/>
        <x:row r="13950"/>
        <x:row r="13951"/>
        <x:row r="13952"/>
        <x:row r="13953"/>
        <x:row r="13954"/>
        <x:row r="13955"/>
        <x:row r="13956"/>
        <x:row r="13957"/>
        <x:row r="13958"/>
        <x:row r="13959"/>
        <x:row r="13960"/>
        <x:row r="13961"/>
        <x:row r="13962"/>
        <x:row r="13963"/>
        <x:row r="13964"/>
        <x:row r="13965"/>
        <x:row r="13966"/>
        <x:row r="13967"/>
        <x:row r="13968"/>
        <x:row r="13969"/>
        <x:row r="13970"/>
        <x:row r="13971"/>
        <x:row r="13972"/>
        <x:row r="13973"/>
        <x:row r="13974"/>
        <x:row r="13975"/>
        <x:row r="13976"/>
        <x:row r="13977"/>
        <x:row r="13978"/>
        <x:row r="13979"/>
        <x:row r="13980"/>
        <x:row r="13981"/>
        <x:row r="13982"/>
        <x:row r="13983"/>
        <x:row r="13984"/>
        <x:row r="13985"/>
        <x:row r="13986"/>
        <x:row r="13987"/>
        <x:row r="13988"/>
        <x:row r="13989"/>
        <x:row r="13990"/>
        <x:row r="13991"/>
        <x:row r="13992"/>
        <x:row r="13993"/>
        <x:row r="13994"/>
        <x:row r="13995"/>
        <x:row r="13996"/>
        <x:row r="13997"/>
        <x:row r="13998"/>
        <x:row r="13999"/>
        <x:row r="14000"/>
        <x:row r="14001"/>
        <x:row r="14002"/>
        <x:row r="14003"/>
        <x:row r="14004"/>
        <x:row r="14005"/>
        <x:row r="14006"/>
        <x:row r="14007"/>
        <x:row r="14008"/>
        <x:row r="14009"/>
        <x:row r="14010"/>
        <x:row r="14011"/>
        <x:row r="14012"/>
        <x:row r="14013"/>
        <x:row r="14014"/>
        <x:row r="14015"/>
        <x:row r="14016"/>
        <x:row r="14017"/>
        <x:row r="14018"/>
        <x:row r="14019"/>
        <x:row r="14020"/>
        <x:row r="14021"/>
        <x:row r="14022"/>
        <x:row r="14023"/>
        <x:row r="14024"/>
        <x:row r="14025"/>
        <x:row r="14026"/>
        <x:row r="14027"/>
        <x:row r="14028"/>
        <x:row r="14029"/>
        <x:row r="14030"/>
        <x:row r="14031"/>
        <x:row r="14032"/>
        <x:row r="14033"/>
        <x:row r="14034"/>
        <x:row r="14035"/>
        <x:row r="14036"/>
        <x:row r="14037"/>
        <x:row r="14038"/>
        <x:row r="14039"/>
        <x:row r="14040"/>
        <x:row r="14041"/>
        <x:row r="14042"/>
        <x:row r="14043"/>
        <x:row r="14044"/>
        <x:row r="14045"/>
        <x:row r="14046"/>
        <x:row r="14047"/>
        <x:row r="14048"/>
        <x:row r="14049"/>
        <x:row r="14050"/>
        <x:row r="14051"/>
        <x:row r="14052"/>
        <x:row r="14053"/>
        <x:row r="14054"/>
        <x:row r="14055"/>
        <x:row r="14056"/>
        <x:row r="14057"/>
        <x:row r="14058"/>
        <x:row r="14059"/>
        <x:row r="14060"/>
        <x:row r="14061"/>
        <x:row r="14062"/>
        <x:row r="14063"/>
        <x:row r="14064"/>
        <x:row r="14065"/>
        <x:row r="14066"/>
        <x:row r="14067"/>
        <x:row r="14068"/>
        <x:row r="14069"/>
        <x:row r="14070"/>
        <x:row r="14071"/>
        <x:row r="14072"/>
        <x:row r="14073"/>
        <x:row r="14074"/>
        <x:row r="14075"/>
        <x:row r="14076"/>
        <x:row r="14077"/>
        <x:row r="14078"/>
        <x:row r="14079"/>
        <x:row r="14080"/>
        <x:row r="14081"/>
        <x:row r="14082"/>
        <x:row r="14083"/>
        <x:row r="14084"/>
        <x:row r="14085"/>
        <x:row r="14086"/>
        <x:row r="14087"/>
        <x:row r="14088"/>
        <x:row r="14089"/>
        <x:row r="14090"/>
        <x:row r="14091"/>
        <x:row r="14092"/>
        <x:row r="14093"/>
        <x:row r="14094"/>
        <x:row r="14095"/>
        <x:row r="14096"/>
        <x:row r="14097"/>
        <x:row r="14098"/>
        <x:row r="14099"/>
        <x:row r="14100"/>
        <x:row r="14101"/>
        <x:row r="14102"/>
        <x:row r="14103"/>
        <x:row r="14104"/>
        <x:row r="14105"/>
        <x:row r="14106"/>
        <x:row r="14107"/>
        <x:row r="14108"/>
        <x:row r="14109"/>
        <x:row r="14110"/>
        <x:row r="14111"/>
        <x:row r="14112"/>
        <x:row r="14113"/>
        <x:row r="14114"/>
        <x:row r="14115"/>
        <x:row r="14116"/>
        <x:row r="14117"/>
        <x:row r="14118"/>
        <x:row r="14119"/>
        <x:row r="14120"/>
        <x:row r="14121"/>
        <x:row r="14122"/>
        <x:row r="14123"/>
        <x:row r="14124"/>
        <x:row r="14125"/>
        <x:row r="14126"/>
        <x:row r="14127"/>
        <x:row r="14128"/>
        <x:row r="14129"/>
        <x:row r="14130"/>
        <x:row r="14131"/>
        <x:row r="14132"/>
        <x:row r="14133"/>
        <x:row r="14134"/>
        <x:row r="14135"/>
        <x:row r="14136"/>
        <x:row r="14137"/>
        <x:row r="14138"/>
        <x:row r="14139"/>
        <x:row r="14140"/>
        <x:row r="14141"/>
        <x:row r="14142"/>
        <x:row r="14143"/>
        <x:row r="14144"/>
        <x:row r="14145"/>
        <x:row r="14146"/>
        <x:row r="14147"/>
        <x:row r="14148"/>
        <x:row r="14149"/>
        <x:row r="14150"/>
        <x:row r="14151"/>
        <x:row r="14152"/>
        <x:row r="14153"/>
        <x:row r="14154"/>
        <x:row r="14155"/>
        <x:row r="14156"/>
        <x:row r="14157"/>
        <x:row r="14158"/>
        <x:row r="14159"/>
        <x:row r="14160"/>
        <x:row r="14161"/>
        <x:row r="14162"/>
        <x:row r="14163"/>
        <x:row r="14164"/>
        <x:row r="14165"/>
        <x:row r="14166"/>
        <x:row r="14167"/>
        <x:row r="14168"/>
        <x:row r="14169"/>
        <x:row r="14170"/>
        <x:row r="14171"/>
        <x:row r="14172"/>
        <x:row r="14173"/>
        <x:row r="14174"/>
        <x:row r="14175"/>
        <x:row r="14176"/>
        <x:row r="14177"/>
        <x:row r="14178"/>
        <x:row r="14179"/>
        <x:row r="14180"/>
        <x:row r="14181"/>
        <x:row r="14182"/>
        <x:row r="14183"/>
        <x:row r="14184"/>
        <x:row r="14185"/>
        <x:row r="14186"/>
        <x:row r="14187"/>
        <x:row r="14188"/>
        <x:row r="14189"/>
        <x:row r="14190"/>
        <x:row r="14191"/>
        <x:row r="14192"/>
        <x:row r="14193"/>
        <x:row r="14194"/>
        <x:row r="14195"/>
        <x:row r="14196"/>
        <x:row r="14197"/>
        <x:row r="14198"/>
        <x:row r="14199"/>
        <x:row r="14200"/>
        <x:row r="14201"/>
        <x:row r="14202"/>
        <x:row r="14203"/>
        <x:row r="14204"/>
        <x:row r="14205"/>
        <x:row r="14206"/>
        <x:row r="14207"/>
        <x:row r="14208"/>
        <x:row r="14209"/>
        <x:row r="14210"/>
        <x:row r="14211"/>
        <x:row r="14212"/>
        <x:row r="14213"/>
        <x:row r="14214"/>
        <x:row r="14215"/>
        <x:row r="14216"/>
        <x:row r="14217"/>
        <x:row r="14218"/>
        <x:row r="14219"/>
        <x:row r="14220"/>
        <x:row r="14221"/>
        <x:row r="14222"/>
        <x:row r="14223"/>
        <x:row r="14224"/>
        <x:row r="14225"/>
        <x:row r="14226"/>
        <x:row r="14227"/>
        <x:row r="14228"/>
        <x:row r="14229"/>
        <x:row r="14230"/>
        <x:row r="14231"/>
        <x:row r="14232"/>
        <x:row r="14233"/>
        <x:row r="14234"/>
        <x:row r="14235"/>
        <x:row r="14236"/>
        <x:row r="14237"/>
        <x:row r="14238"/>
        <x:row r="14239"/>
        <x:row r="14240"/>
        <x:row r="14241"/>
        <x:row r="14242"/>
        <x:row r="14243"/>
        <x:row r="14244"/>
        <x:row r="14245"/>
        <x:row r="14246"/>
        <x:row r="14247"/>
        <x:row r="14248"/>
        <x:row r="14249"/>
        <x:row r="14250"/>
        <x:row r="14251"/>
        <x:row r="14252"/>
        <x:row r="14253"/>
        <x:row r="14254"/>
        <x:row r="14255"/>
        <x:row r="14256"/>
        <x:row r="14257"/>
        <x:row r="14258"/>
        <x:row r="14259"/>
        <x:row r="14260"/>
        <x:row r="14261"/>
        <x:row r="14262"/>
        <x:row r="14263"/>
        <x:row r="14264"/>
        <x:row r="14265"/>
        <x:row r="14266"/>
        <x:row r="14267"/>
        <x:row r="14268"/>
        <x:row r="14269"/>
        <x:row r="14270"/>
        <x:row r="14271"/>
        <x:row r="14272"/>
        <x:row r="14273"/>
        <x:row r="14274"/>
        <x:row r="14275"/>
        <x:row r="14276"/>
        <x:row r="14277"/>
        <x:row r="14278"/>
        <x:row r="14279"/>
        <x:row r="14280"/>
        <x:row r="14281"/>
        <x:row r="14282"/>
        <x:row r="14283"/>
        <x:row r="14284"/>
        <x:row r="14285"/>
        <x:row r="14286"/>
        <x:row r="14287"/>
        <x:row r="14288"/>
        <x:row r="14289"/>
        <x:row r="14290"/>
        <x:row r="14291"/>
        <x:row r="14292"/>
        <x:row r="14293"/>
        <x:row r="14294"/>
        <x:row r="14295"/>
        <x:row r="14296"/>
        <x:row r="14297"/>
        <x:row r="14298"/>
        <x:row r="14299"/>
        <x:row r="14300"/>
        <x:row r="14301"/>
        <x:row r="14302"/>
        <x:row r="14303"/>
        <x:row r="14304"/>
        <x:row r="14305"/>
        <x:row r="14306"/>
        <x:row r="14307"/>
        <x:row r="14308"/>
        <x:row r="14309"/>
        <x:row r="14310"/>
        <x:row r="14311"/>
        <x:row r="14312"/>
        <x:row r="14313"/>
        <x:row r="14314"/>
        <x:row r="14315"/>
        <x:row r="14316"/>
        <x:row r="14317"/>
        <x:row r="14318"/>
        <x:row r="14319"/>
        <x:row r="14320"/>
        <x:row r="14321"/>
        <x:row r="14322"/>
        <x:row r="14323"/>
        <x:row r="14324"/>
        <x:row r="14325"/>
        <x:row r="14326"/>
        <x:row r="14327"/>
        <x:row r="14328"/>
        <x:row r="14329"/>
        <x:row r="14330"/>
        <x:row r="14331"/>
        <x:row r="14332"/>
        <x:row r="14333"/>
        <x:row r="14334"/>
        <x:row r="14335"/>
        <x:row r="14336"/>
        <x:row r="14337"/>
        <x:row r="14338"/>
        <x:row r="14339"/>
        <x:row r="14340"/>
        <x:row r="14341"/>
        <x:row r="14342"/>
        <x:row r="14343"/>
        <x:row r="14344"/>
        <x:row r="14345"/>
        <x:row r="14346"/>
        <x:row r="14347"/>
        <x:row r="14348"/>
        <x:row r="14349"/>
        <x:row r="14350"/>
        <x:row r="14351"/>
        <x:row r="14352"/>
        <x:row r="14353"/>
        <x:row r="14354"/>
        <x:row r="14355"/>
        <x:row r="14356"/>
        <x:row r="14357"/>
        <x:row r="14358"/>
        <x:row r="14359"/>
        <x:row r="14360"/>
        <x:row r="14361"/>
        <x:row r="14362"/>
        <x:row r="14363"/>
        <x:row r="14364"/>
        <x:row r="14365"/>
        <x:row r="14366"/>
        <x:row r="14367"/>
        <x:row r="14368"/>
        <x:row r="14369"/>
        <x:row r="14370"/>
        <x:row r="14371"/>
        <x:row r="14372"/>
        <x:row r="14373"/>
        <x:row r="14374"/>
        <x:row r="14375"/>
        <x:row r="14376"/>
        <x:row r="14377"/>
        <x:row r="14378"/>
        <x:row r="14379"/>
        <x:row r="14380"/>
        <x:row r="14381"/>
        <x:row r="14382"/>
        <x:row r="14383"/>
        <x:row r="14384"/>
        <x:row r="14385"/>
        <x:row r="14386"/>
        <x:row r="14387"/>
        <x:row r="14388"/>
        <x:row r="14389"/>
        <x:row r="14390"/>
        <x:row r="14391"/>
        <x:row r="14392"/>
        <x:row r="14393"/>
        <x:row r="14394"/>
        <x:row r="14395"/>
        <x:row r="14396"/>
        <x:row r="14397"/>
        <x:row r="14398"/>
        <x:row r="14399"/>
        <x:row r="14400"/>
        <x:row r="14401"/>
        <x:row r="14402"/>
        <x:row r="14403"/>
        <x:row r="14404"/>
        <x:row r="14405"/>
        <x:row r="14406"/>
        <x:row r="14407"/>
        <x:row r="14408"/>
        <x:row r="14409"/>
        <x:row r="14410"/>
        <x:row r="14411"/>
        <x:row r="14412"/>
        <x:row r="14413"/>
        <x:row r="14414"/>
        <x:row r="14415"/>
        <x:row r="14416"/>
        <x:row r="14417"/>
        <x:row r="14418"/>
        <x:row r="14419"/>
        <x:row r="14420"/>
        <x:row r="14421"/>
        <x:row r="14422"/>
        <x:row r="14423"/>
        <x:row r="14424"/>
        <x:row r="14425"/>
        <x:row r="14426"/>
        <x:row r="14427"/>
        <x:row r="14428"/>
        <x:row r="14429"/>
        <x:row r="14430"/>
        <x:row r="14431"/>
        <x:row r="14432"/>
        <x:row r="14433"/>
        <x:row r="14434"/>
        <x:row r="14435"/>
        <x:row r="14436"/>
        <x:row r="14437"/>
        <x:row r="14438"/>
        <x:row r="14439"/>
        <x:row r="14440"/>
        <x:row r="14441"/>
        <x:row r="14442"/>
        <x:row r="14443"/>
        <x:row r="14444"/>
        <x:row r="14445"/>
        <x:row r="14446"/>
        <x:row r="14447"/>
        <x:row r="14448"/>
        <x:row r="14449"/>
        <x:row r="14450"/>
        <x:row r="14451"/>
        <x:row r="14452"/>
        <x:row r="14453"/>
        <x:row r="14454"/>
        <x:row r="14455"/>
        <x:row r="14456"/>
        <x:row r="14457"/>
        <x:row r="14458"/>
        <x:row r="14459"/>
        <x:row r="14460"/>
        <x:row r="14461"/>
        <x:row r="14462"/>
        <x:row r="14463"/>
        <x:row r="14464"/>
        <x:row r="14465"/>
        <x:row r="14466"/>
        <x:row r="14467"/>
        <x:row r="14468"/>
        <x:row r="14469"/>
        <x:row r="14470"/>
        <x:row r="14471"/>
        <x:row r="14472"/>
        <x:row r="14473"/>
        <x:row r="14474"/>
        <x:row r="14475"/>
        <x:row r="14476"/>
        <x:row r="14477"/>
        <x:row r="14478"/>
        <x:row r="14479"/>
        <x:row r="14480"/>
        <x:row r="14481"/>
        <x:row r="14482"/>
        <x:row r="14483"/>
        <x:row r="14484"/>
        <x:row r="14485"/>
        <x:row r="14486"/>
        <x:row r="14487"/>
        <x:row r="14488"/>
        <x:row r="14489"/>
        <x:row r="14490"/>
        <x:row r="14491"/>
        <x:row r="14492"/>
        <x:row r="14493"/>
        <x:row r="14494"/>
        <x:row r="14495"/>
        <x:row r="14496"/>
        <x:row r="14497"/>
        <x:row r="14498"/>
        <x:row r="14499"/>
        <x:row r="14500"/>
        <x:row r="14501"/>
        <x:row r="14502"/>
        <x:row r="14503"/>
        <x:row r="14504"/>
        <x:row r="14505"/>
        <x:row r="14506"/>
        <x:row r="14507"/>
        <x:row r="14508"/>
        <x:row r="14509"/>
        <x:row r="14510"/>
        <x:row r="14511"/>
        <x:row r="14512"/>
        <x:row r="14513"/>
        <x:row r="14514"/>
        <x:row r="14515"/>
        <x:row r="14516"/>
        <x:row r="14517"/>
        <x:row r="14518"/>
        <x:row r="14519"/>
        <x:row r="14520"/>
        <x:row r="14521"/>
        <x:row r="14522"/>
        <x:row r="14523"/>
        <x:row r="14524"/>
        <x:row r="14525"/>
        <x:row r="14526"/>
        <x:row r="14527"/>
        <x:row r="14528"/>
        <x:row r="14529"/>
        <x:row r="14530"/>
        <x:row r="14531"/>
        <x:row r="14532"/>
        <x:row r="14533"/>
        <x:row r="14534"/>
        <x:row r="14535"/>
        <x:row r="14536"/>
        <x:row r="14537"/>
        <x:row r="14538"/>
        <x:row r="14539"/>
        <x:row r="14540"/>
        <x:row r="14541"/>
        <x:row r="14542"/>
        <x:row r="14543"/>
        <x:row r="14544"/>
        <x:row r="14545"/>
        <x:row r="14546"/>
        <x:row r="14547"/>
        <x:row r="14548"/>
        <x:row r="14549"/>
        <x:row r="14550"/>
        <x:row r="14551"/>
        <x:row r="14552"/>
        <x:row r="14553"/>
        <x:row r="14554"/>
        <x:row r="14555"/>
        <x:row r="14556"/>
        <x:row r="14557"/>
        <x:row r="14558"/>
        <x:row r="14559"/>
        <x:row r="14560"/>
        <x:row r="14561"/>
        <x:row r="14562"/>
        <x:row r="14563"/>
        <x:row r="14564"/>
        <x:row r="14565"/>
        <x:row r="14566"/>
        <x:row r="14567"/>
        <x:row r="14568"/>
        <x:row r="14569"/>
        <x:row r="14570"/>
        <x:row r="14571"/>
        <x:row r="14572"/>
        <x:row r="14573"/>
        <x:row r="14574"/>
        <x:row r="14575"/>
        <x:row r="14576"/>
        <x:row r="14577"/>
        <x:row r="14578"/>
        <x:row r="14579"/>
        <x:row r="14580"/>
        <x:row r="14581"/>
        <x:row r="14582"/>
        <x:row r="14583"/>
        <x:row r="14584"/>
        <x:row r="14585"/>
        <x:row r="14586"/>
        <x:row r="14587"/>
        <x:row r="14588"/>
        <x:row r="14589"/>
        <x:row r="14590"/>
        <x:row r="14591"/>
        <x:row r="14592"/>
        <x:row r="14593"/>
        <x:row r="14594"/>
        <x:row r="14595"/>
        <x:row r="14596"/>
        <x:row r="14597"/>
        <x:row r="14598"/>
        <x:row r="14599"/>
        <x:row r="14600"/>
        <x:row r="14601"/>
        <x:row r="14602"/>
        <x:row r="14603"/>
        <x:row r="14604"/>
        <x:row r="14605"/>
        <x:row r="14606"/>
        <x:row r="14607"/>
        <x:row r="14608"/>
        <x:row r="14609"/>
        <x:row r="14610"/>
        <x:row r="14611"/>
        <x:row r="14612"/>
        <x:row r="14613"/>
        <x:row r="14614"/>
        <x:row r="14615"/>
        <x:row r="14616"/>
        <x:row r="14617"/>
        <x:row r="14618"/>
        <x:row r="14619"/>
        <x:row r="14620"/>
        <x:row r="14621"/>
        <x:row r="14622"/>
        <x:row r="14623"/>
        <x:row r="14624"/>
        <x:row r="14625"/>
        <x:row r="14626"/>
        <x:row r="14627"/>
        <x:row r="14628"/>
        <x:row r="14629"/>
        <x:row r="14630"/>
        <x:row r="14631"/>
        <x:row r="14632"/>
        <x:row r="14633"/>
        <x:row r="14634"/>
        <x:row r="14635"/>
        <x:row r="14636"/>
        <x:row r="14637"/>
        <x:row r="14638"/>
        <x:row r="14639"/>
        <x:row r="14640"/>
        <x:row r="14641"/>
        <x:row r="14642"/>
        <x:row r="14643"/>
        <x:row r="14644"/>
        <x:row r="14645"/>
        <x:row r="14646"/>
        <x:row r="14647"/>
        <x:row r="14648"/>
        <x:row r="14649"/>
        <x:row r="14650"/>
        <x:row r="14651"/>
        <x:row r="14652"/>
        <x:row r="14653"/>
        <x:row r="14654"/>
        <x:row r="14655"/>
        <x:row r="14656"/>
        <x:row r="14657"/>
        <x:row r="14658"/>
        <x:row r="14659"/>
        <x:row r="14660"/>
        <x:row r="14661"/>
        <x:row r="14662"/>
        <x:row r="14663"/>
        <x:row r="14664"/>
        <x:row r="14665"/>
        <x:row r="14666"/>
        <x:row r="14667"/>
        <x:row r="14668"/>
        <x:row r="14669"/>
        <x:row r="14670"/>
        <x:row r="14671"/>
        <x:row r="14672"/>
        <x:row r="14673"/>
        <x:row r="14674"/>
        <x:row r="14675"/>
        <x:row r="14676"/>
        <x:row r="14677"/>
        <x:row r="14678"/>
        <x:row r="14679"/>
        <x:row r="14680"/>
        <x:row r="14681"/>
        <x:row r="14682"/>
        <x:row r="14683"/>
        <x:row r="14684"/>
        <x:row r="14685"/>
        <x:row r="14686"/>
        <x:row r="14687"/>
        <x:row r="14688"/>
        <x:row r="14689"/>
        <x:row r="14690"/>
        <x:row r="14691"/>
        <x:row r="14692"/>
        <x:row r="14693"/>
        <x:row r="14694"/>
        <x:row r="14695"/>
        <x:row r="14696"/>
        <x:row r="14697"/>
        <x:row r="14698"/>
        <x:row r="14699"/>
        <x:row r="14700"/>
        <x:row r="14701"/>
        <x:row r="14702"/>
        <x:row r="14703"/>
        <x:row r="14704"/>
        <x:row r="14705"/>
        <x:row r="14706"/>
        <x:row r="14707"/>
        <x:row r="14708"/>
        <x:row r="14709"/>
        <x:row r="14710"/>
        <x:row r="14711"/>
        <x:row r="14712"/>
        <x:row r="14713"/>
        <x:row r="14714"/>
        <x:row r="14715"/>
        <x:row r="14716"/>
        <x:row r="14717"/>
        <x:row r="14718"/>
        <x:row r="14719"/>
        <x:row r="14720"/>
        <x:row r="14721"/>
        <x:row r="14722"/>
        <x:row r="14723"/>
        <x:row r="14724"/>
        <x:row r="14725"/>
        <x:row r="14726"/>
        <x:row r="14727"/>
        <x:row r="14728"/>
        <x:row r="14729"/>
        <x:row r="14730"/>
        <x:row r="14731"/>
        <x:row r="14732"/>
        <x:row r="14733"/>
        <x:row r="14734"/>
        <x:row r="14735"/>
        <x:row r="14736"/>
        <x:row r="14737"/>
        <x:row r="14738"/>
        <x:row r="14739"/>
        <x:row r="14740"/>
        <x:row r="14741"/>
        <x:row r="14742"/>
        <x:row r="14743"/>
        <x:row r="14744"/>
        <x:row r="14745"/>
        <x:row r="14746"/>
        <x:row r="14747"/>
        <x:row r="14748"/>
        <x:row r="14749"/>
        <x:row r="14750"/>
        <x:row r="14751"/>
        <x:row r="14752"/>
        <x:row r="14753"/>
        <x:row r="14754"/>
        <x:row r="14755"/>
        <x:row r="14756"/>
        <x:row r="14757"/>
        <x:row r="14758"/>
        <x:row r="14759"/>
        <x:row r="14760"/>
        <x:row r="14761"/>
        <x:row r="14762"/>
        <x:row r="14763"/>
        <x:row r="14764"/>
        <x:row r="14765"/>
        <x:row r="14766"/>
        <x:row r="14767"/>
        <x:row r="14768"/>
        <x:row r="14769"/>
        <x:row r="14770"/>
        <x:row r="14771"/>
        <x:row r="14772"/>
        <x:row r="14773"/>
        <x:row r="14774"/>
        <x:row r="14775"/>
        <x:row r="14776"/>
        <x:row r="14777"/>
        <x:row r="14778"/>
        <x:row r="14779"/>
        <x:row r="14780"/>
        <x:row r="14781"/>
        <x:row r="14782"/>
        <x:row r="14783"/>
        <x:row r="14784"/>
        <x:row r="14785"/>
        <x:row r="14786"/>
        <x:row r="14787"/>
        <x:row r="14788"/>
        <x:row r="14789"/>
        <x:row r="14790"/>
        <x:row r="14791"/>
        <x:row r="14792"/>
        <x:row r="14793"/>
        <x:row r="14794"/>
        <x:row r="14795"/>
        <x:row r="14796"/>
        <x:row r="14797"/>
        <x:row r="14798"/>
        <x:row r="14799"/>
        <x:row r="14800"/>
        <x:row r="14801"/>
        <x:row r="14802"/>
        <x:row r="14803"/>
        <x:row r="14804"/>
        <x:row r="14805"/>
        <x:row r="14806"/>
        <x:row r="14807"/>
        <x:row r="14808"/>
        <x:row r="14809"/>
        <x:row r="14810"/>
        <x:row r="14811"/>
        <x:row r="14812"/>
        <x:row r="14813"/>
        <x:row r="14814"/>
        <x:row r="14815"/>
        <x:row r="14816"/>
        <x:row r="14817"/>
        <x:row r="14818"/>
        <x:row r="14819"/>
        <x:row r="14820"/>
        <x:row r="14821"/>
        <x:row r="14822"/>
        <x:row r="14823"/>
        <x:row r="14824"/>
        <x:row r="14825"/>
        <x:row r="14826"/>
        <x:row r="14827"/>
        <x:row r="14828"/>
        <x:row r="14829"/>
        <x:row r="14830"/>
        <x:row r="14831"/>
        <x:row r="14832"/>
        <x:row r="14833"/>
        <x:row r="14834"/>
        <x:row r="14835"/>
        <x:row r="14836"/>
        <x:row r="14837"/>
        <x:row r="14838"/>
        <x:row r="14839"/>
        <x:row r="14840"/>
        <x:row r="14841"/>
        <x:row r="14842"/>
        <x:row r="14843"/>
        <x:row r="14844"/>
        <x:row r="14845"/>
        <x:row r="14846"/>
        <x:row r="14847"/>
        <x:row r="14848"/>
        <x:row r="14849"/>
        <x:row r="14850"/>
        <x:row r="14851"/>
        <x:row r="14852"/>
        <x:row r="14853"/>
        <x:row r="14854"/>
        <x:row r="14855"/>
        <x:row r="14856"/>
        <x:row r="14857"/>
        <x:row r="14858"/>
        <x:row r="14859"/>
        <x:row r="14860"/>
        <x:row r="14861"/>
        <x:row r="14862"/>
        <x:row r="14863"/>
        <x:row r="14864"/>
        <x:row r="14865"/>
        <x:row r="14866"/>
        <x:row r="14867"/>
        <x:row r="14868"/>
        <x:row r="14869"/>
        <x:row r="14870"/>
        <x:row r="14871"/>
        <x:row r="14872"/>
        <x:row r="14873"/>
        <x:row r="14874"/>
        <x:row r="14875"/>
        <x:row r="14876"/>
        <x:row r="14877"/>
        <x:row r="14878"/>
        <x:row r="14879"/>
        <x:row r="14880"/>
        <x:row r="14881"/>
        <x:row r="14882"/>
        <x:row r="14883"/>
        <x:row r="14884"/>
        <x:row r="14885"/>
        <x:row r="14886"/>
        <x:row r="14887"/>
        <x:row r="14888"/>
        <x:row r="14889"/>
        <x:row r="14890"/>
        <x:row r="14891"/>
        <x:row r="14892"/>
        <x:row r="14893"/>
        <x:row r="14894"/>
        <x:row r="14895"/>
        <x:row r="14896"/>
        <x:row r="14897"/>
        <x:row r="14898"/>
        <x:row r="14899"/>
        <x:row r="14900"/>
        <x:row r="14901"/>
        <x:row r="14902"/>
        <x:row r="14903"/>
        <x:row r="14904"/>
        <x:row r="14905"/>
        <x:row r="14906"/>
        <x:row r="14907"/>
        <x:row r="14908"/>
        <x:row r="14909"/>
        <x:row r="14910"/>
        <x:row r="14911"/>
        <x:row r="14912"/>
        <x:row r="14913"/>
        <x:row r="14914"/>
        <x:row r="14915"/>
        <x:row r="14916"/>
        <x:row r="14917"/>
        <x:row r="14918"/>
        <x:row r="14919"/>
        <x:row r="14920"/>
        <x:row r="14921"/>
        <x:row r="14922"/>
        <x:row r="14923"/>
        <x:row r="14924"/>
        <x:row r="14925"/>
        <x:row r="14926"/>
        <x:row r="14927"/>
        <x:row r="14928"/>
        <x:row r="14929"/>
        <x:row r="14930"/>
        <x:row r="14931"/>
        <x:row r="14932"/>
        <x:row r="14933"/>
        <x:row r="14934"/>
        <x:row r="14935"/>
        <x:row r="14936"/>
        <x:row r="14937"/>
        <x:row r="14938"/>
        <x:row r="14939"/>
        <x:row r="14940"/>
        <x:row r="14941"/>
        <x:row r="14942"/>
        <x:row r="14943"/>
        <x:row r="14944"/>
        <x:row r="14945"/>
        <x:row r="14946"/>
        <x:row r="14947"/>
        <x:row r="14948"/>
        <x:row r="14949"/>
        <x:row r="14950"/>
        <x:row r="14951"/>
        <x:row r="14952"/>
        <x:row r="14953"/>
        <x:row r="14954"/>
        <x:row r="14955"/>
        <x:row r="14956"/>
        <x:row r="14957"/>
        <x:row r="14958"/>
        <x:row r="14959"/>
        <x:row r="14960"/>
        <x:row r="14961"/>
        <x:row r="14962"/>
        <x:row r="14963"/>
        <x:row r="14964"/>
        <x:row r="14965"/>
        <x:row r="14966"/>
        <x:row r="14967"/>
        <x:row r="14968"/>
        <x:row r="14969"/>
        <x:row r="14970"/>
        <x:row r="14971"/>
        <x:row r="14972"/>
        <x:row r="14973"/>
        <x:row r="14974"/>
        <x:row r="14975"/>
        <x:row r="14976"/>
        <x:row r="14977"/>
        <x:row r="14978"/>
        <x:row r="14979"/>
        <x:row r="14980"/>
        <x:row r="14981"/>
        <x:row r="14982"/>
        <x:row r="14983"/>
        <x:row r="14984"/>
        <x:row r="14985"/>
        <x:row r="14986"/>
        <x:row r="14987"/>
        <x:row r="14988"/>
        <x:row r="14989"/>
        <x:row r="14990"/>
        <x:row r="14991"/>
        <x:row r="14992"/>
        <x:row r="14993"/>
        <x:row r="14994"/>
        <x:row r="14995"/>
        <x:row r="14996"/>
        <x:row r="14997"/>
        <x:row r="14998"/>
        <x:row r="14999"/>
        <x:row r="15000"/>
        <x:row r="15001"/>
        <x:row r="15002"/>
        <x:row r="15003"/>
        <x:row r="15004"/>
        <x:row r="15005"/>
        <x:row r="15006"/>
        <x:row r="15007"/>
        <x:row r="15008"/>
        <x:row r="15009"/>
        <x:row r="15010"/>
        <x:row r="15011"/>
        <x:row r="15012"/>
        <x:row r="15013"/>
        <x:row r="15014"/>
        <x:row r="15015"/>
        <x:row r="15016"/>
        <x:row r="15017"/>
        <x:row r="15018"/>
        <x:row r="15019"/>
        <x:row r="15020"/>
        <x:row r="15021"/>
        <x:row r="15022"/>
        <x:row r="15023"/>
        <x:row r="15024"/>
        <x:row r="15025"/>
        <x:row r="15026"/>
        <x:row r="15027"/>
        <x:row r="15028"/>
        <x:row r="15029"/>
        <x:row r="15030"/>
        <x:row r="15031"/>
        <x:row r="15032"/>
        <x:row r="15033"/>
        <x:row r="15034"/>
        <x:row r="15035"/>
        <x:row r="15036"/>
        <x:row r="15037"/>
        <x:row r="15038"/>
        <x:row r="15039"/>
        <x:row r="15040"/>
        <x:row r="15041"/>
        <x:row r="15042"/>
        <x:row r="15043"/>
        <x:row r="15044"/>
        <x:row r="15045"/>
        <x:row r="15046"/>
        <x:row r="15047"/>
        <x:row r="15048"/>
        <x:row r="15049"/>
        <x:row r="15050"/>
        <x:row r="15051"/>
        <x:row r="15052"/>
        <x:row r="15053"/>
        <x:row r="15054"/>
        <x:row r="15055"/>
        <x:row r="15056"/>
        <x:row r="15057"/>
        <x:row r="15058"/>
        <x:row r="15059"/>
        <x:row r="15060"/>
        <x:row r="15061"/>
        <x:row r="15062"/>
        <x:row r="15063"/>
        <x:row r="15064"/>
        <x:row r="15065"/>
        <x:row r="15066"/>
        <x:row r="15067"/>
        <x:row r="15068"/>
        <x:row r="15069"/>
        <x:row r="15070"/>
        <x:row r="15071"/>
        <x:row r="15072"/>
        <x:row r="15073"/>
        <x:row r="15074"/>
        <x:row r="15075"/>
        <x:row r="15076"/>
        <x:row r="15077"/>
        <x:row r="15078"/>
        <x:row r="15079"/>
        <x:row r="15080"/>
        <x:row r="15081"/>
        <x:row r="15082"/>
        <x:row r="15083"/>
        <x:row r="15084"/>
        <x:row r="15085"/>
        <x:row r="15086"/>
        <x:row r="15087"/>
        <x:row r="15088"/>
        <x:row r="15089"/>
        <x:row r="15090"/>
        <x:row r="15091"/>
        <x:row r="15092"/>
        <x:row r="15093"/>
        <x:row r="15094"/>
        <x:row r="15095"/>
        <x:row r="15096"/>
        <x:row r="15097"/>
        <x:row r="15098"/>
        <x:row r="15099"/>
        <x:row r="15100"/>
        <x:row r="15101"/>
        <x:row r="15102"/>
        <x:row r="15103"/>
        <x:row r="15104"/>
        <x:row r="15105"/>
        <x:row r="15106"/>
        <x:row r="15107"/>
        <x:row r="15108"/>
        <x:row r="15109"/>
        <x:row r="15110"/>
        <x:row r="15111"/>
        <x:row r="15112"/>
        <x:row r="15113"/>
        <x:row r="15114"/>
        <x:row r="15115"/>
        <x:row r="15116"/>
        <x:row r="15117"/>
        <x:row r="15118"/>
        <x:row r="15119"/>
        <x:row r="15120"/>
        <x:row r="15121"/>
        <x:row r="15122"/>
        <x:row r="15123"/>
        <x:row r="15124"/>
        <x:row r="15125"/>
        <x:row r="15126"/>
        <x:row r="15127"/>
        <x:row r="15128"/>
        <x:row r="15129"/>
        <x:row r="15130"/>
        <x:row r="15131"/>
        <x:row r="15132"/>
        <x:row r="15133"/>
        <x:row r="15134"/>
        <x:row r="15135"/>
        <x:row r="15136"/>
        <x:row r="15137"/>
        <x:row r="15138"/>
        <x:row r="15139"/>
        <x:row r="15140"/>
        <x:row r="15141"/>
        <x:row r="15142"/>
        <x:row r="15143"/>
        <x:row r="15144"/>
        <x:row r="15145"/>
        <x:row r="15146"/>
        <x:row r="15147"/>
        <x:row r="15148"/>
        <x:row r="15149"/>
        <x:row r="15150"/>
        <x:row r="15151"/>
        <x:row r="15152"/>
        <x:row r="15153"/>
        <x:row r="15154"/>
        <x:row r="15155"/>
        <x:row r="15156"/>
        <x:row r="15157"/>
        <x:row r="15158"/>
        <x:row r="15159"/>
        <x:row r="15160"/>
        <x:row r="15161"/>
        <x:row r="15162"/>
        <x:row r="15163"/>
        <x:row r="15164"/>
        <x:row r="15165"/>
        <x:row r="15166"/>
        <x:row r="15167"/>
        <x:row r="15168"/>
        <x:row r="15169"/>
        <x:row r="15170"/>
        <x:row r="15171"/>
        <x:row r="15172"/>
        <x:row r="15173"/>
        <x:row r="15174"/>
        <x:row r="15175"/>
        <x:row r="15176"/>
        <x:row r="15177"/>
        <x:row r="15178"/>
        <x:row r="15179"/>
        <x:row r="15180"/>
        <x:row r="15181"/>
        <x:row r="15182"/>
        <x:row r="15183"/>
        <x:row r="15184"/>
        <x:row r="15185"/>
        <x:row r="15186"/>
        <x:row r="15187"/>
        <x:row r="15188"/>
        <x:row r="15189"/>
        <x:row r="15190"/>
        <x:row r="15191"/>
        <x:row r="15192"/>
        <x:row r="15193"/>
        <x:row r="15194"/>
        <x:row r="15195"/>
        <x:row r="15196"/>
        <x:row r="15197"/>
        <x:row r="15198"/>
        <x:row r="15199"/>
        <x:row r="15200"/>
        <x:row r="15201"/>
        <x:row r="15202"/>
        <x:row r="15203"/>
        <x:row r="15204"/>
        <x:row r="15205"/>
        <x:row r="15206"/>
        <x:row r="15207"/>
        <x:row r="15208"/>
        <x:row r="15209"/>
        <x:row r="15210"/>
        <x:row r="15211"/>
        <x:row r="15212"/>
        <x:row r="15213"/>
        <x:row r="15214"/>
        <x:row r="15215"/>
        <x:row r="15216"/>
        <x:row r="15217"/>
        <x:row r="15218"/>
        <x:row r="15219"/>
        <x:row r="15220"/>
        <x:row r="15221"/>
        <x:row r="15222"/>
        <x:row r="15223"/>
        <x:row r="15224"/>
        <x:row r="15225"/>
        <x:row r="15226"/>
        <x:row r="15227"/>
        <x:row r="15228"/>
        <x:row r="15229"/>
        <x:row r="15230"/>
        <x:row r="15231"/>
        <x:row r="15232"/>
        <x:row r="15233"/>
        <x:row r="15234"/>
        <x:row r="15235"/>
        <x:row r="15236"/>
        <x:row r="15237"/>
        <x:row r="15238"/>
        <x:row r="15239"/>
        <x:row r="15240"/>
        <x:row r="15241"/>
        <x:row r="15242"/>
        <x:row r="15243"/>
        <x:row r="15244"/>
        <x:row r="15245"/>
        <x:row r="15246"/>
        <x:row r="15247"/>
        <x:row r="15248"/>
        <x:row r="15249"/>
        <x:row r="15250"/>
        <x:row r="15251"/>
        <x:row r="15252"/>
        <x:row r="15253"/>
        <x:row r="15254"/>
        <x:row r="15255"/>
        <x:row r="15256"/>
        <x:row r="15257"/>
        <x:row r="15258"/>
        <x:row r="15259"/>
        <x:row r="15260"/>
        <x:row r="15261"/>
        <x:row r="15262"/>
        <x:row r="15263"/>
        <x:row r="15264"/>
        <x:row r="15265"/>
        <x:row r="15266"/>
        <x:row r="15267"/>
        <x:row r="15268"/>
        <x:row r="15269"/>
        <x:row r="15270"/>
        <x:row r="15271"/>
        <x:row r="15272"/>
        <x:row r="15273"/>
        <x:row r="15274"/>
        <x:row r="15275"/>
        <x:row r="15276"/>
        <x:row r="15277"/>
        <x:row r="15278"/>
        <x:row r="15279"/>
        <x:row r="15280"/>
        <x:row r="15281"/>
        <x:row r="15282"/>
        <x:row r="15283"/>
        <x:row r="15284"/>
        <x:row r="15285"/>
        <x:row r="15286"/>
        <x:row r="15287"/>
        <x:row r="15288"/>
        <x:row r="15289"/>
        <x:row r="15290"/>
        <x:row r="15291"/>
        <x:row r="15292"/>
        <x:row r="15293"/>
        <x:row r="15294"/>
        <x:row r="15295"/>
        <x:row r="15296"/>
        <x:row r="15297"/>
        <x:row r="15298"/>
        <x:row r="15299"/>
        <x:row r="15300"/>
        <x:row r="15301"/>
        <x:row r="15302"/>
        <x:row r="15303"/>
        <x:row r="15304"/>
        <x:row r="15305"/>
        <x:row r="15306"/>
        <x:row r="15307"/>
        <x:row r="15308"/>
        <x:row r="15309"/>
        <x:row r="15310"/>
        <x:row r="15311"/>
        <x:row r="15312"/>
        <x:row r="15313"/>
        <x:row r="15314"/>
        <x:row r="15315"/>
        <x:row r="15316"/>
        <x:row r="15317"/>
        <x:row r="15318"/>
        <x:row r="15319"/>
        <x:row r="15320"/>
        <x:row r="15321"/>
        <x:row r="15322"/>
        <x:row r="15323"/>
        <x:row r="15324"/>
        <x:row r="15325"/>
        <x:row r="15326"/>
        <x:row r="15327"/>
        <x:row r="15328"/>
        <x:row r="15329"/>
        <x:row r="15330"/>
        <x:row r="15331"/>
        <x:row r="15332"/>
        <x:row r="15333"/>
        <x:row r="15334"/>
        <x:row r="15335"/>
        <x:row r="15336"/>
        <x:row r="15337"/>
        <x:row r="15338"/>
        <x:row r="15339"/>
        <x:row r="15340"/>
        <x:row r="15341"/>
        <x:row r="15342"/>
        <x:row r="15343"/>
        <x:row r="15344"/>
        <x:row r="15345"/>
        <x:row r="15346"/>
        <x:row r="15347"/>
        <x:row r="15348"/>
        <x:row r="15349"/>
        <x:row r="15350"/>
        <x:row r="15351"/>
        <x:row r="15352"/>
        <x:row r="15353"/>
        <x:row r="15354"/>
        <x:row r="15355"/>
        <x:row r="15356"/>
        <x:row r="15357"/>
        <x:row r="15358"/>
        <x:row r="15359"/>
        <x:row r="15360"/>
        <x:row r="15361"/>
        <x:row r="15362"/>
        <x:row r="15363"/>
        <x:row r="15364"/>
        <x:row r="15365"/>
        <x:row r="15366"/>
        <x:row r="15367"/>
        <x:row r="15368"/>
        <x:row r="15369"/>
        <x:row r="15370"/>
        <x:row r="15371"/>
        <x:row r="15372"/>
        <x:row r="15373"/>
        <x:row r="15374"/>
        <x:row r="15375"/>
        <x:row r="15376"/>
        <x:row r="15377"/>
        <x:row r="15378"/>
        <x:row r="15379"/>
        <x:row r="15380"/>
        <x:row r="15381"/>
        <x:row r="15382"/>
        <x:row r="15383"/>
        <x:row r="15384"/>
        <x:row r="15385"/>
        <x:row r="15386"/>
        <x:row r="15387"/>
        <x:row r="15388"/>
        <x:row r="15389"/>
        <x:row r="15390"/>
        <x:row r="15391"/>
        <x:row r="15392"/>
        <x:row r="15393"/>
        <x:row r="15394"/>
        <x:row r="15395"/>
        <x:row r="15396"/>
        <x:row r="15397"/>
        <x:row r="15398"/>
        <x:row r="15399"/>
        <x:row r="15400"/>
        <x:row r="15401"/>
        <x:row r="15402"/>
        <x:row r="15403"/>
        <x:row r="15404"/>
        <x:row r="15405"/>
        <x:row r="15406"/>
        <x:row r="15407"/>
        <x:row r="15408"/>
        <x:row r="15409"/>
        <x:row r="15410"/>
        <x:row r="15411"/>
        <x:row r="15412"/>
        <x:row r="15413"/>
        <x:row r="15414"/>
        <x:row r="15415"/>
        <x:row r="15416"/>
        <x:row r="15417"/>
        <x:row r="15418"/>
        <x:row r="15419"/>
        <x:row r="15420"/>
        <x:row r="15421"/>
        <x:row r="15422"/>
        <x:row r="15423"/>
        <x:row r="15424"/>
        <x:row r="15425"/>
        <x:row r="15426"/>
        <x:row r="15427"/>
        <x:row r="15428"/>
        <x:row r="15429"/>
        <x:row r="15430"/>
        <x:row r="15431"/>
        <x:row r="15432"/>
        <x:row r="15433"/>
        <x:row r="15434"/>
        <x:row r="15435"/>
        <x:row r="15436"/>
        <x:row r="15437"/>
        <x:row r="15438"/>
        <x:row r="15439"/>
        <x:row r="15440"/>
        <x:row r="15441"/>
        <x:row r="15442"/>
        <x:row r="15443"/>
        <x:row r="15444"/>
        <x:row r="15445"/>
        <x:row r="15446"/>
        <x:row r="15447"/>
        <x:row r="15448"/>
        <x:row r="15449"/>
        <x:row r="15450"/>
        <x:row r="15451"/>
        <x:row r="15452"/>
        <x:row r="15453"/>
        <x:row r="15454"/>
        <x:row r="15455"/>
        <x:row r="15456"/>
        <x:row r="15457"/>
        <x:row r="15458"/>
        <x:row r="15459"/>
        <x:row r="15460"/>
        <x:row r="15461"/>
        <x:row r="15462"/>
        <x:row r="15463"/>
        <x:row r="15464"/>
        <x:row r="15465"/>
        <x:row r="15466"/>
        <x:row r="15467"/>
        <x:row r="15468"/>
        <x:row r="15469"/>
        <x:row r="15470"/>
        <x:row r="15471"/>
        <x:row r="15472"/>
        <x:row r="15473"/>
        <x:row r="15474"/>
        <x:row r="15475"/>
        <x:row r="15476"/>
        <x:row r="15477"/>
        <x:row r="15478"/>
        <x:row r="15479"/>
        <x:row r="15480"/>
        <x:row r="15481"/>
        <x:row r="15482"/>
        <x:row r="15483"/>
        <x:row r="15484"/>
        <x:row r="15485"/>
        <x:row r="15486"/>
        <x:row r="15487"/>
        <x:row r="15488"/>
        <x:row r="15489"/>
        <x:row r="15490"/>
        <x:row r="15491"/>
        <x:row r="15492"/>
        <x:row r="15493"/>
        <x:row r="15494"/>
        <x:row r="15495"/>
        <x:row r="15496"/>
        <x:row r="15497"/>
        <x:row r="15498"/>
        <x:row r="15499"/>
        <x:row r="15500"/>
        <x:row r="15501"/>
        <x:row r="15502"/>
        <x:row r="15503"/>
        <x:row r="15504"/>
        <x:row r="15505"/>
        <x:row r="15506"/>
        <x:row r="15507"/>
        <x:row r="15508"/>
        <x:row r="15509"/>
        <x:row r="15510"/>
        <x:row r="15511"/>
        <x:row r="15512"/>
        <x:row r="15513"/>
        <x:row r="15514"/>
        <x:row r="15515"/>
        <x:row r="15516"/>
        <x:row r="15517"/>
        <x:row r="15518"/>
        <x:row r="15519"/>
        <x:row r="15520"/>
        <x:row r="15521"/>
        <x:row r="15522"/>
        <x:row r="15523"/>
        <x:row r="15524"/>
        <x:row r="15525"/>
        <x:row r="15526"/>
        <x:row r="15527"/>
        <x:row r="15528"/>
        <x:row r="15529"/>
        <x:row r="15530"/>
        <x:row r="15531"/>
        <x:row r="15532"/>
        <x:row r="15533"/>
        <x:row r="15534"/>
        <x:row r="15535"/>
        <x:row r="15536"/>
        <x:row r="15537"/>
        <x:row r="15538"/>
        <x:row r="15539"/>
        <x:row r="15540"/>
        <x:row r="15541"/>
        <x:row r="15542"/>
        <x:row r="15543"/>
        <x:row r="15544"/>
        <x:row r="15545"/>
        <x:row r="15546"/>
        <x:row r="15547"/>
        <x:row r="15548"/>
        <x:row r="15549"/>
        <x:row r="15550"/>
        <x:row r="15551"/>
        <x:row r="15552"/>
        <x:row r="15553"/>
        <x:row r="15554"/>
        <x:row r="15555"/>
        <x:row r="15556"/>
        <x:row r="15557"/>
        <x:row r="15558"/>
        <x:row r="15559"/>
        <x:row r="15560"/>
        <x:row r="15561"/>
        <x:row r="15562"/>
        <x:row r="15563"/>
        <x:row r="15564"/>
        <x:row r="15565"/>
        <x:row r="15566"/>
        <x:row r="15567"/>
        <x:row r="15568"/>
        <x:row r="15569"/>
        <x:row r="15570"/>
        <x:row r="15571"/>
        <x:row r="15572"/>
        <x:row r="15573"/>
        <x:row r="15574"/>
        <x:row r="15575"/>
        <x:row r="15576"/>
        <x:row r="15577"/>
        <x:row r="15578"/>
        <x:row r="15579"/>
        <x:row r="15580"/>
        <x:row r="15581"/>
        <x:row r="15582"/>
        <x:row r="15583"/>
        <x:row r="15584"/>
        <x:row r="15585"/>
        <x:row r="15586"/>
        <x:row r="15587"/>
        <x:row r="15588"/>
        <x:row r="15589"/>
        <x:row r="15590"/>
        <x:row r="15591"/>
        <x:row r="15592"/>
        <x:row r="15593"/>
        <x:row r="15594"/>
        <x:row r="15595"/>
        <x:row r="15596"/>
        <x:row r="15597"/>
        <x:row r="15598"/>
        <x:row r="15599"/>
        <x:row r="15600"/>
        <x:row r="15601"/>
        <x:row r="15602"/>
        <x:row r="15603"/>
        <x:row r="15604"/>
        <x:row r="15605"/>
        <x:row r="15606"/>
        <x:row r="15607"/>
        <x:row r="15608"/>
        <x:row r="15609"/>
        <x:row r="15610"/>
        <x:row r="15611"/>
        <x:row r="15612"/>
        <x:row r="15613"/>
        <x:row r="15614"/>
        <x:row r="15615"/>
        <x:row r="15616"/>
        <x:row r="15617"/>
        <x:row r="15618"/>
        <x:row r="15619"/>
        <x:row r="15620"/>
        <x:row r="15621"/>
        <x:row r="15622"/>
        <x:row r="15623"/>
        <x:row r="15624"/>
        <x:row r="15625"/>
        <x:row r="15626"/>
        <x:row r="15627"/>
        <x:row r="15628"/>
        <x:row r="15629"/>
        <x:row r="15630"/>
        <x:row r="15631"/>
        <x:row r="15632"/>
        <x:row r="15633"/>
        <x:row r="15634"/>
        <x:row r="15635"/>
        <x:row r="15636"/>
        <x:row r="15637"/>
        <x:row r="15638"/>
        <x:row r="15639"/>
        <x:row r="15640"/>
        <x:row r="15641"/>
        <x:row r="15642"/>
        <x:row r="15643"/>
        <x:row r="15644"/>
        <x:row r="15645"/>
        <x:row r="15646"/>
        <x:row r="15647"/>
        <x:row r="15648"/>
        <x:row r="15649"/>
        <x:row r="15650"/>
        <x:row r="15651"/>
        <x:row r="15652"/>
        <x:row r="15653"/>
        <x:row r="15654"/>
        <x:row r="15655"/>
        <x:row r="15656"/>
        <x:row r="15657"/>
        <x:row r="15658"/>
        <x:row r="15659"/>
        <x:row r="15660"/>
        <x:row r="15661"/>
        <x:row r="15662"/>
        <x:row r="15663"/>
        <x:row r="15664"/>
        <x:row r="15665"/>
        <x:row r="15666"/>
        <x:row r="15667"/>
        <x:row r="15668"/>
        <x:row r="15669"/>
        <x:row r="15670"/>
        <x:row r="15671"/>
        <x:row r="15672"/>
        <x:row r="15673"/>
        <x:row r="15674"/>
        <x:row r="15675"/>
        <x:row r="15676"/>
        <x:row r="15677"/>
        <x:row r="15678"/>
        <x:row r="15679"/>
        <x:row r="15680"/>
        <x:row r="15681"/>
        <x:row r="15682"/>
        <x:row r="15683"/>
        <x:row r="15684"/>
        <x:row r="15685"/>
        <x:row r="15686"/>
        <x:row r="15687"/>
        <x:row r="15688"/>
        <x:row r="15689"/>
        <x:row r="15690"/>
        <x:row r="15691"/>
        <x:row r="15692"/>
        <x:row r="15693"/>
        <x:row r="15694"/>
        <x:row r="15695"/>
        <x:row r="15696"/>
        <x:row r="15697"/>
        <x:row r="15698"/>
        <x:row r="15699"/>
        <x:row r="15700"/>
        <x:row r="15701"/>
        <x:row r="15702"/>
        <x:row r="15703"/>
        <x:row r="15704"/>
        <x:row r="15705"/>
        <x:row r="15706"/>
        <x:row r="15707"/>
        <x:row r="15708"/>
        <x:row r="15709"/>
        <x:row r="15710"/>
        <x:row r="15711"/>
        <x:row r="15712"/>
        <x:row r="15713"/>
        <x:row r="15714"/>
        <x:row r="15715"/>
        <x:row r="15716"/>
        <x:row r="15717"/>
        <x:row r="15718"/>
        <x:row r="15719"/>
        <x:row r="15720"/>
        <x:row r="15721"/>
        <x:row r="15722"/>
        <x:row r="15723"/>
        <x:row r="15724"/>
        <x:row r="15725"/>
        <x:row r="15726"/>
        <x:row r="15727"/>
        <x:row r="15728"/>
        <x:row r="15729"/>
        <x:row r="15730"/>
        <x:row r="15731"/>
        <x:row r="15732"/>
        <x:row r="15733"/>
        <x:row r="15734"/>
        <x:row r="15735"/>
        <x:row r="15736"/>
        <x:row r="15737"/>
        <x:row r="15738"/>
        <x:row r="15739"/>
        <x:row r="15740"/>
        <x:row r="15741"/>
        <x:row r="15742"/>
        <x:row r="15743"/>
        <x:row r="15744"/>
        <x:row r="15745"/>
        <x:row r="15746"/>
        <x:row r="15747"/>
        <x:row r="15748"/>
        <x:row r="15749"/>
        <x:row r="15750"/>
        <x:row r="15751"/>
        <x:row r="15752"/>
        <x:row r="15753"/>
        <x:row r="15754"/>
        <x:row r="15755"/>
        <x:row r="15756"/>
        <x:row r="15757"/>
        <x:row r="15758"/>
        <x:row r="15759"/>
        <x:row r="15760"/>
        <x:row r="15761"/>
        <x:row r="15762"/>
        <x:row r="15763"/>
        <x:row r="15764"/>
        <x:row r="15765"/>
        <x:row r="15766"/>
        <x:row r="15767"/>
        <x:row r="15768"/>
        <x:row r="15769"/>
        <x:row r="15770"/>
        <x:row r="15771"/>
        <x:row r="15772"/>
        <x:row r="15773"/>
        <x:row r="15774"/>
        <x:row r="15775"/>
        <x:row r="15776"/>
        <x:row r="15777"/>
        <x:row r="15778"/>
        <x:row r="15779"/>
        <x:row r="15780"/>
        <x:row r="15781"/>
        <x:row r="15782"/>
        <x:row r="15783"/>
        <x:row r="15784"/>
        <x:row r="15785"/>
        <x:row r="15786"/>
        <x:row r="15787"/>
        <x:row r="15788"/>
        <x:row r="15789"/>
        <x:row r="15790"/>
        <x:row r="15791"/>
        <x:row r="15792"/>
        <x:row r="15793"/>
        <x:row r="15794"/>
        <x:row r="15795"/>
        <x:row r="15796"/>
        <x:row r="15797"/>
        <x:row r="15798"/>
        <x:row r="15799"/>
        <x:row r="15800"/>
        <x:row r="15801"/>
        <x:row r="15802"/>
        <x:row r="15803"/>
        <x:row r="15804"/>
        <x:row r="15805"/>
        <x:row r="15806"/>
        <x:row r="15807"/>
        <x:row r="15808"/>
        <x:row r="15809"/>
        <x:row r="15810"/>
        <x:row r="15811"/>
        <x:row r="15812"/>
        <x:row r="15813"/>
        <x:row r="15814"/>
        <x:row r="15815"/>
        <x:row r="15816"/>
        <x:row r="15817"/>
        <x:row r="15818"/>
        <x:row r="15819"/>
        <x:row r="15820"/>
        <x:row r="15821"/>
        <x:row r="15822"/>
        <x:row r="15823"/>
        <x:row r="15824"/>
        <x:row r="15825"/>
        <x:row r="15826"/>
        <x:row r="15827"/>
        <x:row r="15828"/>
        <x:row r="15829"/>
        <x:row r="15830"/>
        <x:row r="15831"/>
        <x:row r="15832"/>
        <x:row r="15833"/>
        <x:row r="15834"/>
        <x:row r="15835"/>
        <x:row r="15836"/>
        <x:row r="15837"/>
        <x:row r="15838"/>
        <x:row r="15839"/>
        <x:row r="15840"/>
        <x:row r="15841"/>
        <x:row r="15842"/>
        <x:row r="15843"/>
        <x:row r="15844"/>
        <x:row r="15845"/>
        <x:row r="15846"/>
        <x:row r="15847"/>
        <x:row r="15848"/>
        <x:row r="15849"/>
        <x:row r="15850"/>
        <x:row r="15851"/>
        <x:row r="15852"/>
        <x:row r="15853"/>
        <x:row r="15854"/>
        <x:row r="15855"/>
        <x:row r="15856"/>
        <x:row r="15857"/>
        <x:row r="15858"/>
        <x:row r="15859"/>
        <x:row r="15860"/>
        <x:row r="15861"/>
        <x:row r="15862"/>
        <x:row r="15863"/>
        <x:row r="15864"/>
        <x:row r="15865"/>
        <x:row r="15866"/>
        <x:row r="15867"/>
        <x:row r="15868"/>
        <x:row r="15869"/>
        <x:row r="15870"/>
        <x:row r="15871"/>
        <x:row r="15872"/>
        <x:row r="15873"/>
        <x:row r="15874"/>
        <x:row r="15875"/>
        <x:row r="15876"/>
        <x:row r="15877"/>
        <x:row r="15878"/>
        <x:row r="15879"/>
        <x:row r="15880"/>
        <x:row r="15881"/>
        <x:row r="15882"/>
        <x:row r="15883"/>
        <x:row r="15884"/>
        <x:row r="15885"/>
        <x:row r="15886"/>
        <x:row r="15887"/>
        <x:row r="15888"/>
        <x:row r="15889"/>
        <x:row r="15890"/>
        <x:row r="15891"/>
        <x:row r="15892"/>
        <x:row r="15893"/>
        <x:row r="15894"/>
        <x:row r="15895"/>
        <x:row r="15896"/>
        <x:row r="15897"/>
        <x:row r="15898"/>
        <x:row r="15899"/>
        <x:row r="15900"/>
        <x:row r="15901"/>
        <x:row r="15902"/>
        <x:row r="15903"/>
        <x:row r="15904"/>
        <x:row r="15905"/>
        <x:row r="15906"/>
        <x:row r="15907"/>
        <x:row r="15908"/>
        <x:row r="15909"/>
        <x:row r="15910"/>
        <x:row r="15911"/>
        <x:row r="15912"/>
        <x:row r="15913"/>
        <x:row r="15914"/>
        <x:row r="15915"/>
        <x:row r="15916"/>
        <x:row r="15917"/>
        <x:row r="15918"/>
        <x:row r="15919"/>
        <x:row r="15920"/>
        <x:row r="15921"/>
        <x:row r="15922"/>
        <x:row r="15923"/>
        <x:row r="15924"/>
        <x:row r="15925"/>
        <x:row r="15926"/>
        <x:row r="15927"/>
        <x:row r="15928"/>
        <x:row r="15929"/>
        <x:row r="15930"/>
        <x:row r="15931"/>
        <x:row r="15932"/>
        <x:row r="15933"/>
        <x:row r="15934"/>
        <x:row r="15935"/>
        <x:row r="15936"/>
        <x:row r="15937"/>
        <x:row r="15938"/>
        <x:row r="15939"/>
        <x:row r="15940"/>
        <x:row r="15941"/>
        <x:row r="15942"/>
        <x:row r="15943"/>
        <x:row r="15944"/>
        <x:row r="15945"/>
        <x:row r="15946"/>
        <x:row r="15947"/>
        <x:row r="15948"/>
        <x:row r="15949"/>
        <x:row r="15950"/>
        <x:row r="15951"/>
        <x:row r="15952"/>
        <x:row r="15953"/>
        <x:row r="15954"/>
        <x:row r="15955"/>
        <x:row r="15956"/>
        <x:row r="15957"/>
        <x:row r="15958"/>
        <x:row r="15959"/>
        <x:row r="15960"/>
        <x:row r="15961"/>
        <x:row r="15962"/>
        <x:row r="15963"/>
        <x:row r="15964"/>
        <x:row r="15965"/>
        <x:row r="15966"/>
        <x:row r="15967"/>
        <x:row r="15968"/>
        <x:row r="15969"/>
        <x:row r="15970"/>
        <x:row r="15971"/>
        <x:row r="15972"/>
        <x:row r="15973"/>
        <x:row r="15974"/>
        <x:row r="15975"/>
        <x:row r="15976"/>
        <x:row r="15977"/>
        <x:row r="15978"/>
        <x:row r="15979"/>
        <x:row r="15980"/>
        <x:row r="15981"/>
        <x:row r="15982"/>
        <x:row r="15983"/>
        <x:row r="15984"/>
        <x:row r="15985"/>
        <x:row r="15986"/>
        <x:row r="15987"/>
        <x:row r="15988"/>
        <x:row r="15989"/>
        <x:row r="15990"/>
        <x:row r="15991"/>
        <x:row r="15992"/>
        <x:row r="15993"/>
        <x:row r="15994"/>
        <x:row r="15995"/>
        <x:row r="15996"/>
        <x:row r="15997"/>
        <x:row r="15998"/>
        <x:row r="15999"/>
        <x:row r="16000"/>
        <x:row r="16001"/>
        <x:row r="16002"/>
        <x:row r="16003"/>
        <x:row r="16004"/>
        <x:row r="16005"/>
        <x:row r="16006"/>
        <x:row r="16007"/>
        <x:row r="16008"/>
        <x:row r="16009"/>
        <x:row r="16010"/>
        <x:row r="16011"/>
        <x:row r="16012"/>
        <x:row r="16013"/>
        <x:row r="16014"/>
        <x:row r="16015"/>
        <x:row r="16016"/>
        <x:row r="16017"/>
        <x:row r="16018"/>
        <x:row r="16019"/>
        <x:row r="16020"/>
        <x:row r="16021"/>
        <x:row r="16022"/>
        <x:row r="16023"/>
        <x:row r="16024"/>
        <x:row r="16025"/>
        <x:row r="16026"/>
        <x:row r="16027"/>
        <x:row r="16028"/>
        <x:row r="16029"/>
        <x:row r="16030"/>
        <x:row r="16031"/>
        <x:row r="16032"/>
        <x:row r="16033"/>
        <x:row r="16034"/>
        <x:row r="16035"/>
        <x:row r="16036"/>
        <x:row r="16037"/>
        <x:row r="16038"/>
        <x:row r="16039"/>
        <x:row r="16040"/>
        <x:row r="16041"/>
        <x:row r="16042"/>
        <x:row r="16043"/>
        <x:row r="16044"/>
        <x:row r="16045"/>
        <x:row r="16046"/>
        <x:row r="16047"/>
        <x:row r="16048"/>
        <x:row r="16049"/>
        <x:row r="16050"/>
        <x:row r="16051"/>
        <x:row r="16052"/>
        <x:row r="16053"/>
        <x:row r="16054"/>
        <x:row r="16055"/>
        <x:row r="16056"/>
        <x:row r="16057"/>
        <x:row r="16058"/>
        <x:row r="16059"/>
        <x:row r="16060"/>
        <x:row r="16061"/>
        <x:row r="16062"/>
        <x:row r="16063"/>
        <x:row r="16064"/>
        <x:row r="16065"/>
        <x:row r="16066"/>
        <x:row r="16067"/>
        <x:row r="16068"/>
        <x:row r="16069"/>
        <x:row r="16070"/>
        <x:row r="16071"/>
        <x:row r="16072"/>
        <x:row r="16073"/>
        <x:row r="16074"/>
        <x:row r="16075"/>
        <x:row r="16076"/>
        <x:row r="16077"/>
        <x:row r="16078"/>
        <x:row r="16079"/>
        <x:row r="16080"/>
        <x:row r="16081"/>
        <x:row r="16082"/>
        <x:row r="16083"/>
        <x:row r="16084"/>
        <x:row r="16085"/>
        <x:row r="16086"/>
        <x:row r="16087"/>
        <x:row r="16088"/>
        <x:row r="16089"/>
        <x:row r="16090"/>
        <x:row r="16091"/>
        <x:row r="16092"/>
        <x:row r="16093"/>
        <x:row r="16094"/>
        <x:row r="16095"/>
        <x:row r="16096"/>
        <x:row r="16097"/>
        <x:row r="16098"/>
        <x:row r="16099"/>
        <x:row r="16100"/>
        <x:row r="16101"/>
        <x:row r="16102"/>
        <x:row r="16103"/>
        <x:row r="16104"/>
        <x:row r="16105"/>
        <x:row r="16106"/>
        <x:row r="16107"/>
        <x:row r="16108"/>
        <x:row r="16109"/>
        <x:row r="16110"/>
        <x:row r="16111"/>
        <x:row r="16112"/>
        <x:row r="16113"/>
        <x:row r="16114"/>
        <x:row r="16115"/>
        <x:row r="16116"/>
        <x:row r="16117"/>
        <x:row r="16118"/>
        <x:row r="16119"/>
        <x:row r="16120"/>
        <x:row r="16121"/>
        <x:row r="16122"/>
        <x:row r="16123"/>
        <x:row r="16124"/>
        <x:row r="16125"/>
        <x:row r="16126"/>
        <x:row r="16127"/>
        <x:row r="16128"/>
        <x:row r="16129"/>
        <x:row r="16130"/>
        <x:row r="16131"/>
        <x:row r="16132"/>
        <x:row r="16133"/>
        <x:row r="16134"/>
        <x:row r="16135"/>
        <x:row r="16136"/>
        <x:row r="16137"/>
        <x:row r="16138"/>
        <x:row r="16139"/>
        <x:row r="16140"/>
        <x:row r="16141"/>
        <x:row r="16142"/>
        <x:row r="16143"/>
        <x:row r="16144"/>
        <x:row r="16145"/>
        <x:row r="16146"/>
        <x:row r="16147"/>
        <x:row r="16148"/>
        <x:row r="16149"/>
        <x:row r="16150"/>
        <x:row r="16151"/>
        <x:row r="16152"/>
        <x:row r="16153"/>
        <x:row r="16154"/>
        <x:row r="16155"/>
        <x:row r="16156"/>
        <x:row r="16157"/>
        <x:row r="16158"/>
        <x:row r="16159"/>
        <x:row r="16160"/>
        <x:row r="16161"/>
        <x:row r="16162"/>
        <x:row r="16163"/>
        <x:row r="16164"/>
        <x:row r="16165"/>
        <x:row r="16166"/>
        <x:row r="16167"/>
        <x:row r="16168"/>
        <x:row r="16169"/>
        <x:row r="16170"/>
        <x:row r="16171"/>
        <x:row r="16172"/>
        <x:row r="16173"/>
        <x:row r="16174"/>
        <x:row r="16175"/>
        <x:row r="16176"/>
        <x:row r="16177"/>
        <x:row r="16178"/>
        <x:row r="16179"/>
        <x:row r="16180"/>
        <x:row r="16181"/>
        <x:row r="16182"/>
        <x:row r="16183"/>
        <x:row r="16184"/>
        <x:row r="16185"/>
        <x:row r="16186"/>
        <x:row r="16187"/>
        <x:row r="16188"/>
        <x:row r="16189"/>
        <x:row r="16190"/>
        <x:row r="16191"/>
        <x:row r="16192"/>
        <x:row r="16193"/>
        <x:row r="16194"/>
        <x:row r="16195"/>
        <x:row r="16196"/>
        <x:row r="16197"/>
        <x:row r="16198"/>
        <x:row r="16199"/>
        <x:row r="16200"/>
        <x:row r="16201"/>
        <x:row r="16202"/>
        <x:row r="16203"/>
        <x:row r="16204"/>
        <x:row r="16205"/>
        <x:row r="16206"/>
        <x:row r="16207"/>
        <x:row r="16208"/>
        <x:row r="16209"/>
        <x:row r="16210"/>
        <x:row r="16211"/>
        <x:row r="16212"/>
        <x:row r="16213"/>
        <x:row r="16214"/>
        <x:row r="16215"/>
        <x:row r="16216"/>
        <x:row r="16217"/>
        <x:row r="16218"/>
        <x:row r="16219"/>
        <x:row r="16220"/>
        <x:row r="16221"/>
        <x:row r="16222"/>
        <x:row r="16223"/>
        <x:row r="16224"/>
        <x:row r="16225"/>
        <x:row r="16226"/>
        <x:row r="16227"/>
        <x:row r="16228"/>
        <x:row r="16229"/>
        <x:row r="16230"/>
        <x:row r="16231"/>
        <x:row r="16232"/>
        <x:row r="16233"/>
        <x:row r="16234"/>
        <x:row r="16235"/>
        <x:row r="16236"/>
        <x:row r="16237"/>
        <x:row r="16238"/>
        <x:row r="16239"/>
        <x:row r="16240"/>
        <x:row r="16241"/>
        <x:row r="16242"/>
        <x:row r="16243"/>
        <x:row r="16244"/>
        <x:row r="16245"/>
        <x:row r="16246"/>
        <x:row r="16247"/>
        <x:row r="16248"/>
        <x:row r="16249"/>
        <x:row r="16250"/>
        <x:row r="16251"/>
        <x:row r="16252"/>
        <x:row r="16253"/>
        <x:row r="16254"/>
        <x:row r="16255"/>
        <x:row r="16256"/>
        <x:row r="16257"/>
        <x:row r="16258"/>
        <x:row r="16259"/>
        <x:row r="16260"/>
        <x:row r="16261"/>
        <x:row r="16262"/>
        <x:row r="16263"/>
        <x:row r="16264"/>
        <x:row r="16265"/>
        <x:row r="16266"/>
        <x:row r="16267"/>
        <x:row r="16268"/>
        <x:row r="16269"/>
        <x:row r="16270"/>
        <x:row r="16271"/>
        <x:row r="16272"/>
        <x:row r="16273"/>
        <x:row r="16274"/>
        <x:row r="16275"/>
        <x:row r="16276"/>
        <x:row r="16277"/>
        <x:row r="16278"/>
        <x:row r="16279"/>
        <x:row r="16280"/>
        <x:row r="16281"/>
        <x:row r="16282"/>
        <x:row r="16283"/>
        <x:row r="16284"/>
        <x:row r="16285"/>
        <x:row r="16286"/>
        <x:row r="16287"/>
        <x:row r="16288"/>
        <x:row r="16289"/>
        <x:row r="16290"/>
        <x:row r="16291"/>
        <x:row r="16292"/>
        <x:row r="16293"/>
        <x:row r="16294"/>
        <x:row r="16295"/>
        <x:row r="16296"/>
        <x:row r="16297"/>
        <x:row r="16298"/>
        <x:row r="16299"/>
        <x:row r="16300"/>
        <x:row r="16301"/>
        <x:row r="16302"/>
        <x:row r="16303"/>
        <x:row r="16304"/>
        <x:row r="16305"/>
        <x:row r="16306"/>
        <x:row r="16307"/>
        <x:row r="16308"/>
        <x:row r="16309"/>
        <x:row r="16310"/>
        <x:row r="16311"/>
        <x:row r="16312"/>
        <x:row r="16313"/>
        <x:row r="16314"/>
        <x:row r="16315"/>
        <x:row r="16316"/>
        <x:row r="16317"/>
        <x:row r="16318"/>
        <x:row r="16319"/>
        <x:row r="16320"/>
        <x:row r="16321"/>
        <x:row r="16322"/>
        <x:row r="16323"/>
        <x:row r="16324"/>
        <x:row r="16325"/>
        <x:row r="16326"/>
        <x:row r="16327"/>
        <x:row r="16328"/>
        <x:row r="16329"/>
        <x:row r="16330"/>
        <x:row r="16331"/>
        <x:row r="16332"/>
        <x:row r="16333"/>
        <x:row r="16334"/>
        <x:row r="16335"/>
        <x:row r="16336"/>
        <x:row r="16337"/>
        <x:row r="16338"/>
        <x:row r="16339"/>
        <x:row r="16340"/>
        <x:row r="16341"/>
        <x:row r="16342"/>
        <x:row r="16343"/>
        <x:row r="16344"/>
        <x:row r="16345"/>
        <x:row r="16346"/>
        <x:row r="16347"/>
        <x:row r="16348"/>
        <x:row r="16349"/>
        <x:row r="16350"/>
        <x:row r="16351"/>
        <x:row r="16352"/>
        <x:row r="16353"/>
        <x:row r="16354"/>
        <x:row r="16355"/>
        <x:row r="16356"/>
        <x:row r="16357"/>
        <x:row r="16358"/>
        <x:row r="16359"/>
        <x:row r="16360"/>
        <x:row r="16361"/>
        <x:row r="16362"/>
        <x:row r="16363"/>
        <x:row r="16364"/>
        <x:row r="16365"/>
        <x:row r="16366"/>
        <x:row r="16367"/>
        <x:row r="16368"/>
        <x:row r="16369"/>
        <x:row r="16370"/>
        <x:row r="16371"/>
        <x:row r="16372"/>
        <x:row r="16373"/>
        <x:row r="16374"/>
        <x:row r="16375"/>
        <x:row r="16376"/>
        <x:row r="16377"/>
        <x:row r="16378"/>
        <x:row r="16379"/>
        <x:row r="16380"/>
        <x:row r="16381"/>
        <x:row r="16382"/>
        <x:row r="16383"/>
        <x:row r="16384"/>
        <x:row r="16385"/>
        <x:row r="16386"/>
        <x:row r="16387"/>
        <x:row r="16388"/>
        <x:row r="16389"/>
        <x:row r="16390"/>
        <x:row r="16391"/>
        <x:row r="16392"/>
        <x:row r="16393"/>
        <x:row r="16394"/>
        <x:row r="16395"/>
        <x:row r="16396"/>
        <x:row r="16397"/>
        <x:row r="16398"/>
        <x:row r="16399"/>
        <x:row r="16400"/>
        <x:row r="16401"/>
        <x:row r="16402"/>
        <x:row r="16403"/>
        <x:row r="16404"/>
        <x:row r="16405"/>
        <x:row r="16406"/>
        <x:row r="16407"/>
        <x:row r="16408"/>
        <x:row r="16409"/>
        <x:row r="16410"/>
        <x:row r="16411"/>
        <x:row r="16412"/>
        <x:row r="16413"/>
        <x:row r="16414"/>
        <x:row r="16415"/>
        <x:row r="16416"/>
        <x:row r="16417"/>
        <x:row r="16418"/>
        <x:row r="16419"/>
        <x:row r="16420"/>
        <x:row r="16421"/>
        <x:row r="16422"/>
        <x:row r="16423"/>
        <x:row r="16424"/>
        <x:row r="16425"/>
        <x:row r="16426"/>
        <x:row r="16427"/>
        <x:row r="16428"/>
        <x:row r="16429"/>
        <x:row r="16430"/>
        <x:row r="16431"/>
        <x:row r="16432"/>
        <x:row r="16433"/>
        <x:row r="16434"/>
        <x:row r="16435"/>
        <x:row r="16436"/>
        <x:row r="16437"/>
        <x:row r="16438"/>
        <x:row r="16439"/>
        <x:row r="16440"/>
        <x:row r="16441"/>
        <x:row r="16442"/>
        <x:row r="16443"/>
        <x:row r="16444"/>
        <x:row r="16445"/>
        <x:row r="16446"/>
        <x:row r="16447"/>
        <x:row r="16448"/>
        <x:row r="16449"/>
        <x:row r="16450"/>
        <x:row r="16451"/>
        <x:row r="16452"/>
        <x:row r="16453"/>
        <x:row r="16454"/>
        <x:row r="16455"/>
        <x:row r="16456"/>
        <x:row r="16457"/>
        <x:row r="16458"/>
        <x:row r="16459"/>
        <x:row r="16460"/>
        <x:row r="16461"/>
        <x:row r="16462"/>
        <x:row r="16463"/>
        <x:row r="16464"/>
        <x:row r="16465"/>
        <x:row r="16466"/>
        <x:row r="16467"/>
        <x:row r="16468"/>
        <x:row r="16469"/>
        <x:row r="16470"/>
        <x:row r="16471"/>
        <x:row r="16472"/>
        <x:row r="16473"/>
        <x:row r="16474"/>
        <x:row r="16475"/>
        <x:row r="16476"/>
        <x:row r="16477"/>
        <x:row r="16478"/>
        <x:row r="16479"/>
        <x:row r="16480"/>
        <x:row r="16481"/>
        <x:row r="16482"/>
        <x:row r="16483"/>
        <x:row r="16484"/>
        <x:row r="16485"/>
        <x:row r="16486"/>
        <x:row r="16487"/>
        <x:row r="16488"/>
        <x:row r="16489"/>
        <x:row r="16490"/>
        <x:row r="16491"/>
        <x:row r="16492"/>
        <x:row r="16493"/>
        <x:row r="16494"/>
        <x:row r="16495"/>
        <x:row r="16496"/>
        <x:row r="16497"/>
        <x:row r="16498"/>
        <x:row r="16499"/>
        <x:row r="16500"/>
        <x:row r="16501"/>
        <x:row r="16502"/>
        <x:row r="16503"/>
        <x:row r="16504"/>
        <x:row r="16505"/>
        <x:row r="16506"/>
        <x:row r="16507"/>
        <x:row r="16508"/>
        <x:row r="16509"/>
        <x:row r="16510"/>
        <x:row r="16511"/>
        <x:row r="16512"/>
        <x:row r="16513"/>
        <x:row r="16514"/>
        <x:row r="16515"/>
        <x:row r="16516"/>
        <x:row r="16517"/>
        <x:row r="16518"/>
        <x:row r="16519"/>
        <x:row r="16520"/>
        <x:row r="16521"/>
        <x:row r="16522"/>
        <x:row r="16523"/>
        <x:row r="16524"/>
        <x:row r="16525"/>
        <x:row r="16526"/>
        <x:row r="16527"/>
        <x:row r="16528"/>
        <x:row r="16529"/>
        <x:row r="16530"/>
        <x:row r="16531"/>
        <x:row r="16532"/>
        <x:row r="16533"/>
        <x:row r="16534"/>
        <x:row r="16535"/>
        <x:row r="16536"/>
        <x:row r="16537"/>
        <x:row r="16538"/>
        <x:row r="16539"/>
        <x:row r="16540"/>
        <x:row r="16541"/>
        <x:row r="16542"/>
        <x:row r="16543"/>
        <x:row r="16544"/>
        <x:row r="16545"/>
        <x:row r="16546"/>
        <x:row r="16547"/>
        <x:row r="16548"/>
        <x:row r="16549"/>
        <x:row r="16550"/>
        <x:row r="16551"/>
        <x:row r="16552"/>
        <x:row r="16553"/>
        <x:row r="16554"/>
        <x:row r="16555"/>
        <x:row r="16556"/>
        <x:row r="16557"/>
        <x:row r="16558"/>
        <x:row r="16559"/>
        <x:row r="16560"/>
        <x:row r="16561"/>
        <x:row r="16562"/>
        <x:row r="16563"/>
        <x:row r="16564"/>
        <x:row r="16565"/>
        <x:row r="16566"/>
        <x:row r="16567"/>
        <x:row r="16568"/>
        <x:row r="16569"/>
        <x:row r="16570"/>
        <x:row r="16571"/>
        <x:row r="16572"/>
        <x:row r="16573"/>
        <x:row r="16574"/>
        <x:row r="16575"/>
        <x:row r="16576"/>
        <x:row r="16577"/>
        <x:row r="16578"/>
        <x:row r="16579"/>
        <x:row r="16580"/>
        <x:row r="16581"/>
        <x:row r="16582"/>
        <x:row r="16583"/>
        <x:row r="16584"/>
        <x:row r="16585"/>
        <x:row r="16586"/>
        <x:row r="16587"/>
        <x:row r="16588"/>
        <x:row r="16589"/>
        <x:row r="16590"/>
        <x:row r="16591"/>
        <x:row r="16592"/>
        <x:row r="16593"/>
        <x:row r="16594"/>
        <x:row r="16595"/>
        <x:row r="16596"/>
        <x:row r="16597"/>
        <x:row r="16598"/>
        <x:row r="16599"/>
        <x:row r="16600"/>
        <x:row r="16601"/>
        <x:row r="16602"/>
        <x:row r="16603"/>
        <x:row r="16604"/>
        <x:row r="16605"/>
        <x:row r="16606"/>
        <x:row r="16607"/>
        <x:row r="16608"/>
        <x:row r="16609"/>
        <x:row r="16610"/>
        <x:row r="16611"/>
        <x:row r="16612"/>
        <x:row r="16613"/>
        <x:row r="16614"/>
        <x:row r="16615"/>
        <x:row r="16616"/>
        <x:row r="16617"/>
        <x:row r="16618"/>
        <x:row r="16619"/>
        <x:row r="16620"/>
        <x:row r="16621"/>
        <x:row r="16622"/>
        <x:row r="16623"/>
        <x:row r="16624"/>
        <x:row r="16625"/>
        <x:row r="16626"/>
        <x:row r="16627"/>
        <x:row r="16628"/>
        <x:row r="16629"/>
        <x:row r="16630"/>
        <x:row r="16631"/>
        <x:row r="16632"/>
        <x:row r="16633"/>
        <x:row r="16634"/>
        <x:row r="16635"/>
        <x:row r="16636"/>
        <x:row r="16637"/>
        <x:row r="16638"/>
        <x:row r="16639"/>
        <x:row r="16640"/>
        <x:row r="16641"/>
        <x:row r="16642"/>
        <x:row r="16643"/>
        <x:row r="16644"/>
        <x:row r="16645"/>
        <x:row r="16646"/>
        <x:row r="16647"/>
        <x:row r="16648"/>
        <x:row r="16649"/>
        <x:row r="16650"/>
        <x:row r="16651"/>
        <x:row r="16652"/>
        <x:row r="16653"/>
        <x:row r="16654"/>
        <x:row r="16655"/>
        <x:row r="16656"/>
        <x:row r="16657"/>
        <x:row r="16658"/>
        <x:row r="16659"/>
        <x:row r="16660"/>
        <x:row r="16661"/>
        <x:row r="16662"/>
        <x:row r="16663"/>
        <x:row r="16664"/>
        <x:row r="16665"/>
        <x:row r="16666"/>
        <x:row r="16667"/>
        <x:row r="16668"/>
        <x:row r="16669"/>
        <x:row r="16670"/>
        <x:row r="16671"/>
        <x:row r="16672"/>
        <x:row r="16673"/>
        <x:row r="16674"/>
        <x:row r="16675"/>
        <x:row r="16676"/>
        <x:row r="16677"/>
        <x:row r="16678"/>
        <x:row r="16679"/>
        <x:row r="16680"/>
        <x:row r="16681"/>
        <x:row r="16682"/>
        <x:row r="16683"/>
        <x:row r="16684"/>
        <x:row r="16685"/>
        <x:row r="16686"/>
        <x:row r="16687"/>
        <x:row r="16688"/>
        <x:row r="16689"/>
        <x:row r="16690"/>
        <x:row r="16691"/>
        <x:row r="16692"/>
        <x:row r="16693"/>
        <x:row r="16694"/>
        <x:row r="16695"/>
        <x:row r="16696"/>
        <x:row r="16697"/>
        <x:row r="16698"/>
        <x:row r="16699"/>
        <x:row r="16700"/>
        <x:row r="16701"/>
        <x:row r="16702"/>
        <x:row r="16703"/>
        <x:row r="16704"/>
        <x:row r="16705"/>
        <x:row r="16706"/>
        <x:row r="16707"/>
        <x:row r="16708"/>
        <x:row r="16709"/>
        <x:row r="16710"/>
        <x:row r="16711"/>
        <x:row r="16712"/>
        <x:row r="16713"/>
        <x:row r="16714"/>
        <x:row r="16715"/>
        <x:row r="16716"/>
        <x:row r="16717"/>
        <x:row r="16718"/>
        <x:row r="16719"/>
        <x:row r="16720"/>
        <x:row r="16721"/>
        <x:row r="16722"/>
        <x:row r="16723"/>
        <x:row r="16724"/>
        <x:row r="16725"/>
        <x:row r="16726"/>
        <x:row r="16727"/>
        <x:row r="16728"/>
        <x:row r="16729"/>
        <x:row r="16730"/>
        <x:row r="16731"/>
        <x:row r="16732"/>
        <x:row r="16733"/>
        <x:row r="16734"/>
        <x:row r="16735"/>
        <x:row r="16736"/>
        <x:row r="16737"/>
        <x:row r="16738"/>
        <x:row r="16739"/>
        <x:row r="16740"/>
        <x:row r="16741"/>
        <x:row r="16742"/>
        <x:row r="16743"/>
        <x:row r="16744"/>
        <x:row r="16745"/>
        <x:row r="16746"/>
        <x:row r="16747"/>
        <x:row r="16748"/>
        <x:row r="16749"/>
        <x:row r="16750"/>
        <x:row r="16751"/>
        <x:row r="16752"/>
        <x:row r="16753"/>
        <x:row r="16754"/>
        <x:row r="16755"/>
        <x:row r="16756"/>
        <x:row r="16757"/>
        <x:row r="16758"/>
        <x:row r="16759"/>
        <x:row r="16760"/>
        <x:row r="16761"/>
        <x:row r="16762"/>
        <x:row r="16763"/>
        <x:row r="16764"/>
        <x:row r="16765"/>
        <x:row r="16766"/>
        <x:row r="16767"/>
        <x:row r="16768"/>
        <x:row r="16769"/>
        <x:row r="16770"/>
        <x:row r="16771"/>
        <x:row r="16772"/>
        <x:row r="16773"/>
        <x:row r="16774"/>
        <x:row r="16775"/>
        <x:row r="16776"/>
        <x:row r="16777"/>
        <x:row r="16778"/>
        <x:row r="16779"/>
        <x:row r="16780"/>
        <x:row r="16781"/>
        <x:row r="16782"/>
        <x:row r="16783"/>
        <x:row r="16784"/>
        <x:row r="16785"/>
        <x:row r="16786"/>
        <x:row r="16787"/>
        <x:row r="16788"/>
        <x:row r="16789"/>
        <x:row r="16790"/>
        <x:row r="16791"/>
        <x:row r="16792"/>
        <x:row r="16793"/>
        <x:row r="16794"/>
        <x:row r="16795"/>
        <x:row r="16796"/>
        <x:row r="16797"/>
        <x:row r="16798"/>
        <x:row r="16799"/>
        <x:row r="16800"/>
        <x:row r="16801"/>
        <x:row r="16802"/>
        <x:row r="16803"/>
        <x:row r="16804"/>
        <x:row r="16805"/>
        <x:row r="16806"/>
        <x:row r="16807"/>
        <x:row r="16808"/>
        <x:row r="16809"/>
        <x:row r="16810"/>
        <x:row r="16811"/>
        <x:row r="16812"/>
        <x:row r="16813"/>
        <x:row r="16814"/>
        <x:row r="16815"/>
        <x:row r="16816"/>
        <x:row r="16817"/>
        <x:row r="16818"/>
        <x:row r="16819"/>
        <x:row r="16820"/>
        <x:row r="16821"/>
        <x:row r="16822"/>
        <x:row r="16823"/>
        <x:row r="16824"/>
        <x:row r="16825"/>
        <x:row r="16826"/>
        <x:row r="16827"/>
        <x:row r="16828"/>
        <x:row r="16829"/>
        <x:row r="16830"/>
        <x:row r="16831"/>
        <x:row r="16832"/>
        <x:row r="16833"/>
        <x:row r="16834"/>
        <x:row r="16835"/>
        <x:row r="16836"/>
        <x:row r="16837"/>
        <x:row r="16838"/>
        <x:row r="16839"/>
        <x:row r="16840"/>
        <x:row r="16841"/>
        <x:row r="16842"/>
        <x:row r="16843"/>
        <x:row r="16844"/>
        <x:row r="16845"/>
        <x:row r="16846"/>
        <x:row r="16847"/>
        <x:row r="16848"/>
        <x:row r="16849"/>
        <x:row r="16850"/>
        <x:row r="16851"/>
        <x:row r="16852"/>
        <x:row r="16853"/>
        <x:row r="16854"/>
        <x:row r="16855"/>
        <x:row r="16856"/>
        <x:row r="16857"/>
        <x:row r="16858"/>
        <x:row r="16859"/>
        <x:row r="16860"/>
        <x:row r="16861"/>
        <x:row r="16862"/>
        <x:row r="16863"/>
        <x:row r="16864"/>
        <x:row r="16865"/>
        <x:row r="16866"/>
        <x:row r="16867"/>
        <x:row r="16868"/>
        <x:row r="16869"/>
        <x:row r="16870"/>
        <x:row r="16871"/>
        <x:row r="16872"/>
        <x:row r="16873"/>
        <x:row r="16874"/>
        <x:row r="16875"/>
        <x:row r="16876"/>
        <x:row r="16877"/>
        <x:row r="16878"/>
        <x:row r="16879"/>
        <x:row r="16880"/>
        <x:row r="16881"/>
        <x:row r="16882"/>
        <x:row r="16883"/>
        <x:row r="16884"/>
        <x:row r="16885"/>
        <x:row r="16886"/>
        <x:row r="16887"/>
        <x:row r="16888"/>
        <x:row r="16889"/>
        <x:row r="16890"/>
        <x:row r="16891"/>
        <x:row r="16892"/>
        <x:row r="16893"/>
        <x:row r="16894"/>
        <x:row r="16895"/>
        <x:row r="16896"/>
        <x:row r="16897"/>
        <x:row r="16898"/>
        <x:row r="16899"/>
        <x:row r="16900"/>
        <x:row r="16901"/>
        <x:row r="16902"/>
        <x:row r="16903"/>
        <x:row r="16904"/>
        <x:row r="16905"/>
        <x:row r="16906"/>
        <x:row r="16907"/>
        <x:row r="16908"/>
        <x:row r="16909"/>
        <x:row r="16910"/>
        <x:row r="16911"/>
        <x:row r="16912"/>
        <x:row r="16913"/>
        <x:row r="16914"/>
        <x:row r="16915"/>
        <x:row r="16916"/>
        <x:row r="16917"/>
        <x:row r="16918"/>
        <x:row r="16919"/>
        <x:row r="16920"/>
        <x:row r="16921"/>
        <x:row r="16922"/>
        <x:row r="16923"/>
        <x:row r="16924"/>
        <x:row r="16925"/>
        <x:row r="16926"/>
        <x:row r="16927"/>
        <x:row r="16928"/>
        <x:row r="16929"/>
        <x:row r="16930"/>
        <x:row r="16931"/>
        <x:row r="16932"/>
        <x:row r="16933"/>
        <x:row r="16934"/>
        <x:row r="16935"/>
        <x:row r="16936"/>
        <x:row r="16937"/>
        <x:row r="16938"/>
        <x:row r="16939"/>
        <x:row r="16940"/>
        <x:row r="16941"/>
        <x:row r="16942"/>
        <x:row r="16943"/>
        <x:row r="16944"/>
        <x:row r="16945"/>
        <x:row r="16946"/>
        <x:row r="16947"/>
        <x:row r="16948"/>
        <x:row r="16949"/>
        <x:row r="16950"/>
        <x:row r="16951"/>
        <x:row r="16952"/>
        <x:row r="16953"/>
        <x:row r="16954"/>
        <x:row r="16955"/>
        <x:row r="16956"/>
        <x:row r="16957"/>
        <x:row r="16958"/>
        <x:row r="16959"/>
        <x:row r="16960"/>
        <x:row r="16961"/>
        <x:row r="16962"/>
        <x:row r="16963"/>
        <x:row r="16964"/>
        <x:row r="16965"/>
        <x:row r="16966"/>
        <x:row r="16967"/>
        <x:row r="16968"/>
        <x:row r="16969"/>
        <x:row r="16970"/>
        <x:row r="16971"/>
        <x:row r="16972"/>
        <x:row r="16973"/>
        <x:row r="16974"/>
        <x:row r="16975"/>
        <x:row r="16976"/>
        <x:row r="16977"/>
        <x:row r="16978"/>
        <x:row r="16979"/>
        <x:row r="16980"/>
        <x:row r="16981"/>
        <x:row r="16982"/>
        <x:row r="16983"/>
        <x:row r="16984"/>
        <x:row r="16985"/>
        <x:row r="16986"/>
        <x:row r="16987"/>
        <x:row r="16988"/>
        <x:row r="16989"/>
        <x:row r="16990"/>
        <x:row r="16991"/>
        <x:row r="16992"/>
        <x:row r="16993"/>
        <x:row r="16994"/>
        <x:row r="16995"/>
        <x:row r="16996"/>
        <x:row r="16997"/>
        <x:row r="16998"/>
        <x:row r="16999"/>
        <x:row r="17000"/>
        <x:row r="17001"/>
        <x:row r="17002"/>
        <x:row r="17003"/>
        <x:row r="17004"/>
        <x:row r="17005"/>
        <x:row r="17006"/>
        <x:row r="17007"/>
        <x:row r="17008"/>
        <x:row r="17009"/>
        <x:row r="17010"/>
        <x:row r="17011"/>
        <x:row r="17012"/>
        <x:row r="17013"/>
        <x:row r="17014"/>
        <x:row r="17015"/>
        <x:row r="17016"/>
        <x:row r="17017"/>
        <x:row r="17018"/>
        <x:row r="17019"/>
        <x:row r="17020"/>
        <x:row r="17021"/>
        <x:row r="17022"/>
        <x:row r="17023"/>
        <x:row r="17024"/>
        <x:row r="17025"/>
        <x:row r="17026"/>
        <x:row r="17027"/>
        <x:row r="17028"/>
        <x:row r="17029"/>
        <x:row r="17030"/>
        <x:row r="17031"/>
        <x:row r="17032"/>
        <x:row r="17033"/>
        <x:row r="17034"/>
        <x:row r="17035"/>
        <x:row r="17036"/>
        <x:row r="17037"/>
        <x:row r="17038"/>
        <x:row r="17039"/>
        <x:row r="17040"/>
        <x:row r="17041"/>
        <x:row r="17042"/>
        <x:row r="17043"/>
        <x:row r="17044"/>
        <x:row r="17045"/>
        <x:row r="17046"/>
        <x:row r="17047"/>
        <x:row r="17048"/>
        <x:row r="17049"/>
        <x:row r="17050"/>
        <x:row r="17051"/>
        <x:row r="17052"/>
        <x:row r="17053"/>
        <x:row r="17054"/>
        <x:row r="17055"/>
        <x:row r="17056"/>
        <x:row r="17057"/>
        <x:row r="17058"/>
        <x:row r="17059"/>
        <x:row r="17060"/>
        <x:row r="17061"/>
        <x:row r="17062"/>
        <x:row r="17063"/>
        <x:row r="17064"/>
        <x:row r="17065"/>
        <x:row r="17066"/>
        <x:row r="17067"/>
        <x:row r="17068"/>
        <x:row r="17069"/>
        <x:row r="17070"/>
        <x:row r="17071"/>
        <x:row r="17072"/>
        <x:row r="17073"/>
        <x:row r="17074"/>
        <x:row r="17075"/>
        <x:row r="17076"/>
        <x:row r="17077"/>
        <x:row r="17078"/>
        <x:row r="17079"/>
        <x:row r="17080"/>
        <x:row r="17081"/>
        <x:row r="17082"/>
        <x:row r="17083"/>
        <x:row r="17084"/>
        <x:row r="17085"/>
        <x:row r="17086"/>
        <x:row r="17087"/>
        <x:row r="17088"/>
        <x:row r="17089"/>
        <x:row r="17090"/>
        <x:row r="17091"/>
        <x:row r="17092"/>
        <x:row r="17093"/>
        <x:row r="17094"/>
        <x:row r="17095"/>
        <x:row r="17096"/>
        <x:row r="17097"/>
        <x:row r="17098"/>
        <x:row r="17099"/>
        <x:row r="17100"/>
        <x:row r="17101"/>
        <x:row r="17102"/>
        <x:row r="17103"/>
        <x:row r="17104"/>
        <x:row r="17105"/>
        <x:row r="17106"/>
        <x:row r="17107"/>
        <x:row r="17108"/>
        <x:row r="17109"/>
        <x:row r="17110"/>
        <x:row r="17111"/>
        <x:row r="17112"/>
        <x:row r="17113"/>
        <x:row r="17114"/>
        <x:row r="17115"/>
        <x:row r="17116"/>
        <x:row r="17117"/>
        <x:row r="17118"/>
        <x:row r="17119"/>
        <x:row r="17120"/>
        <x:row r="17121"/>
        <x:row r="17122"/>
        <x:row r="17123"/>
        <x:row r="17124"/>
        <x:row r="17125"/>
        <x:row r="17126"/>
        <x:row r="17127"/>
        <x:row r="17128"/>
        <x:row r="17129"/>
        <x:row r="17130"/>
        <x:row r="17131"/>
        <x:row r="17132"/>
        <x:row r="17133"/>
        <x:row r="17134"/>
        <x:row r="17135"/>
        <x:row r="17136"/>
        <x:row r="17137"/>
        <x:row r="17138"/>
        <x:row r="17139"/>
        <x:row r="17140"/>
        <x:row r="17141"/>
        <x:row r="17142"/>
        <x:row r="17143"/>
        <x:row r="17144"/>
        <x:row r="17145"/>
        <x:row r="17146"/>
        <x:row r="17147"/>
        <x:row r="17148"/>
        <x:row r="17149"/>
        <x:row r="17150"/>
        <x:row r="17151"/>
        <x:row r="17152"/>
        <x:row r="17153"/>
        <x:row r="17154"/>
        <x:row r="17155"/>
        <x:row r="17156"/>
        <x:row r="17157"/>
        <x:row r="17158"/>
        <x:row r="17159"/>
        <x:row r="17160"/>
        <x:row r="17161"/>
        <x:row r="17162"/>
        <x:row r="17163"/>
        <x:row r="17164"/>
        <x:row r="17165"/>
        <x:row r="17166"/>
        <x:row r="17167"/>
        <x:row r="17168"/>
        <x:row r="17169"/>
        <x:row r="17170"/>
        <x:row r="17171"/>
        <x:row r="17172"/>
        <x:row r="17173"/>
        <x:row r="17174"/>
        <x:row r="17175"/>
        <x:row r="17176"/>
        <x:row r="17177"/>
        <x:row r="17178"/>
        <x:row r="17179"/>
        <x:row r="17180"/>
        <x:row r="17181"/>
        <x:row r="17182"/>
        <x:row r="17183"/>
        <x:row r="17184"/>
        <x:row r="17185"/>
        <x:row r="17186"/>
        <x:row r="17187"/>
        <x:row r="17188"/>
        <x:row r="17189"/>
        <x:row r="17190"/>
        <x:row r="17191"/>
        <x:row r="17192"/>
        <x:row r="17193"/>
        <x:row r="17194"/>
        <x:row r="17195"/>
        <x:row r="17196"/>
        <x:row r="17197"/>
        <x:row r="17198"/>
        <x:row r="17199"/>
        <x:row r="17200"/>
        <x:row r="17201"/>
        <x:row r="17202"/>
        <x:row r="17203"/>
        <x:row r="17204"/>
        <x:row r="17205"/>
        <x:row r="17206"/>
        <x:row r="17207"/>
        <x:row r="17208"/>
        <x:row r="17209"/>
        <x:row r="17210"/>
        <x:row r="17211"/>
        <x:row r="17212"/>
        <x:row r="17213"/>
        <x:row r="17214"/>
        <x:row r="17215"/>
        <x:row r="17216"/>
        <x:row r="17217"/>
        <x:row r="17218"/>
        <x:row r="17219"/>
        <x:row r="17220"/>
        <x:row r="17221"/>
        <x:row r="17222"/>
        <x:row r="17223"/>
        <x:row r="17224"/>
        <x:row r="17225"/>
        <x:row r="17226"/>
        <x:row r="17227"/>
        <x:row r="17228"/>
        <x:row r="17229"/>
        <x:row r="17230"/>
        <x:row r="17231"/>
        <x:row r="17232"/>
        <x:row r="17233"/>
        <x:row r="17234"/>
        <x:row r="17235"/>
        <x:row r="17236"/>
        <x:row r="17237"/>
        <x:row r="17238"/>
        <x:row r="17239"/>
        <x:row r="17240"/>
        <x:row r="17241"/>
        <x:row r="17242"/>
        <x:row r="17243"/>
        <x:row r="17244"/>
        <x:row r="17245"/>
        <x:row r="17246"/>
        <x:row r="17247"/>
        <x:row r="17248"/>
        <x:row r="17249"/>
        <x:row r="17250"/>
        <x:row r="17251"/>
        <x:row r="17252"/>
        <x:row r="17253"/>
        <x:row r="17254"/>
        <x:row r="17255"/>
        <x:row r="17256"/>
        <x:row r="17257"/>
        <x:row r="17258"/>
        <x:row r="17259"/>
        <x:row r="17260"/>
        <x:row r="17261"/>
        <x:row r="17262"/>
        <x:row r="17263"/>
        <x:row r="17264"/>
        <x:row r="17265"/>
        <x:row r="17266"/>
        <x:row r="17267"/>
        <x:row r="17268"/>
        <x:row r="17269"/>
        <x:row r="17270"/>
        <x:row r="17271"/>
        <x:row r="17272"/>
        <x:row r="17273"/>
        <x:row r="17274"/>
        <x:row r="17275"/>
        <x:row r="17276"/>
        <x:row r="17277"/>
        <x:row r="17278"/>
        <x:row r="17279"/>
        <x:row r="17280"/>
        <x:row r="17281"/>
        <x:row r="17282"/>
        <x:row r="17283"/>
        <x:row r="17284"/>
        <x:row r="17285"/>
        <x:row r="17286"/>
        <x:row r="17287"/>
        <x:row r="17288"/>
        <x:row r="17289"/>
        <x:row r="17290"/>
        <x:row r="17291"/>
        <x:row r="17292"/>
        <x:row r="17293"/>
        <x:row r="17294"/>
        <x:row r="17295"/>
        <x:row r="17296"/>
        <x:row r="17297"/>
        <x:row r="17298"/>
        <x:row r="17299"/>
        <x:row r="17300"/>
        <x:row r="17301"/>
        <x:row r="17302"/>
        <x:row r="17303"/>
        <x:row r="17304"/>
        <x:row r="17305"/>
        <x:row r="17306"/>
        <x:row r="17307"/>
        <x:row r="17308"/>
        <x:row r="17309"/>
        <x:row r="17310"/>
        <x:row r="17311"/>
        <x:row r="17312"/>
        <x:row r="17313"/>
        <x:row r="17314"/>
        <x:row r="17315"/>
        <x:row r="17316"/>
        <x:row r="17317"/>
        <x:row r="17318"/>
        <x:row r="17319"/>
        <x:row r="17320"/>
        <x:row r="17321"/>
        <x:row r="17322"/>
        <x:row r="17323"/>
        <x:row r="17324"/>
        <x:row r="17325"/>
        <x:row r="17326"/>
        <x:row r="17327"/>
        <x:row r="17328"/>
        <x:row r="17329"/>
        <x:row r="17330"/>
        <x:row r="17331"/>
        <x:row r="17332"/>
        <x:row r="17333"/>
        <x:row r="17334"/>
        <x:row r="17335"/>
        <x:row r="17336"/>
        <x:row r="17337"/>
        <x:row r="17338"/>
        <x:row r="17339"/>
        <x:row r="17340"/>
        <x:row r="17341"/>
        <x:row r="17342"/>
        <x:row r="17343"/>
        <x:row r="17344"/>
        <x:row r="17345"/>
        <x:row r="17346"/>
        <x:row r="17347"/>
        <x:row r="17348"/>
        <x:row r="17349"/>
        <x:row r="17350"/>
        <x:row r="17351"/>
        <x:row r="17352"/>
        <x:row r="17353"/>
        <x:row r="17354"/>
        <x:row r="17355"/>
        <x:row r="17356"/>
        <x:row r="17357"/>
        <x:row r="17358"/>
        <x:row r="17359"/>
        <x:row r="17360"/>
        <x:row r="17361"/>
        <x:row r="17362"/>
        <x:row r="17363"/>
        <x:row r="17364"/>
        <x:row r="17365"/>
        <x:row r="17366"/>
        <x:row r="17367"/>
        <x:row r="17368"/>
        <x:row r="17369"/>
        <x:row r="17370"/>
        <x:row r="17371"/>
        <x:row r="17372"/>
        <x:row r="17373"/>
        <x:row r="17374"/>
        <x:row r="17375"/>
        <x:row r="17376"/>
        <x:row r="17377"/>
        <x:row r="17378"/>
        <x:row r="17379"/>
        <x:row r="17380"/>
        <x:row r="17381"/>
        <x:row r="17382"/>
        <x:row r="17383"/>
        <x:row r="17384"/>
        <x:row r="17385"/>
        <x:row r="17386"/>
        <x:row r="17387"/>
        <x:row r="17388"/>
        <x:row r="17389"/>
        <x:row r="17390"/>
        <x:row r="17391"/>
        <x:row r="17392"/>
        <x:row r="17393"/>
        <x:row r="17394"/>
        <x:row r="17395"/>
        <x:row r="17396"/>
        <x:row r="17397"/>
        <x:row r="17398"/>
        <x:row r="17399"/>
        <x:row r="17400"/>
        <x:row r="17401"/>
        <x:row r="17402"/>
        <x:row r="17403"/>
        <x:row r="17404"/>
        <x:row r="17405"/>
        <x:row r="17406"/>
        <x:row r="17407"/>
        <x:row r="17408"/>
        <x:row r="17409"/>
        <x:row r="17410"/>
        <x:row r="17411"/>
        <x:row r="17412"/>
        <x:row r="17413"/>
        <x:row r="17414"/>
        <x:row r="17415"/>
        <x:row r="17416"/>
        <x:row r="17417"/>
        <x:row r="17418"/>
        <x:row r="17419"/>
        <x:row r="17420"/>
        <x:row r="17421"/>
        <x:row r="17422"/>
        <x:row r="17423"/>
        <x:row r="17424"/>
        <x:row r="17425"/>
        <x:row r="17426"/>
        <x:row r="17427"/>
        <x:row r="17428"/>
        <x:row r="17429"/>
        <x:row r="17430"/>
        <x:row r="17431"/>
        <x:row r="17432"/>
        <x:row r="17433"/>
        <x:row r="17434"/>
        <x:row r="17435"/>
        <x:row r="17436"/>
        <x:row r="17437"/>
        <x:row r="17438"/>
        <x:row r="17439"/>
        <x:row r="17440"/>
        <x:row r="17441"/>
        <x:row r="17442"/>
        <x:row r="17443"/>
        <x:row r="17444"/>
        <x:row r="17445"/>
        <x:row r="17446"/>
        <x:row r="17447"/>
        <x:row r="17448"/>
        <x:row r="17449"/>
        <x:row r="17450"/>
        <x:row r="17451"/>
        <x:row r="17452"/>
        <x:row r="17453"/>
        <x:row r="17454"/>
        <x:row r="17455"/>
        <x:row r="17456"/>
        <x:row r="17457"/>
        <x:row r="17458"/>
        <x:row r="17459"/>
        <x:row r="17460"/>
        <x:row r="17461"/>
        <x:row r="17462"/>
        <x:row r="17463"/>
        <x:row r="17464"/>
        <x:row r="17465"/>
        <x:row r="17466"/>
        <x:row r="17467"/>
        <x:row r="17468"/>
        <x:row r="17469"/>
        <x:row r="17470"/>
        <x:row r="17471"/>
        <x:row r="17472"/>
        <x:row r="17473"/>
        <x:row r="17474"/>
        <x:row r="17475"/>
        <x:row r="17476"/>
        <x:row r="17477"/>
        <x:row r="17478"/>
        <x:row r="17479"/>
        <x:row r="17480"/>
        <x:row r="17481"/>
        <x:row r="17482"/>
        <x:row r="17483"/>
        <x:row r="17484"/>
        <x:row r="17485"/>
        <x:row r="17486"/>
        <x:row r="17487"/>
        <x:row r="17488"/>
        <x:row r="17489"/>
        <x:row r="17490"/>
        <x:row r="17491"/>
        <x:row r="17492"/>
        <x:row r="17493"/>
        <x:row r="17494"/>
        <x:row r="17495"/>
        <x:row r="17496"/>
        <x:row r="17497"/>
        <x:row r="17498"/>
        <x:row r="17499"/>
        <x:row r="17500"/>
        <x:row r="17501"/>
        <x:row r="17502"/>
        <x:row r="17503"/>
        <x:row r="17504"/>
        <x:row r="17505"/>
        <x:row r="17506"/>
        <x:row r="17507"/>
        <x:row r="17508"/>
        <x:row r="17509"/>
        <x:row r="17510"/>
        <x:row r="17511"/>
        <x:row r="17512"/>
        <x:row r="17513"/>
        <x:row r="17514"/>
        <x:row r="17515"/>
        <x:row r="17516"/>
        <x:row r="17517"/>
        <x:row r="17518"/>
        <x:row r="17519"/>
        <x:row r="17520"/>
        <x:row r="17521"/>
        <x:row r="17522"/>
        <x:row r="17523"/>
        <x:row r="17524"/>
        <x:row r="17525"/>
        <x:row r="17526"/>
        <x:row r="17527"/>
        <x:row r="17528"/>
        <x:row r="17529"/>
        <x:row r="17530"/>
        <x:row r="17531"/>
        <x:row r="17532"/>
        <x:row r="17533"/>
        <x:row r="17534"/>
        <x:row r="17535"/>
        <x:row r="17536"/>
        <x:row r="17537"/>
        <x:row r="17538"/>
        <x:row r="17539"/>
        <x:row r="17540"/>
        <x:row r="17541"/>
        <x:row r="17542"/>
        <x:row r="17543"/>
        <x:row r="17544"/>
        <x:row r="17545"/>
        <x:row r="17546"/>
        <x:row r="17547"/>
        <x:row r="17548"/>
        <x:row r="17549"/>
        <x:row r="17550"/>
        <x:row r="17551"/>
        <x:row r="17552"/>
        <x:row r="17553"/>
        <x:row r="17554"/>
        <x:row r="17555"/>
        <x:row r="17556"/>
        <x:row r="17557"/>
        <x:row r="17558"/>
        <x:row r="17559"/>
        <x:row r="17560"/>
        <x:row r="17561"/>
        <x:row r="17562"/>
        <x:row r="17563"/>
        <x:row r="17564"/>
        <x:row r="17565"/>
        <x:row r="17566"/>
        <x:row r="17567"/>
        <x:row r="17568"/>
        <x:row r="17569"/>
        <x:row r="17570"/>
        <x:row r="17571"/>
        <x:row r="17572"/>
        <x:row r="17573"/>
        <x:row r="17574"/>
        <x:row r="17575"/>
        <x:row r="17576"/>
        <x:row r="17577"/>
        <x:row r="17578"/>
        <x:row r="17579"/>
        <x:row r="17580"/>
        <x:row r="17581"/>
        <x:row r="17582"/>
        <x:row r="17583"/>
        <x:row r="17584"/>
        <x:row r="17585"/>
        <x:row r="17586"/>
        <x:row r="17587"/>
        <x:row r="17588"/>
        <x:row r="17589"/>
        <x:row r="17590"/>
        <x:row r="17591"/>
        <x:row r="17592"/>
        <x:row r="17593"/>
        <x:row r="17594"/>
        <x:row r="17595"/>
        <x:row r="17596"/>
        <x:row r="17597"/>
        <x:row r="17598"/>
        <x:row r="17599"/>
        <x:row r="17600"/>
        <x:row r="17601"/>
        <x:row r="17602"/>
        <x:row r="17603"/>
        <x:row r="17604"/>
        <x:row r="17605"/>
        <x:row r="17606"/>
        <x:row r="17607"/>
        <x:row r="17608"/>
        <x:row r="17609"/>
        <x:row r="17610"/>
        <x:row r="17611"/>
        <x:row r="17612"/>
        <x:row r="17613"/>
        <x:row r="17614"/>
        <x:row r="17615"/>
        <x:row r="17616"/>
        <x:row r="17617"/>
        <x:row r="17618"/>
        <x:row r="17619"/>
        <x:row r="17620"/>
        <x:row r="17621"/>
        <x:row r="17622"/>
        <x:row r="17623"/>
        <x:row r="17624"/>
        <x:row r="17625"/>
        <x:row r="17626"/>
        <x:row r="17627"/>
        <x:row r="17628"/>
        <x:row r="17629"/>
        <x:row r="17630"/>
        <x:row r="17631"/>
        <x:row r="17632"/>
        <x:row r="17633"/>
        <x:row r="17634"/>
        <x:row r="17635"/>
        <x:row r="17636"/>
        <x:row r="17637"/>
        <x:row r="17638"/>
        <x:row r="17639"/>
        <x:row r="17640"/>
        <x:row r="17641"/>
        <x:row r="17642"/>
        <x:row r="17643"/>
        <x:row r="17644"/>
        <x:row r="17645"/>
        <x:row r="17646"/>
        <x:row r="17647"/>
        <x:row r="17648"/>
        <x:row r="17649"/>
        <x:row r="17650"/>
        <x:row r="17651"/>
        <x:row r="17652"/>
        <x:row r="17653"/>
        <x:row r="17654"/>
        <x:row r="17655"/>
        <x:row r="17656"/>
        <x:row r="17657"/>
        <x:row r="17658"/>
        <x:row r="17659"/>
        <x:row r="17660"/>
        <x:row r="17661"/>
        <x:row r="17662"/>
        <x:row r="17663"/>
        <x:row r="17664"/>
        <x:row r="17665"/>
        <x:row r="17666"/>
        <x:row r="17667"/>
        <x:row r="17668"/>
        <x:row r="17669"/>
        <x:row r="17670"/>
        <x:row r="17671"/>
        <x:row r="17672"/>
        <x:row r="17673"/>
        <x:row r="17674"/>
        <x:row r="17675"/>
        <x:row r="17676"/>
        <x:row r="17677"/>
        <x:row r="17678"/>
        <x:row r="17679"/>
        <x:row r="17680"/>
        <x:row r="17681"/>
        <x:row r="17682"/>
        <x:row r="17683"/>
        <x:row r="17684"/>
        <x:row r="17685"/>
        <x:row r="17686"/>
        <x:row r="17687"/>
        <x:row r="17688"/>
        <x:row r="17689"/>
        <x:row r="17690"/>
        <x:row r="17691"/>
        <x:row r="17692"/>
        <x:row r="17693"/>
        <x:row r="17694"/>
        <x:row r="17695"/>
        <x:row r="17696"/>
        <x:row r="17697"/>
        <x:row r="17698"/>
        <x:row r="17699"/>
        <x:row r="17700"/>
        <x:row r="17701"/>
        <x:row r="17702"/>
        <x:row r="17703"/>
        <x:row r="17704"/>
        <x:row r="17705"/>
        <x:row r="17706"/>
        <x:row r="17707"/>
        <x:row r="17708"/>
        <x:row r="17709"/>
        <x:row r="17710"/>
        <x:row r="17711"/>
        <x:row r="17712"/>
        <x:row r="17713"/>
        <x:row r="17714"/>
        <x:row r="17715"/>
        <x:row r="17716"/>
        <x:row r="17717"/>
        <x:row r="17718"/>
        <x:row r="17719"/>
        <x:row r="17720"/>
        <x:row r="17721"/>
        <x:row r="17722"/>
        <x:row r="17723"/>
        <x:row r="17724"/>
        <x:row r="17725"/>
        <x:row r="17726"/>
        <x:row r="17727"/>
        <x:row r="17728"/>
        <x:row r="17729"/>
        <x:row r="17730"/>
        <x:row r="17731"/>
        <x:row r="17732"/>
        <x:row r="17733"/>
        <x:row r="17734"/>
        <x:row r="17735"/>
        <x:row r="17736"/>
        <x:row r="17737"/>
        <x:row r="17738"/>
        <x:row r="17739"/>
        <x:row r="17740"/>
        <x:row r="17741"/>
        <x:row r="17742"/>
        <x:row r="17743"/>
        <x:row r="17744"/>
        <x:row r="17745"/>
        <x:row r="17746"/>
        <x:row r="17747"/>
        <x:row r="17748"/>
        <x:row r="17749"/>
        <x:row r="17750"/>
        <x:row r="17751"/>
        <x:row r="17752"/>
        <x:row r="17753"/>
        <x:row r="17754"/>
        <x:row r="17755"/>
        <x:row r="17756"/>
        <x:row r="17757"/>
        <x:row r="17758"/>
        <x:row r="17759"/>
        <x:row r="17760"/>
        <x:row r="17761"/>
        <x:row r="17762"/>
        <x:row r="17763"/>
        <x:row r="17764"/>
        <x:row r="17765"/>
        <x:row r="17766"/>
        <x:row r="17767"/>
        <x:row r="17768"/>
        <x:row r="17769"/>
        <x:row r="17770"/>
        <x:row r="17771"/>
        <x:row r="17772"/>
        <x:row r="17773"/>
        <x:row r="17774"/>
        <x:row r="17775"/>
        <x:row r="17776"/>
        <x:row r="17777"/>
        <x:row r="17778"/>
        <x:row r="17779"/>
        <x:row r="17780"/>
        <x:row r="17781"/>
        <x:row r="17782"/>
        <x:row r="17783"/>
        <x:row r="17784"/>
        <x:row r="17785"/>
        <x:row r="17786"/>
        <x:row r="17787"/>
        <x:row r="17788"/>
        <x:row r="17789"/>
        <x:row r="17790"/>
        <x:row r="17791"/>
        <x:row r="17792"/>
        <x:row r="17793"/>
        <x:row r="17794"/>
        <x:row r="17795"/>
        <x:row r="17796"/>
        <x:row r="17797"/>
        <x:row r="17798"/>
        <x:row r="17799"/>
        <x:row r="17800"/>
        <x:row r="17801"/>
        <x:row r="17802"/>
        <x:row r="17803"/>
        <x:row r="17804"/>
        <x:row r="17805"/>
        <x:row r="17806"/>
        <x:row r="17807"/>
        <x:row r="17808"/>
        <x:row r="17809"/>
        <x:row r="17810"/>
        <x:row r="17811"/>
        <x:row r="17812"/>
        <x:row r="17813"/>
        <x:row r="17814"/>
        <x:row r="17815"/>
        <x:row r="17816"/>
        <x:row r="17817"/>
        <x:row r="17818"/>
        <x:row r="17819"/>
        <x:row r="17820"/>
        <x:row r="17821"/>
        <x:row r="17822"/>
        <x:row r="17823"/>
        <x:row r="17824"/>
        <x:row r="17825"/>
        <x:row r="17826"/>
        <x:row r="17827"/>
        <x:row r="17828"/>
        <x:row r="17829"/>
        <x:row r="17830"/>
        <x:row r="17831"/>
        <x:row r="17832"/>
        <x:row r="17833"/>
        <x:row r="17834"/>
        <x:row r="17835"/>
        <x:row r="17836"/>
        <x:row r="17837"/>
        <x:row r="17838"/>
        <x:row r="17839"/>
        <x:row r="17840"/>
        <x:row r="17841"/>
        <x:row r="17842"/>
        <x:row r="17843"/>
        <x:row r="17844"/>
        <x:row r="17845"/>
        <x:row r="17846"/>
        <x:row r="17847"/>
        <x:row r="17848"/>
        <x:row r="17849"/>
        <x:row r="17850"/>
        <x:row r="17851"/>
        <x:row r="17852"/>
        <x:row r="17853"/>
        <x:row r="17854"/>
        <x:row r="17855"/>
        <x:row r="17856"/>
        <x:row r="17857"/>
        <x:row r="17858"/>
        <x:row r="17859"/>
        <x:row r="17860"/>
        <x:row r="17861"/>
        <x:row r="17862"/>
        <x:row r="17863"/>
        <x:row r="17864"/>
        <x:row r="17865"/>
        <x:row r="17866"/>
        <x:row r="17867"/>
        <x:row r="17868"/>
        <x:row r="17869"/>
        <x:row r="17870"/>
        <x:row r="17871"/>
        <x:row r="17872"/>
        <x:row r="17873"/>
        <x:row r="17874"/>
        <x:row r="17875"/>
        <x:row r="17876"/>
        <x:row r="17877"/>
        <x:row r="17878"/>
        <x:row r="17879"/>
        <x:row r="17880"/>
        <x:row r="17881"/>
        <x:row r="17882"/>
        <x:row r="17883"/>
        <x:row r="17884"/>
        <x:row r="17885"/>
        <x:row r="17886"/>
        <x:row r="17887"/>
        <x:row r="17888"/>
        <x:row r="17889"/>
        <x:row r="17890"/>
        <x:row r="17891"/>
        <x:row r="17892"/>
        <x:row r="17893"/>
        <x:row r="17894"/>
        <x:row r="17895"/>
        <x:row r="17896"/>
        <x:row r="17897"/>
        <x:row r="17898"/>
        <x:row r="17899"/>
        <x:row r="17900"/>
        <x:row r="17901"/>
        <x:row r="17902"/>
        <x:row r="17903"/>
        <x:row r="17904"/>
        <x:row r="17905"/>
        <x:row r="17906"/>
        <x:row r="17907"/>
        <x:row r="17908"/>
        <x:row r="17909"/>
        <x:row r="17910"/>
        <x:row r="17911"/>
        <x:row r="17912"/>
        <x:row r="17913"/>
        <x:row r="17914"/>
        <x:row r="17915"/>
        <x:row r="17916"/>
        <x:row r="17917"/>
        <x:row r="17918"/>
        <x:row r="17919"/>
        <x:row r="17920"/>
        <x:row r="17921"/>
        <x:row r="17922"/>
        <x:row r="17923"/>
        <x:row r="17924"/>
        <x:row r="17925"/>
        <x:row r="17926"/>
        <x:row r="17927"/>
        <x:row r="17928"/>
        <x:row r="17929"/>
        <x:row r="17930"/>
        <x:row r="17931"/>
        <x:row r="17932"/>
        <x:row r="17933"/>
        <x:row r="17934"/>
        <x:row r="17935"/>
        <x:row r="17936"/>
        <x:row r="17937"/>
        <x:row r="17938"/>
        <x:row r="17939"/>
        <x:row r="17940"/>
        <x:row r="17941"/>
        <x:row r="17942"/>
        <x:row r="17943"/>
        <x:row r="17944"/>
        <x:row r="17945"/>
        <x:row r="17946"/>
        <x:row r="17947"/>
        <x:row r="17948"/>
        <x:row r="17949"/>
        <x:row r="17950"/>
        <x:row r="17951"/>
        <x:row r="17952"/>
        <x:row r="17953"/>
        <x:row r="17954"/>
        <x:row r="17955"/>
        <x:row r="17956"/>
        <x:row r="17957"/>
        <x:row r="17958"/>
        <x:row r="17959"/>
        <x:row r="17960"/>
        <x:row r="17961"/>
        <x:row r="17962"/>
        <x:row r="17963"/>
        <x:row r="17964"/>
        <x:row r="17965"/>
        <x:row r="17966"/>
        <x:row r="17967"/>
        <x:row r="17968"/>
        <x:row r="17969"/>
        <x:row r="17970"/>
        <x:row r="17971"/>
        <x:row r="17972"/>
        <x:row r="17973"/>
        <x:row r="17974"/>
        <x:row r="17975"/>
        <x:row r="17976"/>
        <x:row r="17977"/>
        <x:row r="17978"/>
        <x:row r="17979"/>
        <x:row r="17980"/>
        <x:row r="17981"/>
        <x:row r="17982"/>
        <x:row r="17983"/>
        <x:row r="17984"/>
        <x:row r="17985"/>
        <x:row r="17986"/>
        <x:row r="17987"/>
        <x:row r="17988"/>
        <x:row r="17989"/>
        <x:row r="17990"/>
        <x:row r="17991"/>
        <x:row r="17992"/>
        <x:row r="17993"/>
        <x:row r="17994"/>
        <x:row r="17995"/>
        <x:row r="17996"/>
        <x:row r="17997"/>
        <x:row r="17998"/>
        <x:row r="17999"/>
        <x:row r="18000"/>
        <x:row r="18001"/>
        <x:row r="18002"/>
        <x:row r="18003"/>
        <x:row r="18004"/>
        <x:row r="18005"/>
        <x:row r="18006"/>
        <x:row r="18007"/>
        <x:row r="18008"/>
        <x:row r="18009"/>
        <x:row r="18010"/>
        <x:row r="18011"/>
        <x:row r="18012"/>
        <x:row r="18013"/>
        <x:row r="18014"/>
        <x:row r="18015"/>
        <x:row r="18016"/>
        <x:row r="18017"/>
        <x:row r="18018"/>
        <x:row r="18019"/>
        <x:row r="18020"/>
        <x:row r="18021"/>
        <x:row r="18022"/>
        <x:row r="18023"/>
        <x:row r="18024"/>
        <x:row r="18025"/>
        <x:row r="18026"/>
        <x:row r="18027"/>
        <x:row r="18028"/>
        <x:row r="18029"/>
        <x:row r="18030"/>
        <x:row r="18031"/>
        <x:row r="18032"/>
        <x:row r="18033"/>
        <x:row r="18034"/>
        <x:row r="18035"/>
        <x:row r="18036"/>
        <x:row r="18037"/>
        <x:row r="18038"/>
        <x:row r="18039"/>
        <x:row r="18040"/>
        <x:row r="18041"/>
        <x:row r="18042"/>
        <x:row r="18043"/>
        <x:row r="18044"/>
        <x:row r="18045"/>
        <x:row r="18046"/>
        <x:row r="18047"/>
        <x:row r="18048"/>
        <x:row r="18049"/>
        <x:row r="18050"/>
        <x:row r="18051"/>
        <x:row r="18052"/>
        <x:row r="18053"/>
        <x:row r="18054"/>
        <x:row r="18055"/>
        <x:row r="18056"/>
        <x:row r="18057"/>
        <x:row r="18058"/>
        <x:row r="18059"/>
        <x:row r="18060"/>
        <x:row r="18061"/>
        <x:row r="18062"/>
        <x:row r="18063"/>
        <x:row r="18064"/>
        <x:row r="18065"/>
        <x:row r="18066"/>
        <x:row r="18067"/>
        <x:row r="18068"/>
        <x:row r="18069"/>
        <x:row r="18070"/>
        <x:row r="18071"/>
        <x:row r="18072"/>
        <x:row r="18073"/>
        <x:row r="18074"/>
        <x:row r="18075"/>
        <x:row r="18076"/>
        <x:row r="18077"/>
        <x:row r="18078"/>
        <x:row r="18079"/>
        <x:row r="18080"/>
        <x:row r="18081"/>
        <x:row r="18082"/>
        <x:row r="18083"/>
        <x:row r="18084"/>
        <x:row r="18085"/>
        <x:row r="18086"/>
        <x:row r="18087"/>
        <x:row r="18088"/>
        <x:row r="18089"/>
        <x:row r="18090"/>
        <x:row r="18091"/>
        <x:row r="18092"/>
        <x:row r="18093"/>
        <x:row r="18094"/>
        <x:row r="18095"/>
        <x:row r="18096"/>
        <x:row r="18097"/>
        <x:row r="18098"/>
        <x:row r="18099"/>
        <x:row r="18100"/>
        <x:row r="18101"/>
        <x:row r="18102"/>
        <x:row r="18103"/>
        <x:row r="18104"/>
        <x:row r="18105"/>
        <x:row r="18106"/>
        <x:row r="18107"/>
        <x:row r="18108"/>
        <x:row r="18109"/>
        <x:row r="18110"/>
        <x:row r="18111"/>
        <x:row r="18112"/>
        <x:row r="18113"/>
        <x:row r="18114"/>
        <x:row r="18115"/>
        <x:row r="18116"/>
        <x:row r="18117"/>
        <x:row r="18118"/>
        <x:row r="18119"/>
        <x:row r="18120"/>
        <x:row r="18121"/>
        <x:row r="18122"/>
        <x:row r="18123"/>
        <x:row r="18124"/>
        <x:row r="18125"/>
        <x:row r="18126"/>
        <x:row r="18127"/>
        <x:row r="18128"/>
        <x:row r="18129"/>
        <x:row r="18130"/>
        <x:row r="18131"/>
        <x:row r="18132"/>
        <x:row r="18133"/>
        <x:row r="18134"/>
        <x:row r="18135"/>
        <x:row r="18136"/>
        <x:row r="18137"/>
        <x:row r="18138"/>
        <x:row r="18139"/>
        <x:row r="18140"/>
        <x:row r="18141"/>
        <x:row r="18142"/>
        <x:row r="18143"/>
        <x:row r="18144"/>
        <x:row r="18145"/>
        <x:row r="18146"/>
        <x:row r="18147"/>
        <x:row r="18148"/>
        <x:row r="18149"/>
        <x:row r="18150"/>
        <x:row r="18151"/>
        <x:row r="18152"/>
        <x:row r="18153"/>
        <x:row r="18154"/>
        <x:row r="18155"/>
        <x:row r="18156"/>
        <x:row r="18157"/>
        <x:row r="18158"/>
        <x:row r="18159"/>
        <x:row r="18160"/>
        <x:row r="18161"/>
        <x:row r="18162"/>
        <x:row r="18163"/>
        <x:row r="18164"/>
        <x:row r="18165"/>
        <x:row r="18166"/>
        <x:row r="18167"/>
        <x:row r="18168"/>
        <x:row r="18169"/>
        <x:row r="18170"/>
        <x:row r="18171"/>
        <x:row r="18172"/>
        <x:row r="18173"/>
        <x:row r="18174"/>
        <x:row r="18175"/>
        <x:row r="18176"/>
        <x:row r="18177"/>
        <x:row r="18178"/>
        <x:row r="18179"/>
        <x:row r="18180"/>
        <x:row r="18181"/>
        <x:row r="18182"/>
        <x:row r="18183"/>
        <x:row r="18184"/>
        <x:row r="18185"/>
        <x:row r="18186"/>
        <x:row r="18187"/>
        <x:row r="18188"/>
        <x:row r="18189"/>
        <x:row r="18190"/>
        <x:row r="18191"/>
        <x:row r="18192"/>
        <x:row r="18193"/>
        <x:row r="18194"/>
        <x:row r="18195"/>
        <x:row r="18196"/>
        <x:row r="18197"/>
        <x:row r="18198"/>
        <x:row r="18199"/>
        <x:row r="18200"/>
        <x:row r="18201"/>
        <x:row r="18202"/>
        <x:row r="18203"/>
        <x:row r="18204"/>
        <x:row r="18205"/>
        <x:row r="18206"/>
        <x:row r="18207"/>
        <x:row r="18208"/>
        <x:row r="18209"/>
        <x:row r="18210"/>
        <x:row r="18211"/>
        <x:row r="18212"/>
        <x:row r="18213"/>
        <x:row r="18214"/>
        <x:row r="18215"/>
        <x:row r="18216"/>
        <x:row r="18217"/>
        <x:row r="18218"/>
        <x:row r="18219"/>
        <x:row r="18220"/>
        <x:row r="18221"/>
        <x:row r="18222"/>
        <x:row r="18223"/>
        <x:row r="18224"/>
        <x:row r="18225"/>
        <x:row r="18226"/>
        <x:row r="18227"/>
        <x:row r="18228"/>
        <x:row r="18229"/>
        <x:row r="18230"/>
        <x:row r="18231"/>
        <x:row r="18232"/>
        <x:row r="18233"/>
        <x:row r="18234"/>
        <x:row r="18235"/>
        <x:row r="18236"/>
        <x:row r="18237"/>
        <x:row r="18238"/>
        <x:row r="18239"/>
        <x:row r="18240"/>
        <x:row r="18241"/>
        <x:row r="18242"/>
        <x:row r="18243"/>
        <x:row r="18244"/>
        <x:row r="18245"/>
        <x:row r="18246"/>
        <x:row r="18247"/>
        <x:row r="18248"/>
        <x:row r="18249"/>
        <x:row r="18250"/>
        <x:row r="18251"/>
        <x:row r="18252"/>
        <x:row r="18253"/>
        <x:row r="18254"/>
        <x:row r="18255"/>
        <x:row r="18256"/>
        <x:row r="18257"/>
        <x:row r="18258"/>
        <x:row r="18259"/>
        <x:row r="18260"/>
        <x:row r="18261"/>
        <x:row r="18262"/>
        <x:row r="18263"/>
        <x:row r="18264"/>
        <x:row r="18265"/>
        <x:row r="18266"/>
        <x:row r="18267"/>
        <x:row r="18268"/>
        <x:row r="18269"/>
        <x:row r="18270"/>
        <x:row r="18271"/>
        <x:row r="18272"/>
        <x:row r="18273"/>
        <x:row r="18274"/>
        <x:row r="18275"/>
        <x:row r="18276"/>
        <x:row r="18277"/>
        <x:row r="18278"/>
        <x:row r="18279"/>
        <x:row r="18280"/>
        <x:row r="18281"/>
        <x:row r="18282"/>
        <x:row r="18283"/>
        <x:row r="18284"/>
        <x:row r="18285"/>
        <x:row r="18286"/>
        <x:row r="18287"/>
        <x:row r="18288"/>
        <x:row r="18289"/>
        <x:row r="18290"/>
        <x:row r="18291"/>
        <x:row r="18292"/>
        <x:row r="18293"/>
        <x:row r="18294"/>
        <x:row r="18295"/>
        <x:row r="18296"/>
        <x:row r="18297"/>
        <x:row r="18298"/>
        <x:row r="18299"/>
        <x:row r="18300"/>
        <x:row r="18301"/>
        <x:row r="18302"/>
        <x:row r="18303"/>
        <x:row r="18304"/>
        <x:row r="18305"/>
        <x:row r="18306"/>
        <x:row r="18307"/>
        <x:row r="18308"/>
        <x:row r="18309"/>
        <x:row r="18310"/>
        <x:row r="18311"/>
        <x:row r="18312"/>
        <x:row r="18313"/>
        <x:row r="18314"/>
        <x:row r="18315"/>
        <x:row r="18316"/>
        <x:row r="18317"/>
        <x:row r="18318"/>
        <x:row r="18319"/>
        <x:row r="18320"/>
        <x:row r="18321"/>
        <x:row r="18322"/>
        <x:row r="18323"/>
        <x:row r="18324"/>
        <x:row r="18325"/>
        <x:row r="18326"/>
        <x:row r="18327"/>
        <x:row r="18328"/>
        <x:row r="18329"/>
        <x:row r="18330"/>
        <x:row r="18331"/>
        <x:row r="18332"/>
        <x:row r="18333"/>
        <x:row r="18334"/>
        <x:row r="18335"/>
        <x:row r="18336"/>
        <x:row r="18337"/>
        <x:row r="18338"/>
        <x:row r="18339"/>
        <x:row r="18340"/>
        <x:row r="18341"/>
        <x:row r="18342"/>
        <x:row r="18343"/>
        <x:row r="18344"/>
        <x:row r="18345"/>
        <x:row r="18346"/>
        <x:row r="18347"/>
        <x:row r="18348"/>
        <x:row r="18349"/>
        <x:row r="18350"/>
        <x:row r="18351"/>
        <x:row r="18352"/>
        <x:row r="18353"/>
        <x:row r="18354"/>
        <x:row r="18355"/>
        <x:row r="18356"/>
        <x:row r="18357"/>
        <x:row r="18358"/>
        <x:row r="18359"/>
        <x:row r="18360"/>
        <x:row r="18361"/>
        <x:row r="18362"/>
        <x:row r="18363"/>
        <x:row r="18364"/>
        <x:row r="18365"/>
        <x:row r="18366"/>
        <x:row r="18367"/>
        <x:row r="18368"/>
        <x:row r="18369"/>
        <x:row r="18370"/>
        <x:row r="18371"/>
        <x:row r="18372"/>
        <x:row r="18373"/>
        <x:row r="18374"/>
        <x:row r="18375"/>
        <x:row r="18376"/>
        <x:row r="18377"/>
        <x:row r="18378"/>
        <x:row r="18379"/>
        <x:row r="18380"/>
        <x:row r="18381"/>
        <x:row r="18382"/>
        <x:row r="18383"/>
        <x:row r="18384"/>
        <x:row r="18385"/>
        <x:row r="18386"/>
        <x:row r="18387"/>
        <x:row r="18388"/>
        <x:row r="18389"/>
        <x:row r="18390"/>
        <x:row r="18391"/>
        <x:row r="18392"/>
        <x:row r="18393"/>
        <x:row r="18394"/>
        <x:row r="18395"/>
        <x:row r="18396"/>
        <x:row r="18397"/>
        <x:row r="18398"/>
        <x:row r="18399"/>
        <x:row r="18400"/>
        <x:row r="18401"/>
        <x:row r="18402"/>
        <x:row r="18403"/>
        <x:row r="18404"/>
        <x:row r="18405"/>
        <x:row r="18406"/>
        <x:row r="18407"/>
        <x:row r="18408"/>
        <x:row r="18409"/>
        <x:row r="18410"/>
        <x:row r="18411"/>
        <x:row r="18412"/>
        <x:row r="18413"/>
        <x:row r="18414"/>
        <x:row r="18415"/>
        <x:row r="18416"/>
        <x:row r="18417"/>
        <x:row r="18418"/>
        <x:row r="18419"/>
        <x:row r="18420"/>
        <x:row r="18421"/>
        <x:row r="18422"/>
        <x:row r="18423"/>
        <x:row r="18424"/>
        <x:row r="18425"/>
        <x:row r="18426"/>
        <x:row r="18427"/>
        <x:row r="18428"/>
        <x:row r="18429"/>
        <x:row r="18430"/>
        <x:row r="18431"/>
        <x:row r="18432"/>
        <x:row r="18433"/>
        <x:row r="18434"/>
        <x:row r="18435"/>
        <x:row r="18436"/>
        <x:row r="18437"/>
        <x:row r="18438"/>
        <x:row r="18439"/>
        <x:row r="18440"/>
        <x:row r="18441"/>
        <x:row r="18442"/>
        <x:row r="18443"/>
        <x:row r="18444"/>
        <x:row r="18445"/>
        <x:row r="18446"/>
        <x:row r="18447"/>
        <x:row r="18448"/>
        <x:row r="18449"/>
        <x:row r="18450"/>
        <x:row r="18451"/>
        <x:row r="18452"/>
        <x:row r="18453"/>
        <x:row r="18454"/>
        <x:row r="18455"/>
        <x:row r="18456"/>
        <x:row r="18457"/>
        <x:row r="18458"/>
        <x:row r="18459"/>
        <x:row r="18460"/>
        <x:row r="18461"/>
        <x:row r="18462"/>
        <x:row r="18463"/>
        <x:row r="18464"/>
        <x:row r="18465"/>
        <x:row r="18466"/>
        <x:row r="18467"/>
        <x:row r="18468"/>
        <x:row r="18469"/>
        <x:row r="18470"/>
        <x:row r="18471"/>
        <x:row r="18472"/>
        <x:row r="18473"/>
        <x:row r="18474"/>
        <x:row r="18475"/>
        <x:row r="18476"/>
        <x:row r="18477"/>
        <x:row r="18478"/>
        <x:row r="18479"/>
        <x:row r="18480"/>
        <x:row r="18481"/>
        <x:row r="18482"/>
        <x:row r="18483"/>
        <x:row r="18484"/>
        <x:row r="18485"/>
        <x:row r="18486"/>
        <x:row r="18487"/>
        <x:row r="18488"/>
        <x:row r="18489"/>
        <x:row r="18490"/>
        <x:row r="18491"/>
        <x:row r="18492"/>
        <x:row r="18493"/>
        <x:row r="18494"/>
        <x:row r="18495"/>
        <x:row r="18496"/>
        <x:row r="18497"/>
        <x:row r="18498"/>
        <x:row r="18499"/>
        <x:row r="18500"/>
        <x:row r="18501"/>
        <x:row r="18502"/>
        <x:row r="18503"/>
        <x:row r="18504"/>
        <x:row r="18505"/>
        <x:row r="18506"/>
        <x:row r="18507"/>
        <x:row r="18508"/>
        <x:row r="18509"/>
        <x:row r="18510"/>
        <x:row r="18511"/>
        <x:row r="18512"/>
        <x:row r="18513"/>
        <x:row r="18514"/>
        <x:row r="18515"/>
        <x:row r="18516"/>
        <x:row r="18517"/>
        <x:row r="18518"/>
        <x:row r="18519"/>
        <x:row r="18520"/>
        <x:row r="18521"/>
        <x:row r="18522"/>
        <x:row r="18523"/>
        <x:row r="18524"/>
        <x:row r="18525"/>
        <x:row r="18526"/>
        <x:row r="18527"/>
        <x:row r="18528"/>
        <x:row r="18529"/>
        <x:row r="18530"/>
        <x:row r="18531"/>
        <x:row r="18532"/>
        <x:row r="18533"/>
        <x:row r="18534"/>
        <x:row r="18535"/>
        <x:row r="18536"/>
        <x:row r="18537"/>
        <x:row r="18538"/>
        <x:row r="18539"/>
        <x:row r="18540"/>
        <x:row r="18541"/>
        <x:row r="18542"/>
        <x:row r="18543"/>
        <x:row r="18544"/>
        <x:row r="18545"/>
        <x:row r="18546"/>
        <x:row r="18547"/>
        <x:row r="18548"/>
        <x:row r="18549"/>
        <x:row r="18550"/>
        <x:row r="18551"/>
        <x:row r="18552"/>
        <x:row r="18553"/>
        <x:row r="18554"/>
        <x:row r="18555"/>
        <x:row r="18556"/>
        <x:row r="18557"/>
        <x:row r="18558"/>
        <x:row r="18559"/>
        <x:row r="18560"/>
        <x:row r="18561"/>
        <x:row r="18562"/>
        <x:row r="18563"/>
        <x:row r="18564"/>
        <x:row r="18565"/>
        <x:row r="18566"/>
        <x:row r="18567"/>
        <x:row r="18568"/>
        <x:row r="18569"/>
        <x:row r="18570"/>
        <x:row r="18571"/>
        <x:row r="18572"/>
        <x:row r="18573"/>
        <x:row r="18574"/>
        <x:row r="18575"/>
        <x:row r="18576"/>
        <x:row r="18577"/>
        <x:row r="18578"/>
        <x:row r="18579"/>
        <x:row r="18580"/>
        <x:row r="18581"/>
        <x:row r="18582"/>
        <x:row r="18583"/>
        <x:row r="18584"/>
        <x:row r="18585"/>
        <x:row r="18586"/>
        <x:row r="18587"/>
        <x:row r="18588"/>
        <x:row r="18589"/>
        <x:row r="18590"/>
        <x:row r="18591"/>
        <x:row r="18592"/>
        <x:row r="18593"/>
        <x:row r="18594"/>
        <x:row r="18595"/>
        <x:row r="18596"/>
        <x:row r="18597"/>
        <x:row r="18598"/>
        <x:row r="18599"/>
        <x:row r="18600"/>
        <x:row r="18601"/>
        <x:row r="18602"/>
        <x:row r="18603"/>
        <x:row r="18604"/>
        <x:row r="18605"/>
        <x:row r="18606"/>
        <x:row r="18607"/>
        <x:row r="18608"/>
        <x:row r="18609"/>
        <x:row r="18610"/>
        <x:row r="18611"/>
        <x:row r="18612"/>
        <x:row r="18613"/>
        <x:row r="18614"/>
        <x:row r="18615"/>
        <x:row r="18616"/>
        <x:row r="18617"/>
        <x:row r="18618"/>
        <x:row r="18619"/>
        <x:row r="18620"/>
        <x:row r="18621"/>
        <x:row r="18622"/>
        <x:row r="18623"/>
        <x:row r="18624"/>
        <x:row r="18625"/>
        <x:row r="18626"/>
        <x:row r="18627"/>
        <x:row r="18628"/>
        <x:row r="18629"/>
        <x:row r="18630"/>
        <x:row r="18631"/>
        <x:row r="18632"/>
        <x:row r="18633"/>
        <x:row r="18634"/>
        <x:row r="18635"/>
        <x:row r="18636"/>
        <x:row r="18637"/>
        <x:row r="18638"/>
        <x:row r="18639"/>
        <x:row r="18640"/>
        <x:row r="18641"/>
        <x:row r="18642"/>
        <x:row r="18643"/>
        <x:row r="18644"/>
        <x:row r="18645"/>
        <x:row r="18646"/>
        <x:row r="18647"/>
        <x:row r="18648"/>
        <x:row r="18649"/>
        <x:row r="18650"/>
        <x:row r="18651"/>
        <x:row r="18652"/>
        <x:row r="18653"/>
        <x:row r="18654"/>
        <x:row r="18655"/>
        <x:row r="18656"/>
        <x:row r="18657"/>
        <x:row r="18658"/>
        <x:row r="18659"/>
        <x:row r="18660"/>
        <x:row r="18661"/>
        <x:row r="18662"/>
        <x:row r="18663"/>
        <x:row r="18664"/>
        <x:row r="18665"/>
        <x:row r="18666"/>
        <x:row r="18667"/>
        <x:row r="18668"/>
        <x:row r="18669"/>
        <x:row r="18670"/>
        <x:row r="18671"/>
        <x:row r="18672"/>
        <x:row r="18673"/>
        <x:row r="18674"/>
        <x:row r="18675"/>
        <x:row r="18676"/>
        <x:row r="18677"/>
        <x:row r="18678"/>
        <x:row r="18679"/>
        <x:row r="18680"/>
        <x:row r="18681"/>
        <x:row r="18682"/>
        <x:row r="18683"/>
        <x:row r="18684"/>
        <x:row r="18685"/>
        <x:row r="18686"/>
        <x:row r="18687"/>
        <x:row r="18688"/>
        <x:row r="18689"/>
        <x:row r="18690"/>
        <x:row r="18691"/>
        <x:row r="18692"/>
        <x:row r="18693"/>
        <x:row r="18694"/>
        <x:row r="18695"/>
        <x:row r="18696"/>
        <x:row r="18697"/>
        <x:row r="18698"/>
        <x:row r="18699"/>
        <x:row r="18700"/>
        <x:row r="18701"/>
        <x:row r="18702"/>
        <x:row r="18703"/>
        <x:row r="18704"/>
        <x:row r="18705"/>
        <x:row r="18706"/>
        <x:row r="18707"/>
        <x:row r="18708"/>
        <x:row r="18709"/>
        <x:row r="18710"/>
        <x:row r="18711"/>
        <x:row r="18712"/>
        <x:row r="18713"/>
        <x:row r="18714"/>
        <x:row r="18715"/>
        <x:row r="18716"/>
        <x:row r="18717"/>
        <x:row r="18718"/>
        <x:row r="18719"/>
        <x:row r="18720"/>
        <x:row r="18721"/>
        <x:row r="18722"/>
        <x:row r="18723"/>
        <x:row r="18724"/>
        <x:row r="18725"/>
        <x:row r="18726"/>
        <x:row r="18727"/>
        <x:row r="18728"/>
        <x:row r="18729"/>
        <x:row r="18730"/>
        <x:row r="18731"/>
        <x:row r="18732"/>
        <x:row r="18733"/>
        <x:row r="18734"/>
        <x:row r="18735"/>
        <x:row r="18736"/>
        <x:row r="18737"/>
        <x:row r="18738"/>
        <x:row r="18739"/>
        <x:row r="18740"/>
        <x:row r="18741"/>
        <x:row r="18742"/>
        <x:row r="18743"/>
        <x:row r="18744"/>
        <x:row r="18745"/>
        <x:row r="18746"/>
        <x:row r="18747"/>
        <x:row r="18748"/>
        <x:row r="18749"/>
        <x:row r="18750"/>
        <x:row r="18751"/>
        <x:row r="18752"/>
        <x:row r="18753"/>
        <x:row r="18754"/>
        <x:row r="18755"/>
        <x:row r="18756"/>
        <x:row r="18757"/>
        <x:row r="18758"/>
        <x:row r="18759"/>
        <x:row r="18760"/>
        <x:row r="18761"/>
        <x:row r="18762"/>
        <x:row r="18763"/>
        <x:row r="18764"/>
        <x:row r="18765"/>
        <x:row r="18766"/>
        <x:row r="18767"/>
        <x:row r="18768"/>
        <x:row r="18769"/>
        <x:row r="18770"/>
        <x:row r="18771"/>
        <x:row r="18772"/>
        <x:row r="18773"/>
        <x:row r="18774"/>
        <x:row r="18775"/>
        <x:row r="18776"/>
        <x:row r="18777"/>
        <x:row r="18778"/>
        <x:row r="18779"/>
        <x:row r="18780"/>
        <x:row r="18781"/>
        <x:row r="18782"/>
        <x:row r="18783"/>
        <x:row r="18784"/>
        <x:row r="18785"/>
        <x:row r="18786"/>
        <x:row r="18787"/>
        <x:row r="18788"/>
        <x:row r="18789"/>
        <x:row r="18790"/>
        <x:row r="18791"/>
        <x:row r="18792"/>
        <x:row r="18793"/>
        <x:row r="18794"/>
        <x:row r="18795"/>
        <x:row r="18796"/>
        <x:row r="18797"/>
        <x:row r="18798"/>
        <x:row r="18799"/>
        <x:row r="18800"/>
        <x:row r="18801"/>
        <x:row r="18802"/>
        <x:row r="18803"/>
        <x:row r="18804"/>
        <x:row r="18805"/>
        <x:row r="18806"/>
        <x:row r="18807"/>
        <x:row r="18808"/>
        <x:row r="18809"/>
        <x:row r="18810"/>
        <x:row r="18811"/>
        <x:row r="18812"/>
        <x:row r="18813"/>
        <x:row r="18814"/>
        <x:row r="18815"/>
        <x:row r="18816"/>
        <x:row r="18817"/>
        <x:row r="18818"/>
        <x:row r="18819"/>
        <x:row r="18820"/>
        <x:row r="18821"/>
        <x:row r="18822"/>
        <x:row r="18823"/>
        <x:row r="18824"/>
        <x:row r="18825"/>
        <x:row r="18826"/>
        <x:row r="18827"/>
        <x:row r="18828"/>
        <x:row r="18829"/>
        <x:row r="18830"/>
        <x:row r="18831"/>
        <x:row r="18832"/>
        <x:row r="18833"/>
        <x:row r="18834"/>
        <x:row r="18835"/>
        <x:row r="18836"/>
        <x:row r="18837"/>
        <x:row r="18838"/>
        <x:row r="18839"/>
        <x:row r="18840"/>
        <x:row r="18841"/>
        <x:row r="18842"/>
        <x:row r="18843"/>
        <x:row r="18844"/>
        <x:row r="18845"/>
        <x:row r="18846"/>
        <x:row r="18847"/>
        <x:row r="18848"/>
        <x:row r="18849"/>
        <x:row r="18850"/>
        <x:row r="18851"/>
        <x:row r="18852"/>
        <x:row r="18853"/>
        <x:row r="18854"/>
        <x:row r="18855"/>
        <x:row r="18856"/>
        <x:row r="18857"/>
        <x:row r="18858"/>
        <x:row r="18859"/>
        <x:row r="18860"/>
        <x:row r="18861"/>
        <x:row r="18862"/>
        <x:row r="18863"/>
        <x:row r="18864"/>
        <x:row r="18865"/>
        <x:row r="18866"/>
        <x:row r="18867"/>
        <x:row r="18868"/>
        <x:row r="18869"/>
        <x:row r="18870"/>
        <x:row r="18871"/>
        <x:row r="18872"/>
        <x:row r="18873"/>
        <x:row r="18874"/>
        <x:row r="18875"/>
        <x:row r="18876"/>
        <x:row r="18877"/>
        <x:row r="18878"/>
        <x:row r="18879"/>
        <x:row r="18880"/>
        <x:row r="18881"/>
        <x:row r="18882"/>
        <x:row r="18883"/>
        <x:row r="18884"/>
        <x:row r="18885"/>
        <x:row r="18886"/>
        <x:row r="18887"/>
        <x:row r="18888"/>
        <x:row r="18889"/>
        <x:row r="18890"/>
        <x:row r="18891"/>
        <x:row r="18892"/>
        <x:row r="18893"/>
        <x:row r="18894"/>
        <x:row r="18895"/>
        <x:row r="18896"/>
        <x:row r="18897"/>
        <x:row r="18898"/>
        <x:row r="18899"/>
        <x:row r="18900"/>
        <x:row r="18901"/>
        <x:row r="18902"/>
        <x:row r="18903"/>
        <x:row r="18904"/>
        <x:row r="18905"/>
        <x:row r="18906"/>
        <x:row r="18907"/>
        <x:row r="18908"/>
        <x:row r="18909"/>
        <x:row r="18910"/>
        <x:row r="18911"/>
        <x:row r="18912"/>
        <x:row r="18913"/>
        <x:row r="18914"/>
        <x:row r="18915"/>
        <x:row r="18916"/>
        <x:row r="18917"/>
        <x:row r="18918"/>
        <x:row r="18919"/>
        <x:row r="18920"/>
        <x:row r="18921"/>
        <x:row r="18922"/>
        <x:row r="18923"/>
        <x:row r="18924"/>
        <x:row r="18925"/>
        <x:row r="18926"/>
        <x:row r="18927"/>
        <x:row r="18928"/>
        <x:row r="18929"/>
        <x:row r="18930"/>
        <x:row r="18931"/>
        <x:row r="18932"/>
        <x:row r="18933"/>
        <x:row r="18934"/>
        <x:row r="18935"/>
        <x:row r="18936"/>
        <x:row r="18937"/>
        <x:row r="18938"/>
        <x:row r="18939"/>
        <x:row r="18940"/>
        <x:row r="18941"/>
        <x:row r="18942"/>
        <x:row r="18943"/>
        <x:row r="18944"/>
        <x:row r="18945"/>
        <x:row r="18946"/>
        <x:row r="18947"/>
        <x:row r="18948"/>
        <x:row r="18949"/>
        <x:row r="18950"/>
        <x:row r="18951"/>
        <x:row r="18952"/>
        <x:row r="18953"/>
        <x:row r="18954"/>
        <x:row r="18955"/>
        <x:row r="18956"/>
        <x:row r="18957"/>
        <x:row r="18958"/>
        <x:row r="18959"/>
        <x:row r="18960"/>
        <x:row r="18961"/>
        <x:row r="18962"/>
        <x:row r="18963"/>
        <x:row r="18964"/>
        <x:row r="18965"/>
        <x:row r="18966"/>
        <x:row r="18967"/>
        <x:row r="18968"/>
        <x:row r="18969"/>
        <x:row r="18970"/>
        <x:row r="18971"/>
        <x:row r="18972"/>
        <x:row r="18973"/>
        <x:row r="18974"/>
        <x:row r="18975"/>
        <x:row r="18976"/>
        <x:row r="18977"/>
        <x:row r="18978"/>
        <x:row r="18979"/>
        <x:row r="18980"/>
        <x:row r="18981"/>
        <x:row r="18982"/>
        <x:row r="18983"/>
        <x:row r="18984"/>
        <x:row r="18985"/>
        <x:row r="18986"/>
        <x:row r="18987"/>
        <x:row r="18988"/>
        <x:row r="18989"/>
        <x:row r="18990"/>
        <x:row r="18991"/>
        <x:row r="18992"/>
        <x:row r="18993"/>
        <x:row r="18994"/>
        <x:row r="18995"/>
        <x:row r="18996"/>
        <x:row r="18997"/>
        <x:row r="18998"/>
        <x:row r="18999"/>
        <x:row r="19000"/>
        <x:row r="19001"/>
        <x:row r="19002"/>
        <x:row r="19003"/>
        <x:row r="19004"/>
        <x:row r="19005"/>
        <x:row r="19006"/>
        <x:row r="19007"/>
        <x:row r="19008"/>
        <x:row r="19009"/>
        <x:row r="19010"/>
        <x:row r="19011"/>
        <x:row r="19012"/>
        <x:row r="19013"/>
        <x:row r="19014"/>
        <x:row r="19015"/>
        <x:row r="19016"/>
        <x:row r="19017"/>
        <x:row r="19018"/>
        <x:row r="19019"/>
        <x:row r="19020"/>
        <x:row r="19021"/>
        <x:row r="19022"/>
        <x:row r="19023"/>
        <x:row r="19024"/>
        <x:row r="19025"/>
        <x:row r="19026"/>
        <x:row r="19027"/>
        <x:row r="19028"/>
        <x:row r="19029"/>
        <x:row r="19030"/>
        <x:row r="19031"/>
        <x:row r="19032"/>
        <x:row r="19033"/>
        <x:row r="19034"/>
        <x:row r="19035"/>
        <x:row r="19036"/>
        <x:row r="19037"/>
        <x:row r="19038"/>
        <x:row r="19039"/>
        <x:row r="19040"/>
        <x:row r="19041"/>
        <x:row r="19042"/>
        <x:row r="19043"/>
        <x:row r="19044"/>
        <x:row r="19045"/>
        <x:row r="19046"/>
        <x:row r="19047"/>
        <x:row r="19048"/>
        <x:row r="19049"/>
        <x:row r="19050"/>
        <x:row r="19051"/>
        <x:row r="19052"/>
        <x:row r="19053"/>
        <x:row r="19054"/>
        <x:row r="19055"/>
        <x:row r="19056"/>
        <x:row r="19057"/>
        <x:row r="19058"/>
        <x:row r="19059"/>
        <x:row r="19060"/>
        <x:row r="19061"/>
        <x:row r="19062"/>
        <x:row r="19063"/>
        <x:row r="19064"/>
        <x:row r="19065"/>
        <x:row r="19066"/>
        <x:row r="19067"/>
        <x:row r="19068"/>
        <x:row r="19069"/>
        <x:row r="19070"/>
        <x:row r="19071"/>
        <x:row r="19072"/>
        <x:row r="19073"/>
        <x:row r="19074"/>
        <x:row r="19075"/>
        <x:row r="19076"/>
        <x:row r="19077"/>
        <x:row r="19078"/>
        <x:row r="19079"/>
        <x:row r="19080"/>
        <x:row r="19081"/>
        <x:row r="19082"/>
        <x:row r="19083"/>
        <x:row r="19084"/>
        <x:row r="19085"/>
        <x:row r="19086"/>
        <x:row r="19087"/>
        <x:row r="19088"/>
        <x:row r="19089"/>
        <x:row r="19090"/>
        <x:row r="19091"/>
        <x:row r="19092"/>
        <x:row r="19093"/>
        <x:row r="19094"/>
        <x:row r="19095"/>
        <x:row r="19096"/>
        <x:row r="19097"/>
        <x:row r="19098"/>
        <x:row r="19099"/>
        <x:row r="19100"/>
        <x:row r="19101"/>
        <x:row r="19102"/>
        <x:row r="19103"/>
        <x:row r="19104"/>
        <x:row r="19105"/>
        <x:row r="19106"/>
        <x:row r="19107"/>
        <x:row r="19108"/>
        <x:row r="19109"/>
        <x:row r="19110"/>
        <x:row r="19111"/>
        <x:row r="19112"/>
        <x:row r="19113"/>
        <x:row r="19114"/>
        <x:row r="19115"/>
        <x:row r="19116"/>
        <x:row r="19117"/>
        <x:row r="19118"/>
        <x:row r="19119"/>
        <x:row r="19120"/>
        <x:row r="19121"/>
        <x:row r="19122"/>
        <x:row r="19123"/>
        <x:row r="19124"/>
        <x:row r="19125"/>
        <x:row r="19126"/>
        <x:row r="19127"/>
        <x:row r="19128"/>
        <x:row r="19129"/>
        <x:row r="19130"/>
        <x:row r="19131"/>
        <x:row r="19132"/>
        <x:row r="19133"/>
        <x:row r="19134"/>
        <x:row r="19135"/>
        <x:row r="19136"/>
        <x:row r="19137"/>
        <x:row r="19138"/>
        <x:row r="19139"/>
        <x:row r="19140"/>
        <x:row r="19141"/>
        <x:row r="19142"/>
        <x:row r="19143"/>
        <x:row r="19144"/>
        <x:row r="19145"/>
        <x:row r="19146"/>
        <x:row r="19147"/>
        <x:row r="19148"/>
        <x:row r="19149"/>
        <x:row r="19150"/>
        <x:row r="19151"/>
        <x:row r="19152"/>
        <x:row r="19153"/>
        <x:row r="19154"/>
        <x:row r="19155"/>
        <x:row r="19156"/>
        <x:row r="19157"/>
        <x:row r="19158"/>
        <x:row r="19159"/>
        <x:row r="19160"/>
        <x:row r="19161"/>
        <x:row r="19162"/>
        <x:row r="19163"/>
        <x:row r="19164"/>
        <x:row r="19165"/>
        <x:row r="19166"/>
        <x:row r="19167"/>
        <x:row r="19168"/>
        <x:row r="19169"/>
        <x:row r="19170"/>
        <x:row r="19171"/>
        <x:row r="19172"/>
        <x:row r="19173"/>
        <x:row r="19174"/>
        <x:row r="19175"/>
        <x:row r="19176"/>
        <x:row r="19177"/>
        <x:row r="19178"/>
        <x:row r="19179"/>
        <x:row r="19180"/>
        <x:row r="19181"/>
        <x:row r="19182"/>
        <x:row r="19183"/>
        <x:row r="19184"/>
        <x:row r="19185"/>
        <x:row r="19186"/>
        <x:row r="19187"/>
        <x:row r="19188"/>
        <x:row r="19189"/>
        <x:row r="19190"/>
        <x:row r="19191"/>
        <x:row r="19192"/>
        <x:row r="19193"/>
        <x:row r="19194"/>
        <x:row r="19195"/>
        <x:row r="19196"/>
        <x:row r="19197"/>
        <x:row r="19198"/>
        <x:row r="19199"/>
        <x:row r="19200"/>
        <x:row r="19201"/>
        <x:row r="19202"/>
        <x:row r="19203"/>
        <x:row r="19204"/>
        <x:row r="19205"/>
        <x:row r="19206"/>
        <x:row r="19207"/>
        <x:row r="19208"/>
        <x:row r="19209"/>
        <x:row r="19210"/>
        <x:row r="19211"/>
        <x:row r="19212"/>
        <x:row r="19213"/>
        <x:row r="19214"/>
        <x:row r="19215"/>
        <x:row r="19216"/>
        <x:row r="19217"/>
        <x:row r="19218"/>
        <x:row r="19219"/>
        <x:row r="19220"/>
        <x:row r="19221"/>
        <x:row r="19222"/>
        <x:row r="19223"/>
        <x:row r="19224"/>
        <x:row r="19225"/>
        <x:row r="19226"/>
        <x:row r="19227"/>
        <x:row r="19228"/>
        <x:row r="19229"/>
        <x:row r="19230"/>
        <x:row r="19231"/>
        <x:row r="19232"/>
        <x:row r="19233"/>
        <x:row r="19234"/>
        <x:row r="19235"/>
        <x:row r="19236"/>
        <x:row r="19237"/>
        <x:row r="19238"/>
        <x:row r="19239"/>
        <x:row r="19240"/>
        <x:row r="19241"/>
        <x:row r="19242"/>
        <x:row r="19243"/>
        <x:row r="19244"/>
        <x:row r="19245"/>
        <x:row r="19246"/>
        <x:row r="19247"/>
        <x:row r="19248"/>
        <x:row r="19249"/>
        <x:row r="19250"/>
        <x:row r="19251"/>
        <x:row r="19252"/>
        <x:row r="19253"/>
        <x:row r="19254"/>
        <x:row r="19255"/>
        <x:row r="19256"/>
        <x:row r="19257"/>
        <x:row r="19258"/>
        <x:row r="19259"/>
        <x:row r="19260"/>
        <x:row r="19261"/>
        <x:row r="19262"/>
        <x:row r="19263"/>
        <x:row r="19264"/>
        <x:row r="19265"/>
        <x:row r="19266"/>
        <x:row r="19267"/>
        <x:row r="19268"/>
        <x:row r="19269"/>
        <x:row r="19270"/>
        <x:row r="19271"/>
        <x:row r="19272"/>
        <x:row r="19273"/>
        <x:row r="19274"/>
        <x:row r="19275"/>
        <x:row r="19276"/>
        <x:row r="19277"/>
        <x:row r="19278"/>
        <x:row r="19279"/>
        <x:row r="19280"/>
        <x:row r="19281"/>
        <x:row r="19282"/>
        <x:row r="19283"/>
        <x:row r="19284"/>
        <x:row r="19285"/>
        <x:row r="19286"/>
        <x:row r="19287"/>
        <x:row r="19288"/>
        <x:row r="19289"/>
        <x:row r="19290"/>
        <x:row r="19291"/>
        <x:row r="19292"/>
        <x:row r="19293"/>
        <x:row r="19294"/>
        <x:row r="19295"/>
        <x:row r="19296"/>
        <x:row r="19297"/>
        <x:row r="19298"/>
        <x:row r="19299"/>
        <x:row r="19300"/>
        <x:row r="19301"/>
        <x:row r="19302"/>
        <x:row r="19303"/>
        <x:row r="19304"/>
        <x:row r="19305"/>
        <x:row r="19306"/>
        <x:row r="19307"/>
        <x:row r="19308"/>
        <x:row r="19309"/>
        <x:row r="19310"/>
        <x:row r="19311"/>
        <x:row r="19312"/>
        <x:row r="19313"/>
        <x:row r="19314"/>
        <x:row r="19315"/>
        <x:row r="19316"/>
        <x:row r="19317"/>
        <x:row r="19318"/>
        <x:row r="19319"/>
        <x:row r="19320"/>
        <x:row r="19321"/>
        <x:row r="19322"/>
        <x:row r="19323"/>
        <x:row r="19324"/>
        <x:row r="19325"/>
        <x:row r="19326"/>
        <x:row r="19327"/>
        <x:row r="19328"/>
        <x:row r="19329"/>
        <x:row r="19330"/>
        <x:row r="19331"/>
        <x:row r="19332"/>
        <x:row r="19333"/>
        <x:row r="19334"/>
        <x:row r="19335"/>
        <x:row r="19336"/>
        <x:row r="19337"/>
        <x:row r="19338"/>
        <x:row r="19339"/>
        <x:row r="19340"/>
        <x:row r="19341"/>
        <x:row r="19342"/>
        <x:row r="19343"/>
        <x:row r="19344"/>
        <x:row r="19345"/>
        <x:row r="19346"/>
        <x:row r="19347"/>
        <x:row r="19348"/>
        <x:row r="19349"/>
        <x:row r="19350"/>
        <x:row r="19351"/>
        <x:row r="19352"/>
        <x:row r="19353"/>
        <x:row r="19354"/>
        <x:row r="19355"/>
        <x:row r="19356"/>
        <x:row r="19357"/>
        <x:row r="19358"/>
        <x:row r="19359"/>
        <x:row r="19360"/>
        <x:row r="19361"/>
        <x:row r="19362"/>
        <x:row r="19363"/>
        <x:row r="19364"/>
        <x:row r="19365"/>
        <x:row r="19366"/>
        <x:row r="19367"/>
        <x:row r="19368"/>
        <x:row r="19369"/>
        <x:row r="19370"/>
        <x:row r="19371"/>
        <x:row r="19372"/>
        <x:row r="19373"/>
        <x:row r="19374"/>
        <x:row r="19375"/>
        <x:row r="19376"/>
        <x:row r="19377"/>
        <x:row r="19378"/>
        <x:row r="19379"/>
        <x:row r="19380"/>
        <x:row r="19381"/>
        <x:row r="19382"/>
        <x:row r="19383"/>
        <x:row r="19384"/>
        <x:row r="19385"/>
        <x:row r="19386"/>
        <x:row r="19387"/>
        <x:row r="19388"/>
        <x:row r="19389"/>
        <x:row r="19390"/>
        <x:row r="19391"/>
        <x:row r="19392"/>
        <x:row r="19393"/>
        <x:row r="19394"/>
        <x:row r="19395"/>
        <x:row r="19396"/>
        <x:row r="19397"/>
        <x:row r="19398"/>
        <x:row r="19399"/>
        <x:row r="19400"/>
        <x:row r="19401"/>
        <x:row r="19402"/>
        <x:row r="19403"/>
        <x:row r="19404"/>
        <x:row r="19405"/>
        <x:row r="19406"/>
        <x:row r="19407"/>
        <x:row r="19408"/>
        <x:row r="19409"/>
        <x:row r="19410"/>
        <x:row r="19411"/>
        <x:row r="19412"/>
        <x:row r="19413"/>
        <x:row r="19414"/>
        <x:row r="19415"/>
        <x:row r="19416"/>
        <x:row r="19417"/>
        <x:row r="19418"/>
        <x:row r="19419"/>
        <x:row r="19420"/>
        <x:row r="19421"/>
        <x:row r="19422"/>
        <x:row r="19423"/>
        <x:row r="19424"/>
        <x:row r="19425"/>
        <x:row r="19426"/>
        <x:row r="19427"/>
        <x:row r="19428"/>
        <x:row r="19429"/>
        <x:row r="19430"/>
        <x:row r="19431"/>
        <x:row r="19432"/>
        <x:row r="19433"/>
        <x:row r="19434"/>
        <x:row r="19435"/>
        <x:row r="19436"/>
        <x:row r="19437"/>
        <x:row r="19438"/>
        <x:row r="19439"/>
        <x:row r="19440"/>
        <x:row r="19441"/>
        <x:row r="19442"/>
        <x:row r="19443"/>
        <x:row r="19444"/>
        <x:row r="19445"/>
        <x:row r="19446"/>
        <x:row r="19447"/>
        <x:row r="19448"/>
        <x:row r="19449"/>
        <x:row r="19450"/>
        <x:row r="19451"/>
        <x:row r="19452"/>
        <x:row r="19453"/>
        <x:row r="19454"/>
        <x:row r="19455"/>
        <x:row r="19456"/>
        <x:row r="19457"/>
        <x:row r="19458"/>
        <x:row r="19459"/>
        <x:row r="19460"/>
        <x:row r="19461"/>
        <x:row r="19462"/>
        <x:row r="19463"/>
        <x:row r="19464"/>
        <x:row r="19465"/>
        <x:row r="19466"/>
        <x:row r="19467"/>
        <x:row r="19468"/>
        <x:row r="19469"/>
        <x:row r="19470"/>
        <x:row r="19471"/>
        <x:row r="19472"/>
        <x:row r="19473"/>
        <x:row r="19474"/>
        <x:row r="19475"/>
        <x:row r="19476"/>
        <x:row r="19477"/>
        <x:row r="19478"/>
        <x:row r="19479"/>
        <x:row r="19480"/>
        <x:row r="19481"/>
        <x:row r="19482"/>
        <x:row r="19483"/>
        <x:row r="19484"/>
        <x:row r="19485"/>
        <x:row r="19486"/>
        <x:row r="19487"/>
        <x:row r="19488"/>
        <x:row r="19489"/>
        <x:row r="19490"/>
        <x:row r="19491"/>
        <x:row r="19492"/>
        <x:row r="19493"/>
        <x:row r="19494"/>
        <x:row r="19495"/>
        <x:row r="19496"/>
        <x:row r="19497"/>
        <x:row r="19498"/>
        <x:row r="19499"/>
        <x:row r="19500"/>
        <x:row r="19501"/>
        <x:row r="19502"/>
        <x:row r="19503"/>
        <x:row r="19504"/>
        <x:row r="19505"/>
        <x:row r="19506"/>
        <x:row r="19507"/>
        <x:row r="19508"/>
        <x:row r="19509"/>
        <x:row r="19510"/>
        <x:row r="19511"/>
        <x:row r="19512"/>
        <x:row r="19513"/>
        <x:row r="19514"/>
        <x:row r="19515"/>
        <x:row r="19516"/>
        <x:row r="19517"/>
        <x:row r="19518"/>
        <x:row r="19519"/>
        <x:row r="19520"/>
        <x:row r="19521"/>
        <x:row r="19522"/>
        <x:row r="19523"/>
        <x:row r="19524"/>
        <x:row r="19525"/>
        <x:row r="19526"/>
        <x:row r="19527"/>
        <x:row r="19528"/>
        <x:row r="19529"/>
        <x:row r="19530"/>
        <x:row r="19531"/>
        <x:row r="19532"/>
        <x:row r="19533"/>
        <x:row r="19534"/>
        <x:row r="19535"/>
        <x:row r="19536"/>
        <x:row r="19537"/>
        <x:row r="19538"/>
        <x:row r="19539"/>
        <x:row r="19540"/>
        <x:row r="19541"/>
        <x:row r="19542"/>
        <x:row r="19543"/>
        <x:row r="19544"/>
        <x:row r="19545"/>
        <x:row r="19546"/>
        <x:row r="19547"/>
        <x:row r="19548"/>
        <x:row r="19549"/>
        <x:row r="19550"/>
        <x:row r="19551"/>
        <x:row r="19552"/>
        <x:row r="19553"/>
        <x:row r="19554"/>
        <x:row r="19555"/>
        <x:row r="19556"/>
        <x:row r="19557"/>
        <x:row r="19558"/>
        <x:row r="19559"/>
        <x:row r="19560"/>
        <x:row r="19561"/>
        <x:row r="19562"/>
        <x:row r="19563"/>
        <x:row r="19564"/>
        <x:row r="19565"/>
        <x:row r="19566"/>
        <x:row r="19567"/>
        <x:row r="19568"/>
        <x:row r="19569"/>
        <x:row r="19570"/>
        <x:row r="19571"/>
        <x:row r="19572"/>
        <x:row r="19573"/>
        <x:row r="19574"/>
        <x:row r="19575"/>
        <x:row r="19576"/>
        <x:row r="19577"/>
        <x:row r="19578"/>
        <x:row r="19579"/>
        <x:row r="19580"/>
        <x:row r="19581"/>
        <x:row r="19582"/>
        <x:row r="19583"/>
        <x:row r="19584"/>
        <x:row r="19585"/>
        <x:row r="19586"/>
        <x:row r="19587"/>
        <x:row r="19588"/>
        <x:row r="19589"/>
        <x:row r="19590"/>
        <x:row r="19591"/>
        <x:row r="19592"/>
        <x:row r="19593"/>
        <x:row r="19594"/>
        <x:row r="19595"/>
        <x:row r="19596"/>
        <x:row r="19597"/>
        <x:row r="19598"/>
        <x:row r="19599"/>
        <x:row r="19600"/>
        <x:row r="19601"/>
        <x:row r="19602"/>
        <x:row r="19603"/>
        <x:row r="19604"/>
        <x:row r="19605"/>
        <x:row r="19606"/>
        <x:row r="19607"/>
        <x:row r="19608"/>
        <x:row r="19609"/>
        <x:row r="19610"/>
        <x:row r="19611"/>
        <x:row r="19612"/>
        <x:row r="19613"/>
        <x:row r="19614"/>
        <x:row r="19615"/>
        <x:row r="19616"/>
        <x:row r="19617"/>
        <x:row r="19618"/>
        <x:row r="19619"/>
        <x:row r="19620"/>
        <x:row r="19621"/>
        <x:row r="19622"/>
        <x:row r="19623"/>
        <x:row r="19624"/>
        <x:row r="19625"/>
        <x:row r="19626"/>
        <x:row r="19627"/>
        <x:row r="19628"/>
        <x:row r="19629"/>
        <x:row r="19630"/>
        <x:row r="19631"/>
        <x:row r="19632"/>
        <x:row r="19633"/>
        <x:row r="19634"/>
        <x:row r="19635"/>
        <x:row r="19636"/>
        <x:row r="19637"/>
        <x:row r="19638"/>
        <x:row r="19639"/>
        <x:row r="19640"/>
        <x:row r="19641"/>
        <x:row r="19642"/>
        <x:row r="19643"/>
        <x:row r="19644"/>
        <x:row r="19645"/>
        <x:row r="19646"/>
        <x:row r="19647"/>
        <x:row r="19648"/>
        <x:row r="19649"/>
        <x:row r="19650"/>
        <x:row r="19651"/>
        <x:row r="19652"/>
        <x:row r="19653"/>
        <x:row r="19654"/>
        <x:row r="19655"/>
        <x:row r="19656"/>
        <x:row r="19657"/>
        <x:row r="19658"/>
        <x:row r="19659"/>
        <x:row r="19660"/>
        <x:row r="19661"/>
        <x:row r="19662"/>
        <x:row r="19663"/>
        <x:row r="19664"/>
        <x:row r="19665"/>
        <x:row r="19666"/>
        <x:row r="19667"/>
        <x:row r="19668"/>
        <x:row r="19669"/>
        <x:row r="19670"/>
        <x:row r="19671"/>
        <x:row r="19672"/>
        <x:row r="19673"/>
        <x:row r="19674"/>
        <x:row r="19675"/>
        <x:row r="19676"/>
        <x:row r="19677"/>
        <x:row r="19678"/>
        <x:row r="19679"/>
        <x:row r="19680"/>
        <x:row r="19681"/>
        <x:row r="19682"/>
        <x:row r="19683"/>
        <x:row r="19684"/>
        <x:row r="19685"/>
        <x:row r="19686"/>
        <x:row r="19687"/>
        <x:row r="19688"/>
        <x:row r="19689"/>
        <x:row r="19690"/>
        <x:row r="19691"/>
        <x:row r="19692"/>
        <x:row r="19693"/>
        <x:row r="19694"/>
        <x:row r="19695"/>
        <x:row r="19696"/>
        <x:row r="19697"/>
        <x:row r="19698"/>
        <x:row r="19699"/>
        <x:row r="19700"/>
        <x:row r="19701"/>
        <x:row r="19702"/>
        <x:row r="19703"/>
        <x:row r="19704"/>
        <x:row r="19705"/>
        <x:row r="19706"/>
        <x:row r="19707"/>
        <x:row r="19708"/>
        <x:row r="19709"/>
        <x:row r="19710"/>
        <x:row r="19711"/>
        <x:row r="19712"/>
        <x:row r="19713"/>
        <x:row r="19714"/>
        <x:row r="19715"/>
        <x:row r="19716"/>
        <x:row r="19717"/>
        <x:row r="19718"/>
        <x:row r="19719"/>
        <x:row r="19720"/>
        <x:row r="19721"/>
        <x:row r="19722"/>
        <x:row r="19723"/>
        <x:row r="19724"/>
        <x:row r="19725"/>
        <x:row r="19726"/>
        <x:row r="19727"/>
        <x:row r="19728"/>
        <x:row r="19729"/>
        <x:row r="19730"/>
        <x:row r="19731"/>
        <x:row r="19732"/>
        <x:row r="19733"/>
        <x:row r="19734"/>
        <x:row r="19735"/>
        <x:row r="19736"/>
        <x:row r="19737"/>
        <x:row r="19738"/>
        <x:row r="19739"/>
        <x:row r="19740"/>
        <x:row r="19741"/>
        <x:row r="19742"/>
        <x:row r="19743"/>
        <x:row r="19744"/>
        <x:row r="19745"/>
        <x:row r="19746"/>
        <x:row r="19747"/>
        <x:row r="19748"/>
        <x:row r="19749"/>
        <x:row r="19750"/>
        <x:row r="19751"/>
        <x:row r="19752"/>
        <x:row r="19753"/>
        <x:row r="19754"/>
        <x:row r="19755"/>
        <x:row r="19756"/>
        <x:row r="19757"/>
        <x:row r="19758"/>
        <x:row r="19759"/>
        <x:row r="19760"/>
        <x:row r="19761"/>
        <x:row r="19762"/>
        <x:row r="19763"/>
        <x:row r="19764"/>
        <x:row r="19765"/>
        <x:row r="19766"/>
        <x:row r="19767"/>
        <x:row r="19768"/>
        <x:row r="19769"/>
        <x:row r="19770"/>
        <x:row r="19771"/>
        <x:row r="19772"/>
        <x:row r="19773"/>
        <x:row r="19774"/>
        <x:row r="19775"/>
        <x:row r="19776"/>
        <x:row r="19777"/>
        <x:row r="19778"/>
        <x:row r="19779"/>
        <x:row r="19780"/>
        <x:row r="19781"/>
        <x:row r="19782"/>
        <x:row r="19783"/>
        <x:row r="19784"/>
        <x:row r="19785"/>
        <x:row r="19786"/>
        <x:row r="19787"/>
        <x:row r="19788"/>
        <x:row r="19789"/>
        <x:row r="19790"/>
        <x:row r="19791"/>
        <x:row r="19792"/>
        <x:row r="19793"/>
        <x:row r="19794"/>
        <x:row r="19795"/>
        <x:row r="19796"/>
        <x:row r="19797"/>
        <x:row r="19798"/>
        <x:row r="19799"/>
        <x:row r="19800"/>
        <x:row r="19801"/>
        <x:row r="19802"/>
        <x:row r="19803"/>
        <x:row r="19804"/>
        <x:row r="19805"/>
        <x:row r="19806"/>
        <x:row r="19807"/>
        <x:row r="19808"/>
        <x:row r="19809"/>
        <x:row r="19810"/>
        <x:row r="19811"/>
        <x:row r="19812"/>
        <x:row r="19813"/>
        <x:row r="19814"/>
        <x:row r="19815"/>
        <x:row r="19816"/>
        <x:row r="19817"/>
        <x:row r="19818"/>
        <x:row r="19819"/>
        <x:row r="19820"/>
        <x:row r="19821"/>
        <x:row r="19822"/>
        <x:row r="19823"/>
        <x:row r="19824"/>
        <x:row r="19825"/>
        <x:row r="19826"/>
        <x:row r="19827"/>
        <x:row r="19828"/>
        <x:row r="19829"/>
        <x:row r="19830"/>
        <x:row r="19831"/>
        <x:row r="19832"/>
        <x:row r="19833"/>
        <x:row r="19834"/>
        <x:row r="19835"/>
        <x:row r="19836"/>
        <x:row r="19837"/>
        <x:row r="19838"/>
        <x:row r="19839"/>
        <x:row r="19840"/>
        <x:row r="19841"/>
        <x:row r="19842"/>
        <x:row r="19843"/>
        <x:row r="19844"/>
        <x:row r="19845"/>
        <x:row r="19846"/>
        <x:row r="19847"/>
        <x:row r="19848"/>
        <x:row r="19849"/>
        <x:row r="19850"/>
        <x:row r="19851"/>
        <x:row r="19852"/>
        <x:row r="19853"/>
        <x:row r="19854"/>
        <x:row r="19855"/>
        <x:row r="19856"/>
        <x:row r="19857"/>
        <x:row r="19858"/>
        <x:row r="19859"/>
        <x:row r="19860"/>
        <x:row r="19861"/>
        <x:row r="19862"/>
        <x:row r="19863"/>
        <x:row r="19864"/>
        <x:row r="19865"/>
        <x:row r="19866"/>
        <x:row r="19867"/>
        <x:row r="19868"/>
        <x:row r="19869"/>
        <x:row r="19870"/>
        <x:row r="19871"/>
        <x:row r="19872"/>
        <x:row r="19873"/>
        <x:row r="19874"/>
        <x:row r="19875"/>
        <x:row r="19876"/>
        <x:row r="19877"/>
        <x:row r="19878"/>
        <x:row r="19879"/>
        <x:row r="19880"/>
        <x:row r="19881"/>
        <x:row r="19882"/>
        <x:row r="19883"/>
        <x:row r="19884"/>
        <x:row r="19885"/>
        <x:row r="19886"/>
        <x:row r="19887"/>
        <x:row r="19888"/>
        <x:row r="19889"/>
        <x:row r="19890"/>
        <x:row r="19891"/>
        <x:row r="19892"/>
        <x:row r="19893"/>
        <x:row r="19894"/>
        <x:row r="19895"/>
        <x:row r="19896"/>
        <x:row r="19897"/>
        <x:row r="19898"/>
        <x:row r="19899"/>
        <x:row r="19900"/>
        <x:row r="19901"/>
        <x:row r="19902"/>
        <x:row r="19903"/>
        <x:row r="19904"/>
        <x:row r="19905"/>
        <x:row r="19906"/>
        <x:row r="19907"/>
        <x:row r="19908"/>
        <x:row r="19909"/>
        <x:row r="19910"/>
        <x:row r="19911"/>
        <x:row r="19912"/>
        <x:row r="19913"/>
        <x:row r="19914"/>
        <x:row r="19915"/>
        <x:row r="19916"/>
        <x:row r="19917"/>
        <x:row r="19918"/>
        <x:row r="19919"/>
        <x:row r="19920"/>
        <x:row r="19921"/>
        <x:row r="19922"/>
        <x:row r="19923"/>
        <x:row r="19924"/>
        <x:row r="19925"/>
        <x:row r="19926"/>
        <x:row r="19927"/>
        <x:row r="19928"/>
        <x:row r="19929"/>
        <x:row r="19930"/>
        <x:row r="19931"/>
        <x:row r="19932"/>
        <x:row r="19933"/>
        <x:row r="19934"/>
        <x:row r="19935"/>
        <x:row r="19936"/>
        <x:row r="19937"/>
        <x:row r="19938"/>
        <x:row r="19939"/>
        <x:row r="19940"/>
        <x:row r="19941"/>
        <x:row r="19942"/>
        <x:row r="19943"/>
        <x:row r="19944"/>
        <x:row r="19945"/>
        <x:row r="19946"/>
        <x:row r="19947"/>
        <x:row r="19948"/>
        <x:row r="19949"/>
        <x:row r="19950"/>
        <x:row r="19951"/>
        <x:row r="19952"/>
        <x:row r="19953"/>
        <x:row r="19954"/>
        <x:row r="19955"/>
        <x:row r="19956"/>
        <x:row r="19957"/>
        <x:row r="19958"/>
        <x:row r="19959"/>
        <x:row r="19960"/>
        <x:row r="19961"/>
        <x:row r="19962"/>
        <x:row r="19963"/>
        <x:row r="19964"/>
        <x:row r="19965"/>
        <x:row r="19966"/>
        <x:row r="19967"/>
        <x:row r="19968"/>
        <x:row r="19969"/>
        <x:row r="19970"/>
        <x:row r="19971"/>
        <x:row r="19972"/>
        <x:row r="19973"/>
        <x:row r="19974"/>
        <x:row r="19975"/>
        <x:row r="19976"/>
        <x:row r="19977"/>
        <x:row r="19978"/>
        <x:row r="19979"/>
        <x:row r="19980"/>
        <x:row r="19981"/>
        <x:row r="19982"/>
        <x:row r="19983"/>
        <x:row r="19984"/>
        <x:row r="19985"/>
        <x:row r="19986"/>
        <x:row r="19987"/>
        <x:row r="19988"/>
        <x:row r="19989"/>
        <x:row r="19990"/>
        <x:row r="19991"/>
        <x:row r="19992"/>
        <x:row r="19993"/>
        <x:row r="19994"/>
        <x:row r="19995"/>
        <x:row r="19996"/>
        <x:row r="19997"/>
        <x:row r="19998"/>
        <x:row r="19999"/>
        <x:row r="20000"/>
        <x:row r="20001"/>
        <x:row r="20002"/>
        <x:row r="20003"/>
        <x:row r="20004"/>
        <x:row r="20005"/>
        <x:row r="20006"/>
        <x:row r="20007"/>
        <x:row r="20008"/>
        <x:row r="20009"/>
        <x:row r="20010"/>
        <x:row r="20011"/>
        <x:row r="20012"/>
        <x:row r="20013"/>
        <x:row r="20014"/>
        <x:row r="20015"/>
        <x:row r="20016"/>
        <x:row r="20017"/>
        <x:row r="20018"/>
        <x:row r="20019"/>
        <x:row r="20020"/>
        <x:row r="20021"/>
        <x:row r="20022"/>
        <x:row r="20023"/>
        <x:row r="20024"/>
        <x:row r="20025"/>
        <x:row r="20026"/>
        <x:row r="20027"/>
        <x:row r="20028"/>
        <x:row r="20029"/>
        <x:row r="20030"/>
        <x:row r="20031"/>
        <x:row r="20032"/>
        <x:row r="20033"/>
        <x:row r="20034"/>
        <x:row r="20035"/>
        <x:row r="20036"/>
        <x:row r="20037"/>
        <x:row r="20038"/>
        <x:row r="20039"/>
        <x:row r="20040"/>
        <x:row r="20041"/>
        <x:row r="20042"/>
        <x:row r="20043"/>
        <x:row r="20044"/>
        <x:row r="20045"/>
        <x:row r="20046"/>
        <x:row r="20047"/>
        <x:row r="20048"/>
        <x:row r="20049"/>
        <x:row r="20050"/>
        <x:row r="20051"/>
        <x:row r="20052"/>
        <x:row r="20053"/>
        <x:row r="20054"/>
        <x:row r="20055"/>
        <x:row r="20056"/>
        <x:row r="20057"/>
        <x:row r="20058"/>
        <x:row r="20059"/>
        <x:row r="20060"/>
        <x:row r="20061"/>
        <x:row r="20062"/>
        <x:row r="20063"/>
        <x:row r="20064"/>
        <x:row r="20065"/>
        <x:row r="20066"/>
        <x:row r="20067"/>
        <x:row r="20068"/>
        <x:row r="20069"/>
        <x:row r="20070"/>
        <x:row r="20071"/>
        <x:row r="20072"/>
        <x:row r="20073"/>
        <x:row r="20074"/>
        <x:row r="20075"/>
        <x:row r="20076"/>
        <x:row r="20077"/>
        <x:row r="20078"/>
        <x:row r="20079"/>
        <x:row r="20080"/>
        <x:row r="20081"/>
        <x:row r="20082"/>
        <x:row r="20083"/>
        <x:row r="20084"/>
        <x:row r="20085"/>
        <x:row r="20086"/>
        <x:row r="20087"/>
        <x:row r="20088"/>
        <x:row r="20089"/>
        <x:row r="20090"/>
        <x:row r="20091"/>
        <x:row r="20092"/>
        <x:row r="20093"/>
        <x:row r="20094"/>
        <x:row r="20095"/>
        <x:row r="20096"/>
        <x:row r="20097"/>
        <x:row r="20098"/>
        <x:row r="20099"/>
        <x:row r="20100"/>
        <x:row r="20101"/>
        <x:row r="20102"/>
        <x:row r="20103"/>
        <x:row r="20104"/>
        <x:row r="20105"/>
        <x:row r="20106"/>
        <x:row r="20107"/>
        <x:row r="20108"/>
        <x:row r="20109"/>
        <x:row r="20110"/>
        <x:row r="20111"/>
        <x:row r="20112"/>
        <x:row r="20113"/>
        <x:row r="20114"/>
        <x:row r="20115"/>
        <x:row r="20116"/>
        <x:row r="20117"/>
        <x:row r="20118"/>
        <x:row r="20119"/>
        <x:row r="20120"/>
        <x:row r="20121"/>
        <x:row r="20122"/>
        <x:row r="20123"/>
        <x:row r="20124"/>
        <x:row r="20125"/>
        <x:row r="20126"/>
        <x:row r="20127"/>
        <x:row r="20128"/>
        <x:row r="20129"/>
        <x:row r="20130"/>
        <x:row r="20131"/>
        <x:row r="20132"/>
        <x:row r="20133"/>
        <x:row r="20134"/>
        <x:row r="20135"/>
        <x:row r="20136"/>
        <x:row r="20137"/>
        <x:row r="20138"/>
        <x:row r="20139"/>
        <x:row r="20140"/>
        <x:row r="20141"/>
        <x:row r="20142"/>
        <x:row r="20143"/>
        <x:row r="20144"/>
        <x:row r="20145"/>
        <x:row r="20146"/>
        <x:row r="20147"/>
        <x:row r="20148"/>
        <x:row r="20149"/>
        <x:row r="20150"/>
        <x:row r="20151"/>
        <x:row r="20152"/>
        <x:row r="20153"/>
        <x:row r="20154"/>
        <x:row r="20155"/>
        <x:row r="20156"/>
        <x:row r="20157"/>
        <x:row r="20158"/>
        <x:row r="20159"/>
        <x:row r="20160"/>
        <x:row r="20161"/>
        <x:row r="20162"/>
        <x:row r="20163"/>
        <x:row r="20164"/>
        <x:row r="20165"/>
        <x:row r="20166"/>
        <x:row r="20167"/>
        <x:row r="20168"/>
        <x:row r="20169"/>
        <x:row r="20170"/>
        <x:row r="20171"/>
        <x:row r="20172"/>
        <x:row r="20173"/>
        <x:row r="20174"/>
        <x:row r="20175"/>
        <x:row r="20176"/>
        <x:row r="20177"/>
        <x:row r="20178"/>
        <x:row r="20179"/>
        <x:row r="20180"/>
        <x:row r="20181"/>
        <x:row r="20182"/>
        <x:row r="20183"/>
        <x:row r="20184"/>
        <x:row r="20185"/>
        <x:row r="20186"/>
        <x:row r="20187"/>
        <x:row r="20188"/>
        <x:row r="20189"/>
        <x:row r="20190"/>
        <x:row r="20191"/>
        <x:row r="20192"/>
        <x:row r="20193"/>
        <x:row r="20194"/>
        <x:row r="20195"/>
        <x:row r="20196"/>
        <x:row r="20197"/>
        <x:row r="20198"/>
        <x:row r="20199"/>
        <x:row r="20200"/>
        <x:row r="20201"/>
        <x:row r="20202"/>
        <x:row r="20203"/>
        <x:row r="20204"/>
        <x:row r="20205"/>
        <x:row r="20206"/>
        <x:row r="20207"/>
        <x:row r="20208"/>
        <x:row r="20209"/>
        <x:row r="20210"/>
        <x:row r="20211"/>
        <x:row r="20212"/>
        <x:row r="20213"/>
        <x:row r="20214"/>
        <x:row r="20215"/>
        <x:row r="20216"/>
        <x:row r="20217"/>
        <x:row r="20218"/>
        <x:row r="20219"/>
        <x:row r="20220"/>
        <x:row r="20221"/>
        <x:row r="20222"/>
        <x:row r="20223"/>
        <x:row r="20224"/>
        <x:row r="20225"/>
        <x:row r="20226"/>
        <x:row r="20227"/>
        <x:row r="20228"/>
        <x:row r="20229"/>
        <x:row r="20230"/>
        <x:row r="20231"/>
        <x:row r="20232"/>
        <x:row r="20233"/>
        <x:row r="20234"/>
        <x:row r="20235"/>
        <x:row r="20236"/>
        <x:row r="20237"/>
        <x:row r="20238"/>
        <x:row r="20239"/>
        <x:row r="20240"/>
        <x:row r="20241"/>
        <x:row r="20242"/>
        <x:row r="20243"/>
        <x:row r="20244"/>
        <x:row r="20245"/>
        <x:row r="20246"/>
        <x:row r="20247"/>
        <x:row r="20248"/>
        <x:row r="20249"/>
        <x:row r="20250"/>
        <x:row r="20251"/>
        <x:row r="20252"/>
        <x:row r="20253"/>
        <x:row r="20254"/>
        <x:row r="20255"/>
        <x:row r="20256"/>
        <x:row r="20257"/>
        <x:row r="20258"/>
        <x:row r="20259"/>
        <x:row r="20260"/>
        <x:row r="20261"/>
        <x:row r="20262"/>
        <x:row r="20263"/>
        <x:row r="20264"/>
        <x:row r="20265"/>
        <x:row r="20266"/>
        <x:row r="20267"/>
        <x:row r="20268"/>
        <x:row r="20269"/>
        <x:row r="20270"/>
        <x:row r="20271"/>
        <x:row r="20272"/>
        <x:row r="20273"/>
        <x:row r="20274"/>
        <x:row r="20275"/>
        <x:row r="20276"/>
        <x:row r="20277"/>
        <x:row r="20278"/>
        <x:row r="20279"/>
        <x:row r="20280"/>
        <x:row r="20281"/>
        <x:row r="20282"/>
        <x:row r="20283"/>
        <x:row r="20284"/>
        <x:row r="20285"/>
        <x:row r="20286"/>
        <x:row r="20287"/>
        <x:row r="20288"/>
        <x:row r="20289"/>
        <x:row r="20290"/>
        <x:row r="20291"/>
        <x:row r="20292"/>
        <x:row r="20293"/>
        <x:row r="20294"/>
        <x:row r="20295"/>
        <x:row r="20296"/>
        <x:row r="20297"/>
        <x:row r="20298"/>
        <x:row r="20299"/>
        <x:row r="20300"/>
        <x:row r="20301"/>
        <x:row r="20302"/>
        <x:row r="20303"/>
        <x:row r="20304"/>
        <x:row r="20305"/>
        <x:row r="20306"/>
        <x:row r="20307"/>
        <x:row r="20308"/>
        <x:row r="20309"/>
        <x:row r="20310"/>
        <x:row r="20311"/>
        <x:row r="20312"/>
        <x:row r="20313"/>
        <x:row r="20314"/>
        <x:row r="20315"/>
        <x:row r="20316"/>
        <x:row r="20317"/>
        <x:row r="20318"/>
        <x:row r="20319"/>
        <x:row r="20320"/>
        <x:row r="20321"/>
        <x:row r="20322"/>
        <x:row r="20323"/>
        <x:row r="20324"/>
        <x:row r="20325"/>
        <x:row r="20326"/>
        <x:row r="20327"/>
        <x:row r="20328"/>
        <x:row r="20329"/>
        <x:row r="20330"/>
        <x:row r="20331"/>
        <x:row r="20332"/>
        <x:row r="20333"/>
        <x:row r="20334"/>
        <x:row r="20335"/>
        <x:row r="20336"/>
        <x:row r="20337"/>
        <x:row r="20338"/>
        <x:row r="20339"/>
        <x:row r="20340"/>
        <x:row r="20341"/>
        <x:row r="20342"/>
        <x:row r="20343"/>
        <x:row r="20344"/>
        <x:row r="20345"/>
        <x:row r="20346"/>
        <x:row r="20347"/>
        <x:row r="20348"/>
        <x:row r="20349"/>
        <x:row r="20350"/>
        <x:row r="20351"/>
        <x:row r="20352"/>
        <x:row r="20353"/>
        <x:row r="20354"/>
        <x:row r="20355"/>
        <x:row r="20356"/>
        <x:row r="20357"/>
        <x:row r="20358"/>
        <x:row r="20359"/>
        <x:row r="20360"/>
        <x:row r="20361"/>
        <x:row r="20362"/>
        <x:row r="20363"/>
        <x:row r="20364"/>
        <x:row r="20365"/>
        <x:row r="20366"/>
        <x:row r="20367"/>
        <x:row r="20368"/>
        <x:row r="20369"/>
        <x:row r="20370"/>
        <x:row r="20371"/>
        <x:row r="20372"/>
        <x:row r="20373"/>
        <x:row r="20374"/>
        <x:row r="20375"/>
        <x:row r="20376"/>
        <x:row r="20377"/>
        <x:row r="20378"/>
        <x:row r="20379"/>
        <x:row r="20380"/>
        <x:row r="20381"/>
        <x:row r="20382"/>
        <x:row r="20383"/>
        <x:row r="20384"/>
        <x:row r="20385"/>
        <x:row r="20386"/>
        <x:row r="20387"/>
        <x:row r="20388"/>
        <x:row r="20389"/>
        <x:row r="20390"/>
        <x:row r="20391"/>
        <x:row r="20392"/>
        <x:row r="20393"/>
        <x:row r="20394"/>
        <x:row r="20395"/>
        <x:row r="20396"/>
        <x:row r="20397"/>
        <x:row r="20398"/>
        <x:row r="20399"/>
        <x:row r="20400"/>
        <x:row r="20401"/>
        <x:row r="20402"/>
        <x:row r="20403"/>
        <x:row r="20404"/>
        <x:row r="20405"/>
        <x:row r="20406"/>
        <x:row r="20407"/>
        <x:row r="20408"/>
        <x:row r="20409"/>
        <x:row r="20410"/>
        <x:row r="20411"/>
        <x:row r="20412"/>
        <x:row r="20413"/>
        <x:row r="20414"/>
        <x:row r="20415"/>
        <x:row r="20416"/>
        <x:row r="20417"/>
        <x:row r="20418"/>
        <x:row r="20419"/>
        <x:row r="20420"/>
        <x:row r="20421"/>
        <x:row r="20422"/>
        <x:row r="20423"/>
        <x:row r="20424"/>
        <x:row r="20425"/>
        <x:row r="20426"/>
        <x:row r="20427"/>
        <x:row r="20428"/>
        <x:row r="20429"/>
        <x:row r="20430"/>
        <x:row r="20431"/>
        <x:row r="20432"/>
        <x:row r="20433"/>
        <x:row r="20434"/>
        <x:row r="20435"/>
        <x:row r="20436"/>
        <x:row r="20437"/>
        <x:row r="20438"/>
        <x:row r="20439"/>
        <x:row r="20440"/>
        <x:row r="20441"/>
        <x:row r="20442"/>
        <x:row r="20443"/>
        <x:row r="20444"/>
        <x:row r="20445"/>
        <x:row r="20446"/>
        <x:row r="20447"/>
        <x:row r="20448"/>
        <x:row r="20449"/>
        <x:row r="20450"/>
        <x:row r="20451"/>
        <x:row r="20452"/>
        <x:row r="20453"/>
        <x:row r="20454"/>
        <x:row r="20455"/>
        <x:row r="20456"/>
        <x:row r="20457"/>
        <x:row r="20458"/>
        <x:row r="20459"/>
        <x:row r="20460"/>
        <x:row r="20461"/>
        <x:row r="20462"/>
        <x:row r="20463"/>
        <x:row r="20464"/>
        <x:row r="20465"/>
        <x:row r="20466"/>
        <x:row r="20467"/>
        <x:row r="20468"/>
        <x:row r="20469"/>
        <x:row r="20470"/>
        <x:row r="20471"/>
        <x:row r="20472"/>
        <x:row r="20473"/>
        <x:row r="20474"/>
        <x:row r="20475"/>
        <x:row r="20476"/>
        <x:row r="20477"/>
        <x:row r="20478"/>
        <x:row r="20479"/>
        <x:row r="20480"/>
        <x:row r="20481"/>
        <x:row r="20482"/>
        <x:row r="20483"/>
        <x:row r="20484"/>
        <x:row r="20485"/>
        <x:row r="20486"/>
        <x:row r="20487"/>
        <x:row r="20488"/>
        <x:row r="20489"/>
        <x:row r="20490"/>
        <x:row r="20491"/>
        <x:row r="20492"/>
        <x:row r="20493"/>
        <x:row r="20494"/>
        <x:row r="20495"/>
        <x:row r="20496"/>
        <x:row r="20497"/>
        <x:row r="20498"/>
        <x:row r="20499"/>
        <x:row r="20500"/>
        <x:row r="20501"/>
        <x:row r="20502"/>
        <x:row r="20503"/>
        <x:row r="20504"/>
        <x:row r="20505"/>
        <x:row r="20506"/>
        <x:row r="20507"/>
        <x:row r="20508"/>
        <x:row r="20509"/>
        <x:row r="20510"/>
        <x:row r="20511"/>
        <x:row r="20512"/>
        <x:row r="20513"/>
        <x:row r="20514"/>
        <x:row r="20515"/>
        <x:row r="20516"/>
        <x:row r="20517"/>
        <x:row r="20518"/>
        <x:row r="20519"/>
        <x:row r="20520"/>
        <x:row r="20521"/>
        <x:row r="20522"/>
        <x:row r="20523"/>
        <x:row r="20524"/>
        <x:row r="20525"/>
        <x:row r="20526"/>
        <x:row r="20527"/>
        <x:row r="20528"/>
        <x:row r="20529"/>
        <x:row r="20530"/>
        <x:row r="20531"/>
        <x:row r="20532"/>
        <x:row r="20533"/>
        <x:row r="20534"/>
        <x:row r="20535"/>
        <x:row r="20536"/>
        <x:row r="20537"/>
        <x:row r="20538"/>
        <x:row r="20539"/>
        <x:row r="20540"/>
        <x:row r="20541"/>
        <x:row r="20542"/>
        <x:row r="20543"/>
        <x:row r="20544"/>
        <x:row r="20545"/>
        <x:row r="20546"/>
        <x:row r="20547"/>
        <x:row r="20548"/>
        <x:row r="20549"/>
        <x:row r="20550"/>
        <x:row r="20551"/>
        <x:row r="20552"/>
        <x:row r="20553"/>
        <x:row r="20554"/>
        <x:row r="20555"/>
        <x:row r="20556"/>
        <x:row r="20557"/>
        <x:row r="20558"/>
        <x:row r="20559"/>
        <x:row r="20560"/>
        <x:row r="20561"/>
        <x:row r="20562"/>
        <x:row r="20563"/>
        <x:row r="20564"/>
        <x:row r="20565"/>
        <x:row r="20566"/>
        <x:row r="20567"/>
        <x:row r="20568"/>
        <x:row r="20569"/>
        <x:row r="20570"/>
        <x:row r="20571"/>
        <x:row r="20572"/>
        <x:row r="20573"/>
        <x:row r="20574"/>
        <x:row r="20575"/>
        <x:row r="20576"/>
        <x:row r="20577"/>
        <x:row r="20578"/>
        <x:row r="20579"/>
        <x:row r="20580"/>
        <x:row r="20581"/>
        <x:row r="20582"/>
        <x:row r="20583"/>
        <x:row r="20584"/>
        <x:row r="20585"/>
        <x:row r="20586"/>
        <x:row r="20587"/>
        <x:row r="20588"/>
        <x:row r="20589"/>
        <x:row r="20590"/>
        <x:row r="20591"/>
        <x:row r="20592"/>
        <x:row r="20593"/>
        <x:row r="20594"/>
        <x:row r="20595"/>
        <x:row r="20596"/>
        <x:row r="20597"/>
        <x:row r="20598"/>
        <x:row r="20599"/>
        <x:row r="20600"/>
        <x:row r="20601"/>
        <x:row r="20602"/>
        <x:row r="20603"/>
        <x:row r="20604"/>
        <x:row r="20605"/>
        <x:row r="20606"/>
        <x:row r="20607"/>
        <x:row r="20608"/>
        <x:row r="20609"/>
        <x:row r="20610"/>
        <x:row r="20611"/>
        <x:row r="20612"/>
        <x:row r="20613"/>
        <x:row r="20614"/>
        <x:row r="20615"/>
        <x:row r="20616"/>
        <x:row r="20617"/>
        <x:row r="20618"/>
        <x:row r="20619"/>
        <x:row r="20620"/>
        <x:row r="20621"/>
        <x:row r="20622"/>
        <x:row r="20623"/>
        <x:row r="20624"/>
        <x:row r="20625"/>
        <x:row r="20626"/>
        <x:row r="20627"/>
        <x:row r="20628"/>
        <x:row r="20629"/>
        <x:row r="20630"/>
        <x:row r="20631"/>
        <x:row r="20632"/>
        <x:row r="20633"/>
        <x:row r="20634"/>
        <x:row r="20635"/>
        <x:row r="20636"/>
        <x:row r="20637"/>
        <x:row r="20638"/>
        <x:row r="20639"/>
        <x:row r="20640"/>
        <x:row r="20641"/>
        <x:row r="20642"/>
        <x:row r="20643"/>
        <x:row r="20644"/>
        <x:row r="20645"/>
        <x:row r="20646"/>
        <x:row r="20647"/>
        <x:row r="20648"/>
        <x:row r="20649"/>
        <x:row r="20650"/>
        <x:row r="20651"/>
        <x:row r="20652"/>
        <x:row r="20653"/>
        <x:row r="20654"/>
        <x:row r="20655"/>
        <x:row r="20656"/>
        <x:row r="20657"/>
        <x:row r="20658"/>
        <x:row r="20659"/>
        <x:row r="20660"/>
        <x:row r="20661"/>
        <x:row r="20662"/>
        <x:row r="20663"/>
        <x:row r="20664"/>
        <x:row r="20665"/>
        <x:row r="20666"/>
        <x:row r="20667"/>
        <x:row r="20668"/>
        <x:row r="20669"/>
        <x:row r="20670"/>
        <x:row r="20671"/>
        <x:row r="20672"/>
        <x:row r="20673"/>
        <x:row r="20674"/>
        <x:row r="20675"/>
        <x:row r="20676"/>
        <x:row r="20677"/>
        <x:row r="20678"/>
        <x:row r="20679"/>
        <x:row r="20680"/>
        <x:row r="20681"/>
        <x:row r="20682"/>
        <x:row r="20683"/>
        <x:row r="20684"/>
        <x:row r="20685"/>
        <x:row r="20686"/>
        <x:row r="20687"/>
        <x:row r="20688"/>
        <x:row r="20689"/>
        <x:row r="20690"/>
        <x:row r="20691"/>
        <x:row r="20692"/>
        <x:row r="20693"/>
        <x:row r="20694"/>
        <x:row r="20695"/>
        <x:row r="20696"/>
        <x:row r="20697"/>
        <x:row r="20698"/>
        <x:row r="20699"/>
        <x:row r="20700"/>
        <x:row r="20701"/>
        <x:row r="20702"/>
        <x:row r="20703"/>
        <x:row r="20704"/>
        <x:row r="20705"/>
        <x:row r="20706"/>
        <x:row r="20707"/>
        <x:row r="20708"/>
        <x:row r="20709"/>
        <x:row r="20710"/>
        <x:row r="20711"/>
        <x:row r="20712"/>
        <x:row r="20713"/>
        <x:row r="20714"/>
        <x:row r="20715"/>
        <x:row r="20716"/>
        <x:row r="20717"/>
        <x:row r="20718"/>
        <x:row r="20719"/>
        <x:row r="20720"/>
        <x:row r="20721"/>
        <x:row r="20722"/>
        <x:row r="20723"/>
        <x:row r="20724"/>
        <x:row r="20725"/>
        <x:row r="20726"/>
        <x:row r="20727"/>
        <x:row r="20728"/>
        <x:row r="20729"/>
        <x:row r="20730"/>
        <x:row r="20731"/>
        <x:row r="20732"/>
        <x:row r="20733"/>
        <x:row r="20734"/>
        <x:row r="20735"/>
        <x:row r="20736"/>
        <x:row r="20737"/>
        <x:row r="20738"/>
        <x:row r="20739"/>
        <x:row r="20740"/>
        <x:row r="20741"/>
        <x:row r="20742"/>
        <x:row r="20743"/>
        <x:row r="20744"/>
        <x:row r="20745"/>
        <x:row r="20746"/>
        <x:row r="20747"/>
        <x:row r="20748"/>
        <x:row r="20749"/>
        <x:row r="20750"/>
        <x:row r="20751"/>
        <x:row r="20752"/>
        <x:row r="20753"/>
        <x:row r="20754"/>
        <x:row r="20755"/>
        <x:row r="20756"/>
        <x:row r="20757"/>
        <x:row r="20758"/>
        <x:row r="20759"/>
        <x:row r="20760"/>
        <x:row r="20761"/>
        <x:row r="20762"/>
        <x:row r="20763"/>
        <x:row r="20764"/>
        <x:row r="20765"/>
        <x:row r="20766"/>
        <x:row r="20767"/>
        <x:row r="20768"/>
        <x:row r="20769"/>
        <x:row r="20770"/>
        <x:row r="20771"/>
        <x:row r="20772"/>
        <x:row r="20773"/>
        <x:row r="20774"/>
        <x:row r="20775"/>
        <x:row r="20776"/>
        <x:row r="20777"/>
        <x:row r="20778"/>
        <x:row r="20779"/>
        <x:row r="20780"/>
        <x:row r="20781"/>
        <x:row r="20782"/>
        <x:row r="20783"/>
        <x:row r="20784"/>
        <x:row r="20785"/>
        <x:row r="20786"/>
        <x:row r="20787"/>
        <x:row r="20788"/>
        <x:row r="20789"/>
        <x:row r="20790"/>
        <x:row r="20791"/>
        <x:row r="20792"/>
        <x:row r="20793"/>
        <x:row r="20794"/>
        <x:row r="20795"/>
        <x:row r="20796"/>
        <x:row r="20797"/>
        <x:row r="20798"/>
        <x:row r="20799"/>
        <x:row r="20800"/>
        <x:row r="20801"/>
        <x:row r="20802"/>
        <x:row r="20803"/>
        <x:row r="20804"/>
        <x:row r="20805"/>
        <x:row r="20806"/>
        <x:row r="20807"/>
        <x:row r="20808"/>
        <x:row r="20809"/>
        <x:row r="20810"/>
        <x:row r="20811"/>
        <x:row r="20812"/>
        <x:row r="20813"/>
        <x:row r="20814"/>
        <x:row r="20815"/>
        <x:row r="20816"/>
        <x:row r="20817"/>
        <x:row r="20818"/>
        <x:row r="20819"/>
        <x:row r="20820"/>
        <x:row r="20821"/>
        <x:row r="20822"/>
        <x:row r="20823"/>
        <x:row r="20824"/>
        <x:row r="20825"/>
        <x:row r="20826"/>
        <x:row r="20827"/>
        <x:row r="20828"/>
        <x:row r="20829"/>
        <x:row r="20830"/>
        <x:row r="20831"/>
        <x:row r="20832"/>
        <x:row r="20833"/>
        <x:row r="20834"/>
        <x:row r="20835"/>
        <x:row r="20836"/>
        <x:row r="20837"/>
        <x:row r="20838"/>
        <x:row r="20839"/>
        <x:row r="20840"/>
        <x:row r="20841"/>
        <x:row r="20842"/>
        <x:row r="20843"/>
        <x:row r="20844"/>
        <x:row r="20845"/>
        <x:row r="20846"/>
        <x:row r="20847"/>
        <x:row r="20848"/>
        <x:row r="20849"/>
        <x:row r="20850"/>
        <x:row r="20851"/>
        <x:row r="20852"/>
        <x:row r="20853"/>
        <x:row r="20854"/>
        <x:row r="20855"/>
        <x:row r="20856"/>
        <x:row r="20857"/>
        <x:row r="20858"/>
        <x:row r="20859"/>
        <x:row r="20860"/>
        <x:row r="20861"/>
        <x:row r="20862"/>
        <x:row r="20863"/>
        <x:row r="20864"/>
        <x:row r="20865"/>
        <x:row r="20866"/>
        <x:row r="20867"/>
        <x:row r="20868"/>
        <x:row r="20869"/>
        <x:row r="20870"/>
        <x:row r="20871"/>
        <x:row r="20872"/>
        <x:row r="20873"/>
        <x:row r="20874"/>
        <x:row r="20875"/>
        <x:row r="20876"/>
        <x:row r="20877"/>
        <x:row r="20878"/>
        <x:row r="20879"/>
        <x:row r="20880"/>
        <x:row r="20881"/>
        <x:row r="20882"/>
        <x:row r="20883"/>
        <x:row r="20884"/>
        <x:row r="20885"/>
        <x:row r="20886"/>
        <x:row r="20887"/>
        <x:row r="20888"/>
        <x:row r="20889"/>
        <x:row r="20890"/>
        <x:row r="20891"/>
        <x:row r="20892"/>
        <x:row r="20893"/>
        <x:row r="20894"/>
        <x:row r="20895"/>
        <x:row r="20896"/>
        <x:row r="20897"/>
        <x:row r="20898"/>
        <x:row r="20899"/>
        <x:row r="20900"/>
        <x:row r="20901"/>
        <x:row r="20902"/>
        <x:row r="20903"/>
        <x:row r="20904"/>
        <x:row r="20905"/>
        <x:row r="20906"/>
        <x:row r="20907"/>
        <x:row r="20908"/>
        <x:row r="20909"/>
        <x:row r="20910"/>
        <x:row r="20911"/>
        <x:row r="20912"/>
        <x:row r="20913"/>
        <x:row r="20914"/>
        <x:row r="20915"/>
        <x:row r="20916"/>
        <x:row r="20917"/>
        <x:row r="20918"/>
        <x:row r="20919"/>
        <x:row r="20920"/>
        <x:row r="20921"/>
        <x:row r="20922"/>
        <x:row r="20923"/>
        <x:row r="20924"/>
        <x:row r="20925"/>
        <x:row r="20926"/>
        <x:row r="20927"/>
        <x:row r="20928"/>
        <x:row r="20929"/>
        <x:row r="20930"/>
        <x:row r="20931"/>
        <x:row r="20932"/>
        <x:row r="20933"/>
        <x:row r="20934"/>
        <x:row r="20935"/>
        <x:row r="20936"/>
        <x:row r="20937"/>
        <x:row r="20938"/>
        <x:row r="20939"/>
        <x:row r="20940"/>
        <x:row r="20941"/>
        <x:row r="20942"/>
        <x:row r="20943"/>
        <x:row r="20944"/>
        <x:row r="20945"/>
        <x:row r="20946"/>
        <x:row r="20947"/>
        <x:row r="20948"/>
        <x:row r="20949"/>
        <x:row r="20950"/>
        <x:row r="20951"/>
        <x:row r="20952"/>
        <x:row r="20953"/>
        <x:row r="20954"/>
        <x:row r="20955"/>
        <x:row r="20956"/>
        <x:row r="20957"/>
        <x:row r="20958"/>
        <x:row r="20959"/>
        <x:row r="20960"/>
        <x:row r="20961"/>
        <x:row r="20962"/>
        <x:row r="20963"/>
        <x:row r="20964"/>
        <x:row r="20965"/>
        <x:row r="20966"/>
        <x:row r="20967"/>
        <x:row r="20968"/>
        <x:row r="20969"/>
        <x:row r="20970"/>
        <x:row r="20971"/>
        <x:row r="20972"/>
        <x:row r="20973"/>
        <x:row r="20974"/>
        <x:row r="20975"/>
        <x:row r="20976"/>
        <x:row r="20977"/>
        <x:row r="20978"/>
        <x:row r="20979"/>
        <x:row r="20980"/>
        <x:row r="20981"/>
        <x:row r="20982"/>
        <x:row r="20983"/>
        <x:row r="20984"/>
        <x:row r="20985"/>
        <x:row r="20986"/>
        <x:row r="20987"/>
        <x:row r="20988"/>
        <x:row r="20989"/>
        <x:row r="20990"/>
        <x:row r="20991"/>
        <x:row r="20992"/>
        <x:row r="20993"/>
        <x:row r="20994"/>
        <x:row r="20995"/>
        <x:row r="20996"/>
        <x:row r="20997"/>
        <x:row r="20998"/>
        <x:row r="20999"/>
        <x:row r="21000"/>
        <x:row r="21001"/>
        <x:row r="21002"/>
        <x:row r="21003"/>
        <x:row r="21004"/>
        <x:row r="21005"/>
        <x:row r="21006"/>
        <x:row r="21007"/>
        <x:row r="21008"/>
        <x:row r="21009"/>
        <x:row r="21010"/>
        <x:row r="21011"/>
        <x:row r="21012"/>
        <x:row r="21013"/>
        <x:row r="21014"/>
        <x:row r="21015"/>
        <x:row r="21016"/>
        <x:row r="21017"/>
        <x:row r="21018"/>
        <x:row r="21019"/>
        <x:row r="21020"/>
        <x:row r="21021"/>
        <x:row r="21022"/>
        <x:row r="21023"/>
        <x:row r="21024"/>
        <x:row r="21025"/>
        <x:row r="21026"/>
        <x:row r="21027"/>
        <x:row r="21028"/>
        <x:row r="21029"/>
        <x:row r="21030"/>
        <x:row r="21031"/>
        <x:row r="21032"/>
        <x:row r="21033"/>
        <x:row r="21034"/>
        <x:row r="21035"/>
        <x:row r="21036"/>
        <x:row r="21037"/>
        <x:row r="21038"/>
        <x:row r="21039"/>
        <x:row r="21040"/>
        <x:row r="21041"/>
        <x:row r="21042"/>
        <x:row r="21043"/>
        <x:row r="21044"/>
        <x:row r="21045"/>
        <x:row r="21046"/>
        <x:row r="21047"/>
        <x:row r="21048"/>
        <x:row r="21049"/>
        <x:row r="21050"/>
        <x:row r="21051"/>
        <x:row r="21052"/>
        <x:row r="21053"/>
        <x:row r="21054"/>
        <x:row r="21055"/>
        <x:row r="21056"/>
        <x:row r="21057"/>
        <x:row r="21058"/>
        <x:row r="21059"/>
        <x:row r="21060"/>
        <x:row r="21061"/>
        <x:row r="21062"/>
        <x:row r="21063"/>
        <x:row r="21064"/>
        <x:row r="21065"/>
        <x:row r="21066"/>
        <x:row r="21067"/>
        <x:row r="21068"/>
        <x:row r="21069"/>
        <x:row r="21070"/>
        <x:row r="21071"/>
        <x:row r="21072"/>
        <x:row r="21073"/>
        <x:row r="21074"/>
        <x:row r="21075"/>
        <x:row r="21076"/>
        <x:row r="21077"/>
        <x:row r="21078"/>
        <x:row r="21079"/>
        <x:row r="21080"/>
        <x:row r="21081"/>
        <x:row r="21082"/>
        <x:row r="21083"/>
        <x:row r="21084"/>
        <x:row r="21085"/>
        <x:row r="21086"/>
        <x:row r="21087"/>
        <x:row r="21088"/>
        <x:row r="21089"/>
        <x:row r="21090"/>
        <x:row r="21091"/>
        <x:row r="21092"/>
        <x:row r="21093"/>
        <x:row r="21094"/>
        <x:row r="21095"/>
        <x:row r="21096"/>
        <x:row r="21097"/>
        <x:row r="21098"/>
        <x:row r="21099"/>
        <x:row r="21100"/>
        <x:row r="21101"/>
        <x:row r="21102"/>
        <x:row r="21103"/>
        <x:row r="21104"/>
        <x:row r="21105"/>
        <x:row r="21106"/>
        <x:row r="21107"/>
        <x:row r="21108"/>
        <x:row r="21109"/>
        <x:row r="21110"/>
        <x:row r="21111"/>
        <x:row r="21112"/>
        <x:row r="21113"/>
        <x:row r="21114"/>
        <x:row r="21115"/>
        <x:row r="21116"/>
        <x:row r="21117"/>
        <x:row r="21118"/>
        <x:row r="21119"/>
        <x:row r="21120"/>
        <x:row r="21121"/>
        <x:row r="21122"/>
        <x:row r="21123"/>
        <x:row r="21124"/>
        <x:row r="21125"/>
        <x:row r="21126"/>
        <x:row r="21127"/>
        <x:row r="21128"/>
        <x:row r="21129"/>
        <x:row r="21130"/>
        <x:row r="21131"/>
        <x:row r="21132"/>
        <x:row r="21133"/>
        <x:row r="21134"/>
        <x:row r="21135"/>
        <x:row r="21136"/>
        <x:row r="21137"/>
        <x:row r="21138"/>
        <x:row r="21139"/>
        <x:row r="21140"/>
        <x:row r="21141"/>
        <x:row r="21142"/>
        <x:row r="21143"/>
        <x:row r="21144"/>
        <x:row r="21145"/>
        <x:row r="21146"/>
        <x:row r="21147"/>
        <x:row r="21148"/>
        <x:row r="21149"/>
        <x:row r="21150"/>
        <x:row r="21151"/>
        <x:row r="21152"/>
        <x:row r="21153"/>
        <x:row r="21154"/>
        <x:row r="21155"/>
        <x:row r="21156"/>
        <x:row r="21157"/>
        <x:row r="21158"/>
        <x:row r="21159"/>
        <x:row r="21160"/>
        <x:row r="21161"/>
        <x:row r="21162"/>
        <x:row r="21163"/>
        <x:row r="21164"/>
        <x:row r="21165"/>
        <x:row r="21166"/>
        <x:row r="21167"/>
        <x:row r="21168"/>
        <x:row r="21169"/>
        <x:row r="21170"/>
        <x:row r="21171"/>
        <x:row r="21172"/>
        <x:row r="21173"/>
        <x:row r="21174"/>
        <x:row r="21175"/>
        <x:row r="21176"/>
        <x:row r="21177"/>
        <x:row r="21178"/>
        <x:row r="21179"/>
        <x:row r="21180"/>
        <x:row r="21181"/>
        <x:row r="21182"/>
        <x:row r="21183"/>
        <x:row r="21184"/>
        <x:row r="21185"/>
        <x:row r="21186"/>
        <x:row r="21187"/>
        <x:row r="21188"/>
        <x:row r="21189"/>
        <x:row r="21190"/>
        <x:row r="21191"/>
        <x:row r="21192"/>
        <x:row r="21193"/>
        <x:row r="21194"/>
        <x:row r="21195"/>
        <x:row r="21196"/>
        <x:row r="21197"/>
        <x:row r="21198"/>
        <x:row r="21199"/>
        <x:row r="21200"/>
        <x:row r="21201"/>
        <x:row r="21202"/>
        <x:row r="21203"/>
        <x:row r="21204"/>
        <x:row r="21205"/>
        <x:row r="21206"/>
        <x:row r="21207"/>
        <x:row r="21208"/>
        <x:row r="21209"/>
        <x:row r="21210"/>
        <x:row r="21211"/>
        <x:row r="21212"/>
        <x:row r="21213"/>
        <x:row r="21214"/>
        <x:row r="21215"/>
        <x:row r="21216"/>
        <x:row r="21217"/>
        <x:row r="21218"/>
        <x:row r="21219"/>
        <x:row r="21220"/>
        <x:row r="21221"/>
        <x:row r="21222"/>
        <x:row r="21223"/>
        <x:row r="21224"/>
        <x:row r="21225"/>
        <x:row r="21226"/>
        <x:row r="21227"/>
        <x:row r="21228"/>
        <x:row r="21229"/>
        <x:row r="21230"/>
        <x:row r="21231"/>
        <x:row r="21232"/>
        <x:row r="21233"/>
        <x:row r="21234"/>
        <x:row r="21235"/>
        <x:row r="21236"/>
        <x:row r="21237"/>
        <x:row r="21238"/>
        <x:row r="21239"/>
        <x:row r="21240"/>
        <x:row r="21241"/>
        <x:row r="21242"/>
        <x:row r="21243"/>
        <x:row r="21244"/>
        <x:row r="21245"/>
        <x:row r="21246"/>
        <x:row r="21247"/>
        <x:row r="21248"/>
        <x:row r="21249"/>
        <x:row r="21250"/>
        <x:row r="21251"/>
        <x:row r="21252"/>
        <x:row r="21253"/>
        <x:row r="21254"/>
        <x:row r="21255"/>
        <x:row r="21256"/>
        <x:row r="21257"/>
        <x:row r="21258"/>
        <x:row r="21259"/>
        <x:row r="21260"/>
        <x:row r="21261"/>
        <x:row r="21262"/>
        <x:row r="21263"/>
        <x:row r="21264"/>
        <x:row r="21265"/>
        <x:row r="21266"/>
        <x:row r="21267"/>
        <x:row r="21268"/>
        <x:row r="21269"/>
        <x:row r="21270"/>
        <x:row r="21271"/>
        <x:row r="21272"/>
        <x:row r="21273"/>
        <x:row r="21274"/>
        <x:row r="21275"/>
        <x:row r="21276"/>
        <x:row r="21277"/>
        <x:row r="21278"/>
        <x:row r="21279"/>
        <x:row r="21280"/>
        <x:row r="21281"/>
        <x:row r="21282"/>
        <x:row r="21283"/>
        <x:row r="21284"/>
        <x:row r="21285"/>
        <x:row r="21286"/>
        <x:row r="21287"/>
        <x:row r="21288"/>
        <x:row r="21289"/>
        <x:row r="21290"/>
        <x:row r="21291"/>
        <x:row r="21292"/>
        <x:row r="21293"/>
        <x:row r="21294"/>
        <x:row r="21295"/>
        <x:row r="21296"/>
        <x:row r="21297"/>
        <x:row r="21298"/>
        <x:row r="21299"/>
        <x:row r="21300"/>
        <x:row r="21301"/>
        <x:row r="21302"/>
        <x:row r="21303"/>
        <x:row r="21304"/>
        <x:row r="21305"/>
        <x:row r="21306"/>
        <x:row r="21307"/>
        <x:row r="21308"/>
        <x:row r="21309"/>
        <x:row r="21310"/>
        <x:row r="21311"/>
        <x:row r="21312"/>
        <x:row r="21313"/>
        <x:row r="21314"/>
        <x:row r="21315"/>
        <x:row r="21316"/>
        <x:row r="21317"/>
        <x:row r="21318"/>
        <x:row r="21319"/>
        <x:row r="21320"/>
        <x:row r="21321"/>
        <x:row r="21322"/>
        <x:row r="21323"/>
        <x:row r="21324"/>
        <x:row r="21325"/>
        <x:row r="21326"/>
        <x:row r="21327"/>
        <x:row r="21328"/>
        <x:row r="21329"/>
        <x:row r="21330"/>
        <x:row r="21331"/>
        <x:row r="21332"/>
        <x:row r="21333"/>
        <x:row r="21334"/>
        <x:row r="21335"/>
        <x:row r="21336"/>
        <x:row r="21337"/>
        <x:row r="21338"/>
        <x:row r="21339"/>
        <x:row r="21340"/>
        <x:row r="21341"/>
        <x:row r="21342"/>
        <x:row r="21343"/>
        <x:row r="21344"/>
        <x:row r="21345"/>
        <x:row r="21346"/>
        <x:row r="21347"/>
        <x:row r="21348"/>
        <x:row r="21349"/>
        <x:row r="21350"/>
        <x:row r="21351"/>
        <x:row r="21352"/>
        <x:row r="21353"/>
        <x:row r="21354"/>
        <x:row r="21355"/>
        <x:row r="21356"/>
        <x:row r="21357"/>
        <x:row r="21358"/>
        <x:row r="21359"/>
        <x:row r="21360"/>
        <x:row r="21361"/>
        <x:row r="21362"/>
        <x:row r="21363"/>
        <x:row r="21364"/>
        <x:row r="21365"/>
        <x:row r="21366"/>
        <x:row r="21367"/>
        <x:row r="21368"/>
        <x:row r="21369"/>
        <x:row r="21370"/>
        <x:row r="21371"/>
        <x:row r="21372"/>
        <x:row r="21373"/>
        <x:row r="21374"/>
        <x:row r="21375"/>
        <x:row r="21376"/>
        <x:row r="21377"/>
        <x:row r="21378"/>
        <x:row r="21379"/>
        <x:row r="21380"/>
        <x:row r="21381"/>
        <x:row r="21382"/>
        <x:row r="21383"/>
        <x:row r="21384"/>
        <x:row r="21385"/>
        <x:row r="21386"/>
        <x:row r="21387"/>
        <x:row r="21388"/>
        <x:row r="21389"/>
        <x:row r="21390"/>
        <x:row r="21391"/>
        <x:row r="21392"/>
        <x:row r="21393"/>
        <x:row r="21394"/>
        <x:row r="21395"/>
        <x:row r="21396"/>
        <x:row r="21397"/>
        <x:row r="21398"/>
        <x:row r="21399"/>
        <x:row r="21400"/>
        <x:row r="21401"/>
        <x:row r="21402"/>
        <x:row r="21403"/>
        <x:row r="21404"/>
        <x:row r="21405"/>
        <x:row r="21406"/>
        <x:row r="21407"/>
        <x:row r="21408"/>
        <x:row r="21409"/>
        <x:row r="21410"/>
        <x:row r="21411"/>
        <x:row r="21412"/>
        <x:row r="21413"/>
        <x:row r="21414"/>
        <x:row r="21415"/>
        <x:row r="21416"/>
        <x:row r="21417"/>
        <x:row r="21418"/>
        <x:row r="21419"/>
        <x:row r="21420"/>
        <x:row r="21421"/>
        <x:row r="21422"/>
        <x:row r="21423"/>
        <x:row r="21424"/>
        <x:row r="21425"/>
        <x:row r="21426"/>
        <x:row r="21427"/>
        <x:row r="21428"/>
        <x:row r="21429"/>
        <x:row r="21430"/>
        <x:row r="21431"/>
        <x:row r="21432"/>
        <x:row r="21433"/>
        <x:row r="21434"/>
        <x:row r="21435"/>
        <x:row r="21436"/>
        <x:row r="21437"/>
        <x:row r="21438"/>
        <x:row r="21439"/>
        <x:row r="21440"/>
        <x:row r="21441"/>
        <x:row r="21442"/>
        <x:row r="21443"/>
        <x:row r="21444"/>
        <x:row r="21445"/>
        <x:row r="21446"/>
        <x:row r="21447"/>
        <x:row r="21448"/>
        <x:row r="21449"/>
        <x:row r="21450"/>
        <x:row r="21451"/>
        <x:row r="21452"/>
        <x:row r="21453"/>
        <x:row r="21454"/>
        <x:row r="21455"/>
        <x:row r="21456"/>
        <x:row r="21457"/>
        <x:row r="21458"/>
        <x:row r="21459"/>
        <x:row r="21460"/>
        <x:row r="21461"/>
        <x:row r="21462"/>
        <x:row r="21463"/>
        <x:row r="21464"/>
        <x:row r="21465"/>
        <x:row r="21466"/>
        <x:row r="21467"/>
        <x:row r="21468"/>
        <x:row r="21469"/>
        <x:row r="21470"/>
        <x:row r="21471"/>
        <x:row r="21472"/>
        <x:row r="21473"/>
        <x:row r="21474"/>
        <x:row r="21475"/>
        <x:row r="21476"/>
        <x:row r="21477"/>
        <x:row r="21478"/>
        <x:row r="21479"/>
        <x:row r="21480"/>
        <x:row r="21481"/>
        <x:row r="21482"/>
        <x:row r="21483"/>
        <x:row r="21484"/>
        <x:row r="21485"/>
        <x:row r="21486"/>
        <x:row r="21487"/>
        <x:row r="21488"/>
        <x:row r="21489"/>
        <x:row r="21490"/>
        <x:row r="21491"/>
        <x:row r="21492"/>
        <x:row r="21493"/>
        <x:row r="21494"/>
        <x:row r="21495"/>
        <x:row r="21496"/>
        <x:row r="21497"/>
        <x:row r="21498"/>
        <x:row r="21499"/>
        <x:row r="21500"/>
        <x:row r="21501"/>
        <x:row r="21502"/>
        <x:row r="21503"/>
        <x:row r="21504"/>
        <x:row r="21505"/>
        <x:row r="21506"/>
        <x:row r="21507"/>
        <x:row r="21508"/>
        <x:row r="21509"/>
        <x:row r="21510"/>
        <x:row r="21511"/>
        <x:row r="21512"/>
        <x:row r="21513"/>
        <x:row r="21514"/>
        <x:row r="21515"/>
        <x:row r="21516"/>
        <x:row r="21517"/>
        <x:row r="21518"/>
        <x:row r="21519"/>
        <x:row r="21520"/>
        <x:row r="21521"/>
        <x:row r="21522"/>
        <x:row r="21523"/>
        <x:row r="21524"/>
        <x:row r="21525"/>
        <x:row r="21526"/>
        <x:row r="21527"/>
        <x:row r="21528"/>
        <x:row r="21529"/>
        <x:row r="21530"/>
        <x:row r="21531"/>
        <x:row r="21532"/>
        <x:row r="21533"/>
        <x:row r="21534"/>
        <x:row r="21535"/>
        <x:row r="21536"/>
        <x:row r="21537"/>
        <x:row r="21538"/>
        <x:row r="21539"/>
        <x:row r="21540"/>
        <x:row r="21541"/>
        <x:row r="21542"/>
        <x:row r="21543"/>
        <x:row r="21544"/>
        <x:row r="21545"/>
        <x:row r="21546"/>
        <x:row r="21547"/>
        <x:row r="21548"/>
        <x:row r="21549"/>
        <x:row r="21550"/>
        <x:row r="21551"/>
        <x:row r="21552"/>
        <x:row r="21553"/>
        <x:row r="21554"/>
        <x:row r="21555"/>
        <x:row r="21556"/>
        <x:row r="21557"/>
        <x:row r="21558"/>
        <x:row r="21559"/>
        <x:row r="21560"/>
        <x:row r="21561"/>
        <x:row r="21562"/>
        <x:row r="21563"/>
        <x:row r="21564"/>
        <x:row r="21565"/>
        <x:row r="21566"/>
        <x:row r="21567"/>
        <x:row r="21568"/>
        <x:row r="21569"/>
        <x:row r="21570"/>
        <x:row r="21571"/>
        <x:row r="21572"/>
        <x:row r="21573"/>
        <x:row r="21574"/>
        <x:row r="21575"/>
        <x:row r="21576"/>
        <x:row r="21577"/>
        <x:row r="21578"/>
        <x:row r="21579"/>
        <x:row r="21580"/>
        <x:row r="21581"/>
        <x:row r="21582"/>
        <x:row r="21583"/>
        <x:row r="21584"/>
        <x:row r="21585"/>
        <x:row r="21586"/>
        <x:row r="21587"/>
        <x:row r="21588"/>
        <x:row r="21589"/>
        <x:row r="21590"/>
        <x:row r="21591"/>
        <x:row r="21592"/>
        <x:row r="21593"/>
        <x:row r="21594"/>
        <x:row r="21595"/>
        <x:row r="21596"/>
        <x:row r="21597"/>
        <x:row r="21598"/>
        <x:row r="21599"/>
        <x:row r="21600"/>
        <x:row r="21601"/>
        <x:row r="21602"/>
        <x:row r="21603"/>
        <x:row r="21604"/>
        <x:row r="21605"/>
        <x:row r="21606"/>
        <x:row r="21607"/>
        <x:row r="21608"/>
        <x:row r="21609"/>
        <x:row r="21610"/>
        <x:row r="21611"/>
        <x:row r="21612"/>
        <x:row r="21613"/>
        <x:row r="21614"/>
        <x:row r="21615"/>
        <x:row r="21616"/>
        <x:row r="21617"/>
        <x:row r="21618"/>
        <x:row r="21619"/>
        <x:row r="21620"/>
        <x:row r="21621"/>
        <x:row r="21622"/>
        <x:row r="21623"/>
        <x:row r="21624"/>
        <x:row r="21625"/>
        <x:row r="21626"/>
        <x:row r="21627"/>
        <x:row r="21628"/>
        <x:row r="21629"/>
        <x:row r="21630"/>
        <x:row r="21631"/>
        <x:row r="21632"/>
        <x:row r="21633"/>
        <x:row r="21634"/>
        <x:row r="21635"/>
        <x:row r="21636"/>
        <x:row r="21637"/>
        <x:row r="21638"/>
        <x:row r="21639"/>
        <x:row r="21640"/>
        <x:row r="21641"/>
        <x:row r="21642"/>
        <x:row r="21643"/>
        <x:row r="21644"/>
        <x:row r="21645"/>
        <x:row r="21646"/>
        <x:row r="21647"/>
        <x:row r="21648"/>
        <x:row r="21649"/>
        <x:row r="21650"/>
        <x:row r="21651"/>
        <x:row r="21652"/>
        <x:row r="21653"/>
        <x:row r="21654"/>
        <x:row r="21655"/>
        <x:row r="21656"/>
        <x:row r="21657"/>
        <x:row r="21658"/>
        <x:row r="21659"/>
        <x:row r="21660"/>
        <x:row r="21661"/>
        <x:row r="21662"/>
        <x:row r="21663"/>
        <x:row r="21664"/>
        <x:row r="21665"/>
        <x:row r="21666"/>
        <x:row r="21667"/>
        <x:row r="21668"/>
        <x:row r="21669"/>
        <x:row r="21670"/>
        <x:row r="21671"/>
        <x:row r="21672"/>
        <x:row r="21673"/>
        <x:row r="21674"/>
        <x:row r="21675"/>
        <x:row r="21676"/>
        <x:row r="21677"/>
        <x:row r="21678"/>
        <x:row r="21679"/>
        <x:row r="21680"/>
        <x:row r="21681"/>
        <x:row r="21682"/>
        <x:row r="21683"/>
        <x:row r="21684"/>
        <x:row r="21685"/>
        <x:row r="21686"/>
        <x:row r="21687"/>
        <x:row r="21688"/>
        <x:row r="21689"/>
        <x:row r="21690"/>
        <x:row r="21691"/>
        <x:row r="21692"/>
        <x:row r="21693"/>
        <x:row r="21694"/>
        <x:row r="21695"/>
        <x:row r="21696"/>
        <x:row r="21697"/>
        <x:row r="21698"/>
        <x:row r="21699"/>
        <x:row r="21700"/>
        <x:row r="21701"/>
        <x:row r="21702"/>
        <x:row r="21703"/>
        <x:row r="21704"/>
        <x:row r="21705"/>
        <x:row r="21706"/>
        <x:row r="21707"/>
        <x:row r="21708"/>
        <x:row r="21709"/>
        <x:row r="21710"/>
        <x:row r="21711"/>
        <x:row r="21712"/>
        <x:row r="21713"/>
        <x:row r="21714"/>
        <x:row r="21715"/>
        <x:row r="21716"/>
        <x:row r="21717"/>
        <x:row r="21718"/>
        <x:row r="21719"/>
        <x:row r="21720"/>
        <x:row r="21721"/>
        <x:row r="21722"/>
        <x:row r="21723"/>
        <x:row r="21724"/>
        <x:row r="21725"/>
        <x:row r="21726"/>
        <x:row r="21727"/>
        <x:row r="21728"/>
        <x:row r="21729"/>
        <x:row r="21730"/>
        <x:row r="21731"/>
        <x:row r="21732"/>
        <x:row r="21733"/>
        <x:row r="21734"/>
        <x:row r="21735"/>
        <x:row r="21736"/>
        <x:row r="21737"/>
        <x:row r="21738"/>
        <x:row r="21739"/>
        <x:row r="21740"/>
        <x:row r="21741"/>
        <x:row r="21742"/>
        <x:row r="21743"/>
        <x:row r="21744"/>
        <x:row r="21745"/>
        <x:row r="21746"/>
        <x:row r="21747"/>
        <x:row r="21748"/>
        <x:row r="21749"/>
        <x:row r="21750"/>
        <x:row r="21751"/>
        <x:row r="21752"/>
        <x:row r="21753"/>
        <x:row r="21754"/>
        <x:row r="21755"/>
        <x:row r="21756"/>
        <x:row r="21757"/>
        <x:row r="21758"/>
        <x:row r="21759"/>
        <x:row r="21760"/>
        <x:row r="21761"/>
        <x:row r="21762"/>
        <x:row r="21763"/>
        <x:row r="21764"/>
        <x:row r="21765"/>
        <x:row r="21766"/>
        <x:row r="21767"/>
        <x:row r="21768"/>
        <x:row r="21769"/>
        <x:row r="21770"/>
        <x:row r="21771"/>
        <x:row r="21772"/>
        <x:row r="21773"/>
        <x:row r="21774"/>
        <x:row r="21775"/>
        <x:row r="21776"/>
        <x:row r="21777"/>
        <x:row r="21778"/>
        <x:row r="21779"/>
        <x:row r="21780"/>
        <x:row r="21781"/>
        <x:row r="21782"/>
        <x:row r="21783"/>
        <x:row r="21784"/>
        <x:row r="21785"/>
        <x:row r="21786"/>
        <x:row r="21787"/>
        <x:row r="21788"/>
        <x:row r="21789"/>
        <x:row r="21790"/>
        <x:row r="21791"/>
        <x:row r="21792"/>
        <x:row r="21793"/>
        <x:row r="21794"/>
        <x:row r="21795"/>
        <x:row r="21796"/>
        <x:row r="21797"/>
        <x:row r="21798"/>
        <x:row r="21799"/>
        <x:row r="21800"/>
        <x:row r="21801"/>
        <x:row r="21802"/>
        <x:row r="21803"/>
        <x:row r="21804"/>
        <x:row r="21805"/>
        <x:row r="21806"/>
        <x:row r="21807"/>
        <x:row r="21808"/>
        <x:row r="21809"/>
        <x:row r="21810"/>
        <x:row r="21811"/>
        <x:row r="21812"/>
        <x:row r="21813"/>
        <x:row r="21814"/>
        <x:row r="21815"/>
        <x:row r="21816"/>
        <x:row r="21817"/>
        <x:row r="21818"/>
        <x:row r="21819"/>
        <x:row r="21820"/>
        <x:row r="21821"/>
        <x:row r="21822"/>
        <x:row r="21823"/>
        <x:row r="21824"/>
        <x:row r="21825"/>
        <x:row r="21826"/>
        <x:row r="21827"/>
        <x:row r="21828"/>
        <x:row r="21829"/>
        <x:row r="21830"/>
        <x:row r="21831"/>
        <x:row r="21832"/>
        <x:row r="21833"/>
        <x:row r="21834"/>
        <x:row r="21835"/>
        <x:row r="21836"/>
        <x:row r="21837"/>
        <x:row r="21838"/>
        <x:row r="21839"/>
        <x:row r="21840"/>
        <x:row r="21841"/>
        <x:row r="21842"/>
        <x:row r="21843"/>
        <x:row r="21844"/>
        <x:row r="21845"/>
        <x:row r="21846"/>
        <x:row r="21847"/>
        <x:row r="21848"/>
        <x:row r="21849"/>
        <x:row r="21850"/>
        <x:row r="21851"/>
        <x:row r="21852"/>
        <x:row r="21853"/>
        <x:row r="21854"/>
        <x:row r="21855"/>
        <x:row r="21856"/>
        <x:row r="21857"/>
        <x:row r="21858"/>
        <x:row r="21859"/>
        <x:row r="21860"/>
        <x:row r="21861"/>
        <x:row r="21862"/>
        <x:row r="21863"/>
        <x:row r="21864"/>
        <x:row r="21865"/>
        <x:row r="21866"/>
        <x:row r="21867"/>
        <x:row r="21868"/>
        <x:row r="21869"/>
        <x:row r="21870"/>
        <x:row r="21871"/>
        <x:row r="21872"/>
        <x:row r="21873"/>
        <x:row r="21874"/>
        <x:row r="21875"/>
        <x:row r="21876"/>
        <x:row r="21877"/>
        <x:row r="21878"/>
        <x:row r="21879"/>
        <x:row r="21880"/>
        <x:row r="21881"/>
        <x:row r="21882"/>
        <x:row r="21883"/>
        <x:row r="21884"/>
        <x:row r="21885"/>
        <x:row r="21886"/>
        <x:row r="21887"/>
        <x:row r="21888"/>
        <x:row r="21889"/>
        <x:row r="21890"/>
        <x:row r="21891"/>
        <x:row r="21892"/>
        <x:row r="21893"/>
        <x:row r="21894"/>
        <x:row r="21895"/>
        <x:row r="21896"/>
        <x:row r="21897"/>
        <x:row r="21898"/>
        <x:row r="21899"/>
        <x:row r="21900"/>
        <x:row r="21901"/>
        <x:row r="21902"/>
        <x:row r="21903"/>
        <x:row r="21904"/>
        <x:row r="21905"/>
        <x:row r="21906"/>
        <x:row r="21907"/>
        <x:row r="21908"/>
        <x:row r="21909"/>
        <x:row r="21910"/>
        <x:row r="21911"/>
        <x:row r="21912"/>
        <x:row r="21913"/>
        <x:row r="21914"/>
        <x:row r="21915"/>
        <x:row r="21916"/>
        <x:row r="21917"/>
        <x:row r="21918"/>
        <x:row r="21919"/>
        <x:row r="21920"/>
        <x:row r="21921"/>
        <x:row r="21922"/>
        <x:row r="21923"/>
        <x:row r="21924"/>
        <x:row r="21925"/>
        <x:row r="21926"/>
        <x:row r="21927"/>
        <x:row r="21928"/>
        <x:row r="21929"/>
        <x:row r="21930"/>
        <x:row r="21931"/>
        <x:row r="21932"/>
        <x:row r="21933"/>
        <x:row r="21934"/>
        <x:row r="21935"/>
        <x:row r="21936"/>
        <x:row r="21937"/>
        <x:row r="21938"/>
        <x:row r="21939"/>
        <x:row r="21940"/>
        <x:row r="21941"/>
        <x:row r="21942"/>
        <x:row r="21943"/>
        <x:row r="21944"/>
        <x:row r="21945"/>
        <x:row r="21946"/>
        <x:row r="21947"/>
        <x:row r="21948"/>
        <x:row r="21949"/>
        <x:row r="21950"/>
        <x:row r="21951"/>
        <x:row r="21952"/>
        <x:row r="21953"/>
        <x:row r="21954"/>
        <x:row r="21955"/>
        <x:row r="21956"/>
        <x:row r="21957"/>
        <x:row r="21958"/>
        <x:row r="21959"/>
        <x:row r="21960"/>
        <x:row r="21961"/>
        <x:row r="21962"/>
        <x:row r="21963"/>
        <x:row r="21964"/>
        <x:row r="21965"/>
        <x:row r="21966"/>
        <x:row r="21967"/>
        <x:row r="21968"/>
        <x:row r="21969"/>
        <x:row r="21970"/>
        <x:row r="21971"/>
        <x:row r="21972"/>
        <x:row r="21973"/>
        <x:row r="21974"/>
        <x:row r="21975"/>
        <x:row r="21976"/>
        <x:row r="21977"/>
        <x:row r="21978"/>
        <x:row r="21979"/>
        <x:row r="21980"/>
        <x:row r="21981"/>
        <x:row r="21982"/>
        <x:row r="21983"/>
        <x:row r="21984"/>
        <x:row r="21985"/>
        <x:row r="21986"/>
        <x:row r="21987"/>
        <x:row r="21988"/>
        <x:row r="21989"/>
        <x:row r="21990"/>
        <x:row r="21991"/>
        <x:row r="21992"/>
        <x:row r="21993"/>
        <x:row r="21994"/>
        <x:row r="21995"/>
        <x:row r="21996"/>
        <x:row r="21997"/>
        <x:row r="21998"/>
        <x:row r="21999"/>
        <x:row r="22000"/>
        <x:row r="22001"/>
        <x:row r="22002"/>
        <x:row r="22003"/>
        <x:row r="22004"/>
        <x:row r="22005"/>
        <x:row r="22006"/>
        <x:row r="22007"/>
        <x:row r="22008"/>
        <x:row r="22009"/>
        <x:row r="22010"/>
        <x:row r="22011"/>
        <x:row r="22012"/>
        <x:row r="22013"/>
        <x:row r="22014"/>
        <x:row r="22015"/>
        <x:row r="22016"/>
        <x:row r="22017"/>
        <x:row r="22018"/>
        <x:row r="22019"/>
        <x:row r="22020"/>
        <x:row r="22021"/>
        <x:row r="22022"/>
        <x:row r="22023"/>
        <x:row r="22024"/>
        <x:row r="22025"/>
        <x:row r="22026"/>
        <x:row r="22027"/>
        <x:row r="22028"/>
        <x:row r="22029"/>
        <x:row r="22030"/>
        <x:row r="22031"/>
        <x:row r="22032"/>
        <x:row r="22033"/>
        <x:row r="22034"/>
        <x:row r="22035"/>
        <x:row r="22036"/>
        <x:row r="22037"/>
        <x:row r="22038"/>
        <x:row r="22039"/>
        <x:row r="22040"/>
        <x:row r="22041"/>
        <x:row r="22042"/>
        <x:row r="22043"/>
        <x:row r="22044"/>
        <x:row r="22045"/>
        <x:row r="22046"/>
        <x:row r="22047"/>
        <x:row r="22048"/>
        <x:row r="22049"/>
        <x:row r="22050"/>
        <x:row r="22051"/>
        <x:row r="22052"/>
        <x:row r="22053"/>
        <x:row r="22054"/>
        <x:row r="22055"/>
        <x:row r="22056"/>
        <x:row r="22057"/>
        <x:row r="22058"/>
        <x:row r="22059"/>
        <x:row r="22060"/>
        <x:row r="22061"/>
        <x:row r="22062"/>
        <x:row r="22063"/>
        <x:row r="22064"/>
        <x:row r="22065"/>
        <x:row r="22066"/>
        <x:row r="22067"/>
        <x:row r="22068"/>
        <x:row r="22069"/>
        <x:row r="22070"/>
        <x:row r="22071"/>
        <x:row r="22072"/>
        <x:row r="22073"/>
        <x:row r="22074"/>
        <x:row r="22075"/>
        <x:row r="22076"/>
        <x:row r="22077"/>
        <x:row r="22078"/>
        <x:row r="22079"/>
        <x:row r="22080"/>
        <x:row r="22081"/>
        <x:row r="22082"/>
        <x:row r="22083"/>
        <x:row r="22084"/>
        <x:row r="22085"/>
        <x:row r="22086"/>
        <x:row r="22087"/>
        <x:row r="22088"/>
        <x:row r="22089"/>
        <x:row r="22090"/>
        <x:row r="22091"/>
        <x:row r="22092"/>
        <x:row r="22093"/>
        <x:row r="22094"/>
        <x:row r="22095"/>
        <x:row r="22096"/>
        <x:row r="22097"/>
        <x:row r="22098"/>
        <x:row r="22099"/>
        <x:row r="22100"/>
        <x:row r="22101"/>
        <x:row r="22102"/>
        <x:row r="22103"/>
        <x:row r="22104"/>
        <x:row r="22105"/>
        <x:row r="22106"/>
        <x:row r="22107"/>
        <x:row r="22108"/>
        <x:row r="22109"/>
        <x:row r="22110"/>
        <x:row r="22111"/>
        <x:row r="22112"/>
        <x:row r="22113"/>
        <x:row r="22114"/>
        <x:row r="22115"/>
        <x:row r="22116"/>
        <x:row r="22117"/>
        <x:row r="22118"/>
        <x:row r="22119"/>
        <x:row r="22120"/>
        <x:row r="22121"/>
        <x:row r="22122"/>
        <x:row r="22123"/>
        <x:row r="22124"/>
        <x:row r="22125"/>
        <x:row r="22126"/>
        <x:row r="22127"/>
        <x:row r="22128"/>
        <x:row r="22129"/>
        <x:row r="22130"/>
        <x:row r="22131"/>
        <x:row r="22132"/>
        <x:row r="22133"/>
        <x:row r="22134"/>
        <x:row r="22135"/>
        <x:row r="22136"/>
        <x:row r="22137"/>
        <x:row r="22138"/>
        <x:row r="22139"/>
        <x:row r="22140"/>
        <x:row r="22141"/>
        <x:row r="22142"/>
        <x:row r="22143"/>
        <x:row r="22144"/>
        <x:row r="22145"/>
        <x:row r="22146"/>
        <x:row r="22147"/>
        <x:row r="22148"/>
        <x:row r="22149"/>
        <x:row r="22150"/>
        <x:row r="22151"/>
        <x:row r="22152"/>
        <x:row r="22153"/>
        <x:row r="22154"/>
        <x:row r="22155"/>
        <x:row r="22156"/>
        <x:row r="22157"/>
        <x:row r="22158"/>
        <x:row r="22159"/>
        <x:row r="22160"/>
        <x:row r="22161"/>
        <x:row r="22162"/>
        <x:row r="22163"/>
        <x:row r="22164"/>
        <x:row r="22165"/>
        <x:row r="22166"/>
        <x:row r="22167"/>
        <x:row r="22168"/>
        <x:row r="22169"/>
        <x:row r="22170"/>
        <x:row r="22171"/>
        <x:row r="22172"/>
        <x:row r="22173"/>
        <x:row r="22174"/>
        <x:row r="22175"/>
        <x:row r="22176"/>
        <x:row r="22177"/>
        <x:row r="22178"/>
        <x:row r="22179"/>
        <x:row r="22180"/>
        <x:row r="22181"/>
        <x:row r="22182"/>
        <x:row r="22183"/>
        <x:row r="22184"/>
        <x:row r="22185"/>
        <x:row r="22186"/>
        <x:row r="22187"/>
        <x:row r="22188"/>
        <x:row r="22189"/>
        <x:row r="22190"/>
        <x:row r="22191"/>
        <x:row r="22192"/>
        <x:row r="22193"/>
        <x:row r="22194"/>
        <x:row r="22195"/>
        <x:row r="22196"/>
        <x:row r="22197"/>
        <x:row r="22198"/>
        <x:row r="22199"/>
        <x:row r="22200"/>
        <x:row r="22201"/>
        <x:row r="22202"/>
        <x:row r="22203"/>
        <x:row r="22204"/>
        <x:row r="22205"/>
        <x:row r="22206"/>
        <x:row r="22207"/>
        <x:row r="22208"/>
        <x:row r="22209"/>
        <x:row r="22210"/>
        <x:row r="22211"/>
        <x:row r="22212"/>
        <x:row r="22213"/>
        <x:row r="22214"/>
        <x:row r="22215"/>
        <x:row r="22216"/>
        <x:row r="22217"/>
        <x:row r="22218"/>
        <x:row r="22219"/>
        <x:row r="22220"/>
        <x:row r="22221"/>
        <x:row r="22222"/>
        <x:row r="22223"/>
        <x:row r="22224"/>
        <x:row r="22225"/>
        <x:row r="22226"/>
        <x:row r="22227"/>
        <x:row r="22228"/>
        <x:row r="22229"/>
        <x:row r="22230"/>
        <x:row r="22231"/>
        <x:row r="22232"/>
        <x:row r="22233"/>
        <x:row r="22234"/>
        <x:row r="22235"/>
        <x:row r="22236"/>
        <x:row r="22237"/>
        <x:row r="22238"/>
        <x:row r="22239"/>
        <x:row r="22240"/>
        <x:row r="22241"/>
        <x:row r="22242"/>
        <x:row r="22243"/>
        <x:row r="22244"/>
        <x:row r="22245"/>
        <x:row r="22246"/>
        <x:row r="22247"/>
        <x:row r="22248"/>
        <x:row r="22249"/>
        <x:row r="22250"/>
        <x:row r="22251"/>
        <x:row r="22252"/>
        <x:row r="22253"/>
        <x:row r="22254"/>
        <x:row r="22255"/>
        <x:row r="22256"/>
        <x:row r="22257"/>
        <x:row r="22258"/>
        <x:row r="22259"/>
        <x:row r="22260"/>
        <x:row r="22261"/>
        <x:row r="22262"/>
        <x:row r="22263"/>
        <x:row r="22264"/>
        <x:row r="22265"/>
        <x:row r="22266"/>
        <x:row r="22267"/>
        <x:row r="22268"/>
        <x:row r="22269"/>
        <x:row r="22270"/>
        <x:row r="22271"/>
        <x:row r="22272"/>
        <x:row r="22273"/>
        <x:row r="22274"/>
        <x:row r="22275"/>
        <x:row r="22276"/>
        <x:row r="22277"/>
        <x:row r="22278"/>
        <x:row r="22279"/>
        <x:row r="22280"/>
        <x:row r="22281"/>
        <x:row r="22282"/>
        <x:row r="22283"/>
        <x:row r="22284"/>
        <x:row r="22285"/>
        <x:row r="22286"/>
        <x:row r="22287"/>
        <x:row r="22288"/>
        <x:row r="22289"/>
        <x:row r="22290"/>
        <x:row r="22291"/>
        <x:row r="22292"/>
        <x:row r="22293"/>
        <x:row r="22294"/>
        <x:row r="22295"/>
        <x:row r="22296"/>
        <x:row r="22297"/>
        <x:row r="22298"/>
        <x:row r="22299"/>
        <x:row r="22300"/>
        <x:row r="22301"/>
        <x:row r="22302"/>
        <x:row r="22303"/>
        <x:row r="22304"/>
        <x:row r="22305"/>
        <x:row r="22306"/>
        <x:row r="22307"/>
        <x:row r="22308"/>
        <x:row r="22309"/>
        <x:row r="22310"/>
        <x:row r="22311"/>
        <x:row r="22312"/>
        <x:row r="22313"/>
        <x:row r="22314"/>
        <x:row r="22315"/>
        <x:row r="22316"/>
        <x:row r="22317"/>
        <x:row r="22318"/>
        <x:row r="22319"/>
        <x:row r="22320"/>
        <x:row r="22321"/>
        <x:row r="22322"/>
        <x:row r="22323"/>
        <x:row r="22324"/>
        <x:row r="22325"/>
        <x:row r="22326"/>
        <x:row r="22327"/>
        <x:row r="22328"/>
        <x:row r="22329"/>
        <x:row r="22330"/>
        <x:row r="22331"/>
        <x:row r="22332"/>
        <x:row r="22333"/>
        <x:row r="22334"/>
        <x:row r="22335"/>
        <x:row r="22336"/>
        <x:row r="22337"/>
        <x:row r="22338"/>
        <x:row r="22339"/>
        <x:row r="22340"/>
        <x:row r="22341"/>
        <x:row r="22342"/>
        <x:row r="22343"/>
        <x:row r="22344"/>
        <x:row r="22345"/>
        <x:row r="22346"/>
        <x:row r="22347"/>
        <x:row r="22348"/>
        <x:row r="22349"/>
        <x:row r="22350"/>
        <x:row r="22351"/>
        <x:row r="22352"/>
        <x:row r="22353"/>
        <x:row r="22354"/>
        <x:row r="22355"/>
        <x:row r="22356"/>
        <x:row r="22357"/>
        <x:row r="22358"/>
        <x:row r="22359"/>
        <x:row r="22360"/>
        <x:row r="22361"/>
        <x:row r="22362"/>
        <x:row r="22363"/>
        <x:row r="22364"/>
        <x:row r="22365"/>
        <x:row r="22366"/>
        <x:row r="22367"/>
        <x:row r="22368"/>
        <x:row r="22369"/>
        <x:row r="22370"/>
        <x:row r="22371"/>
        <x:row r="22372"/>
        <x:row r="22373"/>
        <x:row r="22374"/>
        <x:row r="22375"/>
        <x:row r="22376"/>
        <x:row r="22377"/>
        <x:row r="22378"/>
        <x:row r="22379"/>
        <x:row r="22380"/>
        <x:row r="22381"/>
        <x:row r="22382"/>
        <x:row r="22383"/>
        <x:row r="22384"/>
        <x:row r="22385"/>
        <x:row r="22386"/>
        <x:row r="22387"/>
        <x:row r="22388"/>
        <x:row r="22389"/>
        <x:row r="22390"/>
        <x:row r="22391"/>
        <x:row r="22392"/>
        <x:row r="22393"/>
        <x:row r="22394"/>
        <x:row r="22395"/>
        <x:row r="22396"/>
        <x:row r="22397"/>
        <x:row r="22398"/>
        <x:row r="22399"/>
        <x:row r="22400"/>
        <x:row r="22401"/>
        <x:row r="22402"/>
        <x:row r="22403"/>
        <x:row r="22404"/>
        <x:row r="22405"/>
        <x:row r="22406"/>
        <x:row r="22407"/>
        <x:row r="22408"/>
        <x:row r="22409"/>
        <x:row r="22410"/>
        <x:row r="22411"/>
        <x:row r="22412"/>
        <x:row r="22413"/>
        <x:row r="22414"/>
        <x:row r="22415"/>
        <x:row r="22416"/>
        <x:row r="22417"/>
        <x:row r="22418"/>
        <x:row r="22419"/>
        <x:row r="22420"/>
        <x:row r="22421"/>
        <x:row r="22422"/>
        <x:row r="22423"/>
        <x:row r="22424"/>
        <x:row r="22425"/>
        <x:row r="22426"/>
        <x:row r="22427"/>
        <x:row r="22428"/>
        <x:row r="22429"/>
        <x:row r="22430"/>
        <x:row r="22431"/>
        <x:row r="22432"/>
        <x:row r="22433"/>
        <x:row r="22434"/>
        <x:row r="22435"/>
        <x:row r="22436"/>
        <x:row r="22437"/>
        <x:row r="22438"/>
        <x:row r="22439"/>
        <x:row r="22440"/>
        <x:row r="22441"/>
        <x:row r="22442"/>
        <x:row r="22443"/>
        <x:row r="22444"/>
        <x:row r="22445"/>
        <x:row r="22446"/>
        <x:row r="22447"/>
        <x:row r="22448"/>
        <x:row r="22449"/>
        <x:row r="22450"/>
        <x:row r="22451"/>
        <x:row r="22452"/>
        <x:row r="22453"/>
        <x:row r="22454"/>
        <x:row r="22455"/>
        <x:row r="22456"/>
        <x:row r="22457"/>
        <x:row r="22458"/>
        <x:row r="22459"/>
        <x:row r="22460"/>
        <x:row r="22461"/>
        <x:row r="22462"/>
        <x:row r="22463"/>
        <x:row r="22464"/>
        <x:row r="22465"/>
        <x:row r="22466"/>
        <x:row r="22467"/>
        <x:row r="22468"/>
        <x:row r="22469"/>
        <x:row r="22470"/>
        <x:row r="22471"/>
        <x:row r="22472"/>
        <x:row r="22473"/>
        <x:row r="22474"/>
        <x:row r="22475"/>
        <x:row r="22476"/>
        <x:row r="22477"/>
        <x:row r="22478"/>
        <x:row r="22479"/>
        <x:row r="22480"/>
        <x:row r="22481"/>
        <x:row r="22482"/>
        <x:row r="22483"/>
        <x:row r="22484"/>
        <x:row r="22485"/>
        <x:row r="22486"/>
        <x:row r="22487"/>
        <x:row r="22488"/>
        <x:row r="22489"/>
        <x:row r="22490"/>
        <x:row r="22491"/>
        <x:row r="22492"/>
        <x:row r="22493"/>
        <x:row r="22494"/>
        <x:row r="22495"/>
        <x:row r="22496"/>
        <x:row r="22497"/>
        <x:row r="22498"/>
        <x:row r="22499"/>
        <x:row r="22500"/>
        <x:row r="22501"/>
        <x:row r="22502"/>
        <x:row r="22503"/>
        <x:row r="22504"/>
        <x:row r="22505"/>
        <x:row r="22506"/>
        <x:row r="22507"/>
        <x:row r="22508"/>
        <x:row r="22509"/>
        <x:row r="22510"/>
        <x:row r="22511"/>
        <x:row r="22512"/>
        <x:row r="22513"/>
        <x:row r="22514"/>
        <x:row r="22515"/>
        <x:row r="22516"/>
        <x:row r="22517"/>
        <x:row r="22518"/>
        <x:row r="22519"/>
        <x:row r="22520"/>
        <x:row r="22521"/>
        <x:row r="22522"/>
        <x:row r="22523"/>
        <x:row r="22524"/>
        <x:row r="22525"/>
        <x:row r="22526"/>
        <x:row r="22527"/>
        <x:row r="22528"/>
        <x:row r="22529"/>
        <x:row r="22530"/>
        <x:row r="22531"/>
        <x:row r="22532"/>
        <x:row r="22533"/>
        <x:row r="22534"/>
        <x:row r="22535"/>
        <x:row r="22536"/>
        <x:row r="22537"/>
        <x:row r="22538"/>
        <x:row r="22539"/>
        <x:row r="22540"/>
        <x:row r="22541"/>
        <x:row r="22542"/>
        <x:row r="22543"/>
        <x:row r="22544"/>
        <x:row r="22545"/>
        <x:row r="22546"/>
        <x:row r="22547"/>
        <x:row r="22548"/>
        <x:row r="22549"/>
        <x:row r="22550"/>
        <x:row r="22551"/>
        <x:row r="22552"/>
        <x:row r="22553"/>
        <x:row r="22554"/>
        <x:row r="22555"/>
        <x:row r="22556"/>
        <x:row r="22557"/>
        <x:row r="22558"/>
        <x:row r="22559"/>
        <x:row r="22560"/>
        <x:row r="22561"/>
        <x:row r="22562"/>
        <x:row r="22563"/>
        <x:row r="22564"/>
        <x:row r="22565"/>
        <x:row r="22566"/>
        <x:row r="22567"/>
        <x:row r="22568"/>
        <x:row r="22569"/>
        <x:row r="22570"/>
        <x:row r="22571"/>
        <x:row r="22572"/>
        <x:row r="22573"/>
        <x:row r="22574"/>
        <x:row r="22575"/>
        <x:row r="22576"/>
        <x:row r="22577"/>
        <x:row r="22578"/>
        <x:row r="22579"/>
        <x:row r="22580"/>
        <x:row r="22581"/>
        <x:row r="22582"/>
        <x:row r="22583"/>
        <x:row r="22584"/>
        <x:row r="22585"/>
        <x:row r="22586"/>
        <x:row r="22587"/>
        <x:row r="22588"/>
        <x:row r="22589"/>
        <x:row r="22590"/>
        <x:row r="22591"/>
        <x:row r="22592"/>
        <x:row r="22593"/>
        <x:row r="22594"/>
        <x:row r="22595"/>
        <x:row r="22596"/>
        <x:row r="22597"/>
        <x:row r="22598"/>
        <x:row r="22599"/>
        <x:row r="22600"/>
        <x:row r="22601"/>
        <x:row r="22602"/>
        <x:row r="22603"/>
        <x:row r="22604"/>
        <x:row r="22605"/>
        <x:row r="22606"/>
        <x:row r="22607"/>
        <x:row r="22608"/>
        <x:row r="22609"/>
        <x:row r="22610"/>
        <x:row r="22611"/>
        <x:row r="22612"/>
        <x:row r="22613"/>
        <x:row r="22614"/>
        <x:row r="22615"/>
        <x:row r="22616"/>
        <x:row r="22617"/>
        <x:row r="22618"/>
        <x:row r="22619"/>
        <x:row r="22620"/>
        <x:row r="22621"/>
        <x:row r="22622"/>
        <x:row r="22623"/>
        <x:row r="22624"/>
        <x:row r="22625"/>
        <x:row r="22626"/>
        <x:row r="22627"/>
        <x:row r="22628"/>
        <x:row r="22629"/>
        <x:row r="22630"/>
        <x:row r="22631"/>
        <x:row r="22632"/>
        <x:row r="22633"/>
        <x:row r="22634"/>
        <x:row r="22635"/>
        <x:row r="22636"/>
        <x:row r="22637"/>
        <x:row r="22638"/>
        <x:row r="22639"/>
        <x:row r="22640"/>
        <x:row r="22641"/>
        <x:row r="22642"/>
        <x:row r="22643"/>
        <x:row r="22644"/>
        <x:row r="22645"/>
        <x:row r="22646"/>
        <x:row r="22647"/>
        <x:row r="22648"/>
        <x:row r="22649"/>
        <x:row r="22650"/>
        <x:row r="22651"/>
        <x:row r="22652"/>
        <x:row r="22653"/>
        <x:row r="22654"/>
        <x:row r="22655"/>
        <x:row r="22656"/>
        <x:row r="22657"/>
        <x:row r="22658"/>
        <x:row r="22659"/>
        <x:row r="22660"/>
        <x:row r="22661"/>
        <x:row r="22662"/>
        <x:row r="22663"/>
        <x:row r="22664"/>
        <x:row r="22665"/>
        <x:row r="22666"/>
        <x:row r="22667"/>
        <x:row r="22668"/>
        <x:row r="22669"/>
        <x:row r="22670"/>
        <x:row r="22671"/>
        <x:row r="22672"/>
        <x:row r="22673"/>
        <x:row r="22674"/>
        <x:row r="22675"/>
        <x:row r="22676"/>
        <x:row r="22677"/>
        <x:row r="22678"/>
        <x:row r="22679"/>
        <x:row r="22680"/>
        <x:row r="22681"/>
        <x:row r="22682"/>
        <x:row r="22683"/>
        <x:row r="22684"/>
        <x:row r="22685"/>
        <x:row r="22686"/>
        <x:row r="22687"/>
        <x:row r="22688"/>
        <x:row r="22689"/>
        <x:row r="22690"/>
        <x:row r="22691"/>
        <x:row r="22692"/>
        <x:row r="22693"/>
        <x:row r="22694"/>
        <x:row r="22695"/>
        <x:row r="22696"/>
        <x:row r="22697"/>
        <x:row r="22698"/>
        <x:row r="22699"/>
        <x:row r="22700"/>
        <x:row r="22701"/>
        <x:row r="22702"/>
        <x:row r="22703"/>
        <x:row r="22704"/>
        <x:row r="22705"/>
        <x:row r="22706"/>
        <x:row r="22707"/>
        <x:row r="22708"/>
        <x:row r="22709"/>
        <x:row r="22710"/>
        <x:row r="22711"/>
        <x:row r="22712"/>
        <x:row r="22713"/>
        <x:row r="22714"/>
        <x:row r="22715"/>
        <x:row r="22716"/>
        <x:row r="22717"/>
        <x:row r="22718"/>
        <x:row r="22719"/>
        <x:row r="22720"/>
        <x:row r="22721"/>
        <x:row r="22722"/>
        <x:row r="22723"/>
        <x:row r="22724"/>
        <x:row r="22725"/>
        <x:row r="22726"/>
        <x:row r="22727"/>
        <x:row r="22728"/>
        <x:row r="22729"/>
        <x:row r="22730"/>
        <x:row r="22731"/>
        <x:row r="22732"/>
        <x:row r="22733"/>
        <x:row r="22734"/>
        <x:row r="22735"/>
        <x:row r="22736"/>
        <x:row r="22737"/>
        <x:row r="22738"/>
        <x:row r="22739"/>
        <x:row r="22740"/>
        <x:row r="22741"/>
        <x:row r="22742"/>
        <x:row r="22743"/>
        <x:row r="22744"/>
        <x:row r="22745"/>
        <x:row r="22746"/>
        <x:row r="22747"/>
        <x:row r="22748"/>
        <x:row r="22749"/>
        <x:row r="22750"/>
        <x:row r="22751"/>
        <x:row r="22752"/>
        <x:row r="22753"/>
        <x:row r="22754"/>
        <x:row r="22755"/>
        <x:row r="22756"/>
        <x:row r="22757"/>
        <x:row r="22758"/>
        <x:row r="22759"/>
        <x:row r="22760"/>
        <x:row r="22761"/>
        <x:row r="22762"/>
        <x:row r="22763"/>
        <x:row r="22764"/>
        <x:row r="22765"/>
        <x:row r="22766"/>
        <x:row r="22767"/>
        <x:row r="22768"/>
        <x:row r="22769"/>
        <x:row r="22770"/>
        <x:row r="22771"/>
        <x:row r="22772"/>
        <x:row r="22773"/>
        <x:row r="22774"/>
        <x:row r="22775"/>
        <x:row r="22776"/>
        <x:row r="22777"/>
        <x:row r="22778"/>
        <x:row r="22779"/>
        <x:row r="22780"/>
        <x:row r="22781"/>
        <x:row r="22782"/>
        <x:row r="22783"/>
        <x:row r="22784"/>
        <x:row r="22785"/>
        <x:row r="22786"/>
        <x:row r="22787"/>
        <x:row r="22788"/>
        <x:row r="22789"/>
        <x:row r="22790"/>
        <x:row r="22791"/>
        <x:row r="22792"/>
        <x:row r="22793"/>
        <x:row r="22794"/>
        <x:row r="22795"/>
        <x:row r="22796"/>
        <x:row r="22797"/>
        <x:row r="22798"/>
        <x:row r="22799"/>
        <x:row r="22800"/>
        <x:row r="22801"/>
        <x:row r="22802"/>
        <x:row r="22803"/>
        <x:row r="22804"/>
        <x:row r="22805"/>
        <x:row r="22806"/>
        <x:row r="22807"/>
        <x:row r="22808"/>
        <x:row r="22809"/>
        <x:row r="22810"/>
        <x:row r="22811"/>
        <x:row r="22812"/>
        <x:row r="22813"/>
        <x:row r="22814"/>
        <x:row r="22815"/>
        <x:row r="22816"/>
        <x:row r="22817"/>
        <x:row r="22818"/>
        <x:row r="22819"/>
        <x:row r="22820"/>
        <x:row r="22821"/>
        <x:row r="22822"/>
        <x:row r="22823"/>
        <x:row r="22824"/>
        <x:row r="22825"/>
        <x:row r="22826"/>
        <x:row r="22827"/>
        <x:row r="22828"/>
        <x:row r="22829"/>
        <x:row r="22830"/>
        <x:row r="22831"/>
        <x:row r="22832"/>
        <x:row r="22833"/>
        <x:row r="22834"/>
        <x:row r="22835"/>
        <x:row r="22836"/>
        <x:row r="22837"/>
        <x:row r="22838"/>
        <x:row r="22839"/>
        <x:row r="22840"/>
        <x:row r="22841"/>
        <x:row r="22842"/>
        <x:row r="22843"/>
        <x:row r="22844"/>
        <x:row r="22845"/>
        <x:row r="22846"/>
        <x:row r="22847"/>
        <x:row r="22848"/>
        <x:row r="22849"/>
        <x:row r="22850"/>
        <x:row r="22851"/>
        <x:row r="22852"/>
        <x:row r="22853"/>
        <x:row r="22854"/>
        <x:row r="22855"/>
        <x:row r="22856"/>
        <x:row r="22857"/>
        <x:row r="22858"/>
        <x:row r="22859"/>
        <x:row r="22860"/>
        <x:row r="22861"/>
        <x:row r="22862"/>
        <x:row r="22863"/>
        <x:row r="22864"/>
        <x:row r="22865"/>
        <x:row r="22866"/>
        <x:row r="22867"/>
        <x:row r="22868"/>
        <x:row r="22869"/>
        <x:row r="22870"/>
        <x:row r="22871"/>
        <x:row r="22872"/>
        <x:row r="22873"/>
        <x:row r="22874"/>
        <x:row r="22875"/>
        <x:row r="22876"/>
        <x:row r="22877"/>
        <x:row r="22878"/>
        <x:row r="22879"/>
        <x:row r="22880"/>
        <x:row r="22881"/>
        <x:row r="22882"/>
        <x:row r="22883"/>
        <x:row r="22884"/>
        <x:row r="22885"/>
        <x:row r="22886"/>
        <x:row r="22887"/>
        <x:row r="22888"/>
        <x:row r="22889"/>
        <x:row r="22890"/>
        <x:row r="22891"/>
        <x:row r="22892"/>
        <x:row r="22893"/>
        <x:row r="22894"/>
        <x:row r="22895"/>
        <x:row r="22896"/>
        <x:row r="22897"/>
        <x:row r="22898"/>
        <x:row r="22899"/>
        <x:row r="22900"/>
        <x:row r="22901"/>
        <x:row r="22902"/>
        <x:row r="22903"/>
        <x:row r="22904"/>
        <x:row r="22905"/>
        <x:row r="22906"/>
        <x:row r="22907"/>
        <x:row r="22908"/>
        <x:row r="22909"/>
        <x:row r="22910"/>
        <x:row r="22911"/>
        <x:row r="22912"/>
        <x:row r="22913"/>
        <x:row r="22914"/>
        <x:row r="22915"/>
        <x:row r="22916"/>
        <x:row r="22917"/>
        <x:row r="22918"/>
        <x:row r="22919"/>
        <x:row r="22920"/>
        <x:row r="22921"/>
        <x:row r="22922"/>
        <x:row r="22923"/>
        <x:row r="22924"/>
        <x:row r="22925"/>
        <x:row r="22926"/>
        <x:row r="22927"/>
        <x:row r="22928"/>
        <x:row r="22929"/>
        <x:row r="22930"/>
        <x:row r="22931"/>
        <x:row r="22932"/>
        <x:row r="22933"/>
        <x:row r="22934"/>
        <x:row r="22935"/>
        <x:row r="22936"/>
        <x:row r="22937"/>
        <x:row r="22938"/>
        <x:row r="22939"/>
        <x:row r="22940"/>
        <x:row r="22941"/>
        <x:row r="22942"/>
        <x:row r="22943"/>
        <x:row r="22944"/>
        <x:row r="22945"/>
        <x:row r="22946"/>
        <x:row r="22947"/>
        <x:row r="22948"/>
        <x:row r="22949"/>
        <x:row r="22950"/>
        <x:row r="22951"/>
        <x:row r="22952"/>
        <x:row r="22953"/>
        <x:row r="22954"/>
        <x:row r="22955"/>
        <x:row r="22956"/>
        <x:row r="22957"/>
        <x:row r="22958"/>
        <x:row r="22959"/>
        <x:row r="22960"/>
        <x:row r="22961"/>
        <x:row r="22962"/>
        <x:row r="22963"/>
        <x:row r="22964"/>
        <x:row r="22965"/>
        <x:row r="22966"/>
        <x:row r="22967"/>
        <x:row r="22968"/>
        <x:row r="22969"/>
        <x:row r="22970"/>
        <x:row r="22971"/>
        <x:row r="22972"/>
        <x:row r="22973"/>
        <x:row r="22974"/>
        <x:row r="22975"/>
        <x:row r="22976"/>
        <x:row r="22977"/>
        <x:row r="22978"/>
        <x:row r="22979"/>
        <x:row r="22980"/>
        <x:row r="22981"/>
        <x:row r="22982"/>
        <x:row r="22983"/>
        <x:row r="22984"/>
        <x:row r="22985"/>
        <x:row r="22986"/>
        <x:row r="22987"/>
        <x:row r="22988"/>
        <x:row r="22989"/>
        <x:row r="22990"/>
        <x:row r="22991"/>
        <x:row r="22992"/>
        <x:row r="22993"/>
        <x:row r="22994"/>
        <x:row r="22995"/>
        <x:row r="22996"/>
        <x:row r="22997"/>
        <x:row r="22998"/>
        <x:row r="22999"/>
        <x:row r="23000"/>
        <x:row r="23001"/>
        <x:row r="23002"/>
        <x:row r="23003"/>
        <x:row r="23004"/>
        <x:row r="23005"/>
        <x:row r="23006"/>
        <x:row r="23007"/>
        <x:row r="23008"/>
        <x:row r="23009"/>
        <x:row r="23010"/>
        <x:row r="23011"/>
        <x:row r="23012"/>
        <x:row r="23013"/>
        <x:row r="23014"/>
        <x:row r="23015"/>
        <x:row r="23016"/>
        <x:row r="23017"/>
        <x:row r="23018"/>
        <x:row r="23019"/>
        <x:row r="23020"/>
        <x:row r="23021"/>
        <x:row r="23022"/>
        <x:row r="23023"/>
        <x:row r="23024"/>
        <x:row r="23025"/>
        <x:row r="23026"/>
        <x:row r="23027"/>
        <x:row r="23028"/>
        <x:row r="23029"/>
        <x:row r="23030"/>
        <x:row r="23031"/>
        <x:row r="23032"/>
        <x:row r="23033"/>
        <x:row r="23034"/>
        <x:row r="23035"/>
        <x:row r="23036"/>
        <x:row r="23037"/>
        <x:row r="23038"/>
        <x:row r="23039"/>
        <x:row r="23040"/>
        <x:row r="23041"/>
        <x:row r="23042"/>
        <x:row r="23043"/>
        <x:row r="23044"/>
        <x:row r="23045"/>
        <x:row r="23046"/>
        <x:row r="23047"/>
        <x:row r="23048"/>
        <x:row r="23049"/>
        <x:row r="23050"/>
        <x:row r="23051"/>
        <x:row r="23052"/>
        <x:row r="23053"/>
        <x:row r="23054"/>
        <x:row r="23055"/>
        <x:row r="23056"/>
        <x:row r="23057"/>
        <x:row r="23058"/>
        <x:row r="23059"/>
        <x:row r="23060"/>
        <x:row r="23061"/>
        <x:row r="23062"/>
        <x:row r="23063"/>
        <x:row r="23064"/>
        <x:row r="23065"/>
        <x:row r="23066"/>
        <x:row r="23067"/>
        <x:row r="23068"/>
        <x:row r="23069"/>
        <x:row r="23070"/>
        <x:row r="23071"/>
        <x:row r="23072"/>
        <x:row r="23073"/>
        <x:row r="23074"/>
        <x:row r="23075"/>
        <x:row r="23076"/>
        <x:row r="23077"/>
        <x:row r="23078"/>
        <x:row r="23079"/>
        <x:row r="23080"/>
        <x:row r="23081"/>
        <x:row r="23082"/>
        <x:row r="23083"/>
        <x:row r="23084"/>
        <x:row r="23085"/>
        <x:row r="23086"/>
        <x:row r="23087"/>
        <x:row r="23088"/>
        <x:row r="23089"/>
        <x:row r="23090"/>
        <x:row r="23091"/>
        <x:row r="23092"/>
        <x:row r="23093"/>
        <x:row r="23094"/>
        <x:row r="23095"/>
        <x:row r="23096"/>
        <x:row r="23097"/>
        <x:row r="23098"/>
        <x:row r="23099"/>
        <x:row r="23100"/>
        <x:row r="23101"/>
        <x:row r="23102"/>
        <x:row r="23103"/>
        <x:row r="23104"/>
        <x:row r="23105"/>
        <x:row r="23106"/>
        <x:row r="23107"/>
        <x:row r="23108"/>
        <x:row r="23109"/>
        <x:row r="23110"/>
        <x:row r="23111"/>
        <x:row r="23112"/>
        <x:row r="23113"/>
        <x:row r="23114"/>
        <x:row r="23115"/>
        <x:row r="23116"/>
        <x:row r="23117"/>
        <x:row r="23118"/>
        <x:row r="23119"/>
        <x:row r="23120"/>
        <x:row r="23121"/>
        <x:row r="23122"/>
        <x:row r="23123"/>
        <x:row r="23124"/>
        <x:row r="23125"/>
        <x:row r="23126"/>
        <x:row r="23127"/>
        <x:row r="23128"/>
        <x:row r="23129"/>
        <x:row r="23130"/>
        <x:row r="23131"/>
        <x:row r="23132"/>
        <x:row r="23133"/>
        <x:row r="23134"/>
        <x:row r="23135"/>
        <x:row r="23136"/>
        <x:row r="23137"/>
        <x:row r="23138"/>
        <x:row r="23139"/>
        <x:row r="23140"/>
        <x:row r="23141"/>
        <x:row r="23142"/>
        <x:row r="23143"/>
        <x:row r="23144"/>
        <x:row r="23145"/>
        <x:row r="23146"/>
        <x:row r="23147"/>
        <x:row r="23148"/>
        <x:row r="23149"/>
        <x:row r="23150"/>
        <x:row r="23151"/>
        <x:row r="23152"/>
        <x:row r="23153"/>
        <x:row r="23154"/>
        <x:row r="23155"/>
        <x:row r="23156"/>
        <x:row r="23157"/>
        <x:row r="23158"/>
        <x:row r="23159"/>
        <x:row r="23160"/>
        <x:row r="23161"/>
        <x:row r="23162"/>
        <x:row r="23163"/>
        <x:row r="23164"/>
        <x:row r="23165"/>
        <x:row r="23166"/>
        <x:row r="23167"/>
        <x:row r="23168"/>
        <x:row r="23169"/>
        <x:row r="23170"/>
        <x:row r="23171"/>
        <x:row r="23172"/>
        <x:row r="23173"/>
        <x:row r="23174"/>
        <x:row r="23175"/>
        <x:row r="23176"/>
        <x:row r="23177"/>
        <x:row r="23178"/>
        <x:row r="23179"/>
        <x:row r="23180"/>
        <x:row r="23181"/>
        <x:row r="23182"/>
        <x:row r="23183"/>
        <x:row r="23184"/>
        <x:row r="23185"/>
        <x:row r="23186"/>
        <x:row r="23187"/>
        <x:row r="23188"/>
        <x:row r="23189"/>
        <x:row r="23190"/>
        <x:row r="23191"/>
        <x:row r="23192"/>
        <x:row r="23193"/>
        <x:row r="23194"/>
        <x:row r="23195"/>
        <x:row r="23196"/>
        <x:row r="23197"/>
        <x:row r="23198"/>
        <x:row r="23199"/>
        <x:row r="23200"/>
        <x:row r="23201"/>
        <x:row r="23202"/>
        <x:row r="23203"/>
        <x:row r="23204"/>
        <x:row r="23205"/>
        <x:row r="23206"/>
        <x:row r="23207"/>
        <x:row r="23208"/>
        <x:row r="23209"/>
        <x:row r="23210"/>
        <x:row r="23211"/>
        <x:row r="23212"/>
        <x:row r="23213"/>
        <x:row r="23214"/>
        <x:row r="23215"/>
        <x:row r="23216"/>
        <x:row r="23217"/>
        <x:row r="23218"/>
        <x:row r="23219"/>
        <x:row r="23220"/>
        <x:row r="23221"/>
        <x:row r="23222"/>
        <x:row r="23223"/>
        <x:row r="23224"/>
        <x:row r="23225"/>
        <x:row r="23226"/>
        <x:row r="23227"/>
        <x:row r="23228"/>
        <x:row r="23229"/>
        <x:row r="23230"/>
        <x:row r="23231"/>
        <x:row r="23232"/>
        <x:row r="23233"/>
        <x:row r="23234"/>
        <x:row r="23235"/>
        <x:row r="23236"/>
        <x:row r="23237"/>
        <x:row r="23238"/>
        <x:row r="23239"/>
        <x:row r="23240"/>
        <x:row r="23241"/>
        <x:row r="23242"/>
        <x:row r="23243"/>
        <x:row r="23244"/>
        <x:row r="23245"/>
        <x:row r="23246"/>
        <x:row r="23247"/>
        <x:row r="23248"/>
        <x:row r="23249"/>
        <x:row r="23250"/>
        <x:row r="23251"/>
        <x:row r="23252"/>
        <x:row r="23253"/>
        <x:row r="23254"/>
        <x:row r="23255"/>
        <x:row r="23256"/>
        <x:row r="23257"/>
        <x:row r="23258"/>
        <x:row r="23259"/>
        <x:row r="23260"/>
        <x:row r="23261"/>
        <x:row r="23262"/>
        <x:row r="23263"/>
        <x:row r="23264"/>
        <x:row r="23265"/>
        <x:row r="23266"/>
        <x:row r="23267"/>
        <x:row r="23268"/>
        <x:row r="23269"/>
        <x:row r="23270"/>
        <x:row r="23271"/>
        <x:row r="23272"/>
        <x:row r="23273"/>
        <x:row r="23274"/>
        <x:row r="23275"/>
        <x:row r="23276"/>
        <x:row r="23277"/>
        <x:row r="23278"/>
        <x:row r="23279"/>
        <x:row r="23280"/>
        <x:row r="23281"/>
        <x:row r="23282"/>
        <x:row r="23283"/>
        <x:row r="23284"/>
        <x:row r="23285"/>
        <x:row r="23286"/>
        <x:row r="23287"/>
        <x:row r="23288"/>
        <x:row r="23289"/>
        <x:row r="23290"/>
        <x:row r="23291"/>
        <x:row r="23292"/>
        <x:row r="23293"/>
        <x:row r="23294"/>
        <x:row r="23295"/>
        <x:row r="23296"/>
        <x:row r="23297"/>
        <x:row r="23298"/>
        <x:row r="23299"/>
        <x:row r="23300"/>
        <x:row r="23301"/>
        <x:row r="23302"/>
        <x:row r="23303"/>
        <x:row r="23304"/>
        <x:row r="23305"/>
        <x:row r="23306"/>
        <x:row r="23307"/>
        <x:row r="23308"/>
        <x:row r="23309"/>
        <x:row r="23310"/>
        <x:row r="23311"/>
        <x:row r="23312"/>
        <x:row r="23313"/>
        <x:row r="23314"/>
        <x:row r="23315"/>
        <x:row r="23316"/>
        <x:row r="23317"/>
        <x:row r="23318"/>
        <x:row r="23319"/>
        <x:row r="23320"/>
        <x:row r="23321"/>
        <x:row r="23322"/>
        <x:row r="23323"/>
        <x:row r="23324"/>
        <x:row r="23325"/>
        <x:row r="23326"/>
        <x:row r="23327"/>
        <x:row r="23328"/>
        <x:row r="23329"/>
        <x:row r="23330"/>
        <x:row r="23331"/>
        <x:row r="23332"/>
        <x:row r="23333"/>
        <x:row r="23334"/>
        <x:row r="23335"/>
        <x:row r="23336"/>
        <x:row r="23337"/>
        <x:row r="23338"/>
        <x:row r="23339"/>
        <x:row r="23340"/>
        <x:row r="23341"/>
        <x:row r="23342"/>
        <x:row r="23343"/>
        <x:row r="23344"/>
        <x:row r="23345"/>
        <x:row r="23346"/>
        <x:row r="23347"/>
        <x:row r="23348"/>
        <x:row r="23349"/>
        <x:row r="23350"/>
        <x:row r="23351"/>
        <x:row r="23352"/>
        <x:row r="23353"/>
        <x:row r="23354"/>
        <x:row r="23355"/>
        <x:row r="23356"/>
        <x:row r="23357"/>
        <x:row r="23358"/>
        <x:row r="23359"/>
        <x:row r="23360"/>
        <x:row r="23361"/>
        <x:row r="23362"/>
        <x:row r="23363"/>
        <x:row r="23364"/>
        <x:row r="23365"/>
        <x:row r="23366"/>
        <x:row r="23367"/>
        <x:row r="23368"/>
        <x:row r="23369"/>
        <x:row r="23370"/>
        <x:row r="23371"/>
        <x:row r="23372"/>
        <x:row r="23373"/>
        <x:row r="23374"/>
        <x:row r="23375"/>
        <x:row r="23376"/>
        <x:row r="23377"/>
        <x:row r="23378"/>
        <x:row r="23379"/>
        <x:row r="23380"/>
        <x:row r="23381"/>
        <x:row r="23382"/>
        <x:row r="23383"/>
        <x:row r="23384"/>
        <x:row r="23385"/>
        <x:row r="23386"/>
        <x:row r="23387"/>
        <x:row r="23388"/>
        <x:row r="23389"/>
        <x:row r="23390"/>
        <x:row r="23391"/>
        <x:row r="23392"/>
        <x:row r="23393"/>
        <x:row r="23394"/>
        <x:row r="23395"/>
        <x:row r="23396"/>
        <x:row r="23397"/>
        <x:row r="23398"/>
        <x:row r="23399"/>
        <x:row r="23400"/>
        <x:row r="23401"/>
        <x:row r="23402"/>
        <x:row r="23403"/>
        <x:row r="23404"/>
        <x:row r="23405"/>
        <x:row r="23406"/>
        <x:row r="23407"/>
        <x:row r="23408"/>
        <x:row r="23409"/>
        <x:row r="23410"/>
        <x:row r="23411"/>
        <x:row r="23412"/>
        <x:row r="23413"/>
        <x:row r="23414"/>
        <x:row r="23415"/>
        <x:row r="23416"/>
        <x:row r="23417"/>
        <x:row r="23418"/>
        <x:row r="23419"/>
        <x:row r="23420"/>
        <x:row r="23421"/>
        <x:row r="23422"/>
        <x:row r="23423"/>
        <x:row r="23424"/>
        <x:row r="23425"/>
        <x:row r="23426"/>
        <x:row r="23427"/>
        <x:row r="23428"/>
        <x:row r="23429"/>
        <x:row r="23430"/>
        <x:row r="23431"/>
        <x:row r="23432"/>
        <x:row r="23433"/>
        <x:row r="23434"/>
        <x:row r="23435"/>
        <x:row r="23436"/>
        <x:row r="23437"/>
        <x:row r="23438"/>
        <x:row r="23439"/>
        <x:row r="23440"/>
        <x:row r="23441"/>
        <x:row r="23442"/>
        <x:row r="23443"/>
        <x:row r="23444"/>
        <x:row r="23445"/>
        <x:row r="23446"/>
        <x:row r="23447"/>
        <x:row r="23448"/>
        <x:row r="23449"/>
        <x:row r="23450"/>
        <x:row r="23451"/>
        <x:row r="23452"/>
        <x:row r="23453"/>
        <x:row r="23454"/>
        <x:row r="23455"/>
        <x:row r="23456"/>
        <x:row r="23457"/>
        <x:row r="23458"/>
        <x:row r="23459"/>
        <x:row r="23460"/>
        <x:row r="23461"/>
        <x:row r="23462"/>
        <x:row r="23463"/>
        <x:row r="23464"/>
        <x:row r="23465"/>
        <x:row r="23466"/>
        <x:row r="23467"/>
        <x:row r="23468"/>
        <x:row r="23469"/>
        <x:row r="23470"/>
        <x:row r="23471"/>
        <x:row r="23472"/>
        <x:row r="23473"/>
        <x:row r="23474"/>
        <x:row r="23475"/>
        <x:row r="23476"/>
        <x:row r="23477"/>
        <x:row r="23478"/>
        <x:row r="23479"/>
        <x:row r="23480"/>
        <x:row r="23481"/>
        <x:row r="23482"/>
        <x:row r="23483"/>
        <x:row r="23484"/>
        <x:row r="23485"/>
        <x:row r="23486"/>
        <x:row r="23487"/>
        <x:row r="23488"/>
        <x:row r="23489"/>
        <x:row r="23490"/>
        <x:row r="23491"/>
        <x:row r="23492"/>
        <x:row r="23493"/>
        <x:row r="23494"/>
        <x:row r="23495"/>
        <x:row r="23496"/>
        <x:row r="23497"/>
        <x:row r="23498"/>
        <x:row r="23499"/>
        <x:row r="23500"/>
        <x:row r="23501"/>
        <x:row r="23502"/>
        <x:row r="23503"/>
        <x:row r="23504"/>
        <x:row r="23505"/>
        <x:row r="23506"/>
        <x:row r="23507"/>
        <x:row r="23508"/>
        <x:row r="23509"/>
        <x:row r="23510"/>
        <x:row r="23511"/>
        <x:row r="23512"/>
        <x:row r="23513"/>
        <x:row r="23514"/>
        <x:row r="23515"/>
        <x:row r="23516"/>
        <x:row r="23517"/>
        <x:row r="23518"/>
        <x:row r="23519"/>
        <x:row r="23520"/>
        <x:row r="23521"/>
        <x:row r="23522"/>
        <x:row r="23523"/>
        <x:row r="23524"/>
        <x:row r="23525"/>
        <x:row r="23526"/>
        <x:row r="23527"/>
        <x:row r="23528"/>
        <x:row r="23529"/>
        <x:row r="23530"/>
        <x:row r="23531"/>
        <x:row r="23532"/>
        <x:row r="23533"/>
        <x:row r="23534"/>
        <x:row r="23535"/>
        <x:row r="23536"/>
        <x:row r="23537"/>
        <x:row r="23538"/>
        <x:row r="23539"/>
        <x:row r="23540"/>
        <x:row r="23541"/>
        <x:row r="23542"/>
        <x:row r="23543"/>
        <x:row r="23544"/>
        <x:row r="23545"/>
        <x:row r="23546"/>
        <x:row r="23547"/>
        <x:row r="23548"/>
        <x:row r="23549"/>
        <x:row r="23550"/>
        <x:row r="23551"/>
        <x:row r="23552"/>
        <x:row r="23553"/>
        <x:row r="23554"/>
        <x:row r="23555"/>
        <x:row r="23556"/>
        <x:row r="23557"/>
        <x:row r="23558"/>
        <x:row r="23559"/>
        <x:row r="23560"/>
        <x:row r="23561"/>
        <x:row r="23562"/>
        <x:row r="23563"/>
        <x:row r="23564"/>
        <x:row r="23565"/>
        <x:row r="23566"/>
        <x:row r="23567"/>
        <x:row r="23568"/>
        <x:row r="23569"/>
        <x:row r="23570"/>
        <x:row r="23571"/>
        <x:row r="23572"/>
        <x:row r="23573"/>
        <x:row r="23574"/>
        <x:row r="23575"/>
        <x:row r="23576"/>
        <x:row r="23577"/>
        <x:row r="23578"/>
        <x:row r="23579"/>
        <x:row r="23580"/>
        <x:row r="23581"/>
        <x:row r="23582"/>
        <x:row r="23583"/>
        <x:row r="23584"/>
        <x:row r="23585"/>
        <x:row r="23586"/>
        <x:row r="23587"/>
        <x:row r="23588"/>
        <x:row r="23589"/>
        <x:row r="23590"/>
        <x:row r="23591"/>
        <x:row r="23592"/>
        <x:row r="23593"/>
        <x:row r="23594"/>
        <x:row r="23595"/>
        <x:row r="23596"/>
        <x:row r="23597"/>
        <x:row r="23598"/>
        <x:row r="23599"/>
        <x:row r="23600"/>
        <x:row r="23601"/>
        <x:row r="23602"/>
        <x:row r="23603"/>
        <x:row r="23604"/>
        <x:row r="23605"/>
        <x:row r="23606"/>
        <x:row r="23607"/>
        <x:row r="23608"/>
        <x:row r="23609"/>
        <x:row r="23610"/>
        <x:row r="23611"/>
        <x:row r="23612"/>
        <x:row r="23613"/>
        <x:row r="23614"/>
        <x:row r="23615"/>
        <x:row r="23616"/>
        <x:row r="23617"/>
        <x:row r="23618"/>
        <x:row r="23619"/>
        <x:row r="23620"/>
        <x:row r="23621"/>
        <x:row r="23622"/>
        <x:row r="23623"/>
        <x:row r="23624"/>
        <x:row r="23625"/>
        <x:row r="23626"/>
        <x:row r="23627"/>
        <x:row r="23628"/>
        <x:row r="23629"/>
        <x:row r="23630"/>
        <x:row r="23631"/>
        <x:row r="23632"/>
        <x:row r="23633"/>
        <x:row r="23634"/>
        <x:row r="23635"/>
        <x:row r="23636"/>
        <x:row r="23637"/>
        <x:row r="23638"/>
        <x:row r="23639"/>
        <x:row r="23640"/>
        <x:row r="23641"/>
        <x:row r="23642"/>
        <x:row r="23643"/>
        <x:row r="23644"/>
        <x:row r="23645"/>
        <x:row r="23646"/>
        <x:row r="23647"/>
        <x:row r="23648"/>
        <x:row r="23649"/>
        <x:row r="23650"/>
        <x:row r="23651"/>
        <x:row r="23652"/>
        <x:row r="23653"/>
        <x:row r="23654"/>
        <x:row r="23655"/>
        <x:row r="23656"/>
        <x:row r="23657"/>
        <x:row r="23658"/>
        <x:row r="23659"/>
        <x:row r="23660"/>
        <x:row r="23661"/>
        <x:row r="23662"/>
        <x:row r="23663"/>
        <x:row r="23664"/>
        <x:row r="23665"/>
        <x:row r="23666"/>
        <x:row r="23667"/>
        <x:row r="23668"/>
        <x:row r="23669"/>
        <x:row r="23670"/>
        <x:row r="23671"/>
        <x:row r="23672"/>
        <x:row r="23673"/>
        <x:row r="23674"/>
        <x:row r="23675"/>
        <x:row r="23676"/>
        <x:row r="23677"/>
        <x:row r="23678"/>
        <x:row r="23679"/>
        <x:row r="23680"/>
        <x:row r="23681"/>
        <x:row r="23682"/>
        <x:row r="23683"/>
        <x:row r="23684"/>
        <x:row r="23685"/>
        <x:row r="23686"/>
        <x:row r="23687"/>
        <x:row r="23688"/>
        <x:row r="23689"/>
        <x:row r="23690"/>
        <x:row r="23691"/>
        <x:row r="23692"/>
        <x:row r="23693"/>
        <x:row r="23694"/>
        <x:row r="23695"/>
        <x:row r="23696"/>
        <x:row r="23697"/>
        <x:row r="23698"/>
        <x:row r="23699"/>
        <x:row r="23700"/>
        <x:row r="23701"/>
        <x:row r="23702"/>
        <x:row r="23703"/>
        <x:row r="23704"/>
        <x:row r="23705"/>
        <x:row r="23706"/>
        <x:row r="23707"/>
        <x:row r="23708"/>
        <x:row r="23709"/>
        <x:row r="23710"/>
        <x:row r="23711"/>
        <x:row r="23712"/>
        <x:row r="23713"/>
        <x:row r="23714"/>
        <x:row r="23715"/>
        <x:row r="23716"/>
        <x:row r="23717"/>
        <x:row r="23718"/>
        <x:row r="23719"/>
        <x:row r="23720"/>
        <x:row r="23721"/>
        <x:row r="23722"/>
        <x:row r="23723"/>
        <x:row r="23724"/>
        <x:row r="23725"/>
        <x:row r="23726"/>
        <x:row r="23727"/>
        <x:row r="23728"/>
        <x:row r="23729"/>
        <x:row r="23730"/>
        <x:row r="23731"/>
        <x:row r="23732"/>
        <x:row r="23733"/>
        <x:row r="23734"/>
        <x:row r="23735"/>
        <x:row r="23736"/>
        <x:row r="23737"/>
        <x:row r="23738"/>
        <x:row r="23739"/>
        <x:row r="23740"/>
        <x:row r="23741"/>
        <x:row r="23742"/>
        <x:row r="23743"/>
        <x:row r="23744"/>
        <x:row r="23745"/>
        <x:row r="23746"/>
        <x:row r="23747"/>
        <x:row r="23748"/>
        <x:row r="23749"/>
        <x:row r="23750"/>
        <x:row r="23751"/>
        <x:row r="23752"/>
        <x:row r="23753"/>
        <x:row r="23754"/>
        <x:row r="23755"/>
        <x:row r="23756"/>
        <x:row r="23757"/>
        <x:row r="23758"/>
        <x:row r="23759"/>
        <x:row r="23760"/>
        <x:row r="23761"/>
        <x:row r="23762"/>
        <x:row r="23763"/>
        <x:row r="23764"/>
        <x:row r="23765"/>
        <x:row r="23766"/>
        <x:row r="23767"/>
        <x:row r="23768"/>
        <x:row r="23769"/>
        <x:row r="23770"/>
        <x:row r="23771"/>
        <x:row r="23772"/>
        <x:row r="23773"/>
        <x:row r="23774"/>
        <x:row r="23775"/>
        <x:row r="23776"/>
        <x:row r="23777"/>
        <x:row r="23778"/>
        <x:row r="23779"/>
        <x:row r="23780"/>
        <x:row r="23781"/>
        <x:row r="23782"/>
        <x:row r="23783"/>
        <x:row r="23784"/>
        <x:row r="23785"/>
        <x:row r="23786"/>
        <x:row r="23787"/>
        <x:row r="23788"/>
        <x:row r="23789"/>
        <x:row r="23790"/>
        <x:row r="23791"/>
        <x:row r="23792"/>
        <x:row r="23793"/>
        <x:row r="23794"/>
        <x:row r="23795"/>
        <x:row r="23796"/>
        <x:row r="23797"/>
        <x:row r="23798"/>
        <x:row r="23799"/>
        <x:row r="23800"/>
        <x:row r="23801"/>
        <x:row r="23802"/>
        <x:row r="23803"/>
        <x:row r="23804"/>
        <x:row r="23805"/>
        <x:row r="23806"/>
        <x:row r="23807"/>
        <x:row r="23808"/>
        <x:row r="23809"/>
        <x:row r="23810"/>
        <x:row r="23811"/>
        <x:row r="23812"/>
        <x:row r="23813"/>
        <x:row r="23814"/>
        <x:row r="23815"/>
        <x:row r="23816"/>
        <x:row r="23817"/>
        <x:row r="23818"/>
        <x:row r="23819"/>
        <x:row r="23820"/>
        <x:row r="23821"/>
        <x:row r="23822"/>
        <x:row r="23823"/>
        <x:row r="23824"/>
        <x:row r="23825"/>
        <x:row r="23826"/>
        <x:row r="23827"/>
        <x:row r="23828"/>
        <x:row r="23829"/>
        <x:row r="23830"/>
        <x:row r="23831"/>
        <x:row r="23832"/>
        <x:row r="23833"/>
        <x:row r="23834"/>
        <x:row r="23835"/>
        <x:row r="23836"/>
        <x:row r="23837"/>
        <x:row r="23838"/>
        <x:row r="23839"/>
        <x:row r="23840"/>
        <x:row r="23841"/>
        <x:row r="23842"/>
        <x:row r="23843"/>
        <x:row r="23844"/>
        <x:row r="23845"/>
        <x:row r="23846"/>
        <x:row r="23847"/>
        <x:row r="23848"/>
        <x:row r="23849"/>
        <x:row r="23850"/>
        <x:row r="23851"/>
        <x:row r="23852"/>
        <x:row r="23853"/>
        <x:row r="23854"/>
        <x:row r="23855"/>
        <x:row r="23856"/>
        <x:row r="23857"/>
        <x:row r="23858"/>
        <x:row r="23859"/>
        <x:row r="23860"/>
        <x:row r="23861"/>
        <x:row r="23862"/>
        <x:row r="23863"/>
        <x:row r="23864"/>
        <x:row r="23865"/>
        <x:row r="23866"/>
        <x:row r="23867"/>
        <x:row r="23868"/>
        <x:row r="23869"/>
        <x:row r="23870"/>
        <x:row r="23871"/>
        <x:row r="23872"/>
        <x:row r="23873"/>
        <x:row r="23874"/>
        <x:row r="23875"/>
        <x:row r="23876"/>
        <x:row r="23877"/>
        <x:row r="23878"/>
        <x:row r="23879"/>
        <x:row r="23880"/>
        <x:row r="23881"/>
        <x:row r="23882"/>
        <x:row r="23883"/>
        <x:row r="23884"/>
        <x:row r="23885"/>
        <x:row r="23886"/>
        <x:row r="23887"/>
        <x:row r="23888"/>
        <x:row r="23889"/>
        <x:row r="23890"/>
        <x:row r="23891"/>
        <x:row r="23892"/>
        <x:row r="23893"/>
        <x:row r="23894"/>
        <x:row r="23895"/>
        <x:row r="23896"/>
        <x:row r="23897"/>
        <x:row r="23898"/>
        <x:row r="23899"/>
        <x:row r="23900"/>
        <x:row r="23901"/>
        <x:row r="23902"/>
        <x:row r="23903"/>
        <x:row r="23904"/>
        <x:row r="23905"/>
        <x:row r="23906"/>
        <x:row r="23907"/>
        <x:row r="23908"/>
        <x:row r="23909"/>
        <x:row r="23910"/>
        <x:row r="23911"/>
        <x:row r="23912"/>
        <x:row r="23913"/>
        <x:row r="23914"/>
        <x:row r="23915"/>
        <x:row r="23916"/>
        <x:row r="23917"/>
        <x:row r="23918"/>
        <x:row r="23919"/>
        <x:row r="23920"/>
        <x:row r="23921"/>
        <x:row r="23922"/>
        <x:row r="23923"/>
        <x:row r="23924"/>
        <x:row r="23925"/>
        <x:row r="23926"/>
        <x:row r="23927"/>
        <x:row r="23928"/>
        <x:row r="23929"/>
        <x:row r="23930"/>
        <x:row r="23931"/>
        <x:row r="23932"/>
        <x:row r="23933"/>
        <x:row r="23934"/>
        <x:row r="23935"/>
        <x:row r="23936"/>
        <x:row r="23937"/>
        <x:row r="23938"/>
        <x:row r="23939"/>
        <x:row r="23940"/>
        <x:row r="23941"/>
        <x:row r="23942"/>
        <x:row r="23943"/>
        <x:row r="23944"/>
        <x:row r="23945"/>
        <x:row r="23946"/>
        <x:row r="23947"/>
        <x:row r="23948"/>
        <x:row r="23949"/>
        <x:row r="23950"/>
        <x:row r="23951"/>
        <x:row r="23952"/>
        <x:row r="23953"/>
        <x:row r="23954"/>
        <x:row r="23955"/>
        <x:row r="23956"/>
        <x:row r="23957"/>
        <x:row r="23958"/>
        <x:row r="23959"/>
        <x:row r="23960"/>
        <x:row r="23961"/>
        <x:row r="23962"/>
        <x:row r="23963"/>
        <x:row r="23964"/>
        <x:row r="23965"/>
        <x:row r="23966"/>
        <x:row r="23967"/>
        <x:row r="23968"/>
        <x:row r="23969"/>
        <x:row r="23970"/>
        <x:row r="23971"/>
        <x:row r="23972"/>
        <x:row r="23973"/>
        <x:row r="23974"/>
        <x:row r="23975"/>
        <x:row r="23976"/>
        <x:row r="23977"/>
        <x:row r="23978"/>
        <x:row r="23979"/>
        <x:row r="23980"/>
        <x:row r="23981"/>
        <x:row r="23982"/>
        <x:row r="23983"/>
        <x:row r="23984"/>
        <x:row r="23985"/>
        <x:row r="23986"/>
        <x:row r="23987"/>
        <x:row r="23988"/>
        <x:row r="23989"/>
        <x:row r="23990"/>
        <x:row r="23991"/>
        <x:row r="23992"/>
        <x:row r="23993"/>
        <x:row r="23994"/>
        <x:row r="23995"/>
        <x:row r="23996"/>
        <x:row r="23997"/>
        <x:row r="23998"/>
        <x:row r="23999"/>
        <x:row r="24000"/>
        <x:row r="24001"/>
        <x:row r="24002"/>
        <x:row r="24003"/>
        <x:row r="24004"/>
        <x:row r="24005"/>
        <x:row r="24006"/>
        <x:row r="24007"/>
        <x:row r="24008"/>
        <x:row r="24009"/>
        <x:row r="24010"/>
        <x:row r="24011"/>
        <x:row r="24012"/>
        <x:row r="24013"/>
        <x:row r="24014"/>
        <x:row r="24015"/>
        <x:row r="24016"/>
        <x:row r="24017"/>
        <x:row r="24018"/>
        <x:row r="24019"/>
        <x:row r="24020"/>
        <x:row r="24021"/>
        <x:row r="24022"/>
        <x:row r="24023"/>
        <x:row r="24024"/>
        <x:row r="24025"/>
        <x:row r="24026"/>
        <x:row r="24027"/>
        <x:row r="24028"/>
        <x:row r="24029"/>
        <x:row r="24030"/>
        <x:row r="24031"/>
        <x:row r="24032"/>
        <x:row r="24033"/>
        <x:row r="24034"/>
        <x:row r="24035"/>
        <x:row r="24036"/>
        <x:row r="24037"/>
        <x:row r="24038"/>
        <x:row r="24039"/>
        <x:row r="24040"/>
        <x:row r="24041"/>
        <x:row r="24042"/>
        <x:row r="24043"/>
        <x:row r="24044"/>
        <x:row r="24045"/>
        <x:row r="24046"/>
        <x:row r="24047"/>
        <x:row r="24048"/>
        <x:row r="24049"/>
        <x:row r="24050"/>
        <x:row r="24051"/>
        <x:row r="24052"/>
        <x:row r="24053"/>
        <x:row r="24054"/>
        <x:row r="24055"/>
        <x:row r="24056"/>
        <x:row r="24057"/>
        <x:row r="24058"/>
        <x:row r="24059"/>
        <x:row r="24060"/>
        <x:row r="24061"/>
        <x:row r="24062"/>
        <x:row r="24063"/>
        <x:row r="24064"/>
        <x:row r="24065"/>
        <x:row r="24066"/>
        <x:row r="24067"/>
        <x:row r="24068"/>
        <x:row r="24069"/>
        <x:row r="24070"/>
        <x:row r="24071"/>
        <x:row r="24072"/>
        <x:row r="24073"/>
        <x:row r="24074"/>
        <x:row r="24075"/>
        <x:row r="24076"/>
        <x:row r="24077"/>
        <x:row r="24078"/>
        <x:row r="24079"/>
        <x:row r="24080"/>
        <x:row r="24081"/>
        <x:row r="24082"/>
        <x:row r="24083"/>
        <x:row r="24084"/>
        <x:row r="24085"/>
        <x:row r="24086"/>
        <x:row r="24087"/>
        <x:row r="24088"/>
        <x:row r="24089"/>
        <x:row r="24090"/>
        <x:row r="24091"/>
        <x:row r="24092"/>
        <x:row r="24093"/>
        <x:row r="24094"/>
        <x:row r="24095"/>
        <x:row r="24096"/>
        <x:row r="24097"/>
        <x:row r="24098"/>
        <x:row r="24099"/>
        <x:row r="24100"/>
        <x:row r="24101"/>
        <x:row r="24102"/>
        <x:row r="24103"/>
        <x:row r="24104"/>
        <x:row r="24105"/>
        <x:row r="24106"/>
        <x:row r="24107"/>
        <x:row r="24108"/>
        <x:row r="24109"/>
        <x:row r="24110"/>
        <x:row r="24111"/>
        <x:row r="24112"/>
        <x:row r="24113"/>
        <x:row r="24114"/>
        <x:row r="24115"/>
        <x:row r="24116"/>
        <x:row r="24117"/>
        <x:row r="24118"/>
        <x:row r="24119"/>
        <x:row r="24120"/>
        <x:row r="24121"/>
        <x:row r="24122"/>
        <x:row r="24123"/>
        <x:row r="24124"/>
        <x:row r="24125"/>
        <x:row r="24126"/>
        <x:row r="24127"/>
        <x:row r="24128"/>
        <x:row r="24129"/>
        <x:row r="24130"/>
        <x:row r="24131"/>
        <x:row r="24132"/>
        <x:row r="24133"/>
        <x:row r="24134"/>
        <x:row r="24135"/>
        <x:row r="24136"/>
        <x:row r="24137"/>
        <x:row r="24138"/>
        <x:row r="24139"/>
        <x:row r="24140"/>
        <x:row r="24141"/>
        <x:row r="24142"/>
        <x:row r="24143"/>
        <x:row r="24144"/>
        <x:row r="24145"/>
        <x:row r="24146"/>
        <x:row r="24147"/>
        <x:row r="24148"/>
        <x:row r="24149"/>
        <x:row r="24150"/>
        <x:row r="24151"/>
        <x:row r="24152"/>
        <x:row r="24153"/>
        <x:row r="24154"/>
        <x:row r="24155"/>
        <x:row r="24156"/>
        <x:row r="24157"/>
        <x:row r="24158"/>
        <x:row r="24159"/>
        <x:row r="24160"/>
        <x:row r="24161"/>
        <x:row r="24162"/>
        <x:row r="24163"/>
        <x:row r="24164"/>
        <x:row r="24165"/>
        <x:row r="24166"/>
        <x:row r="24167"/>
        <x:row r="24168"/>
        <x:row r="24169"/>
        <x:row r="24170"/>
        <x:row r="24171"/>
        <x:row r="24172"/>
        <x:row r="24173"/>
        <x:row r="24174"/>
        <x:row r="24175"/>
        <x:row r="24176"/>
        <x:row r="24177"/>
        <x:row r="24178"/>
        <x:row r="24179"/>
        <x:row r="24180"/>
        <x:row r="24181"/>
        <x:row r="24182"/>
        <x:row r="24183"/>
        <x:row r="24184"/>
        <x:row r="24185"/>
        <x:row r="24186"/>
        <x:row r="24187"/>
        <x:row r="24188"/>
        <x:row r="24189"/>
        <x:row r="24190"/>
        <x:row r="24191"/>
        <x:row r="24192"/>
        <x:row r="24193"/>
        <x:row r="24194"/>
        <x:row r="24195"/>
        <x:row r="24196"/>
        <x:row r="24197"/>
        <x:row r="24198"/>
        <x:row r="24199"/>
        <x:row r="24200"/>
        <x:row r="24201"/>
        <x:row r="24202"/>
        <x:row r="24203"/>
        <x:row r="24204"/>
        <x:row r="24205"/>
        <x:row r="24206"/>
        <x:row r="24207"/>
        <x:row r="24208"/>
        <x:row r="24209"/>
        <x:row r="24210"/>
        <x:row r="24211"/>
        <x:row r="24212"/>
        <x:row r="24213"/>
        <x:row r="24214"/>
        <x:row r="24215"/>
        <x:row r="24216"/>
        <x:row r="24217"/>
        <x:row r="24218"/>
        <x:row r="24219"/>
        <x:row r="24220"/>
        <x:row r="24221"/>
        <x:row r="24222"/>
        <x:row r="24223"/>
        <x:row r="24224"/>
        <x:row r="24225"/>
        <x:row r="24226"/>
        <x:row r="24227"/>
        <x:row r="24228"/>
        <x:row r="24229"/>
        <x:row r="24230"/>
        <x:row r="24231"/>
        <x:row r="24232"/>
        <x:row r="24233"/>
        <x:row r="24234"/>
        <x:row r="24235"/>
        <x:row r="24236"/>
        <x:row r="24237"/>
        <x:row r="24238"/>
        <x:row r="24239"/>
        <x:row r="24240"/>
        <x:row r="24241"/>
        <x:row r="24242"/>
        <x:row r="24243"/>
        <x:row r="24244"/>
        <x:row r="24245"/>
        <x:row r="24246"/>
        <x:row r="24247"/>
        <x:row r="24248"/>
        <x:row r="24249"/>
        <x:row r="24250"/>
        <x:row r="24251"/>
        <x:row r="24252"/>
        <x:row r="24253"/>
        <x:row r="24254"/>
        <x:row r="24255"/>
        <x:row r="24256"/>
        <x:row r="24257"/>
        <x:row r="24258"/>
        <x:row r="24259"/>
        <x:row r="24260"/>
        <x:row r="24261"/>
        <x:row r="24262"/>
        <x:row r="24263"/>
        <x:row r="24264"/>
        <x:row r="24265"/>
        <x:row r="24266"/>
        <x:row r="24267"/>
        <x:row r="24268"/>
        <x:row r="24269"/>
        <x:row r="24270"/>
        <x:row r="24271"/>
        <x:row r="24272"/>
        <x:row r="24273"/>
        <x:row r="24274"/>
        <x:row r="24275"/>
        <x:row r="24276"/>
        <x:row r="24277"/>
        <x:row r="24278"/>
        <x:row r="24279"/>
        <x:row r="24280"/>
        <x:row r="24281"/>
        <x:row r="24282"/>
        <x:row r="24283"/>
        <x:row r="24284"/>
        <x:row r="24285"/>
        <x:row r="24286"/>
        <x:row r="24287"/>
        <x:row r="24288"/>
        <x:row r="24289"/>
        <x:row r="24290"/>
        <x:row r="24291"/>
        <x:row r="24292"/>
        <x:row r="24293"/>
        <x:row r="24294"/>
        <x:row r="24295"/>
        <x:row r="24296"/>
        <x:row r="24297"/>
        <x:row r="24298"/>
        <x:row r="24299"/>
        <x:row r="24300"/>
        <x:row r="24301"/>
        <x:row r="24302"/>
        <x:row r="24303"/>
        <x:row r="24304"/>
        <x:row r="24305"/>
        <x:row r="24306"/>
        <x:row r="24307"/>
        <x:row r="24308"/>
        <x:row r="24309"/>
        <x:row r="24310"/>
        <x:row r="24311"/>
        <x:row r="24312"/>
        <x:row r="24313"/>
        <x:row r="24314"/>
        <x:row r="24315"/>
        <x:row r="24316"/>
        <x:row r="24317"/>
        <x:row r="24318"/>
        <x:row r="24319"/>
        <x:row r="24320"/>
        <x:row r="24321"/>
        <x:row r="24322"/>
        <x:row r="24323"/>
        <x:row r="24324"/>
        <x:row r="24325"/>
        <x:row r="24326"/>
        <x:row r="24327"/>
        <x:row r="24328"/>
        <x:row r="24329"/>
        <x:row r="24330"/>
        <x:row r="24331"/>
        <x:row r="24332"/>
        <x:row r="24333"/>
        <x:row r="24334"/>
        <x:row r="24335"/>
        <x:row r="24336"/>
        <x:row r="24337"/>
        <x:row r="24338"/>
        <x:row r="24339"/>
        <x:row r="24340"/>
        <x:row r="24341"/>
        <x:row r="24342"/>
        <x:row r="24343"/>
        <x:row r="24344"/>
        <x:row r="24345"/>
        <x:row r="24346"/>
        <x:row r="24347"/>
        <x:row r="24348"/>
        <x:row r="24349"/>
        <x:row r="24350"/>
        <x:row r="24351"/>
        <x:row r="24352"/>
        <x:row r="24353"/>
        <x:row r="24354"/>
        <x:row r="24355"/>
        <x:row r="24356"/>
        <x:row r="24357"/>
        <x:row r="24358"/>
        <x:row r="24359"/>
        <x:row r="24360"/>
        <x:row r="24361"/>
        <x:row r="24362"/>
        <x:row r="24363"/>
        <x:row r="24364"/>
        <x:row r="24365"/>
        <x:row r="24366"/>
        <x:row r="24367"/>
        <x:row r="24368"/>
        <x:row r="24369"/>
        <x:row r="24370"/>
        <x:row r="24371"/>
        <x:row r="24372"/>
        <x:row r="24373"/>
        <x:row r="24374"/>
        <x:row r="24375"/>
        <x:row r="24376"/>
        <x:row r="24377"/>
        <x:row r="24378"/>
        <x:row r="24379"/>
        <x:row r="24380"/>
        <x:row r="24381"/>
        <x:row r="24382"/>
        <x:row r="24383"/>
        <x:row r="24384"/>
        <x:row r="24385"/>
        <x:row r="24386"/>
        <x:row r="24387"/>
        <x:row r="24388"/>
        <x:row r="24389"/>
        <x:row r="24390"/>
        <x:row r="24391"/>
        <x:row r="24392"/>
        <x:row r="24393"/>
        <x:row r="24394"/>
        <x:row r="24395"/>
        <x:row r="24396"/>
        <x:row r="24397"/>
        <x:row r="24398"/>
        <x:row r="24399"/>
        <x:row r="24400"/>
        <x:row r="24401"/>
        <x:row r="24402"/>
        <x:row r="24403"/>
        <x:row r="24404"/>
        <x:row r="24405"/>
        <x:row r="24406"/>
        <x:row r="24407"/>
        <x:row r="24408"/>
        <x:row r="24409"/>
        <x:row r="24410"/>
        <x:row r="24411"/>
        <x:row r="24412"/>
        <x:row r="24413"/>
        <x:row r="24414"/>
        <x:row r="24415"/>
        <x:row r="24416"/>
        <x:row r="24417"/>
        <x:row r="24418"/>
        <x:row r="24419"/>
        <x:row r="24420"/>
        <x:row r="24421"/>
        <x:row r="24422"/>
        <x:row r="24423"/>
        <x:row r="24424"/>
        <x:row r="24425"/>
        <x:row r="24426"/>
        <x:row r="24427"/>
        <x:row r="24428"/>
        <x:row r="24429"/>
        <x:row r="24430"/>
        <x:row r="24431"/>
        <x:row r="24432"/>
        <x:row r="24433"/>
        <x:row r="24434"/>
        <x:row r="24435"/>
        <x:row r="24436"/>
        <x:row r="24437"/>
        <x:row r="24438"/>
        <x:row r="24439"/>
        <x:row r="24440"/>
        <x:row r="24441"/>
        <x:row r="24442"/>
        <x:row r="24443"/>
        <x:row r="24444"/>
        <x:row r="24445"/>
        <x:row r="24446"/>
        <x:row r="24447"/>
        <x:row r="24448"/>
        <x:row r="24449"/>
        <x:row r="24450"/>
        <x:row r="24451"/>
        <x:row r="24452"/>
        <x:row r="24453"/>
        <x:row r="24454"/>
        <x:row r="24455"/>
        <x:row r="24456"/>
        <x:row r="24457"/>
        <x:row r="24458"/>
        <x:row r="24459"/>
        <x:row r="24460"/>
        <x:row r="24461"/>
        <x:row r="24462"/>
        <x:row r="24463"/>
        <x:row r="24464"/>
        <x:row r="24465"/>
        <x:row r="24466"/>
        <x:row r="24467"/>
        <x:row r="24468"/>
        <x:row r="24469"/>
        <x:row r="24470"/>
        <x:row r="24471"/>
        <x:row r="24472"/>
        <x:row r="24473"/>
        <x:row r="24474"/>
        <x:row r="24475"/>
        <x:row r="24476"/>
        <x:row r="24477"/>
        <x:row r="24478"/>
        <x:row r="24479"/>
        <x:row r="24480"/>
        <x:row r="24481"/>
        <x:row r="24482"/>
        <x:row r="24483"/>
        <x:row r="24484"/>
        <x:row r="24485"/>
        <x:row r="24486"/>
        <x:row r="24487"/>
        <x:row r="24488"/>
        <x:row r="24489"/>
        <x:row r="24490"/>
        <x:row r="24491"/>
        <x:row r="24492"/>
        <x:row r="24493"/>
        <x:row r="24494"/>
        <x:row r="24495"/>
        <x:row r="24496"/>
        <x:row r="24497"/>
        <x:row r="24498"/>
        <x:row r="24499"/>
        <x:row r="24500"/>
        <x:row r="24501"/>
        <x:row r="24502"/>
        <x:row r="24503"/>
        <x:row r="24504"/>
        <x:row r="24505"/>
        <x:row r="24506"/>
        <x:row r="24507"/>
        <x:row r="24508"/>
        <x:row r="24509"/>
        <x:row r="24510"/>
        <x:row r="24511"/>
        <x:row r="24512"/>
        <x:row r="24513"/>
        <x:row r="24514"/>
        <x:row r="24515"/>
        <x:row r="24516"/>
        <x:row r="24517"/>
        <x:row r="24518"/>
        <x:row r="24519"/>
        <x:row r="24520"/>
        <x:row r="24521"/>
        <x:row r="24522"/>
        <x:row r="24523"/>
        <x:row r="24524"/>
        <x:row r="24525"/>
        <x:row r="24526"/>
        <x:row r="24527"/>
        <x:row r="24528"/>
        <x:row r="24529"/>
        <x:row r="24530"/>
        <x:row r="24531"/>
        <x:row r="24532"/>
        <x:row r="24533"/>
        <x:row r="24534"/>
        <x:row r="24535"/>
        <x:row r="24536"/>
        <x:row r="24537"/>
        <x:row r="24538"/>
        <x:row r="24539"/>
        <x:row r="24540"/>
        <x:row r="24541"/>
        <x:row r="24542"/>
        <x:row r="24543"/>
        <x:row r="24544"/>
        <x:row r="24545"/>
        <x:row r="24546"/>
        <x:row r="24547"/>
        <x:row r="24548"/>
        <x:row r="24549"/>
        <x:row r="24550"/>
        <x:row r="24551"/>
        <x:row r="24552"/>
        <x:row r="24553"/>
        <x:row r="24554"/>
        <x:row r="24555"/>
        <x:row r="24556"/>
        <x:row r="24557"/>
        <x:row r="24558"/>
        <x:row r="24559"/>
        <x:row r="24560"/>
        <x:row r="24561"/>
        <x:row r="24562"/>
        <x:row r="24563"/>
        <x:row r="24564"/>
        <x:row r="24565"/>
        <x:row r="24566"/>
        <x:row r="24567"/>
        <x:row r="24568"/>
        <x:row r="24569"/>
        <x:row r="24570"/>
        <x:row r="24571"/>
        <x:row r="24572"/>
        <x:row r="24573"/>
        <x:row r="24574"/>
        <x:row r="24575"/>
        <x:row r="24576"/>
        <x:row r="24577"/>
        <x:row r="24578"/>
        <x:row r="24579"/>
        <x:row r="24580"/>
        <x:row r="24581"/>
        <x:row r="24582"/>
        <x:row r="24583"/>
        <x:row r="24584"/>
        <x:row r="24585"/>
        <x:row r="24586"/>
        <x:row r="24587"/>
        <x:row r="24588"/>
        <x:row r="24589"/>
        <x:row r="24590"/>
        <x:row r="24591"/>
        <x:row r="24592"/>
        <x:row r="24593"/>
        <x:row r="24594"/>
        <x:row r="24595"/>
        <x:row r="24596"/>
        <x:row r="24597"/>
        <x:row r="24598"/>
        <x:row r="24599"/>
        <x:row r="24600"/>
        <x:row r="24601"/>
        <x:row r="24602"/>
        <x:row r="24603"/>
        <x:row r="24604"/>
        <x:row r="24605"/>
        <x:row r="24606"/>
        <x:row r="24607"/>
        <x:row r="24608"/>
        <x:row r="24609"/>
        <x:row r="24610"/>
        <x:row r="24611"/>
        <x:row r="24612"/>
        <x:row r="24613"/>
        <x:row r="24614"/>
        <x:row r="24615"/>
        <x:row r="24616"/>
        <x:row r="24617"/>
        <x:row r="24618"/>
        <x:row r="24619"/>
        <x:row r="24620"/>
        <x:row r="24621"/>
        <x:row r="24622"/>
        <x:row r="24623"/>
        <x:row r="24624"/>
        <x:row r="24625"/>
        <x:row r="24626"/>
        <x:row r="24627"/>
        <x:row r="24628"/>
        <x:row r="24629"/>
        <x:row r="24630"/>
        <x:row r="24631"/>
        <x:row r="24632"/>
        <x:row r="24633"/>
        <x:row r="24634"/>
        <x:row r="24635"/>
        <x:row r="24636"/>
        <x:row r="24637"/>
        <x:row r="24638"/>
        <x:row r="24639"/>
        <x:row r="24640"/>
        <x:row r="24641"/>
        <x:row r="24642"/>
        <x:row r="24643"/>
        <x:row r="24644"/>
        <x:row r="24645"/>
        <x:row r="24646"/>
        <x:row r="24647"/>
        <x:row r="24648"/>
        <x:row r="24649"/>
        <x:row r="24650"/>
        <x:row r="24651"/>
        <x:row r="24652"/>
        <x:row r="24653"/>
        <x:row r="24654"/>
        <x:row r="24655"/>
        <x:row r="24656"/>
        <x:row r="24657"/>
        <x:row r="24658"/>
        <x:row r="24659"/>
        <x:row r="24660"/>
        <x:row r="24661"/>
        <x:row r="24662"/>
        <x:row r="24663"/>
        <x:row r="24664"/>
        <x:row r="24665"/>
        <x:row r="24666"/>
        <x:row r="24667"/>
        <x:row r="24668"/>
        <x:row r="24669"/>
        <x:row r="24670"/>
        <x:row r="24671"/>
        <x:row r="24672"/>
        <x:row r="24673"/>
        <x:row r="24674"/>
        <x:row r="24675"/>
        <x:row r="24676"/>
        <x:row r="24677"/>
        <x:row r="24678"/>
        <x:row r="24679"/>
        <x:row r="24680"/>
        <x:row r="24681"/>
        <x:row r="24682"/>
        <x:row r="24683"/>
        <x:row r="24684"/>
        <x:row r="24685"/>
        <x:row r="24686"/>
        <x:row r="24687"/>
        <x:row r="24688"/>
        <x:row r="24689"/>
        <x:row r="24690"/>
        <x:row r="24691"/>
        <x:row r="24692"/>
        <x:row r="24693"/>
        <x:row r="24694"/>
        <x:row r="24695"/>
        <x:row r="24696"/>
        <x:row r="24697"/>
        <x:row r="24698"/>
        <x:row r="24699"/>
        <x:row r="24700"/>
        <x:row r="24701"/>
        <x:row r="24702"/>
        <x:row r="24703"/>
        <x:row r="24704"/>
        <x:row r="24705"/>
        <x:row r="24706"/>
        <x:row r="24707"/>
        <x:row r="24708"/>
        <x:row r="24709"/>
        <x:row r="24710"/>
        <x:row r="24711"/>
        <x:row r="24712"/>
        <x:row r="24713"/>
        <x:row r="24714"/>
        <x:row r="24715"/>
        <x:row r="24716"/>
        <x:row r="24717"/>
        <x:row r="24718"/>
        <x:row r="24719"/>
        <x:row r="24720"/>
        <x:row r="24721"/>
        <x:row r="24722"/>
        <x:row r="24723"/>
        <x:row r="24724"/>
        <x:row r="24725"/>
        <x:row r="24726"/>
        <x:row r="24727"/>
        <x:row r="24728"/>
        <x:row r="24729"/>
        <x:row r="24730"/>
        <x:row r="24731"/>
        <x:row r="24732"/>
        <x:row r="24733"/>
        <x:row r="24734"/>
        <x:row r="24735"/>
        <x:row r="24736"/>
        <x:row r="24737"/>
        <x:row r="24738"/>
        <x:row r="24739"/>
        <x:row r="24740"/>
        <x:row r="24741"/>
        <x:row r="24742"/>
        <x:row r="24743"/>
        <x:row r="24744"/>
        <x:row r="24745"/>
        <x:row r="24746"/>
        <x:row r="24747"/>
        <x:row r="24748"/>
        <x:row r="24749"/>
        <x:row r="24750"/>
        <x:row r="24751"/>
        <x:row r="24752"/>
        <x:row r="24753"/>
        <x:row r="24754"/>
        <x:row r="24755"/>
        <x:row r="24756"/>
        <x:row r="24757"/>
        <x:row r="24758"/>
        <x:row r="24759"/>
        <x:row r="24760"/>
        <x:row r="24761"/>
        <x:row r="24762"/>
        <x:row r="24763"/>
        <x:row r="24764"/>
        <x:row r="24765"/>
        <x:row r="24766"/>
        <x:row r="24767"/>
        <x:row r="24768"/>
        <x:row r="24769"/>
        <x:row r="24770"/>
        <x:row r="24771"/>
        <x:row r="24772"/>
        <x:row r="24773"/>
        <x:row r="24774"/>
        <x:row r="24775"/>
        <x:row r="24776"/>
        <x:row r="24777"/>
        <x:row r="24778"/>
        <x:row r="24779"/>
        <x:row r="24780"/>
        <x:row r="24781"/>
        <x:row r="24782"/>
        <x:row r="24783"/>
        <x:row r="24784"/>
        <x:row r="24785"/>
        <x:row r="24786"/>
        <x:row r="24787"/>
        <x:row r="24788"/>
        <x:row r="24789"/>
        <x:row r="24790"/>
        <x:row r="24791"/>
        <x:row r="24792"/>
        <x:row r="24793"/>
        <x:row r="24794"/>
        <x:row r="24795"/>
        <x:row r="24796"/>
        <x:row r="24797"/>
        <x:row r="24798"/>
        <x:row r="24799"/>
        <x:row r="24800"/>
        <x:row r="24801"/>
        <x:row r="24802"/>
        <x:row r="24803"/>
        <x:row r="24804"/>
        <x:row r="24805"/>
        <x:row r="24806"/>
        <x:row r="24807"/>
        <x:row r="24808"/>
        <x:row r="24809"/>
        <x:row r="24810"/>
        <x:row r="24811"/>
        <x:row r="24812"/>
        <x:row r="24813"/>
        <x:row r="24814"/>
        <x:row r="24815"/>
        <x:row r="24816"/>
        <x:row r="24817"/>
        <x:row r="24818"/>
        <x:row r="24819"/>
        <x:row r="24820"/>
        <x:row r="24821"/>
        <x:row r="24822"/>
        <x:row r="24823"/>
        <x:row r="24824"/>
        <x:row r="24825"/>
        <x:row r="24826"/>
        <x:row r="24827"/>
        <x:row r="24828"/>
        <x:row r="24829"/>
        <x:row r="24830"/>
        <x:row r="24831"/>
        <x:row r="24832"/>
        <x:row r="24833"/>
        <x:row r="24834"/>
        <x:row r="24835"/>
        <x:row r="24836"/>
        <x:row r="24837"/>
        <x:row r="24838"/>
        <x:row r="24839"/>
        <x:row r="24840"/>
        <x:row r="24841"/>
        <x:row r="24842"/>
        <x:row r="24843"/>
        <x:row r="24844"/>
        <x:row r="24845"/>
        <x:row r="24846"/>
        <x:row r="24847"/>
        <x:row r="24848"/>
        <x:row r="24849"/>
        <x:row r="24850"/>
        <x:row r="24851"/>
        <x:row r="24852"/>
        <x:row r="24853"/>
        <x:row r="24854"/>
        <x:row r="24855"/>
        <x:row r="24856"/>
        <x:row r="24857"/>
        <x:row r="24858"/>
        <x:row r="24859"/>
        <x:row r="24860"/>
        <x:row r="24861"/>
        <x:row r="24862"/>
        <x:row r="24863"/>
        <x:row r="24864"/>
        <x:row r="24865"/>
        <x:row r="24866"/>
        <x:row r="24867"/>
        <x:row r="24868"/>
        <x:row r="24869"/>
        <x:row r="24870"/>
        <x:row r="24871"/>
        <x:row r="24872"/>
        <x:row r="24873"/>
        <x:row r="24874"/>
        <x:row r="24875"/>
        <x:row r="24876"/>
        <x:row r="24877"/>
        <x:row r="24878"/>
        <x:row r="24879"/>
        <x:row r="24880"/>
        <x:row r="24881"/>
        <x:row r="24882"/>
        <x:row r="24883"/>
        <x:row r="24884"/>
        <x:row r="24885"/>
        <x:row r="24886"/>
        <x:row r="24887"/>
        <x:row r="24888"/>
        <x:row r="24889"/>
        <x:row r="24890"/>
        <x:row r="24891"/>
        <x:row r="24892"/>
        <x:row r="24893"/>
        <x:row r="24894"/>
        <x:row r="24895"/>
        <x:row r="24896"/>
        <x:row r="24897"/>
        <x:row r="24898"/>
        <x:row r="24899"/>
        <x:row r="24900"/>
        <x:row r="24901"/>
        <x:row r="24902"/>
        <x:row r="24903"/>
        <x:row r="24904"/>
        <x:row r="24905"/>
        <x:row r="24906"/>
        <x:row r="24907"/>
        <x:row r="24908"/>
        <x:row r="24909"/>
        <x:row r="24910"/>
        <x:row r="24911"/>
        <x:row r="24912"/>
        <x:row r="24913"/>
        <x:row r="24914"/>
        <x:row r="24915"/>
        <x:row r="24916"/>
        <x:row r="24917"/>
        <x:row r="24918"/>
        <x:row r="24919"/>
        <x:row r="24920"/>
        <x:row r="24921"/>
        <x:row r="24922"/>
        <x:row r="24923"/>
        <x:row r="24924"/>
        <x:row r="24925"/>
        <x:row r="24926"/>
        <x:row r="24927"/>
        <x:row r="24928"/>
        <x:row r="24929"/>
        <x:row r="24930"/>
        <x:row r="24931"/>
        <x:row r="24932"/>
        <x:row r="24933"/>
        <x:row r="24934"/>
        <x:row r="24935"/>
        <x:row r="24936"/>
        <x:row r="24937"/>
        <x:row r="24938"/>
        <x:row r="24939"/>
        <x:row r="24940"/>
        <x:row r="24941"/>
        <x:row r="24942"/>
        <x:row r="24943"/>
        <x:row r="24944"/>
        <x:row r="24945"/>
        <x:row r="24946"/>
        <x:row r="24947"/>
        <x:row r="24948"/>
        <x:row r="24949"/>
        <x:row r="24950"/>
        <x:row r="24951"/>
        <x:row r="24952"/>
        <x:row r="24953"/>
        <x:row r="24954"/>
        <x:row r="24955"/>
        <x:row r="24956"/>
        <x:row r="24957"/>
        <x:row r="24958"/>
        <x:row r="24959"/>
        <x:row r="24960"/>
        <x:row r="24961"/>
        <x:row r="24962"/>
        <x:row r="24963"/>
        <x:row r="24964"/>
        <x:row r="24965"/>
        <x:row r="24966"/>
        <x:row r="24967"/>
        <x:row r="24968"/>
        <x:row r="24969"/>
        <x:row r="24970"/>
        <x:row r="24971"/>
        <x:row r="24972"/>
        <x:row r="24973"/>
        <x:row r="24974"/>
        <x:row r="24975"/>
        <x:row r="24976"/>
        <x:row r="24977"/>
        <x:row r="24978"/>
        <x:row r="24979"/>
        <x:row r="24980"/>
        <x:row r="24981"/>
        <x:row r="24982"/>
        <x:row r="24983"/>
        <x:row r="24984"/>
        <x:row r="24985"/>
        <x:row r="24986"/>
        <x:row r="24987"/>
        <x:row r="24988"/>
        <x:row r="24989"/>
        <x:row r="24990"/>
        <x:row r="24991"/>
        <x:row r="24992"/>
        <x:row r="24993"/>
        <x:row r="24994"/>
        <x:row r="24995"/>
        <x:row r="24996"/>
        <x:row r="24997"/>
        <x:row r="24998"/>
        <x:row r="24999"/>
        <x:row r="25000"/>
        <x:row r="25001"/>
        <x:row r="25002"/>
        <x:row r="25003"/>
        <x:row r="25004"/>
        <x:row r="25005"/>
        <x:row r="25006"/>
        <x:row r="25007"/>
        <x:row r="25008"/>
        <x:row r="25009"/>
        <x:row r="25010"/>
        <x:row r="25011"/>
        <x:row r="25012"/>
        <x:row r="25013"/>
        <x:row r="25014"/>
        <x:row r="25015"/>
        <x:row r="25016"/>
        <x:row r="25017"/>
        <x:row r="25018"/>
        <x:row r="25019"/>
        <x:row r="25020"/>
        <x:row r="25021"/>
        <x:row r="25022"/>
        <x:row r="25023"/>
        <x:row r="25024"/>
        <x:row r="25025"/>
        <x:row r="25026"/>
        <x:row r="25027"/>
        <x:row r="25028"/>
        <x:row r="25029"/>
        <x:row r="25030"/>
        <x:row r="25031"/>
        <x:row r="25032"/>
        <x:row r="25033"/>
        <x:row r="25034"/>
        <x:row r="25035"/>
        <x:row r="25036"/>
        <x:row r="25037"/>
        <x:row r="25038"/>
        <x:row r="25039"/>
        <x:row r="25040"/>
        <x:row r="25041"/>
        <x:row r="25042"/>
        <x:row r="25043"/>
        <x:row r="25044"/>
        <x:row r="25045"/>
        <x:row r="25046"/>
        <x:row r="25047"/>
        <x:row r="25048"/>
        <x:row r="25049"/>
        <x:row r="25050"/>
        <x:row r="25051"/>
        <x:row r="25052"/>
        <x:row r="25053"/>
        <x:row r="25054"/>
        <x:row r="25055"/>
        <x:row r="25056"/>
        <x:row r="25057"/>
        <x:row r="25058"/>
        <x:row r="25059"/>
        <x:row r="25060"/>
        <x:row r="25061"/>
        <x:row r="25062"/>
        <x:row r="25063"/>
        <x:row r="25064"/>
        <x:row r="25065"/>
        <x:row r="25066"/>
        <x:row r="25067"/>
        <x:row r="25068"/>
        <x:row r="25069"/>
        <x:row r="25070"/>
        <x:row r="25071"/>
        <x:row r="25072"/>
        <x:row r="25073"/>
        <x:row r="25074"/>
        <x:row r="25075"/>
        <x:row r="25076"/>
        <x:row r="25077"/>
        <x:row r="25078"/>
        <x:row r="25079"/>
        <x:row r="25080"/>
        <x:row r="25081"/>
        <x:row r="25082"/>
        <x:row r="25083"/>
        <x:row r="25084"/>
        <x:row r="25085"/>
        <x:row r="25086"/>
        <x:row r="25087"/>
        <x:row r="25088"/>
        <x:row r="25089"/>
        <x:row r="25090"/>
        <x:row r="25091"/>
        <x:row r="25092"/>
        <x:row r="25093"/>
        <x:row r="25094"/>
        <x:row r="25095"/>
        <x:row r="25096"/>
        <x:row r="25097"/>
        <x:row r="25098"/>
        <x:row r="25099"/>
        <x:row r="25100"/>
        <x:row r="25101"/>
        <x:row r="25102"/>
        <x:row r="25103"/>
        <x:row r="25104"/>
        <x:row r="25105"/>
        <x:row r="25106"/>
        <x:row r="25107"/>
        <x:row r="25108"/>
        <x:row r="25109"/>
        <x:row r="25110"/>
        <x:row r="25111"/>
        <x:row r="25112"/>
        <x:row r="25113"/>
        <x:row r="25114"/>
        <x:row r="25115"/>
        <x:row r="25116"/>
        <x:row r="25117"/>
        <x:row r="25118"/>
        <x:row r="25119"/>
        <x:row r="25120"/>
        <x:row r="25121"/>
        <x:row r="25122"/>
        <x:row r="25123"/>
        <x:row r="25124"/>
        <x:row r="25125"/>
        <x:row r="25126"/>
        <x:row r="25127"/>
        <x:row r="25128"/>
        <x:row r="25129"/>
        <x:row r="25130"/>
        <x:row r="25131"/>
        <x:row r="25132"/>
        <x:row r="25133"/>
        <x:row r="25134"/>
        <x:row r="25135"/>
        <x:row r="25136"/>
        <x:row r="25137"/>
        <x:row r="25138"/>
        <x:row r="25139"/>
        <x:row r="25140"/>
        <x:row r="25141"/>
        <x:row r="25142"/>
        <x:row r="25143"/>
        <x:row r="25144"/>
        <x:row r="25145"/>
        <x:row r="25146"/>
        <x:row r="25147"/>
        <x:row r="25148"/>
        <x:row r="25149"/>
        <x:row r="25150"/>
        <x:row r="25151"/>
        <x:row r="25152"/>
        <x:row r="25153"/>
        <x:row r="25154"/>
        <x:row r="25155"/>
        <x:row r="25156"/>
        <x:row r="25157"/>
        <x:row r="25158"/>
        <x:row r="25159"/>
        <x:row r="25160"/>
        <x:row r="25161"/>
        <x:row r="25162"/>
        <x:row r="25163"/>
        <x:row r="25164"/>
        <x:row r="25165"/>
        <x:row r="25166"/>
        <x:row r="25167"/>
        <x:row r="25168"/>
        <x:row r="25169"/>
        <x:row r="25170"/>
        <x:row r="25171"/>
        <x:row r="25172"/>
        <x:row r="25173"/>
        <x:row r="25174"/>
        <x:row r="25175"/>
        <x:row r="25176"/>
        <x:row r="25177"/>
        <x:row r="25178"/>
        <x:row r="25179"/>
        <x:row r="25180"/>
        <x:row r="25181"/>
        <x:row r="25182"/>
        <x:row r="25183"/>
        <x:row r="25184"/>
        <x:row r="25185"/>
        <x:row r="25186"/>
        <x:row r="25187"/>
        <x:row r="25188"/>
        <x:row r="25189"/>
        <x:row r="25190"/>
        <x:row r="25191"/>
        <x:row r="25192"/>
        <x:row r="25193"/>
        <x:row r="25194"/>
        <x:row r="25195"/>
        <x:row r="25196"/>
        <x:row r="25197"/>
        <x:row r="25198"/>
        <x:row r="25199"/>
        <x:row r="25200"/>
        <x:row r="25201"/>
        <x:row r="25202"/>
        <x:row r="25203"/>
        <x:row r="25204"/>
        <x:row r="25205"/>
        <x:row r="25206"/>
        <x:row r="25207"/>
        <x:row r="25208"/>
        <x:row r="25209"/>
        <x:row r="25210"/>
        <x:row r="25211"/>
        <x:row r="25212"/>
        <x:row r="25213"/>
        <x:row r="25214"/>
        <x:row r="25215"/>
        <x:row r="25216"/>
        <x:row r="25217"/>
        <x:row r="25218"/>
        <x:row r="25219"/>
        <x:row r="25220"/>
        <x:row r="25221"/>
        <x:row r="25222"/>
        <x:row r="25223"/>
        <x:row r="25224"/>
        <x:row r="25225"/>
        <x:row r="25226"/>
        <x:row r="25227"/>
        <x:row r="25228"/>
        <x:row r="25229"/>
        <x:row r="25230"/>
        <x:row r="25231"/>
        <x:row r="25232"/>
        <x:row r="25233"/>
        <x:row r="25234"/>
        <x:row r="25235"/>
        <x:row r="25236"/>
        <x:row r="25237"/>
        <x:row r="25238"/>
        <x:row r="25239"/>
        <x:row r="25240"/>
        <x:row r="25241"/>
        <x:row r="25242"/>
        <x:row r="25243"/>
        <x:row r="25244"/>
        <x:row r="25245"/>
        <x:row r="25246"/>
        <x:row r="25247"/>
        <x:row r="25248"/>
        <x:row r="25249"/>
        <x:row r="25250"/>
        <x:row r="25251"/>
        <x:row r="25252"/>
        <x:row r="25253"/>
        <x:row r="25254"/>
        <x:row r="25255"/>
        <x:row r="25256"/>
        <x:row r="25257"/>
        <x:row r="25258"/>
        <x:row r="25259"/>
        <x:row r="25260"/>
        <x:row r="25261"/>
        <x:row r="25262"/>
        <x:row r="25263"/>
        <x:row r="25264"/>
        <x:row r="25265"/>
        <x:row r="25266"/>
        <x:row r="25267"/>
        <x:row r="25268"/>
        <x:row r="25269"/>
        <x:row r="25270"/>
        <x:row r="25271"/>
        <x:row r="25272"/>
        <x:row r="25273"/>
        <x:row r="25274"/>
        <x:row r="25275"/>
        <x:row r="25276"/>
        <x:row r="25277"/>
        <x:row r="25278"/>
        <x:row r="25279"/>
        <x:row r="25280"/>
        <x:row r="25281"/>
        <x:row r="25282"/>
        <x:row r="25283"/>
        <x:row r="25284"/>
        <x:row r="25285"/>
        <x:row r="25286"/>
        <x:row r="25287"/>
        <x:row r="25288"/>
        <x:row r="25289"/>
        <x:row r="25290"/>
        <x:row r="25291"/>
        <x:row r="25292"/>
        <x:row r="25293"/>
        <x:row r="25294"/>
        <x:row r="25295"/>
        <x:row r="25296"/>
        <x:row r="25297"/>
        <x:row r="25298"/>
        <x:row r="25299"/>
        <x:row r="25300"/>
        <x:row r="25301"/>
        <x:row r="25302"/>
        <x:row r="25303"/>
        <x:row r="25304"/>
        <x:row r="25305"/>
        <x:row r="25306"/>
        <x:row r="25307"/>
        <x:row r="25308"/>
        <x:row r="25309"/>
        <x:row r="25310"/>
        <x:row r="25311"/>
        <x:row r="25312"/>
        <x:row r="25313"/>
        <x:row r="25314"/>
        <x:row r="25315"/>
        <x:row r="25316"/>
        <x:row r="25317"/>
        <x:row r="25318"/>
        <x:row r="25319"/>
        <x:row r="25320"/>
        <x:row r="25321"/>
        <x:row r="25322"/>
        <x:row r="25323"/>
        <x:row r="25324"/>
        <x:row r="25325"/>
        <x:row r="25326"/>
        <x:row r="25327"/>
        <x:row r="25328"/>
        <x:row r="25329"/>
        <x:row r="25330"/>
        <x:row r="25331"/>
        <x:row r="25332"/>
        <x:row r="25333"/>
        <x:row r="25334"/>
        <x:row r="25335"/>
        <x:row r="25336"/>
        <x:row r="25337"/>
        <x:row r="25338"/>
        <x:row r="25339"/>
        <x:row r="25340"/>
        <x:row r="25341"/>
        <x:row r="25342"/>
        <x:row r="25343"/>
        <x:row r="25344"/>
        <x:row r="25345"/>
        <x:row r="25346"/>
        <x:row r="25347"/>
        <x:row r="25348"/>
        <x:row r="25349"/>
        <x:row r="25350"/>
        <x:row r="25351"/>
        <x:row r="25352"/>
        <x:row r="25353"/>
        <x:row r="25354"/>
        <x:row r="25355"/>
        <x:row r="25356"/>
        <x:row r="25357"/>
        <x:row r="25358"/>
        <x:row r="25359"/>
        <x:row r="25360"/>
        <x:row r="25361"/>
        <x:row r="25362"/>
        <x:row r="25363"/>
        <x:row r="25364"/>
        <x:row r="25365"/>
        <x:row r="25366"/>
        <x:row r="25367"/>
        <x:row r="25368"/>
        <x:row r="25369"/>
        <x:row r="25370"/>
        <x:row r="25371"/>
        <x:row r="25372"/>
        <x:row r="25373"/>
        <x:row r="25374"/>
        <x:row r="25375"/>
        <x:row r="25376"/>
        <x:row r="25377"/>
        <x:row r="25378"/>
        <x:row r="25379"/>
        <x:row r="25380"/>
        <x:row r="25381"/>
        <x:row r="25382"/>
        <x:row r="25383"/>
        <x:row r="25384"/>
        <x:row r="25385"/>
        <x:row r="25386"/>
        <x:row r="25387"/>
        <x:row r="25388"/>
        <x:row r="25389"/>
        <x:row r="25390"/>
        <x:row r="25391"/>
        <x:row r="25392"/>
        <x:row r="25393"/>
        <x:row r="25394"/>
        <x:row r="25395"/>
        <x:row r="25396"/>
        <x:row r="25397"/>
        <x:row r="25398"/>
        <x:row r="25399"/>
        <x:row r="25400"/>
        <x:row r="25401"/>
        <x:row r="25402"/>
        <x:row r="25403"/>
        <x:row r="25404"/>
        <x:row r="25405"/>
        <x:row r="25406"/>
        <x:row r="25407"/>
        <x:row r="25408"/>
        <x:row r="25409"/>
        <x:row r="25410"/>
        <x:row r="25411"/>
        <x:row r="25412"/>
        <x:row r="25413"/>
        <x:row r="25414"/>
        <x:row r="25415"/>
        <x:row r="25416"/>
        <x:row r="25417"/>
        <x:row r="25418"/>
        <x:row r="25419"/>
        <x:row r="25420"/>
        <x:row r="25421"/>
        <x:row r="25422"/>
        <x:row r="25423"/>
        <x:row r="25424"/>
        <x:row r="25425"/>
        <x:row r="25426"/>
        <x:row r="25427"/>
        <x:row r="25428"/>
        <x:row r="25429"/>
        <x:row r="25430"/>
        <x:row r="25431"/>
        <x:row r="25432"/>
        <x:row r="25433"/>
        <x:row r="25434"/>
        <x:row r="25435"/>
        <x:row r="25436"/>
        <x:row r="25437"/>
        <x:row r="25438"/>
        <x:row r="25439"/>
        <x:row r="25440"/>
        <x:row r="25441"/>
        <x:row r="25442"/>
        <x:row r="25443"/>
        <x:row r="25444"/>
        <x:row r="25445"/>
        <x:row r="25446"/>
        <x:row r="25447"/>
        <x:row r="25448"/>
        <x:row r="25449"/>
        <x:row r="25450"/>
        <x:row r="25451"/>
        <x:row r="25452"/>
        <x:row r="25453"/>
        <x:row r="25454"/>
        <x:row r="25455"/>
        <x:row r="25456"/>
        <x:row r="25457"/>
        <x:row r="25458"/>
        <x:row r="25459"/>
        <x:row r="25460"/>
        <x:row r="25461"/>
        <x:row r="25462"/>
        <x:row r="25463"/>
        <x:row r="25464"/>
        <x:row r="25465"/>
        <x:row r="25466"/>
        <x:row r="25467"/>
        <x:row r="25468"/>
        <x:row r="25469"/>
        <x:row r="25470"/>
        <x:row r="25471"/>
        <x:row r="25472"/>
        <x:row r="25473"/>
        <x:row r="25474"/>
        <x:row r="25475"/>
        <x:row r="25476"/>
        <x:row r="25477"/>
        <x:row r="25478"/>
        <x:row r="25479"/>
        <x:row r="25480"/>
        <x:row r="25481"/>
        <x:row r="25482"/>
        <x:row r="25483"/>
        <x:row r="25484"/>
        <x:row r="25485"/>
        <x:row r="25486"/>
        <x:row r="25487"/>
        <x:row r="25488"/>
        <x:row r="25489"/>
        <x:row r="25490"/>
        <x:row r="25491"/>
        <x:row r="25492"/>
        <x:row r="25493"/>
        <x:row r="25494"/>
        <x:row r="25495"/>
        <x:row r="25496"/>
        <x:row r="25497"/>
        <x:row r="25498"/>
        <x:row r="25499"/>
        <x:row r="25500"/>
        <x:row r="25501"/>
        <x:row r="25502"/>
        <x:row r="25503"/>
        <x:row r="25504"/>
        <x:row r="25505"/>
        <x:row r="25506"/>
        <x:row r="25507"/>
        <x:row r="25508"/>
        <x:row r="25509"/>
        <x:row r="25510"/>
        <x:row r="25511"/>
        <x:row r="25512"/>
        <x:row r="25513"/>
        <x:row r="25514"/>
        <x:row r="25515"/>
        <x:row r="25516"/>
        <x:row r="25517"/>
        <x:row r="25518"/>
        <x:row r="25519"/>
        <x:row r="25520"/>
        <x:row r="25521"/>
        <x:row r="25522"/>
        <x:row r="25523"/>
        <x:row r="25524"/>
        <x:row r="25525"/>
        <x:row r="25526"/>
        <x:row r="25527"/>
        <x:row r="25528"/>
        <x:row r="25529"/>
        <x:row r="25530"/>
        <x:row r="25531"/>
        <x:row r="25532"/>
        <x:row r="25533"/>
        <x:row r="25534"/>
        <x:row r="25535"/>
        <x:row r="25536"/>
        <x:row r="25537"/>
        <x:row r="25538"/>
        <x:row r="25539"/>
        <x:row r="25540"/>
        <x:row r="25541"/>
        <x:row r="25542"/>
        <x:row r="25543"/>
        <x:row r="25544"/>
        <x:row r="25545"/>
        <x:row r="25546"/>
        <x:row r="25547"/>
        <x:row r="25548"/>
        <x:row r="25549"/>
        <x:row r="25550"/>
        <x:row r="25551"/>
        <x:row r="25552"/>
        <x:row r="25553"/>
        <x:row r="25554"/>
        <x:row r="25555"/>
        <x:row r="25556"/>
        <x:row r="25557"/>
        <x:row r="25558"/>
        <x:row r="25559"/>
        <x:row r="25560"/>
        <x:row r="25561"/>
        <x:row r="25562"/>
        <x:row r="25563"/>
        <x:row r="25564"/>
        <x:row r="25565"/>
        <x:row r="25566"/>
        <x:row r="25567"/>
        <x:row r="25568"/>
        <x:row r="25569"/>
        <x:row r="25570"/>
        <x:row r="25571"/>
        <x:row r="25572"/>
        <x:row r="25573"/>
        <x:row r="25574"/>
        <x:row r="25575"/>
        <x:row r="25576"/>
        <x:row r="25577"/>
        <x:row r="25578"/>
        <x:row r="25579"/>
        <x:row r="25580"/>
        <x:row r="25581"/>
        <x:row r="25582"/>
        <x:row r="25583"/>
        <x:row r="25584"/>
        <x:row r="25585"/>
        <x:row r="25586"/>
        <x:row r="25587"/>
        <x:row r="25588"/>
        <x:row r="25589"/>
        <x:row r="25590"/>
        <x:row r="25591"/>
        <x:row r="25592"/>
        <x:row r="25593"/>
        <x:row r="25594"/>
        <x:row r="25595"/>
        <x:row r="25596"/>
        <x:row r="25597"/>
        <x:row r="25598"/>
        <x:row r="25599"/>
        <x:row r="25600"/>
        <x:row r="25601"/>
        <x:row r="25602"/>
        <x:row r="25603"/>
        <x:row r="25604"/>
        <x:row r="25605"/>
        <x:row r="25606"/>
        <x:row r="25607"/>
        <x:row r="25608"/>
        <x:row r="25609"/>
        <x:row r="25610"/>
        <x:row r="25611"/>
        <x:row r="25612"/>
        <x:row r="25613"/>
        <x:row r="25614"/>
        <x:row r="25615"/>
        <x:row r="25616"/>
        <x:row r="25617"/>
        <x:row r="25618"/>
        <x:row r="25619"/>
        <x:row r="25620"/>
        <x:row r="25621"/>
        <x:row r="25622"/>
        <x:row r="25623"/>
        <x:row r="25624"/>
        <x:row r="25625"/>
        <x:row r="25626"/>
        <x:row r="25627"/>
        <x:row r="25628"/>
        <x:row r="25629"/>
        <x:row r="25630"/>
        <x:row r="25631"/>
        <x:row r="25632"/>
        <x:row r="25633"/>
        <x:row r="25634"/>
        <x:row r="25635"/>
        <x:row r="25636"/>
        <x:row r="25637"/>
        <x:row r="25638"/>
        <x:row r="25639"/>
        <x:row r="25640"/>
        <x:row r="25641"/>
        <x:row r="25642"/>
        <x:row r="25643"/>
        <x:row r="25644"/>
        <x:row r="25645"/>
        <x:row r="25646"/>
        <x:row r="25647"/>
        <x:row r="25648"/>
        <x:row r="25649"/>
        <x:row r="25650"/>
        <x:row r="25651"/>
        <x:row r="25652"/>
        <x:row r="25653"/>
        <x:row r="25654"/>
        <x:row r="25655"/>
        <x:row r="25656"/>
        <x:row r="25657"/>
        <x:row r="25658"/>
        <x:row r="25659"/>
        <x:row r="25660"/>
        <x:row r="25661"/>
        <x:row r="25662"/>
        <x:row r="25663"/>
        <x:row r="25664"/>
        <x:row r="25665"/>
        <x:row r="25666"/>
        <x:row r="25667"/>
        <x:row r="25668"/>
        <x:row r="25669"/>
        <x:row r="25670"/>
        <x:row r="25671"/>
        <x:row r="25672"/>
        <x:row r="25673"/>
        <x:row r="25674"/>
        <x:row r="25675"/>
        <x:row r="25676"/>
        <x:row r="25677"/>
        <x:row r="25678"/>
        <x:row r="25679"/>
        <x:row r="25680"/>
        <x:row r="25681"/>
        <x:row r="25682"/>
        <x:row r="25683"/>
        <x:row r="25684"/>
        <x:row r="25685"/>
        <x:row r="25686"/>
        <x:row r="25687"/>
        <x:row r="25688"/>
        <x:row r="25689"/>
        <x:row r="25690"/>
        <x:row r="25691"/>
        <x:row r="25692"/>
        <x:row r="25693"/>
        <x:row r="25694"/>
        <x:row r="25695"/>
        <x:row r="25696"/>
        <x:row r="25697"/>
        <x:row r="25698"/>
        <x:row r="25699"/>
        <x:row r="25700"/>
        <x:row r="25701"/>
        <x:row r="25702"/>
        <x:row r="25703"/>
        <x:row r="25704"/>
        <x:row r="25705"/>
        <x:row r="25706"/>
        <x:row r="25707"/>
        <x:row r="25708"/>
        <x:row r="25709"/>
        <x:row r="25710"/>
        <x:row r="25711"/>
        <x:row r="25712"/>
        <x:row r="25713"/>
        <x:row r="25714"/>
        <x:row r="25715"/>
        <x:row r="25716"/>
        <x:row r="25717"/>
        <x:row r="25718"/>
        <x:row r="25719"/>
        <x:row r="25720"/>
        <x:row r="25721"/>
        <x:row r="25722"/>
        <x:row r="25723"/>
        <x:row r="25724"/>
        <x:row r="25725"/>
        <x:row r="25726"/>
        <x:row r="25727"/>
        <x:row r="25728"/>
        <x:row r="25729"/>
        <x:row r="25730"/>
        <x:row r="25731"/>
        <x:row r="25732"/>
        <x:row r="25733"/>
        <x:row r="25734"/>
        <x:row r="25735"/>
        <x:row r="25736"/>
        <x:row r="25737"/>
        <x:row r="25738"/>
        <x:row r="25739"/>
        <x:row r="25740"/>
        <x:row r="25741"/>
        <x:row r="25742"/>
        <x:row r="25743"/>
        <x:row r="25744"/>
        <x:row r="25745"/>
        <x:row r="25746"/>
        <x:row r="25747"/>
        <x:row r="25748"/>
        <x:row r="25749"/>
        <x:row r="25750"/>
        <x:row r="25751"/>
        <x:row r="25752"/>
        <x:row r="25753"/>
        <x:row r="25754"/>
        <x:row r="25755"/>
        <x:row r="25756"/>
        <x:row r="25757"/>
        <x:row r="25758"/>
        <x:row r="25759"/>
        <x:row r="25760"/>
        <x:row r="25761"/>
        <x:row r="25762"/>
        <x:row r="25763"/>
        <x:row r="25764"/>
        <x:row r="25765"/>
        <x:row r="25766"/>
        <x:row r="25767"/>
        <x:row r="25768"/>
        <x:row r="25769"/>
        <x:row r="25770"/>
        <x:row r="25771"/>
        <x:row r="25772"/>
        <x:row r="25773"/>
        <x:row r="25774"/>
        <x:row r="25775"/>
        <x:row r="25776"/>
        <x:row r="25777"/>
        <x:row r="25778"/>
        <x:row r="25779"/>
        <x:row r="25780"/>
        <x:row r="25781"/>
        <x:row r="25782"/>
        <x:row r="25783"/>
        <x:row r="25784"/>
        <x:row r="25785"/>
        <x:row r="25786"/>
        <x:row r="25787"/>
        <x:row r="25788"/>
        <x:row r="25789"/>
        <x:row r="25790"/>
        <x:row r="25791"/>
        <x:row r="25792"/>
        <x:row r="25793"/>
        <x:row r="25794"/>
        <x:row r="25795"/>
        <x:row r="25796"/>
        <x:row r="25797"/>
        <x:row r="25798"/>
        <x:row r="25799"/>
        <x:row r="25800"/>
        <x:row r="25801"/>
        <x:row r="25802"/>
        <x:row r="25803"/>
        <x:row r="25804"/>
        <x:row r="25805"/>
        <x:row r="25806"/>
        <x:row r="25807"/>
        <x:row r="25808"/>
        <x:row r="25809"/>
        <x:row r="25810"/>
        <x:row r="25811"/>
        <x:row r="25812"/>
        <x:row r="25813"/>
        <x:row r="25814"/>
        <x:row r="25815"/>
        <x:row r="25816"/>
        <x:row r="25817"/>
        <x:row r="25818"/>
        <x:row r="25819"/>
        <x:row r="25820"/>
        <x:row r="25821"/>
        <x:row r="25822"/>
        <x:row r="25823"/>
        <x:row r="25824"/>
        <x:row r="25825"/>
        <x:row r="25826"/>
        <x:row r="25827"/>
        <x:row r="25828"/>
        <x:row r="25829"/>
        <x:row r="25830"/>
        <x:row r="25831"/>
        <x:row r="25832"/>
        <x:row r="25833"/>
        <x:row r="25834"/>
        <x:row r="25835"/>
        <x:row r="25836"/>
        <x:row r="25837"/>
        <x:row r="25838"/>
        <x:row r="25839"/>
        <x:row r="25840"/>
        <x:row r="25841"/>
        <x:row r="25842"/>
        <x:row r="25843"/>
        <x:row r="25844"/>
        <x:row r="25845"/>
        <x:row r="25846"/>
        <x:row r="25847"/>
        <x:row r="25848"/>
        <x:row r="25849"/>
        <x:row r="25850"/>
        <x:row r="25851"/>
        <x:row r="25852"/>
        <x:row r="25853"/>
        <x:row r="25854"/>
        <x:row r="25855"/>
        <x:row r="25856"/>
        <x:row r="25857"/>
        <x:row r="25858"/>
        <x:row r="25859"/>
        <x:row r="25860"/>
        <x:row r="25861"/>
        <x:row r="25862"/>
        <x:row r="25863"/>
        <x:row r="25864"/>
        <x:row r="25865"/>
        <x:row r="25866"/>
        <x:row r="25867"/>
        <x:row r="25868"/>
        <x:row r="25869"/>
        <x:row r="25870"/>
        <x:row r="25871"/>
        <x:row r="25872"/>
        <x:row r="25873"/>
        <x:row r="25874"/>
        <x:row r="25875"/>
        <x:row r="25876"/>
        <x:row r="25877"/>
        <x:row r="25878"/>
        <x:row r="25879"/>
        <x:row r="25880"/>
        <x:row r="25881"/>
        <x:row r="25882"/>
        <x:row r="25883"/>
        <x:row r="25884"/>
        <x:row r="25885"/>
        <x:row r="25886"/>
        <x:row r="25887"/>
        <x:row r="25888"/>
        <x:row r="25889"/>
        <x:row r="25890"/>
        <x:row r="25891"/>
        <x:row r="25892"/>
        <x:row r="25893"/>
        <x:row r="25894"/>
        <x:row r="25895"/>
        <x:row r="25896"/>
        <x:row r="25897"/>
        <x:row r="25898"/>
        <x:row r="25899"/>
        <x:row r="25900"/>
        <x:row r="25901"/>
        <x:row r="25902"/>
        <x:row r="25903"/>
        <x:row r="25904"/>
        <x:row r="25905"/>
        <x:row r="25906"/>
        <x:row r="25907"/>
        <x:row r="25908"/>
        <x:row r="25909"/>
        <x:row r="25910"/>
        <x:row r="25911"/>
        <x:row r="25912"/>
        <x:row r="25913"/>
        <x:row r="25914"/>
        <x:row r="25915"/>
        <x:row r="25916"/>
        <x:row r="25917"/>
        <x:row r="25918"/>
        <x:row r="25919"/>
        <x:row r="25920"/>
        <x:row r="25921"/>
        <x:row r="25922"/>
        <x:row r="25923"/>
        <x:row r="25924"/>
        <x:row r="25925"/>
        <x:row r="25926"/>
        <x:row r="25927"/>
        <x:row r="25928"/>
        <x:row r="25929"/>
        <x:row r="25930"/>
        <x:row r="25931"/>
        <x:row r="25932"/>
        <x:row r="25933"/>
        <x:row r="25934"/>
        <x:row r="25935"/>
        <x:row r="25936"/>
        <x:row r="25937"/>
        <x:row r="25938"/>
        <x:row r="25939"/>
        <x:row r="25940"/>
        <x:row r="25941"/>
        <x:row r="25942"/>
        <x:row r="25943"/>
        <x:row r="25944"/>
        <x:row r="25945"/>
        <x:row r="25946"/>
        <x:row r="25947"/>
        <x:row r="25948"/>
        <x:row r="25949"/>
        <x:row r="25950"/>
        <x:row r="25951"/>
        <x:row r="25952"/>
        <x:row r="25953"/>
        <x:row r="25954"/>
        <x:row r="25955"/>
        <x:row r="25956"/>
        <x:row r="25957"/>
        <x:row r="25958"/>
        <x:row r="25959"/>
        <x:row r="25960"/>
        <x:row r="25961"/>
        <x:row r="25962"/>
        <x:row r="25963"/>
        <x:row r="25964"/>
        <x:row r="25965"/>
        <x:row r="25966"/>
        <x:row r="25967"/>
        <x:row r="25968"/>
        <x:row r="25969"/>
        <x:row r="25970"/>
        <x:row r="25971"/>
        <x:row r="25972"/>
        <x:row r="25973"/>
        <x:row r="25974"/>
        <x:row r="25975"/>
        <x:row r="25976"/>
        <x:row r="25977"/>
        <x:row r="25978"/>
        <x:row r="25979"/>
        <x:row r="25980"/>
        <x:row r="25981"/>
        <x:row r="25982"/>
        <x:row r="25983"/>
        <x:row r="25984"/>
        <x:row r="25985"/>
        <x:row r="25986"/>
        <x:row r="25987"/>
        <x:row r="25988"/>
        <x:row r="25989"/>
        <x:row r="25990"/>
        <x:row r="25991"/>
        <x:row r="25992"/>
        <x:row r="25993"/>
        <x:row r="25994"/>
        <x:row r="25995"/>
        <x:row r="25996"/>
        <x:row r="25997"/>
        <x:row r="25998"/>
        <x:row r="25999"/>
        <x:row r="26000"/>
        <x:row r="26001"/>
        <x:row r="26002"/>
        <x:row r="26003"/>
        <x:row r="26004"/>
        <x:row r="26005"/>
        <x:row r="26006"/>
        <x:row r="26007"/>
        <x:row r="26008"/>
        <x:row r="26009"/>
        <x:row r="26010"/>
        <x:row r="26011"/>
        <x:row r="26012"/>
        <x:row r="26013"/>
        <x:row r="26014"/>
        <x:row r="26015"/>
        <x:row r="26016"/>
        <x:row r="26017"/>
        <x:row r="26018"/>
        <x:row r="26019"/>
        <x:row r="26020"/>
        <x:row r="26021"/>
        <x:row r="26022"/>
        <x:row r="26023"/>
        <x:row r="26024"/>
        <x:row r="26025"/>
        <x:row r="26026"/>
        <x:row r="26027"/>
        <x:row r="26028"/>
        <x:row r="26029"/>
        <x:row r="26030"/>
        <x:row r="26031"/>
        <x:row r="26032"/>
        <x:row r="26033"/>
        <x:row r="26034"/>
        <x:row r="26035"/>
        <x:row r="26036"/>
        <x:row r="26037"/>
        <x:row r="26038"/>
        <x:row r="26039"/>
        <x:row r="26040"/>
        <x:row r="26041"/>
        <x:row r="26042"/>
        <x:row r="26043"/>
        <x:row r="26044"/>
        <x:row r="26045"/>
        <x:row r="26046"/>
        <x:row r="26047"/>
        <x:row r="26048"/>
        <x:row r="26049"/>
        <x:row r="26050"/>
        <x:row r="26051"/>
        <x:row r="26052"/>
        <x:row r="26053"/>
        <x:row r="26054"/>
        <x:row r="26055"/>
        <x:row r="26056"/>
        <x:row r="26057"/>
        <x:row r="26058"/>
        <x:row r="26059"/>
        <x:row r="26060"/>
        <x:row r="26061"/>
        <x:row r="26062"/>
        <x:row r="26063"/>
        <x:row r="26064"/>
        <x:row r="26065"/>
        <x:row r="26066"/>
        <x:row r="26067"/>
        <x:row r="26068"/>
        <x:row r="26069"/>
        <x:row r="26070"/>
        <x:row r="26071"/>
        <x:row r="26072"/>
        <x:row r="26073"/>
        <x:row r="26074"/>
        <x:row r="26075"/>
        <x:row r="26076"/>
        <x:row r="26077"/>
        <x:row r="26078"/>
        <x:row r="26079"/>
        <x:row r="26080"/>
        <x:row r="26081"/>
        <x:row r="26082"/>
        <x:row r="26083"/>
        <x:row r="26084"/>
        <x:row r="26085"/>
        <x:row r="26086"/>
        <x:row r="26087"/>
        <x:row r="26088"/>
        <x:row r="26089"/>
        <x:row r="26090"/>
        <x:row r="26091"/>
        <x:row r="26092"/>
        <x:row r="26093"/>
        <x:row r="26094"/>
        <x:row r="26095"/>
        <x:row r="26096"/>
        <x:row r="26097"/>
        <x:row r="26098"/>
        <x:row r="26099"/>
        <x:row r="26100"/>
        <x:row r="26101"/>
        <x:row r="26102"/>
        <x:row r="26103"/>
        <x:row r="26104"/>
        <x:row r="26105"/>
        <x:row r="26106"/>
        <x:row r="26107"/>
        <x:row r="26108"/>
        <x:row r="26109"/>
        <x:row r="26110"/>
        <x:row r="26111"/>
        <x:row r="26112"/>
        <x:row r="26113"/>
        <x:row r="26114"/>
        <x:row r="26115"/>
        <x:row r="26116"/>
        <x:row r="26117"/>
        <x:row r="26118"/>
        <x:row r="26119"/>
        <x:row r="26120"/>
        <x:row r="26121"/>
        <x:row r="26122"/>
        <x:row r="26123"/>
        <x:row r="26124"/>
        <x:row r="26125"/>
        <x:row r="26126"/>
        <x:row r="26127"/>
        <x:row r="26128"/>
        <x:row r="26129"/>
        <x:row r="26130"/>
        <x:row r="26131"/>
        <x:row r="26132"/>
        <x:row r="26133"/>
        <x:row r="26134"/>
        <x:row r="26135"/>
        <x:row r="26136"/>
        <x:row r="26137"/>
        <x:row r="26138"/>
        <x:row r="26139"/>
        <x:row r="26140"/>
        <x:row r="26141"/>
        <x:row r="26142"/>
        <x:row r="26143"/>
        <x:row r="26144"/>
        <x:row r="26145"/>
        <x:row r="26146"/>
        <x:row r="26147"/>
        <x:row r="26148"/>
        <x:row r="26149"/>
        <x:row r="26150"/>
        <x:row r="26151"/>
        <x:row r="26152"/>
        <x:row r="26153"/>
        <x:row r="26154"/>
        <x:row r="26155"/>
        <x:row r="26156"/>
        <x:row r="26157"/>
        <x:row r="26158"/>
        <x:row r="26159"/>
        <x:row r="26160"/>
        <x:row r="26161"/>
        <x:row r="26162"/>
        <x:row r="26163"/>
        <x:row r="26164"/>
        <x:row r="26165"/>
        <x:row r="26166"/>
        <x:row r="26167"/>
        <x:row r="26168"/>
        <x:row r="26169"/>
        <x:row r="26170"/>
        <x:row r="26171"/>
        <x:row r="26172"/>
        <x:row r="26173"/>
        <x:row r="26174"/>
        <x:row r="26175"/>
        <x:row r="26176"/>
        <x:row r="26177"/>
        <x:row r="26178"/>
        <x:row r="26179"/>
        <x:row r="26180"/>
        <x:row r="26181"/>
        <x:row r="26182"/>
        <x:row r="26183"/>
        <x:row r="26184"/>
        <x:row r="26185"/>
        <x:row r="26186"/>
        <x:row r="26187"/>
        <x:row r="26188"/>
        <x:row r="26189"/>
        <x:row r="26190"/>
        <x:row r="26191"/>
        <x:row r="26192"/>
        <x:row r="26193"/>
        <x:row r="26194"/>
        <x:row r="26195"/>
        <x:row r="26196"/>
        <x:row r="26197"/>
        <x:row r="26198"/>
        <x:row r="26199"/>
        <x:row r="26200"/>
        <x:row r="26201"/>
        <x:row r="26202"/>
        <x:row r="26203"/>
        <x:row r="26204"/>
        <x:row r="26205"/>
        <x:row r="26206"/>
        <x:row r="26207"/>
        <x:row r="26208"/>
        <x:row r="26209"/>
        <x:row r="26210"/>
        <x:row r="26211"/>
        <x:row r="26212"/>
        <x:row r="26213"/>
        <x:row r="26214"/>
        <x:row r="26215"/>
        <x:row r="26216"/>
        <x:row r="26217"/>
        <x:row r="26218"/>
        <x:row r="26219"/>
        <x:row r="26220"/>
        <x:row r="26221"/>
        <x:row r="26222"/>
        <x:row r="26223"/>
        <x:row r="26224"/>
        <x:row r="26225"/>
        <x:row r="26226"/>
        <x:row r="26227"/>
        <x:row r="26228"/>
        <x:row r="26229"/>
        <x:row r="26230"/>
        <x:row r="26231"/>
        <x:row r="26232"/>
        <x:row r="26233"/>
        <x:row r="26234"/>
        <x:row r="26235"/>
        <x:row r="26236"/>
        <x:row r="26237"/>
        <x:row r="26238"/>
        <x:row r="26239"/>
        <x:row r="26240"/>
        <x:row r="26241"/>
        <x:row r="26242"/>
        <x:row r="26243"/>
        <x:row r="26244"/>
        <x:row r="26245"/>
        <x:row r="26246"/>
        <x:row r="26247"/>
        <x:row r="26248"/>
        <x:row r="26249"/>
        <x:row r="26250"/>
        <x:row r="26251"/>
        <x:row r="26252"/>
        <x:row r="26253"/>
        <x:row r="26254"/>
        <x:row r="26255"/>
        <x:row r="26256"/>
        <x:row r="26257"/>
        <x:row r="26258"/>
        <x:row r="26259"/>
        <x:row r="26260"/>
        <x:row r="26261"/>
        <x:row r="26262"/>
        <x:row r="26263"/>
        <x:row r="26264"/>
        <x:row r="26265"/>
        <x:row r="26266"/>
        <x:row r="26267"/>
        <x:row r="26268"/>
        <x:row r="26269"/>
        <x:row r="26270"/>
        <x:row r="26271"/>
        <x:row r="26272"/>
        <x:row r="26273"/>
        <x:row r="26274"/>
        <x:row r="26275"/>
        <x:row r="26276"/>
        <x:row r="26277"/>
        <x:row r="26278"/>
        <x:row r="26279"/>
        <x:row r="26280"/>
        <x:row r="26281"/>
        <x:row r="26282"/>
        <x:row r="26283"/>
        <x:row r="26284"/>
        <x:row r="26285"/>
        <x:row r="26286"/>
        <x:row r="26287"/>
        <x:row r="26288"/>
        <x:row r="26289"/>
        <x:row r="26290"/>
        <x:row r="26291"/>
        <x:row r="26292"/>
        <x:row r="26293"/>
        <x:row r="26294"/>
        <x:row r="26295"/>
        <x:row r="26296"/>
        <x:row r="26297"/>
        <x:row r="26298"/>
        <x:row r="26299"/>
        <x:row r="26300"/>
        <x:row r="26301"/>
        <x:row r="26302"/>
        <x:row r="26303"/>
        <x:row r="26304"/>
        <x:row r="26305"/>
        <x:row r="26306"/>
        <x:row r="26307"/>
        <x:row r="26308"/>
        <x:row r="26309"/>
        <x:row r="26310"/>
        <x:row r="26311"/>
        <x:row r="26312"/>
        <x:row r="26313"/>
        <x:row r="26314"/>
        <x:row r="26315"/>
        <x:row r="26316"/>
        <x:row r="26317"/>
        <x:row r="26318"/>
        <x:row r="26319"/>
        <x:row r="26320"/>
        <x:row r="26321"/>
        <x:row r="26322"/>
        <x:row r="26323"/>
        <x:row r="26324"/>
        <x:row r="26325"/>
        <x:row r="26326"/>
        <x:row r="26327"/>
        <x:row r="26328"/>
        <x:row r="26329"/>
        <x:row r="26330"/>
        <x:row r="26331"/>
        <x:row r="26332"/>
        <x:row r="26333"/>
        <x:row r="26334"/>
        <x:row r="26335"/>
        <x:row r="26336"/>
        <x:row r="26337"/>
        <x:row r="26338"/>
        <x:row r="26339"/>
        <x:row r="26340"/>
        <x:row r="26341"/>
        <x:row r="26342"/>
        <x:row r="26343"/>
        <x:row r="26344"/>
        <x:row r="26345"/>
        <x:row r="26346"/>
        <x:row r="26347"/>
        <x:row r="26348"/>
        <x:row r="26349"/>
        <x:row r="26350"/>
        <x:row r="26351"/>
        <x:row r="26352"/>
        <x:row r="26353"/>
        <x:row r="26354"/>
        <x:row r="26355"/>
        <x:row r="26356"/>
        <x:row r="26357"/>
        <x:row r="26358"/>
        <x:row r="26359"/>
        <x:row r="26360"/>
        <x:row r="26361"/>
        <x:row r="26362"/>
        <x:row r="26363"/>
        <x:row r="26364"/>
        <x:row r="26365"/>
        <x:row r="26366"/>
        <x:row r="26367"/>
        <x:row r="26368"/>
        <x:row r="26369"/>
        <x:row r="26370"/>
        <x:row r="26371"/>
        <x:row r="26372"/>
        <x:row r="26373"/>
        <x:row r="26374"/>
        <x:row r="26375"/>
        <x:row r="26376"/>
        <x:row r="26377"/>
        <x:row r="26378"/>
        <x:row r="26379"/>
        <x:row r="26380"/>
        <x:row r="26381"/>
        <x:row r="26382"/>
        <x:row r="26383"/>
        <x:row r="26384"/>
        <x:row r="26385"/>
        <x:row r="26386"/>
        <x:row r="26387"/>
        <x:row r="26388"/>
        <x:row r="26389"/>
        <x:row r="26390"/>
        <x:row r="26391"/>
        <x:row r="26392"/>
        <x:row r="26393"/>
        <x:row r="26394"/>
        <x:row r="26395"/>
        <x:row r="26396"/>
        <x:row r="26397"/>
        <x:row r="26398"/>
        <x:row r="26399"/>
        <x:row r="26400"/>
        <x:row r="26401"/>
        <x:row r="26402"/>
        <x:row r="26403"/>
        <x:row r="26404"/>
        <x:row r="26405"/>
        <x:row r="26406"/>
        <x:row r="26407"/>
        <x:row r="26408"/>
        <x:row r="26409"/>
        <x:row r="26410"/>
        <x:row r="26411"/>
        <x:row r="26412"/>
        <x:row r="26413"/>
        <x:row r="26414"/>
        <x:row r="26415"/>
        <x:row r="26416"/>
        <x:row r="26417"/>
        <x:row r="26418"/>
        <x:row r="26419"/>
        <x:row r="26420"/>
        <x:row r="26421"/>
        <x:row r="26422"/>
        <x:row r="26423"/>
        <x:row r="26424"/>
        <x:row r="26425"/>
        <x:row r="26426"/>
        <x:row r="26427"/>
        <x:row r="26428"/>
        <x:row r="26429"/>
        <x:row r="26430"/>
        <x:row r="26431"/>
        <x:row r="26432"/>
        <x:row r="26433"/>
        <x:row r="26434"/>
        <x:row r="26435"/>
        <x:row r="26436"/>
        <x:row r="26437"/>
        <x:row r="26438"/>
        <x:row r="26439"/>
        <x:row r="26440"/>
        <x:row r="26441"/>
        <x:row r="26442"/>
        <x:row r="26443"/>
        <x:row r="26444"/>
        <x:row r="26445"/>
        <x:row r="26446"/>
        <x:row r="26447"/>
        <x:row r="26448"/>
        <x:row r="26449"/>
        <x:row r="26450"/>
        <x:row r="26451"/>
        <x:row r="26452"/>
        <x:row r="26453"/>
        <x:row r="26454"/>
        <x:row r="26455"/>
        <x:row r="26456"/>
        <x:row r="26457"/>
        <x:row r="26458"/>
        <x:row r="26459"/>
        <x:row r="26460"/>
        <x:row r="26461"/>
        <x:row r="26462"/>
        <x:row r="26463"/>
        <x:row r="26464"/>
        <x:row r="26465"/>
        <x:row r="26466"/>
        <x:row r="26467"/>
        <x:row r="26468"/>
        <x:row r="26469"/>
        <x:row r="26470"/>
        <x:row r="26471"/>
        <x:row r="26472"/>
        <x:row r="26473"/>
        <x:row r="26474"/>
        <x:row r="26475"/>
        <x:row r="26476"/>
        <x:row r="26477"/>
        <x:row r="26478"/>
        <x:row r="26479"/>
        <x:row r="26480"/>
        <x:row r="26481"/>
        <x:row r="26482"/>
        <x:row r="26483"/>
        <x:row r="26484"/>
        <x:row r="26485"/>
        <x:row r="26486"/>
        <x:row r="26487"/>
        <x:row r="26488"/>
        <x:row r="26489"/>
        <x:row r="26490"/>
        <x:row r="26491"/>
        <x:row r="26492"/>
        <x:row r="26493"/>
        <x:row r="26494"/>
        <x:row r="26495"/>
        <x:row r="26496"/>
        <x:row r="26497"/>
        <x:row r="26498"/>
        <x:row r="26499"/>
        <x:row r="26500"/>
        <x:row r="26501"/>
        <x:row r="26502"/>
        <x:row r="26503"/>
        <x:row r="26504"/>
        <x:row r="26505"/>
        <x:row r="26506"/>
        <x:row r="26507"/>
        <x:row r="26508"/>
        <x:row r="26509"/>
        <x:row r="26510"/>
        <x:row r="26511"/>
        <x:row r="26512"/>
        <x:row r="26513"/>
        <x:row r="26514"/>
        <x:row r="26515"/>
        <x:row r="26516"/>
        <x:row r="26517"/>
        <x:row r="26518"/>
        <x:row r="26519"/>
        <x:row r="26520"/>
        <x:row r="26521"/>
        <x:row r="26522"/>
        <x:row r="26523"/>
        <x:row r="26524"/>
        <x:row r="26525"/>
        <x:row r="26526"/>
        <x:row r="26527"/>
        <x:row r="26528"/>
        <x:row r="26529"/>
        <x:row r="26530"/>
        <x:row r="26531"/>
        <x:row r="26532"/>
        <x:row r="26533"/>
        <x:row r="26534"/>
        <x:row r="26535"/>
        <x:row r="26536"/>
        <x:row r="26537"/>
        <x:row r="26538"/>
        <x:row r="26539"/>
        <x:row r="26540"/>
        <x:row r="26541"/>
        <x:row r="26542"/>
        <x:row r="26543"/>
        <x:row r="26544"/>
        <x:row r="26545"/>
        <x:row r="26546"/>
        <x:row r="26547"/>
        <x:row r="26548"/>
        <x:row r="26549"/>
        <x:row r="26550"/>
        <x:row r="26551"/>
        <x:row r="26552"/>
        <x:row r="26553"/>
        <x:row r="26554"/>
        <x:row r="26555"/>
        <x:row r="26556"/>
        <x:row r="26557"/>
        <x:row r="26558"/>
        <x:row r="26559"/>
        <x:row r="26560"/>
        <x:row r="26561"/>
        <x:row r="26562"/>
        <x:row r="26563"/>
        <x:row r="26564"/>
        <x:row r="26565"/>
        <x:row r="26566"/>
        <x:row r="26567"/>
        <x:row r="26568"/>
        <x:row r="26569"/>
        <x:row r="26570"/>
        <x:row r="26571"/>
        <x:row r="26572"/>
        <x:row r="26573"/>
        <x:row r="26574"/>
        <x:row r="26575"/>
        <x:row r="26576"/>
        <x:row r="26577"/>
        <x:row r="26578"/>
        <x:row r="26579"/>
        <x:row r="26580"/>
        <x:row r="26581"/>
        <x:row r="26582"/>
        <x:row r="26583"/>
        <x:row r="26584"/>
        <x:row r="26585"/>
        <x:row r="26586"/>
        <x:row r="26587"/>
        <x:row r="26588"/>
        <x:row r="26589"/>
        <x:row r="26590"/>
        <x:row r="26591"/>
        <x:row r="26592"/>
        <x:row r="26593"/>
        <x:row r="26594"/>
        <x:row r="26595"/>
        <x:row r="26596"/>
        <x:row r="26597"/>
        <x:row r="26598"/>
        <x:row r="26599"/>
        <x:row r="26600"/>
        <x:row r="26601"/>
        <x:row r="26602"/>
        <x:row r="26603"/>
        <x:row r="26604"/>
        <x:row r="26605"/>
        <x:row r="26606"/>
        <x:row r="26607"/>
        <x:row r="26608"/>
        <x:row r="26609"/>
        <x:row r="26610"/>
        <x:row r="26611"/>
        <x:row r="26612"/>
        <x:row r="26613"/>
        <x:row r="26614"/>
        <x:row r="26615"/>
        <x:row r="26616"/>
        <x:row r="26617"/>
        <x:row r="26618"/>
        <x:row r="26619"/>
        <x:row r="26620"/>
        <x:row r="26621"/>
        <x:row r="26622"/>
        <x:row r="26623"/>
        <x:row r="26624"/>
        <x:row r="26625"/>
        <x:row r="26626"/>
        <x:row r="26627"/>
        <x:row r="26628"/>
        <x:row r="26629"/>
        <x:row r="26630"/>
        <x:row r="26631"/>
        <x:row r="26632"/>
        <x:row r="26633"/>
        <x:row r="26634"/>
        <x:row r="26635"/>
        <x:row r="26636"/>
        <x:row r="26637"/>
        <x:row r="26638"/>
        <x:row r="26639"/>
        <x:row r="26640"/>
        <x:row r="26641"/>
        <x:row r="26642"/>
        <x:row r="26643"/>
        <x:row r="26644"/>
        <x:row r="26645"/>
        <x:row r="26646"/>
        <x:row r="26647"/>
        <x:row r="26648"/>
        <x:row r="26649"/>
        <x:row r="26650"/>
        <x:row r="26651"/>
        <x:row r="26652"/>
        <x:row r="26653"/>
        <x:row r="26654"/>
        <x:row r="26655"/>
        <x:row r="26656"/>
        <x:row r="26657"/>
        <x:row r="26658"/>
        <x:row r="26659"/>
        <x:row r="26660"/>
        <x:row r="26661"/>
        <x:row r="26662"/>
        <x:row r="26663"/>
        <x:row r="26664"/>
        <x:row r="26665"/>
        <x:row r="26666"/>
        <x:row r="26667"/>
        <x:row r="26668"/>
        <x:row r="26669"/>
        <x:row r="26670"/>
        <x:row r="26671"/>
        <x:row r="26672"/>
        <x:row r="26673"/>
        <x:row r="26674"/>
        <x:row r="26675"/>
        <x:row r="26676"/>
        <x:row r="26677"/>
        <x:row r="26678"/>
        <x:row r="26679"/>
        <x:row r="26680"/>
        <x:row r="26681"/>
        <x:row r="26682"/>
        <x:row r="26683"/>
        <x:row r="26684"/>
        <x:row r="26685"/>
        <x:row r="26686"/>
        <x:row r="26687"/>
        <x:row r="26688"/>
        <x:row r="26689"/>
        <x:row r="26690"/>
        <x:row r="26691"/>
        <x:row r="26692"/>
        <x:row r="26693"/>
        <x:row r="26694"/>
        <x:row r="26695"/>
        <x:row r="26696"/>
        <x:row r="26697"/>
        <x:row r="26698"/>
        <x:row r="26699"/>
        <x:row r="26700"/>
        <x:row r="26701"/>
        <x:row r="26702"/>
        <x:row r="26703"/>
        <x:row r="26704"/>
        <x:row r="26705"/>
        <x:row r="26706"/>
        <x:row r="26707"/>
        <x:row r="26708"/>
        <x:row r="26709"/>
        <x:row r="26710"/>
        <x:row r="26711"/>
        <x:row r="26712"/>
        <x:row r="26713"/>
        <x:row r="26714"/>
        <x:row r="26715"/>
        <x:row r="26716"/>
        <x:row r="26717"/>
        <x:row r="26718"/>
        <x:row r="26719"/>
        <x:row r="26720"/>
        <x:row r="26721"/>
        <x:row r="26722"/>
        <x:row r="26723"/>
        <x:row r="26724"/>
        <x:row r="26725"/>
        <x:row r="26726"/>
        <x:row r="26727"/>
        <x:row r="26728"/>
        <x:row r="26729"/>
        <x:row r="26730"/>
        <x:row r="26731"/>
        <x:row r="26732"/>
        <x:row r="26733"/>
        <x:row r="26734"/>
        <x:row r="26735"/>
        <x:row r="26736"/>
        <x:row r="26737"/>
        <x:row r="26738"/>
        <x:row r="26739"/>
        <x:row r="26740"/>
        <x:row r="26741"/>
        <x:row r="26742"/>
        <x:row r="26743"/>
        <x:row r="26744"/>
        <x:row r="26745"/>
        <x:row r="26746"/>
        <x:row r="26747"/>
        <x:row r="26748"/>
        <x:row r="26749"/>
        <x:row r="26750"/>
        <x:row r="26751"/>
        <x:row r="26752"/>
        <x:row r="26753"/>
        <x:row r="26754"/>
        <x:row r="26755"/>
        <x:row r="26756"/>
        <x:row r="26757"/>
        <x:row r="26758"/>
        <x:row r="26759"/>
        <x:row r="26760"/>
        <x:row r="26761"/>
        <x:row r="26762"/>
        <x:row r="26763"/>
        <x:row r="26764"/>
        <x:row r="26765"/>
        <x:row r="26766"/>
        <x:row r="26767"/>
        <x:row r="26768"/>
        <x:row r="26769"/>
        <x:row r="26770"/>
        <x:row r="26771"/>
        <x:row r="26772"/>
        <x:row r="26773"/>
        <x:row r="26774"/>
        <x:row r="26775"/>
        <x:row r="26776"/>
        <x:row r="26777"/>
        <x:row r="26778"/>
        <x:row r="26779"/>
        <x:row r="26780"/>
        <x:row r="26781"/>
        <x:row r="26782"/>
        <x:row r="26783"/>
        <x:row r="26784"/>
        <x:row r="26785"/>
        <x:row r="26786"/>
        <x:row r="26787"/>
        <x:row r="26788"/>
        <x:row r="26789"/>
        <x:row r="26790"/>
        <x:row r="26791"/>
        <x:row r="26792"/>
        <x:row r="26793"/>
        <x:row r="26794"/>
        <x:row r="26795"/>
        <x:row r="26796"/>
        <x:row r="26797"/>
        <x:row r="26798"/>
        <x:row r="26799"/>
        <x:row r="26800"/>
        <x:row r="26801"/>
        <x:row r="26802"/>
        <x:row r="26803"/>
        <x:row r="26804"/>
        <x:row r="26805"/>
        <x:row r="26806"/>
        <x:row r="26807"/>
        <x:row r="26808"/>
        <x:row r="26809"/>
        <x:row r="26810"/>
        <x:row r="26811"/>
        <x:row r="26812"/>
        <x:row r="26813"/>
        <x:row r="26814"/>
        <x:row r="26815"/>
        <x:row r="26816"/>
        <x:row r="26817"/>
        <x:row r="26818"/>
        <x:row r="26819"/>
        <x:row r="26820"/>
        <x:row r="26821"/>
        <x:row r="26822"/>
        <x:row r="26823"/>
        <x:row r="26824"/>
        <x:row r="26825"/>
        <x:row r="26826"/>
        <x:row r="26827"/>
        <x:row r="26828"/>
        <x:row r="26829"/>
        <x:row r="26830"/>
        <x:row r="26831"/>
        <x:row r="26832"/>
        <x:row r="26833"/>
        <x:row r="26834"/>
        <x:row r="26835"/>
        <x:row r="26836"/>
        <x:row r="26837"/>
        <x:row r="26838"/>
        <x:row r="26839"/>
        <x:row r="26840"/>
        <x:row r="26841"/>
        <x:row r="26842"/>
        <x:row r="26843"/>
        <x:row r="26844"/>
        <x:row r="26845"/>
        <x:row r="26846"/>
        <x:row r="26847"/>
        <x:row r="26848"/>
        <x:row r="26849"/>
        <x:row r="26850"/>
        <x:row r="26851"/>
        <x:row r="26852"/>
        <x:row r="26853"/>
        <x:row r="26854"/>
        <x:row r="26855"/>
        <x:row r="26856"/>
        <x:row r="26857"/>
        <x:row r="26858"/>
        <x:row r="26859"/>
        <x:row r="26860"/>
        <x:row r="26861"/>
        <x:row r="26862"/>
        <x:row r="26863"/>
        <x:row r="26864"/>
        <x:row r="26865"/>
        <x:row r="26866"/>
        <x:row r="26867"/>
        <x:row r="26868"/>
        <x:row r="26869"/>
        <x:row r="26870"/>
        <x:row r="26871"/>
        <x:row r="26872"/>
        <x:row r="26873"/>
        <x:row r="26874"/>
        <x:row r="26875"/>
        <x:row r="26876"/>
        <x:row r="26877"/>
        <x:row r="26878"/>
        <x:row r="26879"/>
        <x:row r="26880"/>
        <x:row r="26881"/>
        <x:row r="26882"/>
        <x:row r="26883"/>
        <x:row r="26884"/>
        <x:row r="26885"/>
        <x:row r="26886"/>
        <x:row r="26887"/>
        <x:row r="26888"/>
        <x:row r="26889"/>
        <x:row r="26890"/>
        <x:row r="26891"/>
        <x:row r="26892"/>
        <x:row r="26893"/>
        <x:row r="26894"/>
        <x:row r="26895"/>
        <x:row r="26896"/>
        <x:row r="26897"/>
        <x:row r="26898"/>
        <x:row r="26899"/>
        <x:row r="26900"/>
        <x:row r="26901"/>
        <x:row r="26902"/>
        <x:row r="26903"/>
        <x:row r="26904"/>
        <x:row r="26905"/>
        <x:row r="26906"/>
        <x:row r="26907"/>
        <x:row r="26908"/>
        <x:row r="26909"/>
        <x:row r="26910"/>
        <x:row r="26911"/>
        <x:row r="26912"/>
        <x:row r="26913"/>
        <x:row r="26914"/>
        <x:row r="26915"/>
        <x:row r="26916"/>
        <x:row r="26917"/>
        <x:row r="26918"/>
        <x:row r="26919"/>
        <x:row r="26920"/>
        <x:row r="26921"/>
        <x:row r="26922"/>
        <x:row r="26923"/>
        <x:row r="26924"/>
        <x:row r="26925"/>
        <x:row r="26926"/>
        <x:row r="26927"/>
        <x:row r="26928"/>
        <x:row r="26929"/>
        <x:row r="26930"/>
        <x:row r="26931"/>
        <x:row r="26932"/>
        <x:row r="26933"/>
        <x:row r="26934"/>
        <x:row r="26935"/>
        <x:row r="26936"/>
        <x:row r="26937"/>
        <x:row r="26938"/>
        <x:row r="26939"/>
        <x:row r="26940"/>
        <x:row r="26941"/>
        <x:row r="26942"/>
        <x:row r="26943"/>
        <x:row r="26944"/>
        <x:row r="26945"/>
        <x:row r="26946"/>
        <x:row r="26947"/>
        <x:row r="26948"/>
        <x:row r="26949"/>
        <x:row r="26950"/>
        <x:row r="26951"/>
        <x:row r="26952"/>
        <x:row r="26953"/>
        <x:row r="26954"/>
        <x:row r="26955"/>
        <x:row r="26956"/>
        <x:row r="26957"/>
        <x:row r="26958"/>
        <x:row r="26959"/>
        <x:row r="26960"/>
        <x:row r="26961"/>
        <x:row r="26962"/>
        <x:row r="26963"/>
        <x:row r="26964"/>
        <x:row r="26965"/>
        <x:row r="26966"/>
        <x:row r="26967"/>
        <x:row r="26968"/>
        <x:row r="26969"/>
        <x:row r="26970"/>
        <x:row r="26971"/>
        <x:row r="26972"/>
        <x:row r="26973"/>
        <x:row r="26974"/>
        <x:row r="26975"/>
        <x:row r="26976"/>
        <x:row r="26977"/>
        <x:row r="26978"/>
        <x:row r="26979"/>
        <x:row r="26980"/>
        <x:row r="26981"/>
        <x:row r="26982"/>
        <x:row r="26983"/>
        <x:row r="26984"/>
        <x:row r="26985"/>
        <x:row r="26986"/>
        <x:row r="26987"/>
        <x:row r="26988"/>
        <x:row r="26989"/>
        <x:row r="26990"/>
        <x:row r="26991"/>
        <x:row r="26992"/>
        <x:row r="26993"/>
        <x:row r="26994"/>
        <x:row r="26995"/>
        <x:row r="26996"/>
        <x:row r="26997"/>
        <x:row r="26998"/>
        <x:row r="26999"/>
        <x:row r="27000"/>
        <x:row r="27001"/>
        <x:row r="27002"/>
        <x:row r="27003"/>
        <x:row r="27004"/>
        <x:row r="27005"/>
        <x:row r="27006"/>
        <x:row r="27007"/>
        <x:row r="27008"/>
        <x:row r="27009"/>
        <x:row r="27010"/>
        <x:row r="27011"/>
        <x:row r="27012"/>
        <x:row r="27013"/>
        <x:row r="27014"/>
        <x:row r="27015"/>
        <x:row r="27016"/>
        <x:row r="27017"/>
        <x:row r="27018"/>
        <x:row r="27019"/>
        <x:row r="27020"/>
        <x:row r="27021"/>
        <x:row r="27022"/>
        <x:row r="27023"/>
        <x:row r="27024"/>
        <x:row r="27025"/>
        <x:row r="27026"/>
        <x:row r="27027"/>
        <x:row r="27028"/>
        <x:row r="27029"/>
        <x:row r="27030"/>
        <x:row r="27031"/>
        <x:row r="27032"/>
        <x:row r="27033"/>
        <x:row r="27034"/>
        <x:row r="27035"/>
        <x:row r="27036"/>
        <x:row r="27037"/>
        <x:row r="27038"/>
        <x:row r="27039"/>
        <x:row r="27040"/>
        <x:row r="27041"/>
        <x:row r="27042"/>
        <x:row r="27043"/>
        <x:row r="27044"/>
        <x:row r="27045"/>
        <x:row r="27046"/>
        <x:row r="27047"/>
        <x:row r="27048"/>
        <x:row r="27049"/>
        <x:row r="27050"/>
        <x:row r="27051"/>
        <x:row r="27052"/>
        <x:row r="27053"/>
        <x:row r="27054"/>
        <x:row r="27055"/>
        <x:row r="27056"/>
        <x:row r="27057"/>
        <x:row r="27058"/>
        <x:row r="27059"/>
        <x:row r="27060"/>
        <x:row r="27061"/>
        <x:row r="27062"/>
        <x:row r="27063"/>
        <x:row r="27064"/>
        <x:row r="27065"/>
        <x:row r="27066"/>
        <x:row r="27067"/>
        <x:row r="27068"/>
        <x:row r="27069"/>
        <x:row r="27070"/>
        <x:row r="27071"/>
        <x:row r="27072"/>
        <x:row r="27073"/>
        <x:row r="27074"/>
        <x:row r="27075"/>
        <x:row r="27076"/>
        <x:row r="27077"/>
        <x:row r="27078"/>
        <x:row r="27079"/>
        <x:row r="27080"/>
        <x:row r="27081"/>
        <x:row r="27082"/>
        <x:row r="27083"/>
        <x:row r="27084"/>
        <x:row r="27085"/>
        <x:row r="27086"/>
        <x:row r="27087"/>
        <x:row r="27088"/>
        <x:row r="27089"/>
        <x:row r="27090"/>
        <x:row r="27091"/>
        <x:row r="27092"/>
        <x:row r="27093"/>
        <x:row r="27094"/>
        <x:row r="27095"/>
        <x:row r="27096"/>
        <x:row r="27097"/>
        <x:row r="27098"/>
        <x:row r="27099"/>
        <x:row r="27100"/>
        <x:row r="27101"/>
        <x:row r="27102"/>
        <x:row r="27103"/>
        <x:row r="27104"/>
        <x:row r="27105"/>
        <x:row r="27106"/>
        <x:row r="27107"/>
        <x:row r="27108"/>
        <x:row r="27109"/>
        <x:row r="27110"/>
        <x:row r="27111"/>
        <x:row r="27112"/>
        <x:row r="27113"/>
        <x:row r="27114"/>
        <x:row r="27115"/>
        <x:row r="27116"/>
        <x:row r="27117"/>
        <x:row r="27118"/>
        <x:row r="27119"/>
        <x:row r="27120"/>
        <x:row r="27121"/>
        <x:row r="27122"/>
        <x:row r="27123"/>
        <x:row r="27124"/>
        <x:row r="27125"/>
        <x:row r="27126"/>
        <x:row r="27127"/>
        <x:row r="27128"/>
        <x:row r="27129"/>
        <x:row r="27130"/>
        <x:row r="27131"/>
        <x:row r="27132"/>
        <x:row r="27133"/>
        <x:row r="27134"/>
        <x:row r="27135"/>
        <x:row r="27136"/>
        <x:row r="27137"/>
        <x:row r="27138"/>
        <x:row r="27139"/>
        <x:row r="27140"/>
        <x:row r="27141"/>
        <x:row r="27142"/>
        <x:row r="27143"/>
        <x:row r="27144"/>
        <x:row r="27145"/>
        <x:row r="27146"/>
        <x:row r="27147"/>
        <x:row r="27148"/>
        <x:row r="27149"/>
        <x:row r="27150"/>
        <x:row r="27151"/>
        <x:row r="27152"/>
        <x:row r="27153"/>
        <x:row r="27154"/>
        <x:row r="27155"/>
        <x:row r="27156"/>
        <x:row r="27157"/>
        <x:row r="27158"/>
        <x:row r="27159"/>
        <x:row r="27160"/>
        <x:row r="27161"/>
        <x:row r="27162"/>
        <x:row r="27163"/>
        <x:row r="27164"/>
        <x:row r="27165"/>
        <x:row r="27166"/>
        <x:row r="27167"/>
        <x:row r="27168"/>
        <x:row r="27169"/>
        <x:row r="27170"/>
        <x:row r="27171"/>
        <x:row r="27172"/>
        <x:row r="27173"/>
        <x:row r="27174"/>
        <x:row r="27175"/>
        <x:row r="27176"/>
        <x:row r="27177"/>
        <x:row r="27178"/>
        <x:row r="27179"/>
        <x:row r="27180"/>
        <x:row r="27181"/>
        <x:row r="27182"/>
        <x:row r="27183"/>
        <x:row r="27184"/>
        <x:row r="27185"/>
        <x:row r="27186"/>
        <x:row r="27187"/>
        <x:row r="27188"/>
        <x:row r="27189"/>
        <x:row r="27190"/>
        <x:row r="27191"/>
        <x:row r="27192"/>
        <x:row r="27193"/>
        <x:row r="27194"/>
        <x:row r="27195"/>
        <x:row r="27196"/>
        <x:row r="27197"/>
        <x:row r="27198"/>
        <x:row r="27199"/>
        <x:row r="27200"/>
        <x:row r="27201"/>
        <x:row r="27202"/>
        <x:row r="27203"/>
        <x:row r="27204"/>
        <x:row r="27205"/>
        <x:row r="27206"/>
        <x:row r="27207"/>
        <x:row r="27208"/>
        <x:row r="27209"/>
        <x:row r="27210"/>
        <x:row r="27211"/>
        <x:row r="27212"/>
        <x:row r="27213"/>
        <x:row r="27214"/>
        <x:row r="27215"/>
        <x:row r="27216"/>
        <x:row r="27217"/>
        <x:row r="27218"/>
        <x:row r="27219"/>
        <x:row r="27220"/>
        <x:row r="27221"/>
        <x:row r="27222"/>
        <x:row r="27223"/>
        <x:row r="27224"/>
        <x:row r="27225"/>
        <x:row r="27226"/>
        <x:row r="27227"/>
        <x:row r="27228"/>
        <x:row r="27229"/>
        <x:row r="27230"/>
        <x:row r="27231"/>
        <x:row r="27232"/>
        <x:row r="27233"/>
        <x:row r="27234"/>
        <x:row r="27235"/>
        <x:row r="27236"/>
        <x:row r="27237"/>
        <x:row r="27238"/>
        <x:row r="27239"/>
        <x:row r="27240"/>
        <x:row r="27241"/>
        <x:row r="27242"/>
        <x:row r="27243"/>
        <x:row r="27244"/>
        <x:row r="27245"/>
        <x:row r="27246"/>
        <x:row r="27247"/>
        <x:row r="27248"/>
        <x:row r="27249"/>
        <x:row r="27250"/>
        <x:row r="27251"/>
        <x:row r="27252"/>
        <x:row r="27253"/>
        <x:row r="27254"/>
        <x:row r="27255"/>
        <x:row r="27256"/>
        <x:row r="27257"/>
        <x:row r="27258"/>
        <x:row r="27259"/>
        <x:row r="27260"/>
        <x:row r="27261"/>
        <x:row r="27262"/>
        <x:row r="27263"/>
        <x:row r="27264"/>
        <x:row r="27265"/>
        <x:row r="27266"/>
        <x:row r="27267"/>
        <x:row r="27268"/>
        <x:row r="27269"/>
        <x:row r="27270"/>
        <x:row r="27271"/>
        <x:row r="27272"/>
        <x:row r="27273"/>
        <x:row r="27274"/>
        <x:row r="27275"/>
        <x:row r="27276"/>
        <x:row r="27277"/>
        <x:row r="27278"/>
        <x:row r="27279"/>
        <x:row r="27280"/>
        <x:row r="27281"/>
        <x:row r="27282"/>
        <x:row r="27283"/>
        <x:row r="27284"/>
        <x:row r="27285"/>
        <x:row r="27286"/>
        <x:row r="27287"/>
        <x:row r="27288"/>
        <x:row r="27289"/>
        <x:row r="27290"/>
        <x:row r="27291"/>
        <x:row r="27292"/>
        <x:row r="27293"/>
        <x:row r="27294"/>
        <x:row r="27295"/>
        <x:row r="27296"/>
        <x:row r="27297"/>
        <x:row r="27298"/>
        <x:row r="27299"/>
        <x:row r="27300"/>
        <x:row r="27301"/>
        <x:row r="27302"/>
        <x:row r="27303"/>
        <x:row r="27304"/>
        <x:row r="27305"/>
        <x:row r="27306"/>
        <x:row r="27307"/>
        <x:row r="27308"/>
        <x:row r="27309"/>
        <x:row r="27310"/>
        <x:row r="27311"/>
        <x:row r="27312"/>
        <x:row r="27313"/>
        <x:row r="27314"/>
        <x:row r="27315"/>
        <x:row r="27316"/>
        <x:row r="27317"/>
        <x:row r="27318"/>
        <x:row r="27319"/>
        <x:row r="27320"/>
        <x:row r="27321"/>
        <x:row r="27322"/>
        <x:row r="27323"/>
        <x:row r="27324"/>
        <x:row r="27325"/>
        <x:row r="27326"/>
        <x:row r="27327"/>
        <x:row r="27328"/>
        <x:row r="27329"/>
        <x:row r="27330"/>
        <x:row r="27331"/>
        <x:row r="27332"/>
        <x:row r="27333"/>
        <x:row r="27334"/>
        <x:row r="27335"/>
        <x:row r="27336"/>
        <x:row r="27337"/>
        <x:row r="27338"/>
        <x:row r="27339"/>
        <x:row r="27340"/>
        <x:row r="27341"/>
        <x:row r="27342"/>
        <x:row r="27343"/>
        <x:row r="27344"/>
        <x:row r="27345"/>
        <x:row r="27346"/>
        <x:row r="27347"/>
        <x:row r="27348"/>
        <x:row r="27349"/>
        <x:row r="27350"/>
        <x:row r="27351"/>
        <x:row r="27352"/>
        <x:row r="27353"/>
        <x:row r="27354"/>
        <x:row r="27355"/>
        <x:row r="27356"/>
        <x:row r="27357"/>
        <x:row r="27358"/>
        <x:row r="27359"/>
        <x:row r="27360"/>
        <x:row r="27361"/>
        <x:row r="27362"/>
        <x:row r="27363"/>
        <x:row r="27364"/>
        <x:row r="27365"/>
        <x:row r="27366"/>
        <x:row r="27367"/>
        <x:row r="27368"/>
        <x:row r="27369"/>
        <x:row r="27370"/>
        <x:row r="27371"/>
        <x:row r="27372"/>
        <x:row r="27373"/>
        <x:row r="27374"/>
        <x:row r="27375"/>
        <x:row r="27376"/>
        <x:row r="27377"/>
        <x:row r="27378"/>
        <x:row r="27379"/>
        <x:row r="27380"/>
        <x:row r="27381"/>
        <x:row r="27382"/>
        <x:row r="27383"/>
        <x:row r="27384"/>
        <x:row r="27385"/>
        <x:row r="27386"/>
        <x:row r="27387"/>
        <x:row r="27388"/>
        <x:row r="27389"/>
        <x:row r="27390"/>
        <x:row r="27391"/>
        <x:row r="27392"/>
        <x:row r="27393"/>
        <x:row r="27394"/>
        <x:row r="27395"/>
        <x:row r="27396"/>
        <x:row r="27397"/>
        <x:row r="27398"/>
        <x:row r="27399"/>
        <x:row r="27400"/>
        <x:row r="27401"/>
        <x:row r="27402"/>
        <x:row r="27403"/>
        <x:row r="27404"/>
        <x:row r="27405"/>
        <x:row r="27406"/>
        <x:row r="27407"/>
        <x:row r="27408"/>
        <x:row r="27409"/>
        <x:row r="27410"/>
        <x:row r="27411"/>
        <x:row r="27412"/>
        <x:row r="27413"/>
        <x:row r="27414"/>
        <x:row r="27415"/>
        <x:row r="27416"/>
        <x:row r="27417"/>
        <x:row r="27418"/>
        <x:row r="27419"/>
        <x:row r="27420"/>
        <x:row r="27421"/>
        <x:row r="27422"/>
        <x:row r="27423"/>
        <x:row r="27424"/>
        <x:row r="27425"/>
        <x:row r="27426"/>
        <x:row r="27427"/>
        <x:row r="27428"/>
        <x:row r="27429"/>
        <x:row r="27430"/>
        <x:row r="27431"/>
        <x:row r="27432"/>
        <x:row r="27433"/>
        <x:row r="27434"/>
        <x:row r="27435"/>
        <x:row r="27436"/>
        <x:row r="27437"/>
        <x:row r="27438"/>
        <x:row r="27439"/>
        <x:row r="27440"/>
        <x:row r="27441"/>
        <x:row r="27442"/>
        <x:row r="27443"/>
        <x:row r="27444"/>
        <x:row r="27445"/>
        <x:row r="27446"/>
        <x:row r="27447"/>
        <x:row r="27448"/>
        <x:row r="27449"/>
        <x:row r="27450"/>
        <x:row r="27451"/>
        <x:row r="27452"/>
        <x:row r="27453"/>
        <x:row r="27454"/>
        <x:row r="27455"/>
        <x:row r="27456"/>
        <x:row r="27457"/>
        <x:row r="27458"/>
        <x:row r="27459"/>
        <x:row r="27460"/>
        <x:row r="27461"/>
        <x:row r="27462"/>
        <x:row r="27463"/>
        <x:row r="27464"/>
        <x:row r="27465"/>
        <x:row r="27466"/>
        <x:row r="27467"/>
        <x:row r="27468"/>
        <x:row r="27469"/>
        <x:row r="27470"/>
        <x:row r="27471"/>
        <x:row r="27472"/>
        <x:row r="27473"/>
        <x:row r="27474"/>
        <x:row r="27475"/>
        <x:row r="27476"/>
        <x:row r="27477"/>
        <x:row r="27478"/>
        <x:row r="27479"/>
        <x:row r="27480"/>
        <x:row r="27481"/>
        <x:row r="27482"/>
        <x:row r="27483"/>
        <x:row r="27484"/>
        <x:row r="27485"/>
        <x:row r="27486"/>
        <x:row r="27487"/>
        <x:row r="27488"/>
        <x:row r="27489"/>
        <x:row r="27490"/>
        <x:row r="27491"/>
        <x:row r="27492"/>
        <x:row r="27493"/>
        <x:row r="27494"/>
        <x:row r="27495"/>
        <x:row r="27496"/>
        <x:row r="27497"/>
        <x:row r="27498"/>
        <x:row r="27499"/>
        <x:row r="27500"/>
        <x:row r="27501"/>
        <x:row r="27502"/>
        <x:row r="27503"/>
        <x:row r="27504"/>
        <x:row r="27505"/>
        <x:row r="27506"/>
        <x:row r="27507"/>
        <x:row r="27508"/>
        <x:row r="27509"/>
        <x:row r="27510"/>
        <x:row r="27511"/>
        <x:row r="27512"/>
        <x:row r="27513"/>
        <x:row r="27514"/>
        <x:row r="27515"/>
        <x:row r="27516"/>
        <x:row r="27517"/>
        <x:row r="27518"/>
        <x:row r="27519"/>
        <x:row r="27520"/>
        <x:row r="27521"/>
        <x:row r="27522"/>
        <x:row r="27523"/>
        <x:row r="27524"/>
        <x:row r="27525"/>
        <x:row r="27526"/>
        <x:row r="27527"/>
        <x:row r="27528"/>
        <x:row r="27529"/>
        <x:row r="27530"/>
        <x:row r="27531"/>
        <x:row r="27532"/>
        <x:row r="27533"/>
        <x:row r="27534"/>
        <x:row r="27535"/>
        <x:row r="27536"/>
        <x:row r="27537"/>
        <x:row r="27538"/>
        <x:row r="27539"/>
        <x:row r="27540"/>
        <x:row r="27541"/>
        <x:row r="27542"/>
        <x:row r="27543"/>
        <x:row r="27544"/>
        <x:row r="27545"/>
        <x:row r="27546"/>
        <x:row r="27547"/>
        <x:row r="27548"/>
        <x:row r="27549"/>
        <x:row r="27550"/>
        <x:row r="27551"/>
        <x:row r="27552"/>
        <x:row r="27553"/>
        <x:row r="27554"/>
        <x:row r="27555"/>
        <x:row r="27556"/>
        <x:row r="27557"/>
        <x:row r="27558"/>
        <x:row r="27559"/>
        <x:row r="27560"/>
        <x:row r="27561"/>
        <x:row r="27562"/>
        <x:row r="27563"/>
        <x:row r="27564"/>
        <x:row r="27565"/>
        <x:row r="27566"/>
        <x:row r="27567"/>
        <x:row r="27568"/>
        <x:row r="27569"/>
        <x:row r="27570"/>
        <x:row r="27571"/>
        <x:row r="27572"/>
        <x:row r="27573"/>
        <x:row r="27574"/>
        <x:row r="27575"/>
        <x:row r="27576"/>
        <x:row r="27577"/>
        <x:row r="27578"/>
        <x:row r="27579"/>
        <x:row r="27580"/>
        <x:row r="27581"/>
        <x:row r="27582"/>
        <x:row r="27583"/>
        <x:row r="27584"/>
        <x:row r="27585"/>
        <x:row r="27586"/>
        <x:row r="27587"/>
        <x:row r="27588"/>
        <x:row r="27589"/>
        <x:row r="27590"/>
        <x:row r="27591"/>
        <x:row r="27592"/>
        <x:row r="27593"/>
        <x:row r="27594"/>
        <x:row r="27595"/>
        <x:row r="27596"/>
        <x:row r="27597"/>
        <x:row r="27598"/>
        <x:row r="27599"/>
        <x:row r="27600"/>
        <x:row r="27601"/>
        <x:row r="27602"/>
        <x:row r="27603"/>
        <x:row r="27604"/>
        <x:row r="27605"/>
        <x:row r="27606"/>
        <x:row r="27607"/>
        <x:row r="27608"/>
        <x:row r="27609"/>
        <x:row r="27610"/>
        <x:row r="27611"/>
        <x:row r="27612"/>
        <x:row r="27613"/>
        <x:row r="27614"/>
        <x:row r="27615"/>
        <x:row r="27616"/>
        <x:row r="27617"/>
        <x:row r="27618"/>
        <x:row r="27619"/>
        <x:row r="27620"/>
        <x:row r="27621"/>
        <x:row r="27622"/>
        <x:row r="27623"/>
        <x:row r="27624"/>
        <x:row r="27625"/>
        <x:row r="27626"/>
        <x:row r="27627"/>
        <x:row r="27628"/>
        <x:row r="27629"/>
        <x:row r="27630"/>
        <x:row r="27631"/>
        <x:row r="27632"/>
        <x:row r="27633"/>
        <x:row r="27634"/>
        <x:row r="27635"/>
        <x:row r="27636"/>
        <x:row r="27637"/>
        <x:row r="27638"/>
        <x:row r="27639"/>
        <x:row r="27640"/>
        <x:row r="27641"/>
        <x:row r="27642"/>
        <x:row r="27643"/>
        <x:row r="27644"/>
        <x:row r="27645"/>
        <x:row r="27646"/>
        <x:row r="27647"/>
        <x:row r="27648"/>
        <x:row r="27649"/>
        <x:row r="27650"/>
        <x:row r="27651"/>
        <x:row r="27652"/>
        <x:row r="27653"/>
        <x:row r="27654"/>
        <x:row r="27655"/>
        <x:row r="27656"/>
        <x:row r="27657"/>
        <x:row r="27658"/>
        <x:row r="27659"/>
        <x:row r="27660"/>
        <x:row r="27661"/>
        <x:row r="27662"/>
        <x:row r="27663"/>
        <x:row r="27664"/>
        <x:row r="27665"/>
        <x:row r="27666"/>
        <x:row r="27667"/>
        <x:row r="27668"/>
        <x:row r="27669"/>
        <x:row r="27670"/>
        <x:row r="27671"/>
        <x:row r="27672"/>
        <x:row r="27673"/>
        <x:row r="27674"/>
        <x:row r="27675"/>
        <x:row r="27676"/>
        <x:row r="27677"/>
        <x:row r="27678"/>
        <x:row r="27679"/>
        <x:row r="27680"/>
        <x:row r="27681"/>
        <x:row r="27682"/>
        <x:row r="27683"/>
        <x:row r="27684"/>
        <x:row r="27685"/>
        <x:row r="27686"/>
        <x:row r="27687"/>
        <x:row r="27688"/>
        <x:row r="27689"/>
        <x:row r="27690"/>
        <x:row r="27691"/>
        <x:row r="27692"/>
        <x:row r="27693"/>
        <x:row r="27694"/>
        <x:row r="27695"/>
        <x:row r="27696"/>
        <x:row r="27697"/>
        <x:row r="27698"/>
        <x:row r="27699"/>
        <x:row r="27700"/>
        <x:row r="27701"/>
        <x:row r="27702"/>
        <x:row r="27703"/>
        <x:row r="27704"/>
        <x:row r="27705"/>
        <x:row r="27706"/>
        <x:row r="27707"/>
        <x:row r="27708"/>
        <x:row r="27709"/>
        <x:row r="27710"/>
        <x:row r="27711"/>
        <x:row r="27712"/>
        <x:row r="27713"/>
        <x:row r="27714"/>
        <x:row r="27715"/>
        <x:row r="27716"/>
        <x:row r="27717"/>
        <x:row r="27718"/>
        <x:row r="27719"/>
        <x:row r="27720"/>
        <x:row r="27721"/>
        <x:row r="27722"/>
        <x:row r="27723"/>
        <x:row r="27724"/>
        <x:row r="27725"/>
        <x:row r="27726"/>
        <x:row r="27727"/>
        <x:row r="27728"/>
        <x:row r="27729"/>
        <x:row r="27730"/>
        <x:row r="27731"/>
        <x:row r="27732"/>
        <x:row r="27733"/>
        <x:row r="27734"/>
        <x:row r="27735"/>
        <x:row r="27736"/>
        <x:row r="27737"/>
        <x:row r="27738"/>
        <x:row r="27739"/>
        <x:row r="27740"/>
        <x:row r="27741"/>
        <x:row r="27742"/>
        <x:row r="27743"/>
        <x:row r="27744"/>
        <x:row r="27745"/>
        <x:row r="27746"/>
        <x:row r="27747"/>
        <x:row r="27748"/>
        <x:row r="27749"/>
        <x:row r="27750"/>
        <x:row r="27751"/>
        <x:row r="27752"/>
        <x:row r="27753"/>
        <x:row r="27754"/>
        <x:row r="27755"/>
        <x:row r="27756"/>
        <x:row r="27757"/>
        <x:row r="27758"/>
        <x:row r="27759"/>
        <x:row r="27760"/>
        <x:row r="27761"/>
        <x:row r="27762"/>
        <x:row r="27763"/>
        <x:row r="27764"/>
        <x:row r="27765"/>
        <x:row r="27766"/>
        <x:row r="27767"/>
        <x:row r="27768"/>
        <x:row r="27769"/>
        <x:row r="27770"/>
        <x:row r="27771"/>
        <x:row r="27772"/>
        <x:row r="27773"/>
        <x:row r="27774"/>
        <x:row r="27775"/>
        <x:row r="27776"/>
        <x:row r="27777"/>
        <x:row r="27778"/>
        <x:row r="27779"/>
        <x:row r="27780"/>
        <x:row r="27781"/>
        <x:row r="27782"/>
        <x:row r="27783"/>
        <x:row r="27784"/>
        <x:row r="27785"/>
        <x:row r="27786"/>
        <x:row r="27787"/>
        <x:row r="27788"/>
        <x:row r="27789"/>
        <x:row r="27790"/>
        <x:row r="27791"/>
        <x:row r="27792"/>
        <x:row r="27793"/>
        <x:row r="27794"/>
        <x:row r="27795"/>
        <x:row r="27796"/>
        <x:row r="27797"/>
        <x:row r="27798"/>
        <x:row r="27799"/>
        <x:row r="27800"/>
        <x:row r="27801"/>
        <x:row r="27802"/>
        <x:row r="27803"/>
        <x:row r="27804"/>
        <x:row r="27805"/>
        <x:row r="27806"/>
        <x:row r="27807"/>
        <x:row r="27808"/>
        <x:row r="27809"/>
        <x:row r="27810"/>
        <x:row r="27811"/>
        <x:row r="27812"/>
        <x:row r="27813"/>
        <x:row r="27814"/>
        <x:row r="27815"/>
        <x:row r="27816"/>
        <x:row r="27817"/>
        <x:row r="27818"/>
        <x:row r="27819"/>
        <x:row r="27820"/>
        <x:row r="27821"/>
        <x:row r="27822"/>
        <x:row r="27823"/>
        <x:row r="27824"/>
        <x:row r="27825"/>
        <x:row r="27826"/>
        <x:row r="27827"/>
        <x:row r="27828"/>
        <x:row r="27829"/>
        <x:row r="27830"/>
        <x:row r="27831"/>
        <x:row r="27832"/>
        <x:row r="27833"/>
        <x:row r="27834"/>
        <x:row r="27835"/>
        <x:row r="27836"/>
        <x:row r="27837"/>
        <x:row r="27838"/>
        <x:row r="27839"/>
        <x:row r="27840"/>
        <x:row r="27841"/>
        <x:row r="27842"/>
        <x:row r="27843"/>
        <x:row r="27844"/>
        <x:row r="27845"/>
        <x:row r="27846"/>
        <x:row r="27847"/>
        <x:row r="27848"/>
        <x:row r="27849"/>
        <x:row r="27850"/>
        <x:row r="27851"/>
        <x:row r="27852"/>
        <x:row r="27853"/>
        <x:row r="27854"/>
        <x:row r="27855"/>
        <x:row r="27856"/>
        <x:row r="27857"/>
        <x:row r="27858"/>
        <x:row r="27859"/>
        <x:row r="27860"/>
        <x:row r="27861"/>
        <x:row r="27862"/>
        <x:row r="27863"/>
        <x:row r="27864"/>
        <x:row r="27865"/>
        <x:row r="27866"/>
        <x:row r="27867"/>
        <x:row r="27868"/>
        <x:row r="27869"/>
        <x:row r="27870"/>
        <x:row r="27871"/>
        <x:row r="27872"/>
        <x:row r="27873"/>
        <x:row r="27874"/>
        <x:row r="27875"/>
        <x:row r="27876"/>
        <x:row r="27877"/>
        <x:row r="27878"/>
        <x:row r="27879"/>
        <x:row r="27880"/>
        <x:row r="27881"/>
        <x:row r="27882"/>
        <x:row r="27883"/>
        <x:row r="27884"/>
        <x:row r="27885"/>
        <x:row r="27886"/>
        <x:row r="27887"/>
        <x:row r="27888"/>
        <x:row r="27889"/>
        <x:row r="27890"/>
        <x:row r="27891"/>
        <x:row r="27892"/>
        <x:row r="27893"/>
        <x:row r="27894"/>
        <x:row r="27895"/>
        <x:row r="27896"/>
        <x:row r="27897"/>
        <x:row r="27898"/>
        <x:row r="27899"/>
        <x:row r="27900"/>
        <x:row r="27901"/>
        <x:row r="27902"/>
        <x:row r="27903"/>
        <x:row r="27904"/>
        <x:row r="27905"/>
        <x:row r="27906"/>
        <x:row r="27907"/>
        <x:row r="27908"/>
        <x:row r="27909"/>
        <x:row r="27910"/>
        <x:row r="27911"/>
        <x:row r="27912"/>
        <x:row r="27913"/>
        <x:row r="27914"/>
        <x:row r="27915"/>
        <x:row r="27916"/>
        <x:row r="27917"/>
        <x:row r="27918"/>
        <x:row r="27919"/>
        <x:row r="27920"/>
        <x:row r="27921"/>
        <x:row r="27922"/>
        <x:row r="27923"/>
        <x:row r="27924"/>
        <x:row r="27925"/>
        <x:row r="27926"/>
        <x:row r="27927"/>
        <x:row r="27928"/>
        <x:row r="27929"/>
        <x:row r="27930"/>
        <x:row r="27931"/>
        <x:row r="27932"/>
        <x:row r="27933"/>
        <x:row r="27934"/>
        <x:row r="27935"/>
        <x:row r="27936"/>
        <x:row r="27937"/>
        <x:row r="27938"/>
        <x:row r="27939"/>
        <x:row r="27940"/>
        <x:row r="27941"/>
        <x:row r="27942"/>
        <x:row r="27943"/>
        <x:row r="27944"/>
        <x:row r="27945"/>
        <x:row r="27946"/>
        <x:row r="27947"/>
        <x:row r="27948"/>
        <x:row r="27949"/>
        <x:row r="27950"/>
        <x:row r="27951"/>
        <x:row r="27952"/>
        <x:row r="27953"/>
        <x:row r="27954"/>
        <x:row r="27955"/>
        <x:row r="27956"/>
        <x:row r="27957"/>
        <x:row r="27958"/>
        <x:row r="27959"/>
        <x:row r="27960"/>
        <x:row r="27961"/>
        <x:row r="27962"/>
        <x:row r="27963"/>
        <x:row r="27964"/>
        <x:row r="27965"/>
        <x:row r="27966"/>
        <x:row r="27967"/>
        <x:row r="27968"/>
        <x:row r="27969"/>
        <x:row r="27970"/>
        <x:row r="27971"/>
        <x:row r="27972"/>
        <x:row r="27973"/>
        <x:row r="27974"/>
        <x:row r="27975"/>
        <x:row r="27976"/>
        <x:row r="27977"/>
        <x:row r="27978"/>
        <x:row r="27979"/>
        <x:row r="27980"/>
        <x:row r="27981"/>
        <x:row r="27982"/>
        <x:row r="27983"/>
        <x:row r="27984"/>
        <x:row r="27985"/>
        <x:row r="27986"/>
        <x:row r="27987"/>
        <x:row r="27988"/>
        <x:row r="27989"/>
        <x:row r="27990"/>
        <x:row r="27991"/>
        <x:row r="27992"/>
        <x:row r="27993"/>
        <x:row r="27994"/>
        <x:row r="27995"/>
        <x:row r="27996"/>
        <x:row r="27997"/>
        <x:row r="27998"/>
        <x:row r="27999"/>
        <x:row r="28000"/>
        <x:row r="28001"/>
        <x:row r="28002"/>
        <x:row r="28003"/>
        <x:row r="28004"/>
        <x:row r="28005"/>
        <x:row r="28006"/>
        <x:row r="28007"/>
        <x:row r="28008"/>
        <x:row r="28009"/>
        <x:row r="28010"/>
        <x:row r="28011"/>
        <x:row r="28012"/>
        <x:row r="28013"/>
        <x:row r="28014"/>
        <x:row r="28015"/>
        <x:row r="28016"/>
        <x:row r="28017"/>
        <x:row r="28018"/>
        <x:row r="28019"/>
        <x:row r="28020"/>
        <x:row r="28021"/>
        <x:row r="28022"/>
        <x:row r="28023"/>
        <x:row r="28024"/>
        <x:row r="28025"/>
        <x:row r="28026"/>
        <x:row r="28027"/>
        <x:row r="28028"/>
        <x:row r="28029"/>
        <x:row r="28030"/>
        <x:row r="28031"/>
        <x:row r="28032"/>
        <x:row r="28033"/>
        <x:row r="28034"/>
        <x:row r="28035"/>
        <x:row r="28036"/>
        <x:row r="28037"/>
        <x:row r="28038"/>
        <x:row r="28039"/>
        <x:row r="28040"/>
        <x:row r="28041"/>
        <x:row r="28042"/>
        <x:row r="28043"/>
        <x:row r="28044"/>
        <x:row r="28045"/>
        <x:row r="28046"/>
        <x:row r="28047"/>
        <x:row r="28048"/>
        <x:row r="28049"/>
        <x:row r="28050"/>
        <x:row r="28051"/>
        <x:row r="28052"/>
        <x:row r="28053"/>
        <x:row r="28054"/>
        <x:row r="28055"/>
        <x:row r="28056"/>
        <x:row r="28057"/>
        <x:row r="28058"/>
        <x:row r="28059"/>
        <x:row r="28060"/>
        <x:row r="28061"/>
        <x:row r="28062"/>
        <x:row r="28063"/>
        <x:row r="28064"/>
        <x:row r="28065"/>
        <x:row r="28066"/>
        <x:row r="28067"/>
        <x:row r="28068"/>
        <x:row r="28069"/>
        <x:row r="28070"/>
        <x:row r="28071"/>
        <x:row r="28072"/>
        <x:row r="28073"/>
        <x:row r="28074"/>
        <x:row r="28075"/>
        <x:row r="28076"/>
        <x:row r="28077"/>
        <x:row r="28078"/>
        <x:row r="28079"/>
        <x:row r="28080"/>
        <x:row r="28081"/>
        <x:row r="28082"/>
        <x:row r="28083"/>
        <x:row r="28084"/>
        <x:row r="28085"/>
        <x:row r="28086"/>
        <x:row r="28087"/>
        <x:row r="28088"/>
        <x:row r="28089"/>
        <x:row r="28090"/>
        <x:row r="28091"/>
        <x:row r="28092"/>
        <x:row r="28093"/>
        <x:row r="28094"/>
        <x:row r="28095"/>
        <x:row r="28096"/>
        <x:row r="28097"/>
        <x:row r="28098"/>
        <x:row r="28099"/>
        <x:row r="28100"/>
        <x:row r="28101"/>
        <x:row r="28102"/>
        <x:row r="28103"/>
        <x:row r="28104"/>
        <x:row r="28105"/>
        <x:row r="28106"/>
        <x:row r="28107"/>
        <x:row r="28108"/>
        <x:row r="28109"/>
        <x:row r="28110"/>
        <x:row r="28111"/>
        <x:row r="28112"/>
        <x:row r="28113"/>
        <x:row r="28114"/>
        <x:row r="28115"/>
        <x:row r="28116"/>
        <x:row r="28117"/>
        <x:row r="28118"/>
        <x:row r="28119"/>
        <x:row r="28120"/>
        <x:row r="28121"/>
        <x:row r="28122"/>
        <x:row r="28123"/>
        <x:row r="28124"/>
        <x:row r="28125"/>
        <x:row r="28126"/>
        <x:row r="28127"/>
        <x:row r="28128"/>
        <x:row r="28129"/>
        <x:row r="28130"/>
        <x:row r="28131"/>
        <x:row r="28132"/>
        <x:row r="28133"/>
        <x:row r="28134"/>
        <x:row r="28135"/>
        <x:row r="28136"/>
        <x:row r="28137"/>
        <x:row r="28138"/>
        <x:row r="28139"/>
        <x:row r="28140"/>
        <x:row r="28141"/>
        <x:row r="28142"/>
        <x:row r="28143"/>
        <x:row r="28144"/>
        <x:row r="28145"/>
        <x:row r="28146"/>
        <x:row r="28147"/>
        <x:row r="28148"/>
        <x:row r="28149"/>
        <x:row r="28150"/>
        <x:row r="28151"/>
        <x:row r="28152"/>
        <x:row r="28153"/>
        <x:row r="28154"/>
        <x:row r="28155"/>
        <x:row r="28156"/>
        <x:row r="28157"/>
        <x:row r="28158"/>
        <x:row r="28159"/>
        <x:row r="28160"/>
        <x:row r="28161"/>
        <x:row r="28162"/>
        <x:row r="28163"/>
        <x:row r="28164"/>
        <x:row r="28165"/>
        <x:row r="28166"/>
        <x:row r="28167"/>
        <x:row r="28168"/>
        <x:row r="28169"/>
        <x:row r="28170"/>
        <x:row r="28171"/>
        <x:row r="28172"/>
        <x:row r="28173"/>
        <x:row r="28174"/>
        <x:row r="28175"/>
        <x:row r="28176"/>
        <x:row r="28177"/>
        <x:row r="28178"/>
        <x:row r="28179"/>
        <x:row r="28180"/>
        <x:row r="28181"/>
        <x:row r="28182"/>
        <x:row r="28183"/>
        <x:row r="28184"/>
        <x:row r="28185"/>
        <x:row r="28186"/>
        <x:row r="28187"/>
        <x:row r="28188"/>
        <x:row r="28189"/>
        <x:row r="28190"/>
        <x:row r="28191"/>
        <x:row r="28192"/>
        <x:row r="28193"/>
        <x:row r="28194"/>
        <x:row r="28195"/>
        <x:row r="28196"/>
        <x:row r="28197"/>
        <x:row r="28198"/>
        <x:row r="28199"/>
        <x:row r="28200"/>
        <x:row r="28201"/>
        <x:row r="28202"/>
        <x:row r="28203"/>
        <x:row r="28204"/>
        <x:row r="28205"/>
        <x:row r="28206"/>
        <x:row r="28207"/>
        <x:row r="28208"/>
        <x:row r="28209"/>
        <x:row r="28210"/>
        <x:row r="28211"/>
        <x:row r="28212"/>
        <x:row r="28213"/>
        <x:row r="28214"/>
        <x:row r="28215"/>
        <x:row r="28216"/>
        <x:row r="28217"/>
        <x:row r="28218"/>
        <x:row r="28219"/>
        <x:row r="28220"/>
        <x:row r="28221"/>
        <x:row r="28222"/>
        <x:row r="28223"/>
        <x:row r="28224"/>
        <x:row r="28225"/>
        <x:row r="28226"/>
        <x:row r="28227"/>
        <x:row r="28228"/>
        <x:row r="28229"/>
        <x:row r="28230"/>
        <x:row r="28231"/>
        <x:row r="28232"/>
        <x:row r="28233"/>
        <x:row r="28234"/>
        <x:row r="28235"/>
        <x:row r="28236"/>
        <x:row r="28237"/>
        <x:row r="28238"/>
        <x:row r="28239"/>
        <x:row r="28240"/>
        <x:row r="28241"/>
        <x:row r="28242"/>
        <x:row r="28243"/>
        <x:row r="28244"/>
        <x:row r="28245"/>
        <x:row r="28246"/>
        <x:row r="28247"/>
        <x:row r="28248"/>
        <x:row r="28249"/>
        <x:row r="28250"/>
        <x:row r="28251"/>
        <x:row r="28252"/>
        <x:row r="28253"/>
        <x:row r="28254"/>
        <x:row r="28255"/>
        <x:row r="28256"/>
        <x:row r="28257"/>
        <x:row r="28258"/>
        <x:row r="28259"/>
        <x:row r="28260"/>
        <x:row r="28261"/>
        <x:row r="28262"/>
        <x:row r="28263"/>
        <x:row r="28264"/>
        <x:row r="28265"/>
        <x:row r="28266"/>
        <x:row r="28267"/>
        <x:row r="28268"/>
        <x:row r="28269"/>
        <x:row r="28270"/>
        <x:row r="28271"/>
        <x:row r="28272"/>
        <x:row r="28273"/>
        <x:row r="28274"/>
        <x:row r="28275"/>
        <x:row r="28276"/>
        <x:row r="28277"/>
        <x:row r="28278"/>
        <x:row r="28279"/>
        <x:row r="28280"/>
        <x:row r="28281"/>
        <x:row r="28282"/>
        <x:row r="28283"/>
        <x:row r="28284"/>
        <x:row r="28285"/>
        <x:row r="28286"/>
        <x:row r="28287"/>
        <x:row r="28288"/>
        <x:row r="28289"/>
        <x:row r="28290"/>
        <x:row r="28291"/>
        <x:row r="28292"/>
        <x:row r="28293"/>
        <x:row r="28294"/>
        <x:row r="28295"/>
        <x:row r="28296"/>
        <x:row r="28297"/>
        <x:row r="28298"/>
        <x:row r="28299"/>
        <x:row r="28300"/>
        <x:row r="28301"/>
        <x:row r="28302"/>
        <x:row r="28303"/>
        <x:row r="28304"/>
        <x:row r="28305"/>
        <x:row r="28306"/>
        <x:row r="28307"/>
        <x:row r="28308"/>
        <x:row r="28309"/>
        <x:row r="28310"/>
        <x:row r="28311"/>
        <x:row r="28312"/>
        <x:row r="28313"/>
        <x:row r="28314"/>
        <x:row r="28315"/>
        <x:row r="28316"/>
        <x:row r="28317"/>
        <x:row r="28318"/>
        <x:row r="28319"/>
        <x:row r="28320"/>
        <x:row r="28321"/>
        <x:row r="28322"/>
        <x:row r="28323"/>
        <x:row r="28324"/>
        <x:row r="28325"/>
        <x:row r="28326"/>
        <x:row r="28327"/>
        <x:row r="28328"/>
        <x:row r="28329"/>
        <x:row r="28330"/>
        <x:row r="28331"/>
        <x:row r="28332"/>
        <x:row r="28333"/>
        <x:row r="28334"/>
        <x:row r="28335"/>
        <x:row r="28336"/>
        <x:row r="28337"/>
        <x:row r="28338"/>
        <x:row r="28339"/>
        <x:row r="28340"/>
        <x:row r="28341"/>
        <x:row r="28342"/>
        <x:row r="28343"/>
        <x:row r="28344"/>
        <x:row r="28345"/>
        <x:row r="28346"/>
        <x:row r="28347"/>
        <x:row r="28348"/>
        <x:row r="28349"/>
        <x:row r="28350"/>
        <x:row r="28351"/>
        <x:row r="28352"/>
        <x:row r="28353"/>
        <x:row r="28354"/>
        <x:row r="28355"/>
        <x:row r="28356"/>
        <x:row r="28357"/>
        <x:row r="28358"/>
        <x:row r="28359"/>
        <x:row r="28360"/>
        <x:row r="28361"/>
        <x:row r="28362"/>
        <x:row r="28363"/>
        <x:row r="28364"/>
        <x:row r="28365"/>
        <x:row r="28366"/>
        <x:row r="28367"/>
        <x:row r="28368"/>
        <x:row r="28369"/>
        <x:row r="28370"/>
        <x:row r="28371"/>
        <x:row r="28372"/>
        <x:row r="28373"/>
        <x:row r="28374"/>
        <x:row r="28375"/>
        <x:row r="28376"/>
        <x:row r="28377"/>
        <x:row r="28378"/>
        <x:row r="28379"/>
        <x:row r="28380"/>
        <x:row r="28381"/>
        <x:row r="28382"/>
        <x:row r="28383"/>
        <x:row r="28384"/>
        <x:row r="28385"/>
        <x:row r="28386"/>
        <x:row r="28387"/>
        <x:row r="28388"/>
        <x:row r="28389"/>
        <x:row r="28390"/>
        <x:row r="28391"/>
        <x:row r="28392"/>
        <x:row r="28393"/>
        <x:row r="28394"/>
        <x:row r="28395"/>
        <x:row r="28396"/>
        <x:row r="28397"/>
        <x:row r="28398"/>
        <x:row r="28399"/>
        <x:row r="28400"/>
        <x:row r="28401"/>
        <x:row r="28402"/>
        <x:row r="28403"/>
        <x:row r="28404"/>
        <x:row r="28405"/>
        <x:row r="28406"/>
        <x:row r="28407"/>
        <x:row r="28408"/>
        <x:row r="28409"/>
        <x:row r="28410"/>
        <x:row r="28411"/>
        <x:row r="28412"/>
        <x:row r="28413"/>
        <x:row r="28414"/>
        <x:row r="28415"/>
        <x:row r="28416"/>
        <x:row r="28417"/>
        <x:row r="28418"/>
        <x:row r="28419"/>
        <x:row r="28420"/>
        <x:row r="28421"/>
        <x:row r="28422"/>
        <x:row r="28423"/>
        <x:row r="28424"/>
        <x:row r="28425"/>
        <x:row r="28426"/>
        <x:row r="28427"/>
        <x:row r="28428"/>
        <x:row r="28429"/>
        <x:row r="28430"/>
        <x:row r="28431"/>
        <x:row r="28432"/>
        <x:row r="28433"/>
        <x:row r="28434"/>
        <x:row r="28435"/>
        <x:row r="28436"/>
        <x:row r="28437"/>
        <x:row r="28438"/>
        <x:row r="28439"/>
        <x:row r="28440"/>
        <x:row r="28441"/>
        <x:row r="28442"/>
        <x:row r="28443"/>
        <x:row r="28444"/>
        <x:row r="28445"/>
        <x:row r="28446"/>
        <x:row r="28447"/>
        <x:row r="28448"/>
        <x:row r="28449"/>
        <x:row r="28450"/>
        <x:row r="28451"/>
        <x:row r="28452"/>
        <x:row r="28453"/>
        <x:row r="28454"/>
        <x:row r="28455"/>
        <x:row r="28456"/>
        <x:row r="28457"/>
        <x:row r="28458"/>
        <x:row r="28459"/>
        <x:row r="28460"/>
        <x:row r="28461"/>
        <x:row r="28462"/>
        <x:row r="28463"/>
        <x:row r="28464"/>
        <x:row r="28465"/>
        <x:row r="28466"/>
        <x:row r="28467"/>
        <x:row r="28468"/>
        <x:row r="28469"/>
        <x:row r="28470"/>
        <x:row r="28471"/>
        <x:row r="28472"/>
        <x:row r="28473"/>
        <x:row r="28474"/>
        <x:row r="28475"/>
        <x:row r="28476"/>
        <x:row r="28477"/>
        <x:row r="28478"/>
        <x:row r="28479"/>
        <x:row r="28480"/>
        <x:row r="28481"/>
        <x:row r="28482"/>
        <x:row r="28483"/>
        <x:row r="28484"/>
        <x:row r="28485"/>
        <x:row r="28486"/>
        <x:row r="28487"/>
        <x:row r="28488"/>
        <x:row r="28489"/>
        <x:row r="28490"/>
        <x:row r="28491"/>
        <x:row r="28492"/>
        <x:row r="28493"/>
        <x:row r="28494"/>
        <x:row r="28495"/>
        <x:row r="28496"/>
        <x:row r="28497"/>
        <x:row r="28498"/>
        <x:row r="28499"/>
        <x:row r="28500"/>
        <x:row r="28501"/>
        <x:row r="28502"/>
        <x:row r="28503"/>
        <x:row r="28504"/>
        <x:row r="28505"/>
        <x:row r="28506"/>
        <x:row r="28507"/>
        <x:row r="28508"/>
        <x:row r="28509"/>
        <x:row r="28510"/>
        <x:row r="28511"/>
        <x:row r="28512"/>
        <x:row r="28513"/>
        <x:row r="28514"/>
        <x:row r="28515"/>
        <x:row r="28516"/>
        <x:row r="28517"/>
        <x:row r="28518"/>
        <x:row r="28519"/>
        <x:row r="28520"/>
        <x:row r="28521"/>
        <x:row r="28522"/>
        <x:row r="28523"/>
        <x:row r="28524"/>
        <x:row r="28525"/>
        <x:row r="28526"/>
        <x:row r="28527"/>
        <x:row r="28528"/>
        <x:row r="28529"/>
        <x:row r="28530"/>
        <x:row r="28531"/>
        <x:row r="28532"/>
        <x:row r="28533"/>
        <x:row r="28534"/>
        <x:row r="28535"/>
        <x:row r="28536"/>
        <x:row r="28537"/>
        <x:row r="28538"/>
        <x:row r="28539"/>
        <x:row r="28540"/>
        <x:row r="28541"/>
        <x:row r="28542"/>
        <x:row r="28543"/>
        <x:row r="28544"/>
        <x:row r="28545"/>
        <x:row r="28546"/>
        <x:row r="28547"/>
        <x:row r="28548"/>
        <x:row r="28549"/>
        <x:row r="28550"/>
        <x:row r="28551"/>
        <x:row r="28552"/>
        <x:row r="28553"/>
        <x:row r="28554"/>
        <x:row r="28555"/>
        <x:row r="28556"/>
        <x:row r="28557"/>
        <x:row r="28558"/>
        <x:row r="28559"/>
        <x:row r="28560"/>
        <x:row r="28561"/>
        <x:row r="28562"/>
        <x:row r="28563"/>
        <x:row r="28564"/>
        <x:row r="28565"/>
        <x:row r="28566"/>
        <x:row r="28567"/>
        <x:row r="28568"/>
        <x:row r="28569"/>
        <x:row r="28570"/>
        <x:row r="28571"/>
        <x:row r="28572"/>
        <x:row r="28573"/>
        <x:row r="28574"/>
        <x:row r="28575"/>
        <x:row r="28576"/>
        <x:row r="28577"/>
        <x:row r="28578"/>
        <x:row r="28579"/>
        <x:row r="28580"/>
        <x:row r="28581"/>
        <x:row r="28582"/>
        <x:row r="28583"/>
        <x:row r="28584"/>
        <x:row r="28585"/>
        <x:row r="28586"/>
        <x:row r="28587"/>
        <x:row r="28588"/>
        <x:row r="28589"/>
        <x:row r="28590"/>
        <x:row r="28591"/>
        <x:row r="28592"/>
        <x:row r="28593"/>
        <x:row r="28594"/>
        <x:row r="28595"/>
        <x:row r="28596"/>
        <x:row r="28597"/>
        <x:row r="28598"/>
        <x:row r="28599"/>
        <x:row r="28600"/>
        <x:row r="28601"/>
        <x:row r="28602"/>
        <x:row r="28603"/>
        <x:row r="28604"/>
        <x:row r="28605"/>
        <x:row r="28606"/>
        <x:row r="28607"/>
        <x:row r="28608"/>
        <x:row r="28609"/>
        <x:row r="28610"/>
        <x:row r="28611"/>
        <x:row r="28612"/>
        <x:row r="28613"/>
        <x:row r="28614"/>
        <x:row r="28615"/>
        <x:row r="28616"/>
        <x:row r="28617"/>
        <x:row r="28618"/>
        <x:row r="28619"/>
        <x:row r="28620"/>
        <x:row r="28621"/>
        <x:row r="28622"/>
        <x:row r="28623"/>
        <x:row r="28624"/>
        <x:row r="28625"/>
        <x:row r="28626"/>
        <x:row r="28627"/>
        <x:row r="28628"/>
        <x:row r="28629"/>
        <x:row r="28630"/>
        <x:row r="28631"/>
        <x:row r="28632"/>
        <x:row r="28633"/>
        <x:row r="28634"/>
        <x:row r="28635"/>
        <x:row r="28636"/>
        <x:row r="28637"/>
        <x:row r="28638"/>
        <x:row r="28639"/>
        <x:row r="28640"/>
        <x:row r="28641"/>
        <x:row r="28642"/>
        <x:row r="28643"/>
        <x:row r="28644"/>
        <x:row r="28645"/>
        <x:row r="28646"/>
        <x:row r="28647"/>
        <x:row r="28648"/>
        <x:row r="28649"/>
        <x:row r="28650"/>
        <x:row r="28651"/>
        <x:row r="28652"/>
        <x:row r="28653"/>
        <x:row r="28654"/>
        <x:row r="28655"/>
        <x:row r="28656"/>
        <x:row r="28657"/>
        <x:row r="28658"/>
        <x:row r="28659"/>
        <x:row r="28660"/>
        <x:row r="28661"/>
        <x:row r="28662"/>
        <x:row r="28663"/>
        <x:row r="28664"/>
        <x:row r="28665"/>
        <x:row r="28666"/>
        <x:row r="28667"/>
        <x:row r="28668"/>
        <x:row r="28669"/>
        <x:row r="28670"/>
        <x:row r="28671"/>
        <x:row r="28672"/>
        <x:row r="28673"/>
        <x:row r="28674"/>
        <x:row r="28675"/>
        <x:row r="28676"/>
        <x:row r="28677"/>
        <x:row r="28678"/>
        <x:row r="28679"/>
        <x:row r="28680"/>
        <x:row r="28681"/>
        <x:row r="28682"/>
        <x:row r="28683"/>
        <x:row r="28684"/>
        <x:row r="28685"/>
        <x:row r="28686"/>
        <x:row r="28687"/>
        <x:row r="28688"/>
        <x:row r="28689"/>
        <x:row r="28690"/>
        <x:row r="28691"/>
        <x:row r="28692"/>
        <x:row r="28693"/>
        <x:row r="28694"/>
        <x:row r="28695"/>
        <x:row r="28696"/>
        <x:row r="28697"/>
        <x:row r="28698"/>
        <x:row r="28699"/>
        <x:row r="28700"/>
        <x:row r="28701"/>
        <x:row r="28702"/>
        <x:row r="28703"/>
        <x:row r="28704"/>
        <x:row r="28705"/>
        <x:row r="28706"/>
        <x:row r="28707"/>
        <x:row r="28708"/>
        <x:row r="28709"/>
        <x:row r="28710"/>
        <x:row r="28711"/>
        <x:row r="28712"/>
        <x:row r="28713"/>
        <x:row r="28714"/>
        <x:row r="28715"/>
        <x:row r="28716"/>
        <x:row r="28717"/>
        <x:row r="28718"/>
        <x:row r="28719"/>
        <x:row r="28720"/>
        <x:row r="28721"/>
        <x:row r="28722"/>
        <x:row r="28723"/>
        <x:row r="28724"/>
        <x:row r="28725"/>
        <x:row r="28726"/>
        <x:row r="28727"/>
        <x:row r="28728"/>
        <x:row r="28729"/>
        <x:row r="28730"/>
        <x:row r="28731"/>
        <x:row r="28732"/>
        <x:row r="28733"/>
        <x:row r="28734"/>
        <x:row r="28735"/>
        <x:row r="28736"/>
        <x:row r="28737"/>
        <x:row r="28738"/>
        <x:row r="28739"/>
        <x:row r="28740"/>
        <x:row r="28741"/>
        <x:row r="28742"/>
        <x:row r="28743"/>
        <x:row r="28744"/>
        <x:row r="28745"/>
        <x:row r="28746"/>
        <x:row r="28747"/>
        <x:row r="28748"/>
        <x:row r="28749"/>
        <x:row r="28750"/>
        <x:row r="28751"/>
        <x:row r="28752"/>
        <x:row r="28753"/>
        <x:row r="28754"/>
        <x:row r="28755"/>
        <x:row r="28756"/>
        <x:row r="28757"/>
        <x:row r="28758"/>
        <x:row r="28759"/>
        <x:row r="28760"/>
        <x:row r="28761"/>
        <x:row r="28762"/>
        <x:row r="28763"/>
        <x:row r="28764"/>
        <x:row r="28765"/>
        <x:row r="28766"/>
        <x:row r="28767"/>
        <x:row r="28768"/>
        <x:row r="28769"/>
        <x:row r="28770"/>
        <x:row r="28771"/>
        <x:row r="28772"/>
        <x:row r="28773"/>
        <x:row r="28774"/>
        <x:row r="28775"/>
        <x:row r="28776"/>
        <x:row r="28777"/>
        <x:row r="28778"/>
        <x:row r="28779"/>
        <x:row r="28780"/>
        <x:row r="28781"/>
        <x:row r="28782"/>
        <x:row r="28783"/>
        <x:row r="28784"/>
        <x:row r="28785"/>
        <x:row r="28786"/>
        <x:row r="28787"/>
        <x:row r="28788"/>
        <x:row r="28789"/>
        <x:row r="28790"/>
        <x:row r="28791"/>
        <x:row r="28792"/>
        <x:row r="28793"/>
        <x:row r="28794"/>
        <x:row r="28795"/>
        <x:row r="28796"/>
        <x:row r="28797"/>
        <x:row r="28798"/>
        <x:row r="28799"/>
        <x:row r="28800"/>
        <x:row r="28801"/>
        <x:row r="28802"/>
        <x:row r="28803"/>
        <x:row r="28804"/>
        <x:row r="28805"/>
        <x:row r="28806"/>
        <x:row r="28807"/>
        <x:row r="28808"/>
        <x:row r="28809"/>
        <x:row r="28810"/>
        <x:row r="28811"/>
        <x:row r="28812"/>
        <x:row r="28813"/>
        <x:row r="28814"/>
        <x:row r="28815"/>
        <x:row r="28816"/>
        <x:row r="28817"/>
        <x:row r="28818"/>
        <x:row r="28819"/>
        <x:row r="28820"/>
        <x:row r="28821"/>
        <x:row r="28822"/>
        <x:row r="28823"/>
        <x:row r="28824"/>
        <x:row r="28825"/>
        <x:row r="28826"/>
        <x:row r="28827"/>
        <x:row r="28828"/>
        <x:row r="28829"/>
        <x:row r="28830"/>
        <x:row r="28831"/>
        <x:row r="28832"/>
        <x:row r="28833"/>
        <x:row r="28834"/>
        <x:row r="28835"/>
        <x:row r="28836"/>
        <x:row r="28837"/>
        <x:row r="28838"/>
        <x:row r="28839"/>
        <x:row r="28840"/>
        <x:row r="28841"/>
        <x:row r="28842"/>
        <x:row r="28843"/>
        <x:row r="28844"/>
        <x:row r="28845"/>
        <x:row r="28846"/>
        <x:row r="28847"/>
        <x:row r="28848"/>
        <x:row r="28849"/>
        <x:row r="28850"/>
        <x:row r="28851"/>
        <x:row r="28852"/>
        <x:row r="28853"/>
        <x:row r="28854"/>
        <x:row r="28855"/>
        <x:row r="28856"/>
        <x:row r="28857"/>
        <x:row r="28858"/>
        <x:row r="28859"/>
        <x:row r="28860"/>
        <x:row r="28861"/>
        <x:row r="28862"/>
        <x:row r="28863"/>
        <x:row r="28864"/>
        <x:row r="28865"/>
        <x:row r="28866"/>
        <x:row r="28867"/>
        <x:row r="28868"/>
        <x:row r="28869"/>
        <x:row r="28870"/>
        <x:row r="28871"/>
        <x:row r="28872"/>
        <x:row r="28873"/>
        <x:row r="28874"/>
        <x:row r="28875"/>
        <x:row r="28876"/>
        <x:row r="28877"/>
        <x:row r="28878"/>
        <x:row r="28879"/>
        <x:row r="28880"/>
        <x:row r="28881"/>
        <x:row r="28882"/>
        <x:row r="28883"/>
        <x:row r="28884"/>
        <x:row r="28885"/>
        <x:row r="28886"/>
        <x:row r="28887"/>
        <x:row r="28888"/>
        <x:row r="28889"/>
        <x:row r="28890"/>
        <x:row r="28891"/>
        <x:row r="28892"/>
        <x:row r="28893"/>
        <x:row r="28894"/>
        <x:row r="28895"/>
        <x:row r="28896"/>
        <x:row r="28897"/>
        <x:row r="28898"/>
        <x:row r="28899"/>
        <x:row r="28900"/>
        <x:row r="28901"/>
        <x:row r="28902"/>
        <x:row r="28903"/>
        <x:row r="28904"/>
        <x:row r="28905"/>
        <x:row r="28906"/>
        <x:row r="28907"/>
        <x:row r="28908"/>
        <x:row r="28909"/>
        <x:row r="28910"/>
        <x:row r="28911"/>
        <x:row r="28912"/>
        <x:row r="28913"/>
        <x:row r="28914"/>
        <x:row r="28915"/>
        <x:row r="28916"/>
        <x:row r="28917"/>
        <x:row r="28918"/>
        <x:row r="28919"/>
        <x:row r="28920"/>
        <x:row r="28921"/>
        <x:row r="28922"/>
        <x:row r="28923"/>
        <x:row r="28924"/>
        <x:row r="28925"/>
        <x:row r="28926"/>
        <x:row r="28927"/>
        <x:row r="28928"/>
        <x:row r="28929"/>
        <x:row r="28930"/>
        <x:row r="28931"/>
        <x:row r="28932"/>
        <x:row r="28933"/>
        <x:row r="28934"/>
        <x:row r="28935"/>
        <x:row r="28936"/>
        <x:row r="28937"/>
        <x:row r="28938"/>
        <x:row r="28939"/>
        <x:row r="28940"/>
        <x:row r="28941"/>
        <x:row r="28942"/>
        <x:row r="28943"/>
        <x:row r="28944"/>
        <x:row r="28945"/>
        <x:row r="28946"/>
        <x:row r="28947"/>
        <x:row r="28948"/>
        <x:row r="28949"/>
        <x:row r="28950"/>
        <x:row r="28951"/>
        <x:row r="28952"/>
        <x:row r="28953"/>
        <x:row r="28954"/>
        <x:row r="28955"/>
        <x:row r="28956"/>
        <x:row r="28957"/>
        <x:row r="28958"/>
        <x:row r="28959"/>
        <x:row r="28960"/>
        <x:row r="28961"/>
        <x:row r="28962"/>
        <x:row r="28963"/>
        <x:row r="28964"/>
        <x:row r="28965"/>
        <x:row r="28966"/>
        <x:row r="28967"/>
        <x:row r="28968"/>
        <x:row r="28969"/>
        <x:row r="28970"/>
        <x:row r="28971"/>
        <x:row r="28972"/>
        <x:row r="28973"/>
        <x:row r="28974"/>
        <x:row r="28975"/>
        <x:row r="28976"/>
        <x:row r="28977"/>
        <x:row r="28978"/>
        <x:row r="28979"/>
        <x:row r="28980"/>
        <x:row r="28981"/>
        <x:row r="28982"/>
        <x:row r="28983"/>
        <x:row r="28984"/>
        <x:row r="28985"/>
        <x:row r="28986"/>
        <x:row r="28987"/>
        <x:row r="28988"/>
        <x:row r="28989"/>
        <x:row r="28990"/>
        <x:row r="28991"/>
        <x:row r="28992"/>
        <x:row r="28993"/>
        <x:row r="28994"/>
        <x:row r="28995"/>
        <x:row r="28996"/>
        <x:row r="28997"/>
        <x:row r="28998"/>
        <x:row r="28999"/>
        <x:row r="29000"/>
        <x:row r="29001"/>
        <x:row r="29002"/>
        <x:row r="29003"/>
        <x:row r="29004"/>
        <x:row r="29005"/>
        <x:row r="29006"/>
        <x:row r="29007"/>
        <x:row r="29008"/>
        <x:row r="29009"/>
        <x:row r="29010"/>
        <x:row r="29011"/>
        <x:row r="29012"/>
        <x:row r="29013"/>
        <x:row r="29014"/>
        <x:row r="29015"/>
        <x:row r="29016"/>
        <x:row r="29017"/>
        <x:row r="29018"/>
        <x:row r="29019"/>
        <x:row r="29020"/>
        <x:row r="29021"/>
        <x:row r="29022"/>
        <x:row r="29023"/>
        <x:row r="29024"/>
        <x:row r="29025"/>
        <x:row r="29026"/>
        <x:row r="29027"/>
        <x:row r="29028"/>
        <x:row r="29029"/>
        <x:row r="29030"/>
        <x:row r="29031"/>
        <x:row r="29032"/>
        <x:row r="29033"/>
        <x:row r="29034"/>
        <x:row r="29035"/>
        <x:row r="29036"/>
        <x:row r="29037"/>
        <x:row r="29038"/>
        <x:row r="29039"/>
        <x:row r="29040"/>
        <x:row r="29041"/>
        <x:row r="29042"/>
        <x:row r="29043"/>
        <x:row r="29044"/>
        <x:row r="29045"/>
        <x:row r="29046"/>
        <x:row r="29047"/>
        <x:row r="29048"/>
        <x:row r="29049"/>
        <x:row r="29050"/>
        <x:row r="29051"/>
        <x:row r="29052"/>
        <x:row r="29053"/>
        <x:row r="29054"/>
        <x:row r="29055"/>
        <x:row r="29056"/>
        <x:row r="29057"/>
        <x:row r="29058"/>
        <x:row r="29059"/>
        <x:row r="29060"/>
        <x:row r="29061"/>
        <x:row r="29062"/>
        <x:row r="29063"/>
        <x:row r="29064"/>
        <x:row r="29065"/>
        <x:row r="29066"/>
        <x:row r="29067"/>
        <x:row r="29068"/>
        <x:row r="29069"/>
        <x:row r="29070"/>
        <x:row r="29071"/>
        <x:row r="29072"/>
        <x:row r="29073"/>
        <x:row r="29074"/>
        <x:row r="29075"/>
        <x:row r="29076"/>
        <x:row r="29077"/>
        <x:row r="29078"/>
        <x:row r="29079"/>
        <x:row r="29080"/>
        <x:row r="29081"/>
        <x:row r="29082"/>
        <x:row r="29083"/>
        <x:row r="29084"/>
        <x:row r="29085"/>
        <x:row r="29086"/>
        <x:row r="29087"/>
        <x:row r="29088"/>
        <x:row r="29089"/>
        <x:row r="29090"/>
        <x:row r="29091"/>
        <x:row r="29092"/>
        <x:row r="29093"/>
        <x:row r="29094"/>
        <x:row r="29095"/>
        <x:row r="29096"/>
        <x:row r="29097"/>
        <x:row r="29098"/>
        <x:row r="29099"/>
        <x:row r="29100"/>
        <x:row r="29101"/>
        <x:row r="29102"/>
        <x:row r="29103"/>
        <x:row r="29104"/>
        <x:row r="29105"/>
        <x:row r="29106"/>
        <x:row r="29107"/>
        <x:row r="29108"/>
        <x:row r="29109"/>
        <x:row r="29110"/>
        <x:row r="29111"/>
        <x:row r="29112"/>
        <x:row r="29113"/>
        <x:row r="29114"/>
        <x:row r="29115"/>
        <x:row r="29116"/>
        <x:row r="29117"/>
        <x:row r="29118"/>
        <x:row r="29119"/>
        <x:row r="29120"/>
        <x:row r="29121"/>
        <x:row r="29122"/>
        <x:row r="29123"/>
        <x:row r="29124"/>
        <x:row r="29125"/>
        <x:row r="29126"/>
        <x:row r="29127"/>
        <x:row r="29128"/>
        <x:row r="29129"/>
        <x:row r="29130"/>
        <x:row r="29131"/>
        <x:row r="29132"/>
        <x:row r="29133"/>
        <x:row r="29134"/>
        <x:row r="29135"/>
        <x:row r="29136"/>
        <x:row r="29137"/>
        <x:row r="29138"/>
        <x:row r="29139"/>
        <x:row r="29140"/>
        <x:row r="29141"/>
        <x:row r="29142"/>
        <x:row r="29143"/>
        <x:row r="29144"/>
        <x:row r="29145"/>
        <x:row r="29146"/>
        <x:row r="29147"/>
        <x:row r="29148"/>
        <x:row r="29149"/>
        <x:row r="29150"/>
        <x:row r="29151"/>
        <x:row r="29152"/>
        <x:row r="29153"/>
        <x:row r="29154"/>
        <x:row r="29155"/>
        <x:row r="29156"/>
        <x:row r="29157"/>
        <x:row r="29158"/>
        <x:row r="29159"/>
        <x:row r="29160"/>
        <x:row r="29161"/>
        <x:row r="29162"/>
        <x:row r="29163"/>
        <x:row r="29164"/>
        <x:row r="29165"/>
        <x:row r="29166"/>
        <x:row r="29167"/>
        <x:row r="29168"/>
        <x:row r="29169"/>
        <x:row r="29170"/>
        <x:row r="29171"/>
        <x:row r="29172"/>
        <x:row r="29173"/>
        <x:row r="29174"/>
        <x:row r="29175"/>
        <x:row r="29176"/>
        <x:row r="29177"/>
        <x:row r="29178"/>
        <x:row r="29179"/>
        <x:row r="29180"/>
        <x:row r="29181"/>
        <x:row r="29182"/>
        <x:row r="29183"/>
        <x:row r="29184"/>
        <x:row r="29185"/>
        <x:row r="29186"/>
        <x:row r="29187"/>
        <x:row r="29188"/>
        <x:row r="29189"/>
        <x:row r="29190"/>
        <x:row r="29191"/>
        <x:row r="29192"/>
        <x:row r="29193"/>
        <x:row r="29194"/>
        <x:row r="29195"/>
        <x:row r="29196"/>
        <x:row r="29197"/>
        <x:row r="29198"/>
        <x:row r="29199"/>
        <x:row r="29200"/>
        <x:row r="29201"/>
        <x:row r="29202"/>
        <x:row r="29203"/>
        <x:row r="29204"/>
        <x:row r="29205"/>
        <x:row r="29206"/>
        <x:row r="29207"/>
        <x:row r="29208"/>
        <x:row r="29209"/>
        <x:row r="29210"/>
        <x:row r="29211"/>
        <x:row r="29212"/>
        <x:row r="29213"/>
        <x:row r="29214"/>
        <x:row r="29215"/>
        <x:row r="29216"/>
        <x:row r="29217"/>
        <x:row r="29218"/>
        <x:row r="29219"/>
        <x:row r="29220"/>
        <x:row r="29221"/>
        <x:row r="29222"/>
        <x:row r="29223"/>
        <x:row r="29224"/>
        <x:row r="29225"/>
        <x:row r="29226"/>
        <x:row r="29227"/>
        <x:row r="29228"/>
        <x:row r="29229"/>
        <x:row r="29230"/>
        <x:row r="29231"/>
        <x:row r="29232"/>
        <x:row r="29233"/>
        <x:row r="29234"/>
        <x:row r="29235"/>
        <x:row r="29236"/>
        <x:row r="29237"/>
        <x:row r="29238"/>
        <x:row r="29239"/>
        <x:row r="29240"/>
        <x:row r="29241"/>
        <x:row r="29242"/>
        <x:row r="29243"/>
        <x:row r="29244"/>
        <x:row r="29245"/>
        <x:row r="29246"/>
        <x:row r="29247"/>
        <x:row r="29248"/>
        <x:row r="29249"/>
        <x:row r="29250"/>
        <x:row r="29251"/>
        <x:row r="29252"/>
        <x:row r="29253"/>
        <x:row r="29254"/>
        <x:row r="29255"/>
        <x:row r="29256"/>
        <x:row r="29257"/>
        <x:row r="29258"/>
        <x:row r="29259"/>
        <x:row r="29260"/>
        <x:row r="29261"/>
        <x:row r="29262"/>
        <x:row r="29263"/>
        <x:row r="29264"/>
        <x:row r="29265"/>
        <x:row r="29266"/>
        <x:row r="29267"/>
        <x:row r="29268"/>
        <x:row r="29269"/>
        <x:row r="29270"/>
        <x:row r="29271"/>
        <x:row r="29272"/>
        <x:row r="29273"/>
        <x:row r="29274"/>
        <x:row r="29275"/>
        <x:row r="29276"/>
        <x:row r="29277"/>
        <x:row r="29278"/>
        <x:row r="29279"/>
        <x:row r="29280"/>
        <x:row r="29281"/>
        <x:row r="29282"/>
        <x:row r="29283"/>
        <x:row r="29284"/>
        <x:row r="29285"/>
        <x:row r="29286"/>
        <x:row r="29287"/>
        <x:row r="29288"/>
        <x:row r="29289"/>
        <x:row r="29290"/>
        <x:row r="29291"/>
        <x:row r="29292"/>
        <x:row r="29293"/>
        <x:row r="29294"/>
        <x:row r="29295"/>
        <x:row r="29296"/>
        <x:row r="29297"/>
        <x:row r="29298"/>
        <x:row r="29299"/>
        <x:row r="29300"/>
        <x:row r="29301"/>
        <x:row r="29302"/>
        <x:row r="29303"/>
        <x:row r="29304"/>
        <x:row r="29305"/>
        <x:row r="29306"/>
        <x:row r="29307"/>
        <x:row r="29308"/>
        <x:row r="29309"/>
        <x:row r="29310"/>
        <x:row r="29311"/>
        <x:row r="29312"/>
        <x:row r="29313"/>
        <x:row r="29314"/>
        <x:row r="29315"/>
        <x:row r="29316"/>
        <x:row r="29317"/>
        <x:row r="29318"/>
        <x:row r="29319"/>
        <x:row r="29320"/>
        <x:row r="29321"/>
        <x:row r="29322"/>
        <x:row r="29323"/>
        <x:row r="29324"/>
        <x:row r="29325"/>
        <x:row r="29326"/>
        <x:row r="29327"/>
        <x:row r="29328"/>
        <x:row r="29329"/>
        <x:row r="29330"/>
        <x:row r="29331"/>
        <x:row r="29332"/>
        <x:row r="29333"/>
        <x:row r="29334"/>
        <x:row r="29335"/>
        <x:row r="29336"/>
        <x:row r="29337"/>
        <x:row r="29338"/>
        <x:row r="29339"/>
        <x:row r="29340"/>
        <x:row r="29341"/>
        <x:row r="29342"/>
        <x:row r="29343"/>
        <x:row r="29344"/>
        <x:row r="29345"/>
        <x:row r="29346"/>
        <x:row r="29347"/>
        <x:row r="29348"/>
        <x:row r="29349"/>
        <x:row r="29350"/>
        <x:row r="29351"/>
        <x:row r="29352"/>
        <x:row r="29353"/>
        <x:row r="29354"/>
        <x:row r="29355"/>
        <x:row r="29356"/>
        <x:row r="29357"/>
        <x:row r="29358"/>
        <x:row r="29359"/>
        <x:row r="29360"/>
        <x:row r="29361"/>
        <x:row r="29362"/>
        <x:row r="29363"/>
        <x:row r="29364"/>
        <x:row r="29365"/>
        <x:row r="29366"/>
        <x:row r="29367"/>
        <x:row r="29368"/>
        <x:row r="29369"/>
        <x:row r="29370"/>
        <x:row r="29371"/>
        <x:row r="29372"/>
        <x:row r="29373"/>
        <x:row r="29374"/>
        <x:row r="29375"/>
        <x:row r="29376"/>
        <x:row r="29377"/>
        <x:row r="29378"/>
        <x:row r="29379"/>
        <x:row r="29380"/>
        <x:row r="29381"/>
        <x:row r="29382"/>
        <x:row r="29383"/>
        <x:row r="29384"/>
        <x:row r="29385"/>
        <x:row r="29386"/>
        <x:row r="29387"/>
        <x:row r="29388"/>
        <x:row r="29389"/>
        <x:row r="29390"/>
        <x:row r="29391"/>
        <x:row r="29392"/>
        <x:row r="29393"/>
        <x:row r="29394"/>
        <x:row r="29395"/>
        <x:row r="29396"/>
        <x:row r="29397"/>
        <x:row r="29398"/>
        <x:row r="29399"/>
        <x:row r="29400"/>
        <x:row r="29401"/>
        <x:row r="29402"/>
        <x:row r="29403"/>
        <x:row r="29404"/>
        <x:row r="29405"/>
        <x:row r="29406"/>
        <x:row r="29407"/>
        <x:row r="29408"/>
        <x:row r="29409"/>
        <x:row r="29410"/>
        <x:row r="29411"/>
        <x:row r="29412"/>
        <x:row r="29413"/>
        <x:row r="29414"/>
        <x:row r="29415"/>
        <x:row r="29416"/>
        <x:row r="29417"/>
        <x:row r="29418"/>
        <x:row r="29419"/>
        <x:row r="29420"/>
        <x:row r="29421"/>
        <x:row r="29422"/>
        <x:row r="29423"/>
        <x:row r="29424"/>
        <x:row r="29425"/>
        <x:row r="29426"/>
        <x:row r="29427"/>
        <x:row r="29428"/>
        <x:row r="29429"/>
        <x:row r="29430"/>
        <x:row r="29431"/>
        <x:row r="29432"/>
        <x:row r="29433"/>
        <x:row r="29434"/>
        <x:row r="29435"/>
        <x:row r="29436"/>
        <x:row r="29437"/>
        <x:row r="29438"/>
        <x:row r="29439"/>
        <x:row r="29440"/>
        <x:row r="29441"/>
        <x:row r="29442"/>
        <x:row r="29443"/>
        <x:row r="29444"/>
        <x:row r="29445"/>
        <x:row r="29446"/>
        <x:row r="29447"/>
        <x:row r="29448"/>
        <x:row r="29449"/>
        <x:row r="29450"/>
        <x:row r="29451"/>
        <x:row r="29452"/>
        <x:row r="29453"/>
        <x:row r="29454"/>
        <x:row r="29455"/>
        <x:row r="29456"/>
        <x:row r="29457"/>
        <x:row r="29458"/>
        <x:row r="29459"/>
        <x:row r="29460"/>
        <x:row r="29461"/>
        <x:row r="29462"/>
        <x:row r="29463"/>
        <x:row r="29464"/>
        <x:row r="29465"/>
        <x:row r="29466"/>
        <x:row r="29467"/>
        <x:row r="29468"/>
        <x:row r="29469"/>
        <x:row r="29470"/>
        <x:row r="29471"/>
        <x:row r="29472"/>
        <x:row r="29473"/>
        <x:row r="29474"/>
        <x:row r="29475"/>
        <x:row r="29476"/>
        <x:row r="29477"/>
        <x:row r="29478"/>
        <x:row r="29479"/>
        <x:row r="29480"/>
        <x:row r="29481"/>
        <x:row r="29482"/>
        <x:row r="29483"/>
        <x:row r="29484"/>
        <x:row r="29485"/>
        <x:row r="29486"/>
        <x:row r="29487"/>
        <x:row r="29488"/>
        <x:row r="29489"/>
        <x:row r="29490"/>
        <x:row r="29491"/>
        <x:row r="29492"/>
        <x:row r="29493"/>
        <x:row r="29494"/>
        <x:row r="29495"/>
        <x:row r="29496"/>
        <x:row r="29497"/>
        <x:row r="29498"/>
        <x:row r="29499"/>
        <x:row r="29500"/>
        <x:row r="29501"/>
        <x:row r="29502"/>
        <x:row r="29503"/>
        <x:row r="29504"/>
        <x:row r="29505"/>
        <x:row r="29506"/>
        <x:row r="29507"/>
        <x:row r="29508"/>
        <x:row r="29509"/>
        <x:row r="29510"/>
        <x:row r="29511"/>
        <x:row r="29512"/>
        <x:row r="29513"/>
        <x:row r="29514"/>
        <x:row r="29515"/>
        <x:row r="29516"/>
        <x:row r="29517"/>
        <x:row r="29518"/>
        <x:row r="29519"/>
        <x:row r="29520"/>
        <x:row r="29521"/>
        <x:row r="29522"/>
        <x:row r="29523"/>
        <x:row r="29524"/>
        <x:row r="29525"/>
        <x:row r="29526"/>
        <x:row r="29527"/>
        <x:row r="29528"/>
        <x:row r="29529"/>
        <x:row r="29530"/>
        <x:row r="29531"/>
        <x:row r="29532"/>
        <x:row r="29533"/>
        <x:row r="29534"/>
        <x:row r="29535"/>
        <x:row r="29536"/>
        <x:row r="29537"/>
        <x:row r="29538"/>
        <x:row r="29539"/>
        <x:row r="29540"/>
        <x:row r="29541"/>
        <x:row r="29542"/>
        <x:row r="29543"/>
        <x:row r="29544"/>
        <x:row r="29545"/>
        <x:row r="29546"/>
        <x:row r="29547"/>
        <x:row r="29548"/>
        <x:row r="29549"/>
        <x:row r="29550"/>
        <x:row r="29551"/>
        <x:row r="29552"/>
        <x:row r="29553"/>
        <x:row r="29554"/>
        <x:row r="29555"/>
        <x:row r="29556"/>
        <x:row r="29557"/>
        <x:row r="29558"/>
        <x:row r="29559"/>
        <x:row r="29560"/>
        <x:row r="29561"/>
        <x:row r="29562"/>
        <x:row r="29563"/>
        <x:row r="29564"/>
        <x:row r="29565"/>
        <x:row r="29566"/>
        <x:row r="29567"/>
        <x:row r="29568"/>
        <x:row r="29569"/>
        <x:row r="29570"/>
        <x:row r="29571"/>
        <x:row r="29572"/>
        <x:row r="29573"/>
        <x:row r="29574"/>
        <x:row r="29575"/>
        <x:row r="29576"/>
        <x:row r="29577"/>
        <x:row r="29578"/>
        <x:row r="29579"/>
        <x:row r="29580"/>
        <x:row r="29581"/>
        <x:row r="29582"/>
        <x:row r="29583"/>
        <x:row r="29584"/>
        <x:row r="29585"/>
        <x:row r="29586"/>
        <x:row r="29587"/>
        <x:row r="29588"/>
        <x:row r="29589"/>
        <x:row r="29590"/>
        <x:row r="29591"/>
        <x:row r="29592"/>
        <x:row r="29593"/>
        <x:row r="29594"/>
        <x:row r="29595"/>
        <x:row r="29596"/>
        <x:row r="29597"/>
        <x:row r="29598"/>
        <x:row r="29599"/>
        <x:row r="29600"/>
        <x:row r="29601"/>
        <x:row r="29602"/>
        <x:row r="29603"/>
        <x:row r="29604"/>
        <x:row r="29605"/>
        <x:row r="29606"/>
        <x:row r="29607"/>
        <x:row r="29608"/>
        <x:row r="29609"/>
        <x:row r="29610"/>
        <x:row r="29611"/>
        <x:row r="29612"/>
        <x:row r="29613"/>
        <x:row r="29614"/>
        <x:row r="29615"/>
        <x:row r="29616"/>
        <x:row r="29617"/>
        <x:row r="29618"/>
        <x:row r="29619"/>
        <x:row r="29620"/>
        <x:row r="29621"/>
        <x:row r="29622"/>
        <x:row r="29623"/>
        <x:row r="29624"/>
        <x:row r="29625"/>
        <x:row r="29626"/>
        <x:row r="29627"/>
        <x:row r="29628"/>
        <x:row r="29629"/>
        <x:row r="29630"/>
        <x:row r="29631"/>
        <x:row r="29632"/>
        <x:row r="29633"/>
        <x:row r="29634"/>
        <x:row r="29635"/>
        <x:row r="29636"/>
        <x:row r="29637"/>
        <x:row r="29638"/>
        <x:row r="29639"/>
        <x:row r="29640"/>
        <x:row r="29641"/>
        <x:row r="29642"/>
        <x:row r="29643"/>
        <x:row r="29644"/>
        <x:row r="29645"/>
        <x:row r="29646"/>
        <x:row r="29647"/>
        <x:row r="29648"/>
        <x:row r="29649"/>
        <x:row r="29650"/>
        <x:row r="29651"/>
        <x:row r="29652"/>
        <x:row r="29653"/>
        <x:row r="29654"/>
        <x:row r="29655"/>
        <x:row r="29656"/>
        <x:row r="29657"/>
        <x:row r="29658"/>
        <x:row r="29659"/>
        <x:row r="29660"/>
        <x:row r="29661"/>
        <x:row r="29662"/>
        <x:row r="29663"/>
        <x:row r="29664"/>
        <x:row r="29665"/>
        <x:row r="29666"/>
        <x:row r="29667"/>
        <x:row r="29668"/>
        <x:row r="29669"/>
        <x:row r="29670"/>
        <x:row r="29671"/>
        <x:row r="29672"/>
        <x:row r="29673"/>
        <x:row r="29674"/>
        <x:row r="29675"/>
        <x:row r="29676"/>
        <x:row r="29677"/>
        <x:row r="29678"/>
        <x:row r="29679"/>
        <x:row r="29680"/>
        <x:row r="29681"/>
        <x:row r="29682"/>
        <x:row r="29683"/>
        <x:row r="29684"/>
        <x:row r="29685"/>
        <x:row r="29686"/>
        <x:row r="29687"/>
        <x:row r="29688"/>
        <x:row r="29689"/>
        <x:row r="29690"/>
        <x:row r="29691"/>
        <x:row r="29692"/>
        <x:row r="29693"/>
        <x:row r="29694"/>
        <x:row r="29695"/>
        <x:row r="29696"/>
        <x:row r="29697"/>
        <x:row r="29698"/>
        <x:row r="29699"/>
        <x:row r="29700"/>
        <x:row r="29701"/>
        <x:row r="29702"/>
        <x:row r="29703"/>
        <x:row r="29704"/>
        <x:row r="29705"/>
        <x:row r="29706"/>
        <x:row r="29707"/>
        <x:row r="29708"/>
        <x:row r="29709"/>
        <x:row r="29710"/>
        <x:row r="29711"/>
        <x:row r="29712"/>
        <x:row r="29713"/>
        <x:row r="29714"/>
        <x:row r="29715"/>
        <x:row r="29716"/>
        <x:row r="29717"/>
        <x:row r="29718"/>
        <x:row r="29719"/>
        <x:row r="29720"/>
        <x:row r="29721"/>
        <x:row r="29722"/>
        <x:row r="29723"/>
        <x:row r="29724"/>
        <x:row r="29725"/>
        <x:row r="29726"/>
        <x:row r="29727"/>
        <x:row r="29728"/>
        <x:row r="29729"/>
        <x:row r="29730"/>
        <x:row r="29731"/>
        <x:row r="29732"/>
        <x:row r="29733"/>
        <x:row r="29734"/>
        <x:row r="29735"/>
        <x:row r="29736"/>
        <x:row r="29737"/>
        <x:row r="29738"/>
        <x:row r="29739"/>
        <x:row r="29740"/>
        <x:row r="29741"/>
        <x:row r="29742"/>
        <x:row r="29743"/>
        <x:row r="29744"/>
        <x:row r="29745"/>
        <x:row r="29746"/>
        <x:row r="29747"/>
        <x:row r="29748"/>
        <x:row r="29749"/>
        <x:row r="29750"/>
        <x:row r="29751"/>
        <x:row r="29752"/>
        <x:row r="29753"/>
        <x:row r="29754"/>
        <x:row r="29755"/>
        <x:row r="29756"/>
        <x:row r="29757"/>
        <x:row r="29758"/>
        <x:row r="29759"/>
        <x:row r="29760"/>
        <x:row r="29761"/>
        <x:row r="29762"/>
        <x:row r="29763"/>
        <x:row r="29764"/>
        <x:row r="29765"/>
        <x:row r="29766"/>
        <x:row r="29767"/>
        <x:row r="29768"/>
        <x:row r="29769"/>
        <x:row r="29770"/>
        <x:row r="29771"/>
        <x:row r="29772"/>
        <x:row r="29773"/>
        <x:row r="29774"/>
        <x:row r="29775"/>
        <x:row r="29776"/>
        <x:row r="29777"/>
        <x:row r="29778"/>
        <x:row r="29779"/>
        <x:row r="29780"/>
        <x:row r="29781"/>
        <x:row r="29782"/>
        <x:row r="29783"/>
        <x:row r="29784"/>
        <x:row r="29785"/>
        <x:row r="29786"/>
        <x:row r="29787"/>
        <x:row r="29788"/>
        <x:row r="29789"/>
        <x:row r="29790"/>
        <x:row r="29791"/>
        <x:row r="29792"/>
        <x:row r="29793"/>
        <x:row r="29794"/>
        <x:row r="29795"/>
        <x:row r="29796"/>
        <x:row r="29797"/>
        <x:row r="29798"/>
        <x:row r="29799"/>
        <x:row r="29800"/>
        <x:row r="29801"/>
        <x:row r="29802"/>
        <x:row r="29803"/>
        <x:row r="29804"/>
        <x:row r="29805"/>
        <x:row r="29806"/>
        <x:row r="29807"/>
        <x:row r="29808"/>
        <x:row r="29809"/>
        <x:row r="29810"/>
        <x:row r="29811"/>
        <x:row r="29812"/>
        <x:row r="29813"/>
        <x:row r="29814"/>
        <x:row r="29815"/>
        <x:row r="29816"/>
        <x:row r="29817"/>
        <x:row r="29818"/>
        <x:row r="29819"/>
        <x:row r="29820"/>
        <x:row r="29821"/>
        <x:row r="29822"/>
        <x:row r="29823"/>
        <x:row r="29824"/>
        <x:row r="29825"/>
        <x:row r="29826"/>
        <x:row r="29827"/>
        <x:row r="29828"/>
        <x:row r="29829"/>
        <x:row r="29830"/>
        <x:row r="29831"/>
        <x:row r="29832"/>
        <x:row r="29833"/>
        <x:row r="29834"/>
        <x:row r="29835"/>
        <x:row r="29836"/>
        <x:row r="29837"/>
        <x:row r="29838"/>
        <x:row r="29839"/>
        <x:row r="29840"/>
        <x:row r="29841"/>
        <x:row r="29842"/>
        <x:row r="29843"/>
        <x:row r="29844"/>
        <x:row r="29845"/>
        <x:row r="29846"/>
        <x:row r="29847"/>
        <x:row r="29848"/>
        <x:row r="29849"/>
        <x:row r="29850"/>
        <x:row r="29851"/>
        <x:row r="29852"/>
        <x:row r="29853"/>
        <x:row r="29854"/>
        <x:row r="29855"/>
        <x:row r="29856"/>
        <x:row r="29857"/>
        <x:row r="29858"/>
        <x:row r="29859"/>
        <x:row r="29860"/>
        <x:row r="29861"/>
        <x:row r="29862"/>
        <x:row r="29863"/>
        <x:row r="29864"/>
        <x:row r="29865"/>
        <x:row r="29866"/>
        <x:row r="29867"/>
        <x:row r="29868"/>
        <x:row r="29869"/>
        <x:row r="29870"/>
        <x:row r="29871"/>
        <x:row r="29872"/>
        <x:row r="29873"/>
        <x:row r="29874"/>
        <x:row r="29875"/>
        <x:row r="29876"/>
        <x:row r="29877"/>
        <x:row r="29878"/>
        <x:row r="29879"/>
        <x:row r="29880"/>
        <x:row r="29881"/>
        <x:row r="29882"/>
        <x:row r="29883"/>
        <x:row r="29884"/>
        <x:row r="29885"/>
        <x:row r="29886"/>
        <x:row r="29887"/>
        <x:row r="29888"/>
        <x:row r="29889"/>
        <x:row r="29890"/>
        <x:row r="29891"/>
        <x:row r="29892"/>
        <x:row r="29893"/>
        <x:row r="29894"/>
        <x:row r="29895"/>
        <x:row r="29896"/>
        <x:row r="29897"/>
        <x:row r="29898"/>
        <x:row r="29899"/>
        <x:row r="29900"/>
        <x:row r="29901"/>
        <x:row r="29902"/>
        <x:row r="29903"/>
        <x:row r="29904"/>
        <x:row r="29905"/>
        <x:row r="29906"/>
        <x:row r="29907"/>
        <x:row r="29908"/>
        <x:row r="29909"/>
        <x:row r="29910"/>
        <x:row r="29911"/>
        <x:row r="29912"/>
        <x:row r="29913"/>
        <x:row r="29914"/>
        <x:row r="29915"/>
        <x:row r="29916"/>
        <x:row r="29917"/>
        <x:row r="29918"/>
        <x:row r="29919"/>
        <x:row r="29920"/>
        <x:row r="29921"/>
        <x:row r="29922"/>
        <x:row r="29923"/>
        <x:row r="29924"/>
        <x:row r="29925"/>
        <x:row r="29926"/>
        <x:row r="29927"/>
        <x:row r="29928"/>
        <x:row r="29929"/>
        <x:row r="29930"/>
        <x:row r="29931"/>
        <x:row r="29932"/>
        <x:row r="29933"/>
        <x:row r="29934"/>
        <x:row r="29935"/>
        <x:row r="29936"/>
        <x:row r="29937"/>
        <x:row r="29938"/>
        <x:row r="29939"/>
        <x:row r="29940"/>
        <x:row r="29941"/>
        <x:row r="29942"/>
        <x:row r="29943"/>
        <x:row r="29944"/>
        <x:row r="29945"/>
        <x:row r="29946"/>
        <x:row r="29947"/>
        <x:row r="29948"/>
        <x:row r="29949"/>
        <x:row r="29950"/>
        <x:row r="29951"/>
        <x:row r="29952"/>
        <x:row r="29953"/>
        <x:row r="29954"/>
        <x:row r="29955"/>
        <x:row r="29956"/>
        <x:row r="29957"/>
        <x:row r="29958"/>
        <x:row r="29959"/>
        <x:row r="29960"/>
        <x:row r="29961"/>
        <x:row r="29962"/>
        <x:row r="29963"/>
        <x:row r="29964"/>
        <x:row r="29965"/>
        <x:row r="29966"/>
        <x:row r="29967"/>
        <x:row r="29968"/>
        <x:row r="29969"/>
        <x:row r="29970"/>
        <x:row r="29971"/>
        <x:row r="29972"/>
        <x:row r="29973"/>
        <x:row r="29974"/>
        <x:row r="29975"/>
        <x:row r="29976"/>
        <x:row r="29977"/>
        <x:row r="29978"/>
        <x:row r="29979"/>
        <x:row r="29980"/>
        <x:row r="29981"/>
        <x:row r="29982"/>
        <x:row r="29983"/>
        <x:row r="29984"/>
        <x:row r="29985"/>
        <x:row r="29986"/>
        <x:row r="29987"/>
        <x:row r="29988"/>
        <x:row r="29989"/>
        <x:row r="29990"/>
        <x:row r="29991"/>
        <x:row r="29992"/>
        <x:row r="29993"/>
        <x:row r="29994"/>
        <x:row r="29995"/>
        <x:row r="29996"/>
        <x:row r="29997"/>
        <x:row r="29998"/>
        <x:row r="29999"/>
        <x:row r="30000"/>
        <x:row r="30001"/>
        <x:row r="30002"/>
        <x:row r="30003"/>
        <x:row r="30004"/>
        <x:row r="30005"/>
        <x:row r="30006"/>
        <x:row r="30007"/>
        <x:row r="30008"/>
        <x:row r="30009"/>
        <x:row r="30010"/>
        <x:row r="30011"/>
        <x:row r="30012"/>
        <x:row r="30013"/>
        <x:row r="30014"/>
        <x:row r="30015"/>
        <x:row r="30016"/>
        <x:row r="30017"/>
        <x:row r="30018"/>
        <x:row r="30019"/>
        <x:row r="30020"/>
        <x:row r="30021"/>
        <x:row r="30022"/>
        <x:row r="30023"/>
        <x:row r="30024"/>
        <x:row r="30025"/>
        <x:row r="30026"/>
        <x:row r="30027"/>
        <x:row r="30028"/>
        <x:row r="30029"/>
        <x:row r="30030"/>
        <x:row r="30031"/>
        <x:row r="30032"/>
        <x:row r="30033"/>
        <x:row r="30034"/>
        <x:row r="30035"/>
        <x:row r="30036"/>
        <x:row r="30037"/>
        <x:row r="30038"/>
        <x:row r="30039"/>
        <x:row r="30040"/>
        <x:row r="30041"/>
        <x:row r="30042"/>
        <x:row r="30043"/>
        <x:row r="30044"/>
        <x:row r="30045"/>
        <x:row r="30046"/>
        <x:row r="30047"/>
        <x:row r="30048"/>
        <x:row r="30049"/>
        <x:row r="30050"/>
        <x:row r="30051"/>
        <x:row r="30052"/>
        <x:row r="30053"/>
        <x:row r="30054"/>
        <x:row r="30055"/>
        <x:row r="30056"/>
        <x:row r="30057"/>
        <x:row r="30058"/>
        <x:row r="30059"/>
        <x:row r="30060"/>
        <x:row r="30061"/>
        <x:row r="30062"/>
        <x:row r="30063"/>
        <x:row r="30064"/>
        <x:row r="30065"/>
        <x:row r="30066"/>
        <x:row r="30067"/>
        <x:row r="30068"/>
        <x:row r="30069"/>
        <x:row r="30070"/>
        <x:row r="30071"/>
        <x:row r="30072"/>
        <x:row r="30073"/>
        <x:row r="30074"/>
        <x:row r="30075"/>
        <x:row r="30076"/>
        <x:row r="30077"/>
        <x:row r="30078"/>
        <x:row r="30079"/>
        <x:row r="30080"/>
        <x:row r="30081"/>
        <x:row r="30082"/>
        <x:row r="30083"/>
        <x:row r="30084"/>
        <x:row r="30085"/>
        <x:row r="30086"/>
        <x:row r="30087"/>
        <x:row r="30088"/>
        <x:row r="30089"/>
        <x:row r="30090"/>
        <x:row r="30091"/>
        <x:row r="30092"/>
        <x:row r="30093"/>
        <x:row r="30094"/>
        <x:row r="30095"/>
        <x:row r="30096"/>
        <x:row r="30097"/>
        <x:row r="30098"/>
        <x:row r="30099"/>
        <x:row r="30100"/>
        <x:row r="30101"/>
        <x:row r="30102"/>
        <x:row r="30103"/>
        <x:row r="30104"/>
        <x:row r="30105"/>
        <x:row r="30106"/>
        <x:row r="30107"/>
        <x:row r="30108"/>
        <x:row r="30109"/>
        <x:row r="30110"/>
        <x:row r="30111"/>
        <x:row r="30112"/>
        <x:row r="30113"/>
        <x:row r="30114"/>
        <x:row r="30115"/>
        <x:row r="30116"/>
        <x:row r="30117"/>
        <x:row r="30118"/>
        <x:row r="30119"/>
        <x:row r="30120"/>
        <x:row r="30121"/>
        <x:row r="30122"/>
        <x:row r="30123"/>
        <x:row r="30124"/>
        <x:row r="30125"/>
        <x:row r="30126"/>
        <x:row r="30127"/>
        <x:row r="30128"/>
        <x:row r="30129"/>
        <x:row r="30130"/>
        <x:row r="30131"/>
        <x:row r="30132"/>
        <x:row r="30133"/>
        <x:row r="30134"/>
        <x:row r="30135"/>
        <x:row r="30136"/>
        <x:row r="30137"/>
        <x:row r="30138"/>
        <x:row r="30139"/>
        <x:row r="30140"/>
        <x:row r="30141"/>
        <x:row r="30142"/>
        <x:row r="30143"/>
        <x:row r="30144"/>
        <x:row r="30145"/>
        <x:row r="30146"/>
        <x:row r="30147"/>
        <x:row r="30148"/>
        <x:row r="30149"/>
        <x:row r="30150"/>
        <x:row r="30151"/>
        <x:row r="30152"/>
        <x:row r="30153"/>
        <x:row r="30154"/>
        <x:row r="30155"/>
        <x:row r="30156"/>
        <x:row r="30157"/>
        <x:row r="30158"/>
        <x:row r="30159"/>
        <x:row r="30160"/>
        <x:row r="30161"/>
        <x:row r="30162"/>
        <x:row r="30163"/>
        <x:row r="30164"/>
        <x:row r="30165"/>
        <x:row r="30166"/>
        <x:row r="30167"/>
        <x:row r="30168"/>
        <x:row r="30169"/>
        <x:row r="30170"/>
        <x:row r="30171"/>
        <x:row r="30172"/>
        <x:row r="30173"/>
        <x:row r="30174"/>
        <x:row r="30175"/>
        <x:row r="30176"/>
        <x:row r="30177"/>
        <x:row r="30178"/>
        <x:row r="30179"/>
        <x:row r="30180"/>
        <x:row r="30181"/>
        <x:row r="30182"/>
        <x:row r="30183"/>
        <x:row r="30184"/>
        <x:row r="30185"/>
        <x:row r="30186"/>
        <x:row r="30187"/>
        <x:row r="30188"/>
        <x:row r="30189"/>
        <x:row r="30190"/>
        <x:row r="30191"/>
        <x:row r="30192"/>
        <x:row r="30193"/>
        <x:row r="30194"/>
        <x:row r="30195"/>
        <x:row r="30196"/>
        <x:row r="30197"/>
        <x:row r="30198"/>
        <x:row r="30199"/>
        <x:row r="30200"/>
        <x:row r="30201"/>
        <x:row r="30202"/>
        <x:row r="30203"/>
        <x:row r="30204"/>
        <x:row r="30205"/>
        <x:row r="30206"/>
        <x:row r="30207"/>
        <x:row r="30208"/>
        <x:row r="30209"/>
        <x:row r="30210"/>
        <x:row r="30211"/>
        <x:row r="30212"/>
        <x:row r="30213"/>
        <x:row r="30214"/>
        <x:row r="30215"/>
        <x:row r="30216"/>
        <x:row r="30217"/>
        <x:row r="30218"/>
        <x:row r="30219"/>
        <x:row r="30220"/>
        <x:row r="30221"/>
        <x:row r="30222"/>
        <x:row r="30223"/>
        <x:row r="30224"/>
        <x:row r="30225"/>
        <x:row r="30226"/>
        <x:row r="30227"/>
        <x:row r="30228"/>
        <x:row r="30229"/>
        <x:row r="30230"/>
        <x:row r="30231"/>
        <x:row r="30232"/>
        <x:row r="30233"/>
        <x:row r="30234"/>
        <x:row r="30235"/>
        <x:row r="30236"/>
        <x:row r="30237"/>
        <x:row r="30238"/>
        <x:row r="30239"/>
        <x:row r="30240"/>
        <x:row r="30241"/>
        <x:row r="30242"/>
        <x:row r="30243"/>
        <x:row r="30244"/>
        <x:row r="30245"/>
        <x:row r="30246"/>
        <x:row r="30247"/>
        <x:row r="30248"/>
        <x:row r="30249"/>
        <x:row r="30250"/>
        <x:row r="30251"/>
        <x:row r="30252"/>
        <x:row r="30253"/>
        <x:row r="30254"/>
        <x:row r="30255"/>
        <x:row r="30256"/>
        <x:row r="30257"/>
        <x:row r="30258"/>
        <x:row r="30259"/>
        <x:row r="30260"/>
        <x:row r="30261"/>
        <x:row r="30262"/>
        <x:row r="30263"/>
        <x:row r="30264"/>
        <x:row r="30265"/>
        <x:row r="30266"/>
        <x:row r="30267"/>
        <x:row r="30268"/>
        <x:row r="30269"/>
        <x:row r="30270"/>
        <x:row r="30271"/>
        <x:row r="30272"/>
        <x:row r="30273"/>
        <x:row r="30274"/>
        <x:row r="30275"/>
        <x:row r="30276"/>
        <x:row r="30277"/>
        <x:row r="30278"/>
        <x:row r="30279"/>
        <x:row r="30280"/>
        <x:row r="30281"/>
        <x:row r="30282"/>
        <x:row r="30283"/>
        <x:row r="30284"/>
        <x:row r="30285"/>
        <x:row r="30286"/>
        <x:row r="30287"/>
        <x:row r="30288"/>
        <x:row r="30289"/>
        <x:row r="30290"/>
        <x:row r="30291"/>
        <x:row r="30292"/>
        <x:row r="30293"/>
        <x:row r="30294"/>
        <x:row r="30295"/>
        <x:row r="30296"/>
        <x:row r="30297"/>
        <x:row r="30298"/>
        <x:row r="30299"/>
        <x:row r="30300"/>
        <x:row r="30301"/>
        <x:row r="30302"/>
        <x:row r="30303"/>
        <x:row r="30304"/>
        <x:row r="30305"/>
        <x:row r="30306"/>
        <x:row r="30307"/>
        <x:row r="30308"/>
        <x:row r="30309"/>
        <x:row r="30310"/>
        <x:row r="30311"/>
        <x:row r="30312"/>
        <x:row r="30313"/>
        <x:row r="30314"/>
        <x:row r="30315"/>
        <x:row r="30316"/>
        <x:row r="30317"/>
        <x:row r="30318"/>
        <x:row r="30319"/>
        <x:row r="30320"/>
        <x:row r="30321"/>
        <x:row r="30322"/>
        <x:row r="30323"/>
        <x:row r="30324"/>
        <x:row r="30325"/>
        <x:row r="30326"/>
        <x:row r="30327"/>
        <x:row r="30328"/>
        <x:row r="30329"/>
        <x:row r="30330"/>
        <x:row r="30331"/>
        <x:row r="30332"/>
        <x:row r="30333"/>
        <x:row r="30334"/>
        <x:row r="30335"/>
        <x:row r="30336"/>
        <x:row r="30337"/>
        <x:row r="30338"/>
        <x:row r="30339"/>
        <x:row r="30340"/>
        <x:row r="30341"/>
        <x:row r="30342"/>
        <x:row r="30343"/>
        <x:row r="30344"/>
        <x:row r="30345"/>
        <x:row r="30346"/>
        <x:row r="30347"/>
        <x:row r="30348"/>
        <x:row r="30349"/>
        <x:row r="30350"/>
        <x:row r="30351"/>
        <x:row r="30352"/>
        <x:row r="30353"/>
        <x:row r="30354"/>
        <x:row r="30355"/>
        <x:row r="30356"/>
        <x:row r="30357"/>
        <x:row r="30358"/>
        <x:row r="30359"/>
        <x:row r="30360"/>
        <x:row r="30361"/>
        <x:row r="30362"/>
        <x:row r="30363"/>
        <x:row r="30364"/>
        <x:row r="30365"/>
        <x:row r="30366"/>
        <x:row r="30367"/>
        <x:row r="30368"/>
        <x:row r="30369"/>
        <x:row r="30370"/>
        <x:row r="30371"/>
        <x:row r="30372"/>
        <x:row r="30373"/>
        <x:row r="30374"/>
        <x:row r="30375"/>
        <x:row r="30376"/>
        <x:row r="30377"/>
        <x:row r="30378"/>
        <x:row r="30379"/>
        <x:row r="30380"/>
        <x:row r="30381"/>
        <x:row r="30382"/>
        <x:row r="30383"/>
        <x:row r="30384"/>
        <x:row r="30385"/>
        <x:row r="30386"/>
        <x:row r="30387"/>
        <x:row r="30388"/>
        <x:row r="30389"/>
        <x:row r="30390"/>
        <x:row r="30391"/>
        <x:row r="30392"/>
        <x:row r="30393"/>
        <x:row r="30394"/>
        <x:row r="30395"/>
        <x:row r="30396"/>
        <x:row r="30397"/>
        <x:row r="30398"/>
        <x:row r="30399"/>
        <x:row r="30400"/>
        <x:row r="30401"/>
        <x:row r="30402"/>
        <x:row r="30403"/>
        <x:row r="30404"/>
        <x:row r="30405"/>
        <x:row r="30406"/>
        <x:row r="30407"/>
        <x:row r="30408"/>
        <x:row r="30409"/>
        <x:row r="30410"/>
        <x:row r="30411"/>
        <x:row r="30412"/>
        <x:row r="30413"/>
        <x:row r="30414"/>
        <x:row r="30415"/>
        <x:row r="30416"/>
        <x:row r="30417"/>
        <x:row r="30418"/>
        <x:row r="30419"/>
        <x:row r="30420"/>
        <x:row r="30421"/>
        <x:row r="30422"/>
        <x:row r="30423"/>
        <x:row r="30424"/>
        <x:row r="30425"/>
        <x:row r="30426"/>
        <x:row r="30427"/>
        <x:row r="30428"/>
        <x:row r="30429"/>
        <x:row r="30430"/>
        <x:row r="30431"/>
        <x:row r="30432"/>
        <x:row r="30433"/>
        <x:row r="30434"/>
        <x:row r="30435"/>
        <x:row r="30436"/>
        <x:row r="30437"/>
        <x:row r="30438"/>
        <x:row r="30439"/>
        <x:row r="30440"/>
        <x:row r="30441"/>
        <x:row r="30442"/>
        <x:row r="30443"/>
        <x:row r="30444"/>
        <x:row r="30445"/>
        <x:row r="30446"/>
        <x:row r="30447"/>
        <x:row r="30448"/>
        <x:row r="30449"/>
        <x:row r="30450"/>
        <x:row r="30451"/>
        <x:row r="30452"/>
        <x:row r="30453"/>
        <x:row r="30454"/>
        <x:row r="30455"/>
        <x:row r="30456"/>
        <x:row r="30457"/>
        <x:row r="30458"/>
        <x:row r="30459"/>
        <x:row r="30460"/>
        <x:row r="30461"/>
        <x:row r="30462"/>
        <x:row r="30463"/>
        <x:row r="30464"/>
        <x:row r="30465"/>
        <x:row r="30466"/>
        <x:row r="30467"/>
        <x:row r="30468"/>
        <x:row r="30469"/>
        <x:row r="30470"/>
        <x:row r="30471"/>
        <x:row r="30472"/>
        <x:row r="30473"/>
        <x:row r="30474"/>
        <x:row r="30475"/>
        <x:row r="30476"/>
        <x:row r="30477"/>
        <x:row r="30478"/>
        <x:row r="30479"/>
        <x:row r="30480"/>
        <x:row r="30481"/>
        <x:row r="30482"/>
        <x:row r="30483"/>
        <x:row r="30484"/>
        <x:row r="30485"/>
        <x:row r="30486"/>
        <x:row r="30487"/>
        <x:row r="30488"/>
        <x:row r="30489"/>
        <x:row r="30490"/>
        <x:row r="30491"/>
        <x:row r="30492"/>
        <x:row r="30493"/>
        <x:row r="30494"/>
        <x:row r="30495"/>
        <x:row r="30496"/>
        <x:row r="30497"/>
        <x:row r="30498"/>
        <x:row r="30499"/>
        <x:row r="30500"/>
        <x:row r="30501"/>
        <x:row r="30502"/>
        <x:row r="30503"/>
        <x:row r="30504"/>
        <x:row r="30505"/>
        <x:row r="30506"/>
        <x:row r="30507"/>
        <x:row r="30508"/>
        <x:row r="30509"/>
        <x:row r="30510"/>
        <x:row r="30511"/>
        <x:row r="30512"/>
        <x:row r="30513"/>
        <x:row r="30514"/>
        <x:row r="30515"/>
        <x:row r="30516"/>
        <x:row r="30517"/>
        <x:row r="30518"/>
        <x:row r="30519"/>
        <x:row r="30520"/>
        <x:row r="30521"/>
        <x:row r="30522"/>
        <x:row r="30523"/>
        <x:row r="30524"/>
        <x:row r="30525"/>
        <x:row r="30526"/>
        <x:row r="30527"/>
        <x:row r="30528"/>
        <x:row r="30529"/>
        <x:row r="30530"/>
        <x:row r="30531"/>
        <x:row r="30532"/>
        <x:row r="30533"/>
        <x:row r="30534"/>
        <x:row r="30535"/>
        <x:row r="30536"/>
        <x:row r="30537"/>
        <x:row r="30538"/>
        <x:row r="30539"/>
        <x:row r="30540"/>
        <x:row r="30541"/>
        <x:row r="30542"/>
        <x:row r="30543"/>
        <x:row r="30544"/>
        <x:row r="30545"/>
        <x:row r="30546"/>
        <x:row r="30547"/>
        <x:row r="30548"/>
        <x:row r="30549"/>
        <x:row r="30550"/>
        <x:row r="30551"/>
        <x:row r="30552"/>
        <x:row r="30553"/>
        <x:row r="30554"/>
        <x:row r="30555"/>
        <x:row r="30556"/>
        <x:row r="30557"/>
        <x:row r="30558"/>
        <x:row r="30559"/>
        <x:row r="30560"/>
        <x:row r="30561"/>
        <x:row r="30562"/>
        <x:row r="30563"/>
        <x:row r="30564"/>
        <x:row r="30565"/>
        <x:row r="30566"/>
        <x:row r="30567"/>
        <x:row r="30568"/>
        <x:row r="30569"/>
        <x:row r="30570"/>
        <x:row r="30571"/>
        <x:row r="30572"/>
        <x:row r="30573"/>
        <x:row r="30574"/>
        <x:row r="30575"/>
        <x:row r="30576"/>
        <x:row r="30577"/>
        <x:row r="30578"/>
        <x:row r="30579"/>
        <x:row r="30580"/>
        <x:row r="30581"/>
        <x:row r="30582"/>
        <x:row r="30583"/>
        <x:row r="30584"/>
        <x:row r="30585"/>
        <x:row r="30586"/>
        <x:row r="30587"/>
        <x:row r="30588"/>
        <x:row r="30589"/>
        <x:row r="30590"/>
        <x:row r="30591"/>
        <x:row r="30592"/>
        <x:row r="30593"/>
        <x:row r="30594"/>
        <x:row r="30595"/>
        <x:row r="30596"/>
        <x:row r="30597"/>
        <x:row r="30598"/>
        <x:row r="30599"/>
        <x:row r="30600"/>
        <x:row r="30601"/>
        <x:row r="30602"/>
        <x:row r="30603"/>
        <x:row r="30604"/>
        <x:row r="30605"/>
        <x:row r="30606"/>
        <x:row r="30607"/>
        <x:row r="30608"/>
        <x:row r="30609"/>
        <x:row r="30610"/>
        <x:row r="30611"/>
        <x:row r="30612"/>
        <x:row r="30613"/>
        <x:row r="30614"/>
        <x:row r="30615"/>
        <x:row r="30616"/>
        <x:row r="30617"/>
        <x:row r="30618"/>
        <x:row r="30619"/>
        <x:row r="30620"/>
        <x:row r="30621"/>
        <x:row r="30622"/>
        <x:row r="30623"/>
        <x:row r="30624"/>
        <x:row r="30625"/>
        <x:row r="30626"/>
        <x:row r="30627"/>
        <x:row r="30628"/>
        <x:row r="30629"/>
        <x:row r="30630"/>
        <x:row r="30631"/>
        <x:row r="30632"/>
        <x:row r="30633"/>
        <x:row r="30634"/>
        <x:row r="30635"/>
        <x:row r="30636"/>
        <x:row r="30637"/>
        <x:row r="30638"/>
        <x:row r="30639"/>
        <x:row r="30640"/>
        <x:row r="30641"/>
        <x:row r="30642"/>
        <x:row r="30643"/>
        <x:row r="30644"/>
        <x:row r="30645"/>
        <x:row r="30646"/>
        <x:row r="30647"/>
        <x:row r="30648"/>
        <x:row r="30649"/>
        <x:row r="30650"/>
        <x:row r="30651"/>
        <x:row r="30652"/>
        <x:row r="30653"/>
        <x:row r="30654"/>
        <x:row r="30655"/>
        <x:row r="30656"/>
        <x:row r="30657"/>
        <x:row r="30658"/>
        <x:row r="30659"/>
        <x:row r="30660"/>
        <x:row r="30661"/>
        <x:row r="30662"/>
        <x:row r="30663"/>
        <x:row r="30664"/>
        <x:row r="30665"/>
        <x:row r="30666"/>
        <x:row r="30667"/>
        <x:row r="30668"/>
        <x:row r="30669"/>
        <x:row r="30670"/>
        <x:row r="30671"/>
        <x:row r="30672"/>
        <x:row r="30673"/>
        <x:row r="30674"/>
        <x:row r="30675"/>
        <x:row r="30676"/>
        <x:row r="30677"/>
        <x:row r="30678"/>
        <x:row r="30679"/>
        <x:row r="30680"/>
        <x:row r="30681"/>
        <x:row r="30682"/>
        <x:row r="30683"/>
        <x:row r="30684"/>
        <x:row r="30685"/>
        <x:row r="30686"/>
        <x:row r="30687"/>
        <x:row r="30688"/>
        <x:row r="30689"/>
        <x:row r="30690"/>
        <x:row r="30691"/>
        <x:row r="30692"/>
        <x:row r="30693"/>
        <x:row r="30694"/>
        <x:row r="30695"/>
        <x:row r="30696"/>
        <x:row r="30697"/>
        <x:row r="30698"/>
        <x:row r="30699"/>
        <x:row r="30700"/>
        <x:row r="30701"/>
        <x:row r="30702"/>
        <x:row r="30703"/>
        <x:row r="30704"/>
        <x:row r="30705"/>
        <x:row r="30706"/>
        <x:row r="30707"/>
        <x:row r="30708"/>
        <x:row r="30709"/>
        <x:row r="30710"/>
        <x:row r="30711"/>
        <x:row r="30712"/>
        <x:row r="30713"/>
        <x:row r="30714"/>
        <x:row r="30715"/>
        <x:row r="30716"/>
        <x:row r="30717"/>
        <x:row r="30718"/>
        <x:row r="30719"/>
        <x:row r="30720"/>
        <x:row r="30721"/>
        <x:row r="30722"/>
        <x:row r="30723"/>
        <x:row r="30724"/>
        <x:row r="30725"/>
        <x:row r="30726"/>
        <x:row r="30727"/>
        <x:row r="30728"/>
        <x:row r="30729"/>
        <x:row r="30730"/>
        <x:row r="30731"/>
        <x:row r="30732"/>
        <x:row r="30733"/>
        <x:row r="30734"/>
        <x:row r="30735"/>
        <x:row r="30736"/>
        <x:row r="30737"/>
        <x:row r="30738"/>
        <x:row r="30739"/>
        <x:row r="30740"/>
        <x:row r="30741"/>
        <x:row r="30742"/>
        <x:row r="30743"/>
        <x:row r="30744"/>
        <x:row r="30745"/>
        <x:row r="30746"/>
        <x:row r="30747"/>
        <x:row r="30748"/>
        <x:row r="30749"/>
        <x:row r="30750"/>
        <x:row r="30751"/>
        <x:row r="30752"/>
        <x:row r="30753"/>
        <x:row r="30754"/>
        <x:row r="30755"/>
        <x:row r="30756"/>
        <x:row r="30757"/>
        <x:row r="30758"/>
        <x:row r="30759"/>
        <x:row r="30760"/>
        <x:row r="30761"/>
        <x:row r="30762"/>
        <x:row r="30763"/>
        <x:row r="30764"/>
        <x:row r="30765"/>
        <x:row r="30766"/>
        <x:row r="30767"/>
        <x:row r="30768"/>
        <x:row r="30769"/>
        <x:row r="30770"/>
        <x:row r="30771"/>
        <x:row r="30772"/>
        <x:row r="30773"/>
        <x:row r="30774"/>
        <x:row r="30775"/>
        <x:row r="30776"/>
        <x:row r="30777"/>
        <x:row r="30778"/>
        <x:row r="30779"/>
        <x:row r="30780"/>
        <x:row r="30781"/>
        <x:row r="30782"/>
        <x:row r="30783"/>
        <x:row r="30784"/>
        <x:row r="30785"/>
        <x:row r="30786"/>
        <x:row r="30787"/>
        <x:row r="30788"/>
        <x:row r="30789"/>
        <x:row r="30790"/>
        <x:row r="30791"/>
        <x:row r="30792"/>
        <x:row r="30793"/>
        <x:row r="30794"/>
        <x:row r="30795"/>
        <x:row r="30796"/>
        <x:row r="30797"/>
        <x:row r="30798"/>
        <x:row r="30799"/>
        <x:row r="30800"/>
        <x:row r="30801"/>
        <x:row r="30802"/>
        <x:row r="30803"/>
        <x:row r="30804"/>
        <x:row r="30805"/>
        <x:row r="30806"/>
        <x:row r="30807"/>
        <x:row r="30808"/>
        <x:row r="30809"/>
        <x:row r="30810"/>
        <x:row r="30811"/>
        <x:row r="30812"/>
        <x:row r="30813"/>
        <x:row r="30814"/>
        <x:row r="30815"/>
        <x:row r="30816"/>
        <x:row r="30817"/>
        <x:row r="30818"/>
        <x:row r="30819"/>
        <x:row r="30820"/>
        <x:row r="30821"/>
        <x:row r="30822"/>
        <x:row r="30823"/>
        <x:row r="30824"/>
        <x:row r="30825"/>
        <x:row r="30826"/>
        <x:row r="30827"/>
        <x:row r="30828"/>
        <x:row r="30829"/>
        <x:row r="30830"/>
        <x:row r="30831"/>
        <x:row r="30832"/>
        <x:row r="30833"/>
        <x:row r="30834"/>
        <x:row r="30835"/>
        <x:row r="30836"/>
        <x:row r="30837"/>
        <x:row r="30838"/>
        <x:row r="30839"/>
        <x:row r="30840"/>
        <x:row r="30841"/>
        <x:row r="30842"/>
        <x:row r="30843"/>
        <x:row r="30844"/>
        <x:row r="30845"/>
        <x:row r="30846"/>
        <x:row r="30847"/>
        <x:row r="30848"/>
        <x:row r="30849"/>
        <x:row r="30850"/>
        <x:row r="30851"/>
        <x:row r="30852"/>
        <x:row r="30853"/>
        <x:row r="30854"/>
        <x:row r="30855"/>
        <x:row r="30856"/>
        <x:row r="30857"/>
        <x:row r="30858"/>
        <x:row r="30859"/>
        <x:row r="30860"/>
        <x:row r="30861"/>
        <x:row r="30862"/>
        <x:row r="30863"/>
        <x:row r="30864"/>
        <x:row r="30865"/>
        <x:row r="30866"/>
        <x:row r="30867"/>
        <x:row r="30868"/>
        <x:row r="30869"/>
        <x:row r="30870"/>
        <x:row r="30871"/>
        <x:row r="30872"/>
        <x:row r="30873"/>
        <x:row r="30874"/>
        <x:row r="30875"/>
        <x:row r="30876"/>
        <x:row r="30877"/>
        <x:row r="30878"/>
        <x:row r="30879"/>
        <x:row r="30880"/>
        <x:row r="30881"/>
        <x:row r="30882"/>
        <x:row r="30883"/>
        <x:row r="30884"/>
        <x:row r="30885"/>
        <x:row r="30886"/>
        <x:row r="30887"/>
        <x:row r="30888"/>
        <x:row r="30889"/>
        <x:row r="30890"/>
        <x:row r="30891"/>
        <x:row r="30892"/>
        <x:row r="30893"/>
        <x:row r="30894"/>
        <x:row r="30895"/>
        <x:row r="30896"/>
        <x:row r="30897"/>
        <x:row r="30898"/>
        <x:row r="30899"/>
        <x:row r="30900"/>
        <x:row r="30901"/>
        <x:row r="30902"/>
        <x:row r="30903"/>
        <x:row r="30904"/>
        <x:row r="30905"/>
        <x:row r="30906"/>
        <x:row r="30907"/>
        <x:row r="30908"/>
        <x:row r="30909"/>
        <x:row r="30910"/>
        <x:row r="30911"/>
        <x:row r="30912"/>
        <x:row r="30913"/>
        <x:row r="30914"/>
        <x:row r="30915"/>
        <x:row r="30916"/>
        <x:row r="30917"/>
        <x:row r="30918"/>
        <x:row r="30919"/>
        <x:row r="30920"/>
        <x:row r="30921"/>
        <x:row r="30922"/>
        <x:row r="30923"/>
        <x:row r="30924"/>
        <x:row r="30925"/>
        <x:row r="30926"/>
        <x:row r="30927"/>
        <x:row r="30928"/>
        <x:row r="30929"/>
        <x:row r="30930"/>
        <x:row r="30931"/>
        <x:row r="30932"/>
        <x:row r="30933"/>
        <x:row r="30934"/>
        <x:row r="30935"/>
        <x:row r="30936"/>
        <x:row r="30937"/>
        <x:row r="30938"/>
        <x:row r="30939"/>
        <x:row r="30940"/>
        <x:row r="30941"/>
        <x:row r="30942"/>
        <x:row r="30943"/>
        <x:row r="30944"/>
        <x:row r="30945"/>
        <x:row r="30946"/>
        <x:row r="30947"/>
        <x:row r="30948"/>
        <x:row r="30949"/>
        <x:row r="30950"/>
        <x:row r="30951"/>
        <x:row r="30952"/>
        <x:row r="30953"/>
        <x:row r="30954"/>
        <x:row r="30955"/>
        <x:row r="30956"/>
        <x:row r="30957"/>
        <x:row r="30958"/>
        <x:row r="30959"/>
        <x:row r="30960"/>
        <x:row r="30961"/>
        <x:row r="30962"/>
        <x:row r="30963"/>
        <x:row r="30964"/>
        <x:row r="30965"/>
        <x:row r="30966"/>
        <x:row r="30967"/>
        <x:row r="30968"/>
        <x:row r="30969"/>
        <x:row r="30970"/>
        <x:row r="30971"/>
        <x:row r="30972"/>
        <x:row r="30973"/>
        <x:row r="30974"/>
        <x:row r="30975"/>
        <x:row r="30976"/>
        <x:row r="30977"/>
        <x:row r="30978"/>
        <x:row r="30979"/>
        <x:row r="30980"/>
        <x:row r="30981"/>
        <x:row r="30982"/>
        <x:row r="30983"/>
        <x:row r="30984"/>
        <x:row r="30985"/>
        <x:row r="30986"/>
        <x:row r="30987"/>
        <x:row r="30988"/>
        <x:row r="30989"/>
        <x:row r="30990"/>
        <x:row r="30991"/>
        <x:row r="30992"/>
        <x:row r="30993"/>
        <x:row r="30994"/>
        <x:row r="30995"/>
        <x:row r="30996"/>
        <x:row r="30997"/>
        <x:row r="30998"/>
        <x:row r="30999"/>
        <x:row r="31000"/>
        <x:row r="31001"/>
        <x:row r="31002"/>
        <x:row r="31003"/>
        <x:row r="31004"/>
        <x:row r="31005"/>
        <x:row r="31006"/>
        <x:row r="31007"/>
        <x:row r="31008"/>
        <x:row r="31009"/>
        <x:row r="31010"/>
        <x:row r="31011"/>
        <x:row r="31012"/>
        <x:row r="31013"/>
        <x:row r="31014"/>
        <x:row r="31015"/>
        <x:row r="31016"/>
        <x:row r="31017"/>
        <x:row r="31018"/>
        <x:row r="31019"/>
        <x:row r="31020"/>
        <x:row r="31021"/>
        <x:row r="31022"/>
        <x:row r="31023"/>
        <x:row r="31024"/>
        <x:row r="31025"/>
        <x:row r="31026"/>
        <x:row r="31027"/>
        <x:row r="31028"/>
        <x:row r="31029"/>
        <x:row r="31030"/>
        <x:row r="31031"/>
        <x:row r="31032"/>
        <x:row r="31033"/>
        <x:row r="31034"/>
        <x:row r="31035"/>
        <x:row r="31036"/>
        <x:row r="31037"/>
        <x:row r="31038"/>
        <x:row r="31039"/>
        <x:row r="31040"/>
        <x:row r="31041"/>
        <x:row r="31042"/>
        <x:row r="31043"/>
        <x:row r="31044"/>
        <x:row r="31045"/>
        <x:row r="31046"/>
        <x:row r="31047"/>
        <x:row r="31048"/>
        <x:row r="31049"/>
        <x:row r="31050"/>
        <x:row r="31051"/>
        <x:row r="31052"/>
        <x:row r="31053"/>
        <x:row r="31054"/>
        <x:row r="31055"/>
        <x:row r="31056"/>
        <x:row r="31057"/>
        <x:row r="31058"/>
        <x:row r="31059"/>
        <x:row r="31060"/>
        <x:row r="31061"/>
        <x:row r="31062"/>
        <x:row r="31063"/>
        <x:row r="31064"/>
        <x:row r="31065"/>
        <x:row r="31066"/>
        <x:row r="31067"/>
        <x:row r="31068"/>
        <x:row r="31069"/>
        <x:row r="31070"/>
        <x:row r="31071"/>
        <x:row r="31072"/>
        <x:row r="31073"/>
        <x:row r="31074"/>
        <x:row r="31075"/>
        <x:row r="31076"/>
        <x:row r="31077"/>
        <x:row r="31078"/>
        <x:row r="31079"/>
        <x:row r="31080"/>
        <x:row r="31081"/>
        <x:row r="31082"/>
        <x:row r="31083"/>
        <x:row r="31084"/>
        <x:row r="31085"/>
        <x:row r="31086"/>
        <x:row r="31087"/>
        <x:row r="31088"/>
        <x:row r="31089"/>
        <x:row r="31090"/>
        <x:row r="31091"/>
        <x:row r="31092"/>
        <x:row r="31093"/>
        <x:row r="31094"/>
        <x:row r="31095"/>
        <x:row r="31096"/>
        <x:row r="31097"/>
        <x:row r="31098"/>
        <x:row r="31099"/>
        <x:row r="31100"/>
        <x:row r="31101"/>
        <x:row r="31102"/>
        <x:row r="31103"/>
        <x:row r="31104"/>
        <x:row r="31105"/>
        <x:row r="31106"/>
        <x:row r="31107"/>
        <x:row r="31108"/>
        <x:row r="31109"/>
        <x:row r="31110"/>
        <x:row r="31111"/>
        <x:row r="31112"/>
        <x:row r="31113"/>
        <x:row r="31114"/>
        <x:row r="31115"/>
        <x:row r="31116"/>
        <x:row r="31117"/>
        <x:row r="31118"/>
        <x:row r="31119"/>
        <x:row r="31120"/>
        <x:row r="31121"/>
        <x:row r="31122"/>
        <x:row r="31123"/>
        <x:row r="31124"/>
        <x:row r="31125"/>
        <x:row r="31126"/>
        <x:row r="31127"/>
        <x:row r="31128"/>
        <x:row r="31129"/>
        <x:row r="31130"/>
        <x:row r="31131"/>
        <x:row r="31132"/>
        <x:row r="31133"/>
        <x:row r="31134"/>
        <x:row r="31135"/>
        <x:row r="31136"/>
        <x:row r="31137"/>
        <x:row r="31138"/>
        <x:row r="31139"/>
        <x:row r="31140"/>
        <x:row r="31141"/>
        <x:row r="31142"/>
        <x:row r="31143"/>
        <x:row r="31144"/>
        <x:row r="31145"/>
        <x:row r="31146"/>
        <x:row r="31147"/>
        <x:row r="31148"/>
        <x:row r="31149"/>
        <x:row r="31150"/>
        <x:row r="31151"/>
        <x:row r="31152"/>
        <x:row r="31153"/>
        <x:row r="31154"/>
        <x:row r="31155"/>
        <x:row r="31156"/>
        <x:row r="31157"/>
        <x:row r="31158"/>
        <x:row r="31159"/>
        <x:row r="31160"/>
        <x:row r="31161"/>
        <x:row r="31162"/>
        <x:row r="31163"/>
        <x:row r="31164"/>
        <x:row r="31165"/>
        <x:row r="31166"/>
        <x:row r="31167"/>
        <x:row r="31168"/>
        <x:row r="31169"/>
        <x:row r="31170"/>
        <x:row r="31171"/>
        <x:row r="31172"/>
        <x:row r="31173"/>
        <x:row r="31174"/>
        <x:row r="31175"/>
        <x:row r="31176"/>
        <x:row r="31177"/>
        <x:row r="31178"/>
        <x:row r="31179"/>
        <x:row r="31180"/>
        <x:row r="31181"/>
        <x:row r="31182"/>
        <x:row r="31183"/>
        <x:row r="31184"/>
        <x:row r="31185"/>
        <x:row r="31186"/>
        <x:row r="31187"/>
        <x:row r="31188"/>
        <x:row r="31189"/>
        <x:row r="31190"/>
        <x:row r="31191"/>
        <x:row r="31192"/>
        <x:row r="31193"/>
        <x:row r="31194"/>
        <x:row r="31195"/>
        <x:row r="31196"/>
        <x:row r="31197"/>
        <x:row r="31198"/>
        <x:row r="31199"/>
        <x:row r="31200"/>
        <x:row r="31201"/>
        <x:row r="31202"/>
        <x:row r="31203"/>
        <x:row r="31204"/>
        <x:row r="31205"/>
        <x:row r="31206"/>
        <x:row r="31207"/>
        <x:row r="31208"/>
        <x:row r="31209"/>
        <x:row r="31210"/>
        <x:row r="31211"/>
        <x:row r="31212"/>
        <x:row r="31213"/>
        <x:row r="31214"/>
        <x:row r="31215"/>
        <x:row r="31216"/>
        <x:row r="31217"/>
        <x:row r="31218"/>
        <x:row r="31219"/>
        <x:row r="31220"/>
        <x:row r="31221"/>
        <x:row r="31222"/>
        <x:row r="31223"/>
        <x:row r="31224"/>
        <x:row r="31225"/>
        <x:row r="31226"/>
        <x:row r="31227"/>
        <x:row r="31228"/>
        <x:row r="31229"/>
        <x:row r="31230"/>
        <x:row r="31231"/>
        <x:row r="31232"/>
        <x:row r="31233"/>
        <x:row r="31234"/>
        <x:row r="31235"/>
        <x:row r="31236"/>
        <x:row r="31237"/>
        <x:row r="31238"/>
        <x:row r="31239"/>
        <x:row r="31240"/>
        <x:row r="31241"/>
        <x:row r="31242"/>
        <x:row r="31243"/>
        <x:row r="31244"/>
        <x:row r="31245"/>
        <x:row r="31246"/>
        <x:row r="31247"/>
        <x:row r="31248"/>
        <x:row r="31249"/>
        <x:row r="31250"/>
        <x:row r="31251"/>
        <x:row r="31252"/>
        <x:row r="31253"/>
        <x:row r="31254"/>
        <x:row r="31255"/>
        <x:row r="31256"/>
        <x:row r="31257"/>
        <x:row r="31258"/>
        <x:row r="31259"/>
        <x:row r="31260"/>
        <x:row r="31261"/>
        <x:row r="31262"/>
        <x:row r="31263"/>
        <x:row r="31264"/>
        <x:row r="31265"/>
        <x:row r="31266"/>
        <x:row r="31267"/>
        <x:row r="31268"/>
        <x:row r="31269"/>
        <x:row r="31270"/>
        <x:row r="31271"/>
        <x:row r="31272"/>
        <x:row r="31273"/>
        <x:row r="31274"/>
        <x:row r="31275"/>
        <x:row r="31276"/>
        <x:row r="31277"/>
        <x:row r="31278"/>
        <x:row r="31279"/>
        <x:row r="31280"/>
        <x:row r="31281"/>
        <x:row r="31282"/>
        <x:row r="31283"/>
        <x:row r="31284"/>
        <x:row r="31285"/>
        <x:row r="31286"/>
        <x:row r="31287"/>
        <x:row r="31288"/>
        <x:row r="31289"/>
        <x:row r="31290"/>
        <x:row r="31291"/>
        <x:row r="31292"/>
        <x:row r="31293"/>
        <x:row r="31294"/>
        <x:row r="31295"/>
        <x:row r="31296"/>
        <x:row r="31297"/>
        <x:row r="31298"/>
        <x:row r="31299"/>
        <x:row r="31300"/>
        <x:row r="31301"/>
        <x:row r="31302"/>
        <x:row r="31303"/>
        <x:row r="31304"/>
        <x:row r="31305"/>
        <x:row r="31306"/>
        <x:row r="31307"/>
        <x:row r="31308"/>
        <x:row r="31309"/>
        <x:row r="31310"/>
        <x:row r="31311"/>
        <x:row r="31312"/>
        <x:row r="31313"/>
        <x:row r="31314"/>
        <x:row r="31315"/>
        <x:row r="31316"/>
        <x:row r="31317"/>
        <x:row r="31318"/>
        <x:row r="31319"/>
        <x:row r="31320"/>
        <x:row r="31321"/>
        <x:row r="31322"/>
        <x:row r="31323"/>
        <x:row r="31324"/>
        <x:row r="31325"/>
        <x:row r="31326"/>
        <x:row r="31327"/>
        <x:row r="31328"/>
        <x:row r="31329"/>
        <x:row r="31330"/>
        <x:row r="31331"/>
        <x:row r="31332"/>
        <x:row r="31333"/>
        <x:row r="31334"/>
        <x:row r="31335"/>
        <x:row r="31336"/>
        <x:row r="31337"/>
        <x:row r="31338"/>
        <x:row r="31339"/>
        <x:row r="31340"/>
        <x:row r="31341"/>
        <x:row r="31342"/>
        <x:row r="31343"/>
        <x:row r="31344"/>
        <x:row r="31345"/>
        <x:row r="31346"/>
        <x:row r="31347"/>
        <x:row r="31348"/>
        <x:row r="31349"/>
        <x:row r="31350"/>
        <x:row r="31351"/>
        <x:row r="31352"/>
        <x:row r="31353"/>
        <x:row r="31354"/>
        <x:row r="31355"/>
        <x:row r="31356"/>
        <x:row r="31357"/>
        <x:row r="31358"/>
        <x:row r="31359"/>
        <x:row r="31360"/>
        <x:row r="31361"/>
        <x:row r="31362"/>
        <x:row r="31363"/>
        <x:row r="31364"/>
        <x:row r="31365"/>
        <x:row r="31366"/>
        <x:row r="31367"/>
        <x:row r="31368"/>
        <x:row r="31369"/>
        <x:row r="31370"/>
        <x:row r="31371"/>
        <x:row r="31372"/>
        <x:row r="31373"/>
        <x:row r="31374"/>
        <x:row r="31375"/>
        <x:row r="31376"/>
        <x:row r="31377"/>
        <x:row r="31378"/>
        <x:row r="31379"/>
        <x:row r="31380"/>
        <x:row r="31381"/>
        <x:row r="31382"/>
        <x:row r="31383"/>
        <x:row r="31384"/>
        <x:row r="31385"/>
        <x:row r="31386"/>
        <x:row r="31387"/>
        <x:row r="31388"/>
        <x:row r="31389"/>
        <x:row r="31390"/>
        <x:row r="31391"/>
        <x:row r="31392"/>
        <x:row r="31393"/>
        <x:row r="31394"/>
        <x:row r="31395"/>
        <x:row r="31396"/>
        <x:row r="31397"/>
        <x:row r="31398"/>
        <x:row r="31399"/>
        <x:row r="31400"/>
        <x:row r="31401"/>
        <x:row r="31402"/>
        <x:row r="31403"/>
        <x:row r="31404"/>
        <x:row r="31405"/>
        <x:row r="31406"/>
        <x:row r="31407"/>
        <x:row r="31408"/>
        <x:row r="31409"/>
        <x:row r="31410"/>
        <x:row r="31411"/>
        <x:row r="31412"/>
        <x:row r="31413"/>
        <x:row r="31414"/>
        <x:row r="31415"/>
        <x:row r="31416"/>
        <x:row r="31417"/>
        <x:row r="31418"/>
        <x:row r="31419"/>
        <x:row r="31420"/>
        <x:row r="31421"/>
        <x:row r="31422"/>
        <x:row r="31423"/>
        <x:row r="31424"/>
        <x:row r="31425"/>
        <x:row r="31426"/>
        <x:row r="31427"/>
        <x:row r="31428"/>
        <x:row r="31429"/>
        <x:row r="31430"/>
        <x:row r="31431"/>
        <x:row r="31432"/>
        <x:row r="31433"/>
        <x:row r="31434"/>
        <x:row r="31435"/>
        <x:row r="31436"/>
        <x:row r="31437"/>
        <x:row r="31438"/>
        <x:row r="31439"/>
        <x:row r="31440"/>
        <x:row r="31441"/>
        <x:row r="31442"/>
        <x:row r="31443"/>
        <x:row r="31444"/>
        <x:row r="31445"/>
        <x:row r="31446"/>
        <x:row r="31447"/>
        <x:row r="31448"/>
        <x:row r="31449"/>
        <x:row r="31450"/>
        <x:row r="31451"/>
        <x:row r="31452"/>
        <x:row r="31453"/>
        <x:row r="31454"/>
        <x:row r="31455"/>
        <x:row r="31456"/>
        <x:row r="31457"/>
        <x:row r="31458"/>
        <x:row r="31459"/>
        <x:row r="31460"/>
        <x:row r="31461"/>
        <x:row r="31462"/>
        <x:row r="31463"/>
        <x:row r="31464"/>
        <x:row r="31465"/>
        <x:row r="31466"/>
        <x:row r="31467"/>
        <x:row r="31468"/>
        <x:row r="31469"/>
        <x:row r="31470"/>
        <x:row r="31471"/>
        <x:row r="31472"/>
        <x:row r="31473"/>
        <x:row r="31474"/>
        <x:row r="31475"/>
        <x:row r="31476"/>
        <x:row r="31477"/>
        <x:row r="31478"/>
        <x:row r="31479"/>
        <x:row r="31480"/>
        <x:row r="31481"/>
        <x:row r="31482"/>
        <x:row r="31483"/>
        <x:row r="31484"/>
        <x:row r="31485"/>
        <x:row r="31486"/>
        <x:row r="31487"/>
        <x:row r="31488"/>
        <x:row r="31489"/>
        <x:row r="31490"/>
        <x:row r="31491"/>
        <x:row r="31492"/>
        <x:row r="31493"/>
        <x:row r="31494"/>
        <x:row r="31495"/>
        <x:row r="31496"/>
        <x:row r="31497"/>
        <x:row r="31498"/>
        <x:row r="31499"/>
        <x:row r="31500"/>
        <x:row r="31501"/>
        <x:row r="31502"/>
        <x:row r="31503"/>
        <x:row r="31504"/>
        <x:row r="31505"/>
        <x:row r="31506"/>
        <x:row r="31507"/>
        <x:row r="31508"/>
        <x:row r="31509"/>
        <x:row r="31510"/>
        <x:row r="31511"/>
        <x:row r="31512"/>
        <x:row r="31513"/>
        <x:row r="31514"/>
        <x:row r="31515"/>
        <x:row r="31516"/>
        <x:row r="31517"/>
        <x:row r="31518"/>
        <x:row r="31519"/>
        <x:row r="31520"/>
        <x:row r="31521"/>
        <x:row r="31522"/>
        <x:row r="31523"/>
        <x:row r="31524"/>
        <x:row r="31525"/>
        <x:row r="31526"/>
        <x:row r="31527"/>
        <x:row r="31528"/>
        <x:row r="31529"/>
        <x:row r="31530"/>
        <x:row r="31531"/>
        <x:row r="31532"/>
        <x:row r="31533"/>
        <x:row r="31534"/>
        <x:row r="31535"/>
        <x:row r="31536"/>
        <x:row r="31537"/>
        <x:row r="31538"/>
        <x:row r="31539"/>
        <x:row r="31540"/>
        <x:row r="31541"/>
        <x:row r="31542"/>
        <x:row r="31543"/>
        <x:row r="31544"/>
        <x:row r="31545"/>
        <x:row r="31546"/>
        <x:row r="31547"/>
        <x:row r="31548"/>
        <x:row r="31549"/>
        <x:row r="31550"/>
        <x:row r="31551"/>
        <x:row r="31552"/>
        <x:row r="31553"/>
        <x:row r="31554"/>
        <x:row r="31555"/>
        <x:row r="31556"/>
        <x:row r="31557"/>
        <x:row r="31558"/>
        <x:row r="31559"/>
        <x:row r="31560"/>
        <x:row r="31561"/>
        <x:row r="31562"/>
        <x:row r="31563"/>
        <x:row r="31564"/>
        <x:row r="31565"/>
        <x:row r="31566"/>
        <x:row r="31567"/>
        <x:row r="31568"/>
        <x:row r="31569"/>
        <x:row r="31570"/>
        <x:row r="31571"/>
        <x:row r="31572"/>
        <x:row r="31573"/>
        <x:row r="31574"/>
        <x:row r="31575"/>
        <x:row r="31576"/>
        <x:row r="31577"/>
        <x:row r="31578"/>
        <x:row r="31579"/>
        <x:row r="31580"/>
        <x:row r="31581"/>
        <x:row r="31582"/>
        <x:row r="31583"/>
        <x:row r="31584"/>
        <x:row r="31585"/>
        <x:row r="31586"/>
        <x:row r="31587"/>
        <x:row r="31588"/>
        <x:row r="31589"/>
        <x:row r="31590"/>
        <x:row r="31591"/>
        <x:row r="31592"/>
        <x:row r="31593"/>
        <x:row r="31594"/>
        <x:row r="31595"/>
        <x:row r="31596"/>
        <x:row r="31597"/>
        <x:row r="31598"/>
        <x:row r="31599"/>
        <x:row r="31600"/>
        <x:row r="31601"/>
        <x:row r="31602"/>
        <x:row r="31603"/>
        <x:row r="31604"/>
        <x:row r="31605"/>
        <x:row r="31606"/>
        <x:row r="31607"/>
        <x:row r="31608"/>
        <x:row r="31609"/>
        <x:row r="31610"/>
        <x:row r="31611"/>
        <x:row r="31612"/>
        <x:row r="31613"/>
        <x:row r="31614"/>
        <x:row r="31615"/>
        <x:row r="31616"/>
        <x:row r="31617"/>
        <x:row r="31618"/>
        <x:row r="31619"/>
        <x:row r="31620"/>
        <x:row r="31621"/>
        <x:row r="31622"/>
        <x:row r="31623"/>
        <x:row r="31624"/>
        <x:row r="31625"/>
        <x:row r="31626"/>
        <x:row r="31627"/>
        <x:row r="31628"/>
        <x:row r="31629"/>
        <x:row r="31630"/>
        <x:row r="31631"/>
        <x:row r="31632"/>
        <x:row r="31633"/>
        <x:row r="31634"/>
        <x:row r="31635"/>
        <x:row r="31636"/>
        <x:row r="31637"/>
        <x:row r="31638"/>
        <x:row r="31639"/>
        <x:row r="31640"/>
        <x:row r="31641"/>
        <x:row r="31642"/>
        <x:row r="31643"/>
        <x:row r="31644"/>
        <x:row r="31645"/>
        <x:row r="31646"/>
        <x:row r="31647"/>
        <x:row r="31648"/>
        <x:row r="31649"/>
        <x:row r="31650"/>
        <x:row r="31651"/>
        <x:row r="31652"/>
        <x:row r="31653"/>
        <x:row r="31654"/>
        <x:row r="31655"/>
        <x:row r="31656"/>
        <x:row r="31657"/>
        <x:row r="31658"/>
        <x:row r="31659"/>
        <x:row r="31660"/>
        <x:row r="31661"/>
        <x:row r="31662"/>
        <x:row r="31663"/>
        <x:row r="31664"/>
        <x:row r="31665"/>
        <x:row r="31666"/>
        <x:row r="31667"/>
        <x:row r="31668"/>
        <x:row r="31669"/>
        <x:row r="31670"/>
        <x:row r="31671"/>
        <x:row r="31672"/>
        <x:row r="31673"/>
        <x:row r="31674"/>
        <x:row r="31675"/>
        <x:row r="31676"/>
        <x:row r="31677"/>
        <x:row r="31678"/>
        <x:row r="31679"/>
        <x:row r="31680"/>
        <x:row r="31681"/>
        <x:row r="31682"/>
        <x:row r="31683"/>
        <x:row r="31684"/>
        <x:row r="31685"/>
        <x:row r="31686"/>
        <x:row r="31687"/>
        <x:row r="31688"/>
        <x:row r="31689"/>
        <x:row r="31690"/>
        <x:row r="31691"/>
        <x:row r="31692"/>
        <x:row r="31693"/>
        <x:row r="31694"/>
        <x:row r="31695"/>
        <x:row r="31696"/>
        <x:row r="31697"/>
        <x:row r="31698"/>
        <x:row r="31699"/>
        <x:row r="31700"/>
        <x:row r="31701"/>
        <x:row r="31702"/>
        <x:row r="31703"/>
        <x:row r="31704"/>
        <x:row r="31705"/>
        <x:row r="31706"/>
        <x:row r="31707"/>
        <x:row r="31708"/>
        <x:row r="31709"/>
        <x:row r="31710"/>
        <x:row r="31711"/>
        <x:row r="31712"/>
        <x:row r="31713"/>
        <x:row r="31714"/>
        <x:row r="31715"/>
        <x:row r="31716"/>
        <x:row r="31717"/>
        <x:row r="31718"/>
        <x:row r="31719"/>
        <x:row r="31720"/>
        <x:row r="31721"/>
        <x:row r="31722"/>
        <x:row r="31723"/>
        <x:row r="31724"/>
        <x:row r="31725"/>
        <x:row r="31726"/>
        <x:row r="31727"/>
        <x:row r="31728"/>
        <x:row r="31729"/>
        <x:row r="31730"/>
        <x:row r="31731"/>
        <x:row r="31732"/>
        <x:row r="31733"/>
        <x:row r="31734"/>
        <x:row r="31735"/>
        <x:row r="31736"/>
        <x:row r="31737"/>
        <x:row r="31738"/>
        <x:row r="31739"/>
        <x:row r="31740"/>
        <x:row r="31741"/>
        <x:row r="31742"/>
        <x:row r="31743"/>
        <x:row r="31744"/>
        <x:row r="31745"/>
        <x:row r="31746"/>
        <x:row r="31747"/>
        <x:row r="31748"/>
        <x:row r="31749"/>
        <x:row r="31750"/>
        <x:row r="31751"/>
        <x:row r="31752"/>
        <x:row r="31753"/>
        <x:row r="31754"/>
        <x:row r="31755"/>
        <x:row r="31756"/>
        <x:row r="31757"/>
        <x:row r="31758"/>
        <x:row r="31759"/>
        <x:row r="31760"/>
        <x:row r="31761"/>
        <x:row r="31762"/>
        <x:row r="31763"/>
        <x:row r="31764"/>
        <x:row r="31765"/>
        <x:row r="31766"/>
        <x:row r="31767"/>
        <x:row r="31768"/>
        <x:row r="31769"/>
        <x:row r="31770"/>
        <x:row r="31771"/>
        <x:row r="31772"/>
        <x:row r="31773"/>
        <x:row r="31774"/>
        <x:row r="31775"/>
        <x:row r="31776"/>
        <x:row r="31777"/>
        <x:row r="31778"/>
        <x:row r="31779"/>
        <x:row r="31780"/>
        <x:row r="31781"/>
        <x:row r="31782"/>
        <x:row r="31783"/>
        <x:row r="31784"/>
        <x:row r="31785"/>
        <x:row r="31786"/>
        <x:row r="31787"/>
        <x:row r="31788"/>
        <x:row r="31789"/>
        <x:row r="31790"/>
        <x:row r="31791"/>
        <x:row r="31792"/>
        <x:row r="31793"/>
        <x:row r="31794"/>
        <x:row r="31795"/>
        <x:row r="31796"/>
        <x:row r="31797"/>
        <x:row r="31798"/>
        <x:row r="31799"/>
        <x:row r="31800"/>
        <x:row r="31801"/>
        <x:row r="31802"/>
        <x:row r="31803"/>
        <x:row r="31804"/>
        <x:row r="31805"/>
        <x:row r="31806"/>
        <x:row r="31807"/>
        <x:row r="31808"/>
        <x:row r="31809"/>
        <x:row r="31810"/>
        <x:row r="31811"/>
        <x:row r="31812"/>
        <x:row r="31813"/>
        <x:row r="31814"/>
        <x:row r="31815"/>
        <x:row r="31816"/>
        <x:row r="31817"/>
        <x:row r="31818"/>
        <x:row r="31819"/>
        <x:row r="31820"/>
        <x:row r="31821"/>
        <x:row r="31822"/>
        <x:row r="31823"/>
        <x:row r="31824"/>
        <x:row r="31825"/>
        <x:row r="31826"/>
        <x:row r="31827"/>
        <x:row r="31828"/>
        <x:row r="31829"/>
        <x:row r="31830"/>
        <x:row r="31831"/>
        <x:row r="31832"/>
        <x:row r="31833"/>
        <x:row r="31834"/>
        <x:row r="31835"/>
        <x:row r="31836"/>
        <x:row r="31837"/>
        <x:row r="31838"/>
        <x:row r="31839"/>
        <x:row r="31840"/>
        <x:row r="31841"/>
        <x:row r="31842"/>
        <x:row r="31843"/>
        <x:row r="31844"/>
        <x:row r="31845"/>
        <x:row r="31846"/>
        <x:row r="31847"/>
        <x:row r="31848"/>
        <x:row r="31849"/>
        <x:row r="31850"/>
        <x:row r="31851"/>
        <x:row r="31852"/>
        <x:row r="31853"/>
        <x:row r="31854"/>
        <x:row r="31855"/>
        <x:row r="31856"/>
        <x:row r="31857"/>
        <x:row r="31858"/>
        <x:row r="31859"/>
        <x:row r="31860"/>
        <x:row r="31861"/>
        <x:row r="31862"/>
        <x:row r="31863"/>
        <x:row r="31864"/>
        <x:row r="31865"/>
        <x:row r="31866"/>
        <x:row r="31867"/>
        <x:row r="31868"/>
        <x:row r="31869"/>
        <x:row r="31870"/>
        <x:row r="31871"/>
        <x:row r="31872"/>
        <x:row r="31873"/>
        <x:row r="31874"/>
        <x:row r="31875"/>
        <x:row r="31876"/>
        <x:row r="31877"/>
        <x:row r="31878"/>
        <x:row r="31879"/>
        <x:row r="31880"/>
        <x:row r="31881"/>
        <x:row r="31882"/>
        <x:row r="31883"/>
        <x:row r="31884"/>
        <x:row r="31885"/>
        <x:row r="31886"/>
        <x:row r="31887"/>
        <x:row r="31888"/>
        <x:row r="31889"/>
        <x:row r="31890"/>
        <x:row r="31891"/>
        <x:row r="31892"/>
        <x:row r="31893"/>
        <x:row r="31894"/>
        <x:row r="31895"/>
        <x:row r="31896"/>
        <x:row r="31897"/>
        <x:row r="31898"/>
        <x:row r="31899"/>
        <x:row r="31900"/>
        <x:row r="31901"/>
        <x:row r="31902"/>
        <x:row r="31903"/>
        <x:row r="31904"/>
        <x:row r="31905"/>
        <x:row r="31906"/>
        <x:row r="31907"/>
        <x:row r="31908"/>
        <x:row r="31909"/>
        <x:row r="31910"/>
        <x:row r="31911"/>
        <x:row r="31912"/>
        <x:row r="31913"/>
        <x:row r="31914"/>
        <x:row r="31915"/>
        <x:row r="31916"/>
        <x:row r="31917"/>
        <x:row r="31918"/>
        <x:row r="31919"/>
        <x:row r="31920"/>
        <x:row r="31921"/>
        <x:row r="31922"/>
        <x:row r="31923"/>
        <x:row r="31924"/>
        <x:row r="31925"/>
        <x:row r="31926"/>
        <x:row r="31927"/>
        <x:row r="31928"/>
        <x:row r="31929"/>
        <x:row r="31930"/>
        <x:row r="31931"/>
        <x:row r="31932"/>
        <x:row r="31933"/>
        <x:row r="31934"/>
        <x:row r="31935"/>
        <x:row r="31936"/>
        <x:row r="31937"/>
        <x:row r="31938"/>
        <x:row r="31939"/>
        <x:row r="31940"/>
        <x:row r="31941"/>
        <x:row r="31942"/>
        <x:row r="31943"/>
        <x:row r="31944"/>
        <x:row r="31945"/>
        <x:row r="31946"/>
        <x:row r="31947"/>
        <x:row r="31948"/>
        <x:row r="31949"/>
        <x:row r="31950"/>
        <x:row r="31951"/>
        <x:row r="31952"/>
        <x:row r="31953"/>
        <x:row r="31954"/>
        <x:row r="31955"/>
        <x:row r="31956"/>
        <x:row r="31957"/>
        <x:row r="31958"/>
        <x:row r="31959"/>
        <x:row r="31960"/>
        <x:row r="31961"/>
        <x:row r="31962"/>
        <x:row r="31963"/>
        <x:row r="31964"/>
        <x:row r="31965"/>
        <x:row r="31966"/>
        <x:row r="31967"/>
        <x:row r="31968"/>
        <x:row r="31969"/>
        <x:row r="31970"/>
        <x:row r="31971"/>
        <x:row r="31972"/>
        <x:row r="31973"/>
        <x:row r="31974"/>
        <x:row r="31975"/>
        <x:row r="31976"/>
        <x:row r="31977"/>
        <x:row r="31978"/>
        <x:row r="31979"/>
        <x:row r="31980"/>
        <x:row r="31981"/>
        <x:row r="31982"/>
        <x:row r="31983"/>
        <x:row r="31984"/>
        <x:row r="31985"/>
        <x:row r="31986"/>
        <x:row r="31987"/>
        <x:row r="31988"/>
        <x:row r="31989"/>
        <x:row r="31990"/>
        <x:row r="31991"/>
        <x:row r="31992"/>
        <x:row r="31993"/>
        <x:row r="31994"/>
        <x:row r="31995"/>
        <x:row r="31996"/>
        <x:row r="31997"/>
        <x:row r="31998"/>
        <x:row r="31999"/>
        <x:row r="32000"/>
        <x:row r="32001"/>
        <x:row r="32002"/>
        <x:row r="32003"/>
        <x:row r="32004"/>
        <x:row r="32005"/>
        <x:row r="32006"/>
        <x:row r="32007"/>
        <x:row r="32008"/>
        <x:row r="32009"/>
        <x:row r="32010"/>
        <x:row r="32011"/>
        <x:row r="32012"/>
        <x:row r="32013"/>
        <x:row r="32014"/>
        <x:row r="32015"/>
        <x:row r="32016"/>
        <x:row r="32017"/>
        <x:row r="32018"/>
        <x:row r="32019"/>
        <x:row r="32020"/>
        <x:row r="32021"/>
        <x:row r="32022"/>
        <x:row r="32023"/>
        <x:row r="32024"/>
        <x:row r="32025"/>
        <x:row r="32026"/>
        <x:row r="32027"/>
        <x:row r="32028"/>
        <x:row r="32029"/>
        <x:row r="32030"/>
        <x:row r="32031"/>
        <x:row r="32032"/>
        <x:row r="32033"/>
        <x:row r="32034"/>
        <x:row r="32035"/>
        <x:row r="32036"/>
        <x:row r="32037"/>
        <x:row r="32038"/>
        <x:row r="32039"/>
        <x:row r="32040"/>
        <x:row r="32041"/>
        <x:row r="32042"/>
        <x:row r="32043"/>
        <x:row r="32044"/>
        <x:row r="32045"/>
        <x:row r="32046"/>
        <x:row r="32047"/>
        <x:row r="32048"/>
        <x:row r="32049"/>
        <x:row r="32050"/>
        <x:row r="32051"/>
        <x:row r="32052"/>
        <x:row r="32053"/>
        <x:row r="32054"/>
        <x:row r="32055"/>
        <x:row r="32056"/>
        <x:row r="32057"/>
        <x:row r="32058"/>
        <x:row r="32059"/>
        <x:row r="32060"/>
        <x:row r="32061"/>
        <x:row r="32062"/>
        <x:row r="32063"/>
        <x:row r="32064"/>
        <x:row r="32065"/>
        <x:row r="32066"/>
        <x:row r="32067"/>
        <x:row r="32068"/>
        <x:row r="32069"/>
        <x:row r="32070"/>
        <x:row r="32071"/>
        <x:row r="32072"/>
        <x:row r="32073"/>
        <x:row r="32074"/>
        <x:row r="32075"/>
        <x:row r="32076"/>
        <x:row r="32077"/>
        <x:row r="32078"/>
        <x:row r="32079"/>
        <x:row r="32080"/>
        <x:row r="32081"/>
        <x:row r="32082"/>
        <x:row r="32083"/>
        <x:row r="32084"/>
        <x:row r="32085"/>
        <x:row r="32086"/>
        <x:row r="32087"/>
        <x:row r="32088"/>
        <x:row r="32089"/>
        <x:row r="32090"/>
        <x:row r="32091"/>
        <x:row r="32092"/>
        <x:row r="32093"/>
        <x:row r="32094"/>
        <x:row r="32095"/>
        <x:row r="32096"/>
        <x:row r="32097"/>
        <x:row r="32098"/>
        <x:row r="32099"/>
        <x:row r="32100"/>
        <x:row r="32101"/>
        <x:row r="32102"/>
        <x:row r="32103"/>
        <x:row r="32104"/>
        <x:row r="32105"/>
        <x:row r="32106"/>
        <x:row r="32107"/>
        <x:row r="32108"/>
        <x:row r="32109"/>
        <x:row r="32110"/>
        <x:row r="32111"/>
        <x:row r="32112"/>
        <x:row r="32113"/>
        <x:row r="32114"/>
        <x:row r="32115"/>
        <x:row r="32116"/>
        <x:row r="32117"/>
        <x:row r="32118"/>
        <x:row r="32119"/>
        <x:row r="32120"/>
        <x:row r="32121"/>
        <x:row r="32122"/>
        <x:row r="32123"/>
        <x:row r="32124"/>
        <x:row r="32125"/>
        <x:row r="32126"/>
        <x:row r="32127"/>
        <x:row r="32128"/>
        <x:row r="32129"/>
        <x:row r="32130"/>
        <x:row r="32131"/>
        <x:row r="32132"/>
        <x:row r="32133"/>
        <x:row r="32134"/>
        <x:row r="32135"/>
        <x:row r="32136"/>
        <x:row r="32137"/>
        <x:row r="32138"/>
        <x:row r="32139"/>
        <x:row r="32140"/>
        <x:row r="32141"/>
        <x:row r="32142"/>
        <x:row r="32143"/>
        <x:row r="32144"/>
        <x:row r="32145"/>
        <x:row r="32146"/>
        <x:row r="32147"/>
        <x:row r="32148"/>
        <x:row r="32149"/>
        <x:row r="32150"/>
        <x:row r="32151"/>
        <x:row r="32152"/>
        <x:row r="32153"/>
        <x:row r="32154"/>
        <x:row r="32155"/>
        <x:row r="32156"/>
        <x:row r="32157"/>
        <x:row r="32158"/>
        <x:row r="32159"/>
        <x:row r="32160"/>
        <x:row r="32161"/>
        <x:row r="32162"/>
        <x:row r="32163"/>
        <x:row r="32164"/>
        <x:row r="32165"/>
        <x:row r="32166"/>
        <x:row r="32167"/>
        <x:row r="32168"/>
        <x:row r="32169"/>
        <x:row r="32170"/>
        <x:row r="32171"/>
        <x:row r="32172"/>
        <x:row r="32173"/>
        <x:row r="32174"/>
        <x:row r="32175"/>
        <x:row r="32176"/>
        <x:row r="32177"/>
        <x:row r="32178"/>
        <x:row r="32179"/>
        <x:row r="32180"/>
        <x:row r="32181"/>
        <x:row r="32182"/>
        <x:row r="32183"/>
        <x:row r="32184"/>
        <x:row r="32185"/>
        <x:row r="32186"/>
        <x:row r="32187"/>
        <x:row r="32188"/>
        <x:row r="32189"/>
        <x:row r="32190"/>
        <x:row r="32191"/>
        <x:row r="32192"/>
        <x:row r="32193"/>
        <x:row r="32194"/>
        <x:row r="32195"/>
        <x:row r="32196"/>
        <x:row r="32197"/>
        <x:row r="32198"/>
        <x:row r="32199"/>
        <x:row r="32200"/>
        <x:row r="32201"/>
        <x:row r="32202"/>
        <x:row r="32203"/>
        <x:row r="32204"/>
        <x:row r="32205"/>
        <x:row r="32206"/>
        <x:row r="32207"/>
        <x:row r="32208"/>
        <x:row r="32209"/>
        <x:row r="32210"/>
        <x:row r="32211"/>
        <x:row r="32212"/>
        <x:row r="32213"/>
        <x:row r="32214"/>
        <x:row r="32215"/>
        <x:row r="32216"/>
        <x:row r="32217"/>
        <x:row r="32218"/>
        <x:row r="32219"/>
        <x:row r="32220"/>
        <x:row r="32221"/>
        <x:row r="32222"/>
        <x:row r="32223"/>
        <x:row r="32224"/>
        <x:row r="32225"/>
        <x:row r="32226"/>
        <x:row r="32227"/>
        <x:row r="32228"/>
        <x:row r="32229"/>
        <x:row r="32230"/>
        <x:row r="32231"/>
        <x:row r="32232"/>
        <x:row r="32233"/>
        <x:row r="32234"/>
        <x:row r="32235"/>
        <x:row r="32236"/>
        <x:row r="32237"/>
        <x:row r="32238"/>
        <x:row r="32239"/>
        <x:row r="32240"/>
        <x:row r="32241"/>
        <x:row r="32242"/>
        <x:row r="32243"/>
        <x:row r="32244"/>
        <x:row r="32245"/>
        <x:row r="32246"/>
        <x:row r="32247"/>
        <x:row r="32248"/>
        <x:row r="32249"/>
        <x:row r="32250"/>
        <x:row r="32251"/>
        <x:row r="32252"/>
        <x:row r="32253"/>
        <x:row r="32254"/>
        <x:row r="32255"/>
        <x:row r="32256"/>
        <x:row r="32257"/>
        <x:row r="32258"/>
        <x:row r="32259"/>
        <x:row r="32260"/>
        <x:row r="32261"/>
        <x:row r="32262"/>
        <x:row r="32263"/>
        <x:row r="32264"/>
        <x:row r="32265"/>
        <x:row r="32266"/>
        <x:row r="32267"/>
        <x:row r="32268"/>
        <x:row r="32269"/>
        <x:row r="32270"/>
        <x:row r="32271"/>
        <x:row r="32272"/>
        <x:row r="32273"/>
        <x:row r="32274"/>
        <x:row r="32275"/>
        <x:row r="32276"/>
        <x:row r="32277"/>
        <x:row r="32278"/>
        <x:row r="32279"/>
        <x:row r="32280"/>
        <x:row r="32281"/>
        <x:row r="32282"/>
        <x:row r="32283"/>
        <x:row r="32284"/>
        <x:row r="32285"/>
        <x:row r="32286"/>
        <x:row r="32287"/>
        <x:row r="32288"/>
        <x:row r="32289"/>
        <x:row r="32290"/>
        <x:row r="32291"/>
        <x:row r="32292"/>
        <x:row r="32293"/>
        <x:row r="32294"/>
        <x:row r="32295"/>
        <x:row r="32296"/>
        <x:row r="32297"/>
        <x:row r="32298"/>
        <x:row r="32299"/>
        <x:row r="32300"/>
        <x:row r="32301"/>
        <x:row r="32302"/>
        <x:row r="32303"/>
        <x:row r="32304"/>
        <x:row r="32305"/>
        <x:row r="32306"/>
        <x:row r="32307"/>
        <x:row r="32308"/>
        <x:row r="32309"/>
        <x:row r="32310"/>
        <x:row r="32311"/>
        <x:row r="32312"/>
        <x:row r="32313"/>
        <x:row r="32314"/>
        <x:row r="32315"/>
        <x:row r="32316"/>
        <x:row r="32317"/>
        <x:row r="32318"/>
        <x:row r="32319"/>
        <x:row r="32320"/>
        <x:row r="32321"/>
        <x:row r="32322"/>
        <x:row r="32323"/>
        <x:row r="32324"/>
        <x:row r="32325"/>
        <x:row r="32326"/>
        <x:row r="32327"/>
        <x:row r="32328"/>
        <x:row r="32329"/>
        <x:row r="32330"/>
        <x:row r="32331"/>
        <x:row r="32332"/>
        <x:row r="32333"/>
        <x:row r="32334"/>
        <x:row r="32335"/>
        <x:row r="32336"/>
        <x:row r="32337"/>
        <x:row r="32338"/>
        <x:row r="32339"/>
        <x:row r="32340"/>
        <x:row r="32341"/>
        <x:row r="32342"/>
        <x:row r="32343"/>
        <x:row r="32344"/>
        <x:row r="32345"/>
        <x:row r="32346"/>
        <x:row r="32347"/>
        <x:row r="32348"/>
        <x:row r="32349"/>
        <x:row r="32350"/>
        <x:row r="32351"/>
        <x:row r="32352"/>
        <x:row r="32353"/>
        <x:row r="32354"/>
        <x:row r="32355"/>
        <x:row r="32356"/>
        <x:row r="32357"/>
        <x:row r="32358"/>
        <x:row r="32359"/>
        <x:row r="32360"/>
        <x:row r="32361"/>
        <x:row r="32362"/>
        <x:row r="32363"/>
        <x:row r="32364"/>
        <x:row r="32365"/>
        <x:row r="32366"/>
        <x:row r="32367"/>
        <x:row r="32368"/>
        <x:row r="32369"/>
        <x:row r="32370"/>
        <x:row r="32371"/>
        <x:row r="32372"/>
        <x:row r="32373"/>
        <x:row r="32374"/>
        <x:row r="32375"/>
        <x:row r="32376"/>
        <x:row r="32377"/>
        <x:row r="32378"/>
        <x:row r="32379"/>
        <x:row r="32380"/>
        <x:row r="32381"/>
        <x:row r="32382"/>
        <x:row r="32383"/>
        <x:row r="32384"/>
        <x:row r="32385"/>
        <x:row r="32386"/>
        <x:row r="32387"/>
        <x:row r="32388"/>
        <x:row r="32389"/>
        <x:row r="32390"/>
        <x:row r="32391"/>
        <x:row r="32392"/>
        <x:row r="32393"/>
        <x:row r="32394"/>
        <x:row r="32395"/>
        <x:row r="32396"/>
        <x:row r="32397"/>
        <x:row r="32398"/>
        <x:row r="32399"/>
        <x:row r="32400"/>
        <x:row r="32401"/>
        <x:row r="32402"/>
        <x:row r="32403"/>
        <x:row r="32404"/>
        <x:row r="32405"/>
        <x:row r="32406"/>
        <x:row r="32407"/>
        <x:row r="32408"/>
        <x:row r="32409"/>
        <x:row r="32410"/>
        <x:row r="32411"/>
        <x:row r="32412"/>
        <x:row r="32413"/>
        <x:row r="32414"/>
        <x:row r="32415"/>
        <x:row r="32416"/>
        <x:row r="32417"/>
        <x:row r="32418"/>
        <x:row r="32419"/>
        <x:row r="32420"/>
        <x:row r="32421"/>
        <x:row r="32422"/>
        <x:row r="32423"/>
        <x:row r="32424"/>
        <x:row r="32425"/>
        <x:row r="32426"/>
        <x:row r="32427"/>
        <x:row r="32428"/>
        <x:row r="32429"/>
        <x:row r="32430"/>
        <x:row r="32431"/>
        <x:row r="32432"/>
        <x:row r="32433"/>
        <x:row r="32434"/>
        <x:row r="32435"/>
        <x:row r="32436"/>
        <x:row r="32437"/>
        <x:row r="32438"/>
        <x:row r="32439"/>
        <x:row r="32440"/>
        <x:row r="32441"/>
        <x:row r="32442"/>
        <x:row r="32443"/>
        <x:row r="32444"/>
        <x:row r="32445"/>
        <x:row r="32446"/>
        <x:row r="32447"/>
        <x:row r="32448"/>
        <x:row r="32449"/>
        <x:row r="32450"/>
        <x:row r="32451"/>
        <x:row r="32452"/>
        <x:row r="32453"/>
        <x:row r="32454"/>
        <x:row r="32455"/>
        <x:row r="32456"/>
        <x:row r="32457"/>
        <x:row r="32458"/>
        <x:row r="32459"/>
        <x:row r="32460"/>
        <x:row r="32461"/>
        <x:row r="32462"/>
        <x:row r="32463"/>
        <x:row r="32464"/>
        <x:row r="32465"/>
        <x:row r="32466"/>
        <x:row r="32467"/>
        <x:row r="32468"/>
        <x:row r="32469"/>
        <x:row r="32470"/>
        <x:row r="32471"/>
        <x:row r="32472"/>
        <x:row r="32473"/>
        <x:row r="32474"/>
        <x:row r="32475"/>
        <x:row r="32476"/>
        <x:row r="32477"/>
        <x:row r="32478"/>
        <x:row r="32479"/>
        <x:row r="32480"/>
        <x:row r="32481"/>
        <x:row r="32482"/>
        <x:row r="32483"/>
        <x:row r="32484"/>
        <x:row r="32485"/>
        <x:row r="32486"/>
        <x:row r="32487"/>
        <x:row r="32488"/>
        <x:row r="32489"/>
        <x:row r="32490"/>
        <x:row r="32491"/>
        <x:row r="32492"/>
        <x:row r="32493"/>
        <x:row r="32494"/>
        <x:row r="32495"/>
        <x:row r="32496"/>
        <x:row r="32497"/>
        <x:row r="32498"/>
        <x:row r="32499"/>
        <x:row r="32500"/>
        <x:row r="32501"/>
        <x:row r="32502"/>
        <x:row r="32503"/>
        <x:row r="32504"/>
        <x:row r="32505"/>
        <x:row r="32506"/>
        <x:row r="32507"/>
        <x:row r="32508"/>
        <x:row r="32509"/>
        <x:row r="32510"/>
        <x:row r="32511"/>
        <x:row r="32512"/>
        <x:row r="32513"/>
        <x:row r="32514"/>
        <x:row r="32515"/>
        <x:row r="32516"/>
        <x:row r="32517"/>
        <x:row r="32518"/>
        <x:row r="32519"/>
        <x:row r="32520"/>
        <x:row r="32521"/>
        <x:row r="32522"/>
        <x:row r="32523"/>
        <x:row r="32524"/>
        <x:row r="32525"/>
        <x:row r="32526"/>
        <x:row r="32527"/>
        <x:row r="32528"/>
        <x:row r="32529"/>
        <x:row r="32530"/>
        <x:row r="32531"/>
        <x:row r="32532"/>
        <x:row r="32533"/>
        <x:row r="32534"/>
        <x:row r="32535"/>
        <x:row r="32536"/>
        <x:row r="32537"/>
        <x:row r="32538"/>
        <x:row r="32539"/>
        <x:row r="32540"/>
        <x:row r="32541"/>
        <x:row r="32542"/>
        <x:row r="32543"/>
        <x:row r="32544"/>
        <x:row r="32545"/>
        <x:row r="32546"/>
        <x:row r="32547"/>
        <x:row r="32548"/>
        <x:row r="32549"/>
        <x:row r="32550"/>
        <x:row r="32551"/>
        <x:row r="32552"/>
        <x:row r="32553"/>
        <x:row r="32554"/>
        <x:row r="32555"/>
        <x:row r="32556"/>
        <x:row r="32557"/>
        <x:row r="32558"/>
        <x:row r="32559"/>
        <x:row r="32560"/>
        <x:row r="32561"/>
        <x:row r="32562"/>
        <x:row r="32563"/>
        <x:row r="32564"/>
        <x:row r="32565"/>
        <x:row r="32566"/>
        <x:row r="32567"/>
        <x:row r="32568"/>
        <x:row r="32569"/>
        <x:row r="32570"/>
        <x:row r="32571"/>
        <x:row r="32572"/>
        <x:row r="32573"/>
        <x:row r="32574"/>
        <x:row r="32575"/>
        <x:row r="32576"/>
        <x:row r="32577"/>
        <x:row r="32578"/>
        <x:row r="32579"/>
        <x:row r="32580"/>
        <x:row r="32581"/>
        <x:row r="32582"/>
        <x:row r="32583"/>
        <x:row r="32584"/>
        <x:row r="32585"/>
        <x:row r="32586"/>
        <x:row r="32587"/>
        <x:row r="32588"/>
        <x:row r="32589"/>
        <x:row r="32590"/>
        <x:row r="32591"/>
        <x:row r="32592"/>
        <x:row r="32593"/>
        <x:row r="32594"/>
        <x:row r="32595"/>
        <x:row r="32596"/>
        <x:row r="32597"/>
        <x:row r="32598"/>
        <x:row r="32599"/>
        <x:row r="32600"/>
        <x:row r="32601"/>
        <x:row r="32602"/>
        <x:row r="32603"/>
        <x:row r="32604"/>
        <x:row r="32605"/>
        <x:row r="32606"/>
        <x:row r="32607"/>
        <x:row r="32608"/>
        <x:row r="32609"/>
        <x:row r="32610"/>
        <x:row r="32611"/>
        <x:row r="32612"/>
        <x:row r="32613"/>
        <x:row r="32614"/>
        <x:row r="32615"/>
        <x:row r="32616"/>
        <x:row r="32617"/>
        <x:row r="32618"/>
        <x:row r="32619"/>
        <x:row r="32620"/>
        <x:row r="32621"/>
        <x:row r="32622"/>
        <x:row r="32623"/>
        <x:row r="32624"/>
        <x:row r="32625"/>
        <x:row r="32626"/>
        <x:row r="32627"/>
        <x:row r="32628"/>
        <x:row r="32629"/>
        <x:row r="32630"/>
        <x:row r="32631"/>
        <x:row r="32632"/>
        <x:row r="32633"/>
        <x:row r="32634"/>
        <x:row r="32635"/>
        <x:row r="32636"/>
        <x:row r="32637"/>
        <x:row r="32638"/>
        <x:row r="32639"/>
        <x:row r="32640"/>
        <x:row r="32641"/>
        <x:row r="32642"/>
        <x:row r="32643"/>
        <x:row r="32644"/>
        <x:row r="32645"/>
        <x:row r="32646"/>
        <x:row r="32647"/>
        <x:row r="32648"/>
        <x:row r="32649"/>
        <x:row r="32650"/>
        <x:row r="32651"/>
        <x:row r="32652"/>
        <x:row r="32653"/>
        <x:row r="32654"/>
        <x:row r="32655"/>
        <x:row r="32656"/>
        <x:row r="32657"/>
        <x:row r="32658"/>
        <x:row r="32659"/>
        <x:row r="32660"/>
        <x:row r="32661"/>
        <x:row r="32662"/>
        <x:row r="32663"/>
        <x:row r="32664"/>
        <x:row r="32665"/>
        <x:row r="32666"/>
        <x:row r="32667"/>
        <x:row r="32668"/>
        <x:row r="32669"/>
        <x:row r="32670"/>
        <x:row r="32671"/>
        <x:row r="32672"/>
        <x:row r="32673"/>
        <x:row r="32674"/>
        <x:row r="32675"/>
        <x:row r="32676"/>
        <x:row r="32677"/>
        <x:row r="32678"/>
        <x:row r="32679"/>
        <x:row r="32680"/>
        <x:row r="32681"/>
        <x:row r="32682"/>
        <x:row r="32683"/>
        <x:row r="32684"/>
        <x:row r="32685"/>
        <x:row r="32686"/>
        <x:row r="32687"/>
        <x:row r="32688"/>
        <x:row r="32689"/>
        <x:row r="32690"/>
        <x:row r="32691"/>
        <x:row r="32692"/>
        <x:row r="32693"/>
        <x:row r="32694"/>
        <x:row r="32695"/>
        <x:row r="32696"/>
        <x:row r="32697"/>
        <x:row r="32698"/>
        <x:row r="32699"/>
        <x:row r="32700"/>
        <x:row r="32701"/>
        <x:row r="32702"/>
        <x:row r="32703"/>
        <x:row r="32704"/>
        <x:row r="32705"/>
        <x:row r="32706"/>
        <x:row r="32707"/>
        <x:row r="32708"/>
        <x:row r="32709"/>
        <x:row r="32710"/>
        <x:row r="32711"/>
        <x:row r="32712"/>
        <x:row r="32713"/>
        <x:row r="32714"/>
        <x:row r="32715"/>
        <x:row r="32716"/>
        <x:row r="32717"/>
        <x:row r="32718"/>
        <x:row r="32719"/>
        <x:row r="32720"/>
        <x:row r="32721"/>
        <x:row r="32722"/>
        <x:row r="32723"/>
        <x:row r="32724"/>
        <x:row r="32725"/>
        <x:row r="32726"/>
        <x:row r="32727"/>
        <x:row r="32728"/>
        <x:row r="32729"/>
        <x:row r="32730"/>
        <x:row r="32731"/>
        <x:row r="32732"/>
        <x:row r="32733"/>
        <x:row r="32734"/>
        <x:row r="32735"/>
        <x:row r="32736"/>
        <x:row r="32737"/>
        <x:row r="32738"/>
        <x:row r="32739"/>
        <x:row r="32740"/>
        <x:row r="32741"/>
        <x:row r="32742"/>
        <x:row r="32743"/>
        <x:row r="32744"/>
        <x:row r="32745"/>
        <x:row r="32746"/>
        <x:row r="32747"/>
        <x:row r="32748"/>
        <x:row r="32749"/>
        <x:row r="32750"/>
        <x:row r="32751"/>
        <x:row r="32752"/>
        <x:row r="32753"/>
        <x:row r="32754"/>
        <x:row r="32755"/>
        <x:row r="32756"/>
        <x:row r="32757"/>
        <x:row r="32758"/>
        <x:row r="32759"/>
        <x:row r="32760"/>
        <x:row r="32761"/>
        <x:row r="32762"/>
        <x:row r="32763"/>
        <x:row r="32764"/>
        <x:row r="32765"/>
        <x:row r="32766"/>
        <x:row r="32767"/>
        <x:row r="32768"/>
        <x:row r="32769"/>
        <x:row r="32770"/>
        <x:row r="32771"/>
        <x:row r="32772"/>
        <x:row r="32773"/>
        <x:row r="32774"/>
        <x:row r="32775"/>
        <x:row r="32776"/>
        <x:row r="32777"/>
        <x:row r="32778"/>
        <x:row r="32779"/>
        <x:row r="32780"/>
        <x:row r="32781"/>
        <x:row r="32782"/>
        <x:row r="32783"/>
        <x:row r="32784"/>
        <x:row r="32785"/>
        <x:row r="32786"/>
        <x:row r="32787"/>
        <x:row r="32788"/>
        <x:row r="32789"/>
        <x:row r="32790"/>
        <x:row r="32791"/>
        <x:row r="32792"/>
        <x:row r="32793"/>
        <x:row r="32794"/>
        <x:row r="32795"/>
        <x:row r="32796"/>
        <x:row r="32797"/>
        <x:row r="32798"/>
        <x:row r="32799"/>
        <x:row r="32800"/>
        <x:row r="32801"/>
        <x:row r="32802"/>
        <x:row r="32803"/>
        <x:row r="32804"/>
        <x:row r="32805"/>
        <x:row r="32806"/>
        <x:row r="32807"/>
        <x:row r="32808"/>
        <x:row r="32809"/>
        <x:row r="32810"/>
        <x:row r="32811"/>
        <x:row r="32812"/>
        <x:row r="32813"/>
        <x:row r="32814"/>
        <x:row r="32815"/>
        <x:row r="32816"/>
        <x:row r="32817"/>
        <x:row r="32818"/>
        <x:row r="32819"/>
        <x:row r="32820"/>
        <x:row r="32821"/>
        <x:row r="32822"/>
        <x:row r="32823"/>
        <x:row r="32824"/>
        <x:row r="32825"/>
        <x:row r="32826"/>
        <x:row r="32827"/>
        <x:row r="32828"/>
        <x:row r="32829"/>
        <x:row r="32830"/>
        <x:row r="32831"/>
        <x:row r="32832"/>
        <x:row r="32833"/>
        <x:row r="32834"/>
        <x:row r="32835"/>
        <x:row r="32836"/>
        <x:row r="32837"/>
        <x:row r="32838"/>
        <x:row r="32839"/>
        <x:row r="32840"/>
        <x:row r="32841"/>
        <x:row r="32842"/>
        <x:row r="32843"/>
        <x:row r="32844"/>
        <x:row r="32845"/>
        <x:row r="32846"/>
        <x:row r="32847"/>
        <x:row r="32848"/>
        <x:row r="32849"/>
        <x:row r="32850"/>
        <x:row r="32851"/>
        <x:row r="32852"/>
        <x:row r="32853"/>
        <x:row r="32854"/>
        <x:row r="32855"/>
        <x:row r="32856"/>
        <x:row r="32857"/>
        <x:row r="32858"/>
        <x:row r="32859"/>
        <x:row r="32860"/>
        <x:row r="32861"/>
        <x:row r="32862"/>
        <x:row r="32863"/>
        <x:row r="32864"/>
        <x:row r="32865"/>
        <x:row r="32866"/>
        <x:row r="32867"/>
        <x:row r="32868"/>
        <x:row r="32869"/>
        <x:row r="32870"/>
        <x:row r="32871"/>
        <x:row r="32872"/>
        <x:row r="32873"/>
        <x:row r="32874"/>
        <x:row r="32875"/>
        <x:row r="32876"/>
        <x:row r="32877"/>
        <x:row r="32878"/>
        <x:row r="32879"/>
        <x:row r="32880"/>
        <x:row r="32881"/>
        <x:row r="32882"/>
        <x:row r="32883"/>
        <x:row r="32884"/>
        <x:row r="32885"/>
        <x:row r="32886"/>
        <x:row r="32887"/>
        <x:row r="32888"/>
        <x:row r="32889"/>
        <x:row r="32890"/>
        <x:row r="32891"/>
        <x:row r="32892"/>
        <x:row r="32893"/>
        <x:row r="32894"/>
        <x:row r="32895"/>
        <x:row r="32896"/>
        <x:row r="32897"/>
        <x:row r="32898"/>
        <x:row r="32899"/>
        <x:row r="32900"/>
        <x:row r="32901"/>
        <x:row r="32902"/>
        <x:row r="32903"/>
        <x:row r="32904"/>
        <x:row r="32905"/>
        <x:row r="32906"/>
        <x:row r="32907"/>
        <x:row r="32908"/>
        <x:row r="32909"/>
        <x:row r="32910"/>
        <x:row r="32911"/>
        <x:row r="32912"/>
        <x:row r="32913"/>
        <x:row r="32914"/>
        <x:row r="32915"/>
        <x:row r="32916"/>
        <x:row r="32917"/>
        <x:row r="32918"/>
        <x:row r="32919"/>
        <x:row r="32920"/>
        <x:row r="32921"/>
        <x:row r="32922"/>
        <x:row r="32923"/>
        <x:row r="32924"/>
        <x:row r="32925"/>
        <x:row r="32926"/>
        <x:row r="32927"/>
        <x:row r="32928"/>
        <x:row r="32929"/>
        <x:row r="32930"/>
        <x:row r="32931"/>
        <x:row r="32932"/>
        <x:row r="32933"/>
        <x:row r="32934"/>
        <x:row r="32935"/>
        <x:row r="32936"/>
        <x:row r="32937"/>
        <x:row r="32938"/>
        <x:row r="32939"/>
        <x:row r="32940"/>
        <x:row r="32941"/>
        <x:row r="32942"/>
        <x:row r="32943"/>
        <x:row r="32944"/>
        <x:row r="32945"/>
        <x:row r="32946"/>
        <x:row r="32947"/>
        <x:row r="32948"/>
        <x:row r="32949"/>
        <x:row r="32950"/>
        <x:row r="32951"/>
        <x:row r="32952"/>
        <x:row r="32953"/>
        <x:row r="32954"/>
        <x:row r="32955"/>
        <x:row r="32956"/>
        <x:row r="32957"/>
        <x:row r="32958"/>
        <x:row r="32959"/>
        <x:row r="32960"/>
        <x:row r="32961"/>
        <x:row r="32962"/>
        <x:row r="32963"/>
        <x:row r="32964"/>
        <x:row r="32965"/>
        <x:row r="32966"/>
        <x:row r="32967"/>
        <x:row r="32968"/>
        <x:row r="32969"/>
        <x:row r="32970"/>
        <x:row r="32971"/>
        <x:row r="32972"/>
        <x:row r="32973"/>
        <x:row r="32974"/>
        <x:row r="32975"/>
        <x:row r="32976"/>
        <x:row r="32977"/>
        <x:row r="32978"/>
        <x:row r="32979"/>
        <x:row r="32980"/>
        <x:row r="32981"/>
        <x:row r="32982"/>
        <x:row r="32983"/>
        <x:row r="32984"/>
        <x:row r="32985"/>
        <x:row r="32986"/>
        <x:row r="32987"/>
        <x:row r="32988"/>
        <x:row r="32989"/>
        <x:row r="32990"/>
        <x:row r="32991"/>
        <x:row r="32992"/>
        <x:row r="32993"/>
        <x:row r="32994"/>
        <x:row r="32995"/>
        <x:row r="32996"/>
        <x:row r="32997"/>
        <x:row r="32998"/>
        <x:row r="32999"/>
        <x:row r="33000"/>
        <x:row r="33001"/>
        <x:row r="33002"/>
        <x:row r="33003"/>
        <x:row r="33004"/>
        <x:row r="33005"/>
        <x:row r="33006"/>
        <x:row r="33007"/>
        <x:row r="33008"/>
        <x:row r="33009"/>
        <x:row r="33010"/>
        <x:row r="33011"/>
        <x:row r="33012"/>
        <x:row r="33013"/>
        <x:row r="33014"/>
        <x:row r="33015"/>
        <x:row r="33016"/>
        <x:row r="33017"/>
        <x:row r="33018"/>
        <x:row r="33019"/>
        <x:row r="33020"/>
        <x:row r="33021"/>
        <x:row r="33022"/>
        <x:row r="33023"/>
        <x:row r="33024"/>
        <x:row r="33025"/>
        <x:row r="33026"/>
        <x:row r="33027"/>
        <x:row r="33028"/>
        <x:row r="33029"/>
        <x:row r="33030"/>
        <x:row r="33031"/>
        <x:row r="33032"/>
        <x:row r="33033"/>
        <x:row r="33034"/>
        <x:row r="33035"/>
        <x:row r="33036"/>
        <x:row r="33037"/>
        <x:row r="33038"/>
        <x:row r="33039"/>
        <x:row r="33040"/>
        <x:row r="33041"/>
        <x:row r="33042"/>
        <x:row r="33043"/>
        <x:row r="33044"/>
        <x:row r="33045"/>
        <x:row r="33046"/>
        <x:row r="33047"/>
        <x:row r="33048"/>
        <x:row r="33049"/>
        <x:row r="33050"/>
        <x:row r="33051"/>
        <x:row r="33052"/>
        <x:row r="33053"/>
        <x:row r="33054"/>
        <x:row r="33055"/>
        <x:row r="33056"/>
        <x:row r="33057"/>
        <x:row r="33058"/>
        <x:row r="33059"/>
        <x:row r="33060"/>
        <x:row r="33061"/>
        <x:row r="33062"/>
        <x:row r="33063"/>
        <x:row r="33064"/>
        <x:row r="33065"/>
        <x:row r="33066"/>
        <x:row r="33067"/>
        <x:row r="33068"/>
        <x:row r="33069"/>
        <x:row r="33070"/>
        <x:row r="33071"/>
        <x:row r="33072"/>
        <x:row r="33073"/>
        <x:row r="33074"/>
        <x:row r="33075"/>
        <x:row r="33076"/>
        <x:row r="33077"/>
        <x:row r="33078"/>
        <x:row r="33079"/>
        <x:row r="33080"/>
        <x:row r="33081"/>
        <x:row r="33082"/>
        <x:row r="33083"/>
        <x:row r="33084"/>
        <x:row r="33085"/>
        <x:row r="33086"/>
        <x:row r="33087"/>
        <x:row r="33088"/>
        <x:row r="33089"/>
        <x:row r="33090"/>
        <x:row r="33091"/>
        <x:row r="33092"/>
        <x:row r="33093"/>
        <x:row r="33094"/>
        <x:row r="33095"/>
        <x:row r="33096"/>
        <x:row r="33097"/>
        <x:row r="33098"/>
        <x:row r="33099"/>
        <x:row r="33100"/>
        <x:row r="33101"/>
        <x:row r="33102"/>
        <x:row r="33103"/>
        <x:row r="33104"/>
        <x:row r="33105"/>
        <x:row r="33106"/>
        <x:row r="33107"/>
        <x:row r="33108"/>
        <x:row r="33109"/>
        <x:row r="33110"/>
        <x:row r="33111"/>
        <x:row r="33112"/>
        <x:row r="33113"/>
        <x:row r="33114"/>
        <x:row r="33115"/>
        <x:row r="33116"/>
        <x:row r="33117"/>
        <x:row r="33118"/>
        <x:row r="33119"/>
        <x:row r="33120"/>
        <x:row r="33121"/>
        <x:row r="33122"/>
        <x:row r="33123"/>
        <x:row r="33124"/>
        <x:row r="33125"/>
        <x:row r="33126"/>
        <x:row r="33127"/>
        <x:row r="33128"/>
        <x:row r="33129"/>
        <x:row r="33130"/>
        <x:row r="33131"/>
        <x:row r="33132"/>
        <x:row r="33133"/>
        <x:row r="33134"/>
        <x:row r="33135"/>
        <x:row r="33136"/>
        <x:row r="33137"/>
        <x:row r="33138"/>
        <x:row r="33139"/>
        <x:row r="33140"/>
        <x:row r="33141"/>
        <x:row r="33142"/>
        <x:row r="33143"/>
        <x:row r="33144"/>
        <x:row r="33145"/>
        <x:row r="33146"/>
        <x:row r="33147"/>
        <x:row r="33148"/>
        <x:row r="33149"/>
        <x:row r="33150"/>
        <x:row r="33151"/>
        <x:row r="33152"/>
        <x:row r="33153"/>
        <x:row r="33154"/>
        <x:row r="33155"/>
        <x:row r="33156"/>
        <x:row r="33157"/>
        <x:row r="33158"/>
        <x:row r="33159"/>
        <x:row r="33160"/>
        <x:row r="33161"/>
        <x:row r="33162"/>
        <x:row r="33163"/>
        <x:row r="33164"/>
        <x:row r="33165"/>
        <x:row r="33166"/>
        <x:row r="33167"/>
        <x:row r="33168"/>
        <x:row r="33169"/>
        <x:row r="33170"/>
        <x:row r="33171"/>
        <x:row r="33172"/>
        <x:row r="33173"/>
        <x:row r="33174"/>
        <x:row r="33175"/>
        <x:row r="33176"/>
        <x:row r="33177"/>
        <x:row r="33178"/>
        <x:row r="33179"/>
        <x:row r="33180"/>
        <x:row r="33181"/>
        <x:row r="33182"/>
        <x:row r="33183"/>
        <x:row r="33184"/>
        <x:row r="33185"/>
        <x:row r="33186"/>
        <x:row r="33187"/>
        <x:row r="33188"/>
        <x:row r="33189"/>
        <x:row r="33190"/>
        <x:row r="33191"/>
        <x:row r="33192"/>
        <x:row r="33193"/>
        <x:row r="33194"/>
        <x:row r="33195"/>
        <x:row r="33196"/>
        <x:row r="33197"/>
        <x:row r="33198"/>
        <x:row r="33199"/>
        <x:row r="33200"/>
        <x:row r="33201"/>
        <x:row r="33202"/>
        <x:row r="33203"/>
        <x:row r="33204"/>
        <x:row r="33205"/>
        <x:row r="33206"/>
        <x:row r="33207"/>
        <x:row r="33208"/>
        <x:row r="33209"/>
        <x:row r="33210"/>
        <x:row r="33211"/>
        <x:row r="33212"/>
        <x:row r="33213"/>
        <x:row r="33214"/>
        <x:row r="33215"/>
        <x:row r="33216"/>
        <x:row r="33217"/>
        <x:row r="33218"/>
        <x:row r="33219"/>
        <x:row r="33220"/>
        <x:row r="33221"/>
        <x:row r="33222"/>
        <x:row r="33223"/>
        <x:row r="33224"/>
        <x:row r="33225"/>
        <x:row r="33226"/>
        <x:row r="33227"/>
        <x:row r="33228"/>
        <x:row r="33229"/>
        <x:row r="33230"/>
        <x:row r="33231"/>
        <x:row r="33232"/>
        <x:row r="33233"/>
        <x:row r="33234"/>
        <x:row r="33235"/>
        <x:row r="33236"/>
        <x:row r="33237"/>
        <x:row r="33238"/>
        <x:row r="33239"/>
        <x:row r="33240"/>
        <x:row r="33241"/>
        <x:row r="33242"/>
        <x:row r="33243"/>
        <x:row r="33244"/>
        <x:row r="33245"/>
        <x:row r="33246"/>
        <x:row r="33247"/>
        <x:row r="33248"/>
        <x:row r="33249"/>
        <x:row r="33250"/>
        <x:row r="33251"/>
        <x:row r="33252"/>
        <x:row r="33253"/>
        <x:row r="33254"/>
        <x:row r="33255"/>
        <x:row r="33256"/>
        <x:row r="33257"/>
        <x:row r="33258"/>
        <x:row r="33259"/>
        <x:row r="33260"/>
        <x:row r="33261"/>
        <x:row r="33262"/>
        <x:row r="33263"/>
        <x:row r="33264"/>
        <x:row r="33265"/>
        <x:row r="33266"/>
        <x:row r="33267"/>
        <x:row r="33268"/>
        <x:row r="33269"/>
        <x:row r="33270"/>
        <x:row r="33271"/>
        <x:row r="33272"/>
        <x:row r="33273"/>
        <x:row r="33274"/>
        <x:row r="33275"/>
        <x:row r="33276"/>
        <x:row r="33277"/>
        <x:row r="33278"/>
        <x:row r="33279"/>
        <x:row r="33280"/>
        <x:row r="33281"/>
        <x:row r="33282"/>
        <x:row r="33283"/>
        <x:row r="33284"/>
        <x:row r="33285"/>
        <x:row r="33286"/>
        <x:row r="33287"/>
        <x:row r="33288"/>
        <x:row r="33289"/>
        <x:row r="33290"/>
        <x:row r="33291"/>
        <x:row r="33292"/>
        <x:row r="33293"/>
        <x:row r="33294"/>
        <x:row r="33295"/>
        <x:row r="33296"/>
        <x:row r="33297"/>
        <x:row r="33298"/>
        <x:row r="33299"/>
        <x:row r="33300"/>
        <x:row r="33301"/>
        <x:row r="33302"/>
        <x:row r="33303"/>
        <x:row r="33304"/>
        <x:row r="33305"/>
        <x:row r="33306"/>
        <x:row r="33307"/>
        <x:row r="33308"/>
        <x:row r="33309"/>
        <x:row r="33310"/>
        <x:row r="33311"/>
        <x:row r="33312"/>
        <x:row r="33313"/>
        <x:row r="33314"/>
        <x:row r="33315"/>
        <x:row r="33316"/>
        <x:row r="33317"/>
        <x:row r="33318"/>
        <x:row r="33319"/>
        <x:row r="33320"/>
        <x:row r="33321"/>
        <x:row r="33322"/>
        <x:row r="33323"/>
        <x:row r="33324"/>
        <x:row r="33325"/>
        <x:row r="33326"/>
        <x:row r="33327"/>
        <x:row r="33328"/>
        <x:row r="33329"/>
        <x:row r="33330"/>
        <x:row r="33331"/>
        <x:row r="33332"/>
        <x:row r="33333"/>
        <x:row r="33334"/>
        <x:row r="33335"/>
        <x:row r="33336"/>
        <x:row r="33337"/>
        <x:row r="33338"/>
        <x:row r="33339"/>
        <x:row r="33340"/>
        <x:row r="33341"/>
        <x:row r="33342"/>
        <x:row r="33343"/>
        <x:row r="33344"/>
        <x:row r="33345"/>
        <x:row r="33346"/>
        <x:row r="33347"/>
        <x:row r="33348"/>
        <x:row r="33349"/>
        <x:row r="33350"/>
        <x:row r="33351"/>
        <x:row r="33352"/>
        <x:row r="33353"/>
        <x:row r="33354"/>
        <x:row r="33355"/>
        <x:row r="33356"/>
        <x:row r="33357"/>
        <x:row r="33358"/>
        <x:row r="33359"/>
        <x:row r="33360"/>
        <x:row r="33361"/>
        <x:row r="33362"/>
        <x:row r="33363"/>
        <x:row r="33364"/>
        <x:row r="33365"/>
        <x:row r="33366"/>
        <x:row r="33367"/>
        <x:row r="33368"/>
        <x:row r="33369"/>
        <x:row r="33370"/>
        <x:row r="33371"/>
        <x:row r="33372"/>
        <x:row r="33373"/>
        <x:row r="33374"/>
        <x:row r="33375"/>
        <x:row r="33376"/>
        <x:row r="33377"/>
        <x:row r="33378"/>
        <x:row r="33379"/>
        <x:row r="33380"/>
        <x:row r="33381"/>
        <x:row r="33382"/>
        <x:row r="33383"/>
        <x:row r="33384"/>
        <x:row r="33385"/>
        <x:row r="33386"/>
        <x:row r="33387"/>
        <x:row r="33388"/>
        <x:row r="33389"/>
        <x:row r="33390"/>
        <x:row r="33391"/>
        <x:row r="33392"/>
        <x:row r="33393"/>
        <x:row r="33394"/>
        <x:row r="33395"/>
        <x:row r="33396"/>
        <x:row r="33397"/>
        <x:row r="33398"/>
        <x:row r="33399"/>
        <x:row r="33400"/>
        <x:row r="33401"/>
        <x:row r="33402"/>
        <x:row r="33403"/>
        <x:row r="33404"/>
        <x:row r="33405"/>
        <x:row r="33406"/>
        <x:row r="33407"/>
        <x:row r="33408"/>
        <x:row r="33409"/>
        <x:row r="33410"/>
        <x:row r="33411"/>
        <x:row r="33412"/>
        <x:row r="33413"/>
        <x:row r="33414"/>
        <x:row r="33415"/>
        <x:row r="33416"/>
        <x:row r="33417"/>
        <x:row r="33418"/>
        <x:row r="33419"/>
        <x:row r="33420"/>
        <x:row r="33421"/>
        <x:row r="33422"/>
        <x:row r="33423"/>
        <x:row r="33424"/>
        <x:row r="33425"/>
        <x:row r="33426"/>
        <x:row r="33427"/>
        <x:row r="33428"/>
        <x:row r="33429"/>
        <x:row r="33430"/>
        <x:row r="33431"/>
        <x:row r="33432"/>
        <x:row r="33433"/>
        <x:row r="33434"/>
        <x:row r="33435"/>
        <x:row r="33436"/>
        <x:row r="33437"/>
        <x:row r="33438"/>
        <x:row r="33439"/>
        <x:row r="33440"/>
        <x:row r="33441"/>
        <x:row r="33442"/>
        <x:row r="33443"/>
        <x:row r="33444"/>
        <x:row r="33445"/>
        <x:row r="33446"/>
        <x:row r="33447"/>
        <x:row r="33448"/>
        <x:row r="33449"/>
        <x:row r="33450"/>
        <x:row r="33451"/>
        <x:row r="33452"/>
        <x:row r="33453"/>
        <x:row r="33454"/>
        <x:row r="33455"/>
        <x:row r="33456"/>
        <x:row r="33457"/>
        <x:row r="33458"/>
        <x:row r="33459"/>
        <x:row r="33460"/>
        <x:row r="33461"/>
        <x:row r="33462"/>
        <x:row r="33463"/>
        <x:row r="33464"/>
        <x:row r="33465"/>
        <x:row r="33466"/>
        <x:row r="33467"/>
        <x:row r="33468"/>
        <x:row r="33469"/>
        <x:row r="33470"/>
        <x:row r="33471"/>
        <x:row r="33472"/>
        <x:row r="33473"/>
        <x:row r="33474"/>
        <x:row r="33475"/>
        <x:row r="33476"/>
        <x:row r="33477"/>
        <x:row r="33478"/>
        <x:row r="33479"/>
        <x:row r="33480"/>
        <x:row r="33481"/>
        <x:row r="33482"/>
        <x:row r="33483"/>
        <x:row r="33484"/>
        <x:row r="33485"/>
        <x:row r="33486"/>
        <x:row r="33487"/>
        <x:row r="33488"/>
        <x:row r="33489"/>
        <x:row r="33490"/>
        <x:row r="33491"/>
        <x:row r="33492"/>
        <x:row r="33493"/>
        <x:row r="33494"/>
        <x:row r="33495"/>
        <x:row r="33496"/>
        <x:row r="33497"/>
        <x:row r="33498"/>
        <x:row r="33499"/>
        <x:row r="33500"/>
        <x:row r="33501"/>
        <x:row r="33502"/>
        <x:row r="33503"/>
        <x:row r="33504"/>
        <x:row r="33505"/>
        <x:row r="33506"/>
        <x:row r="33507"/>
        <x:row r="33508"/>
        <x:row r="33509"/>
        <x:row r="33510"/>
        <x:row r="33511"/>
        <x:row r="33512"/>
        <x:row r="33513"/>
        <x:row r="33514"/>
        <x:row r="33515"/>
        <x:row r="33516"/>
        <x:row r="33517"/>
        <x:row r="33518"/>
        <x:row r="33519"/>
        <x:row r="33520"/>
        <x:row r="33521"/>
        <x:row r="33522"/>
        <x:row r="33523"/>
        <x:row r="33524"/>
        <x:row r="33525"/>
        <x:row r="33526"/>
        <x:row r="33527"/>
        <x:row r="33528"/>
        <x:row r="33529"/>
        <x:row r="33530"/>
        <x:row r="33531"/>
        <x:row r="33532"/>
        <x:row r="33533"/>
        <x:row r="33534"/>
        <x:row r="33535"/>
        <x:row r="33536"/>
        <x:row r="33537"/>
        <x:row r="33538"/>
        <x:row r="33539"/>
        <x:row r="33540"/>
        <x:row r="33541"/>
        <x:row r="33542"/>
        <x:row r="33543"/>
        <x:row r="33544"/>
        <x:row r="33545"/>
        <x:row r="33546"/>
        <x:row r="33547"/>
        <x:row r="33548"/>
        <x:row r="33549"/>
        <x:row r="33550"/>
        <x:row r="33551"/>
        <x:row r="33552"/>
        <x:row r="33553"/>
        <x:row r="33554"/>
        <x:row r="33555"/>
        <x:row r="33556"/>
        <x:row r="33557"/>
        <x:row r="33558"/>
        <x:row r="33559"/>
        <x:row r="33560"/>
        <x:row r="33561"/>
        <x:row r="33562"/>
        <x:row r="33563"/>
        <x:row r="33564"/>
        <x:row r="33565"/>
        <x:row r="33566"/>
        <x:row r="33567"/>
        <x:row r="33568"/>
        <x:row r="33569"/>
        <x:row r="33570"/>
        <x:row r="33571"/>
        <x:row r="33572"/>
        <x:row r="33573"/>
        <x:row r="33574"/>
        <x:row r="33575"/>
        <x:row r="33576"/>
        <x:row r="33577"/>
        <x:row r="33578"/>
        <x:row r="33579"/>
        <x:row r="33580"/>
        <x:row r="33581"/>
        <x:row r="33582"/>
        <x:row r="33583"/>
        <x:row r="33584"/>
        <x:row r="33585"/>
        <x:row r="33586"/>
        <x:row r="33587"/>
        <x:row r="33588"/>
        <x:row r="33589"/>
        <x:row r="33590"/>
        <x:row r="33591"/>
        <x:row r="33592"/>
        <x:row r="33593"/>
        <x:row r="33594"/>
        <x:row r="33595"/>
        <x:row r="33596"/>
        <x:row r="33597"/>
        <x:row r="33598"/>
        <x:row r="33599"/>
        <x:row r="33600"/>
        <x:row r="33601"/>
        <x:row r="33602"/>
        <x:row r="33603"/>
        <x:row r="33604"/>
        <x:row r="33605"/>
        <x:row r="33606"/>
        <x:row r="33607"/>
        <x:row r="33608"/>
        <x:row r="33609"/>
        <x:row r="33610"/>
        <x:row r="33611"/>
        <x:row r="33612"/>
        <x:row r="33613"/>
        <x:row r="33614"/>
        <x:row r="33615"/>
        <x:row r="33616"/>
        <x:row r="33617"/>
        <x:row r="33618"/>
        <x:row r="33619"/>
        <x:row r="33620"/>
        <x:row r="33621"/>
        <x:row r="33622"/>
        <x:row r="33623"/>
        <x:row r="33624"/>
        <x:row r="33625"/>
        <x:row r="33626"/>
        <x:row r="33627"/>
        <x:row r="33628"/>
        <x:row r="33629"/>
        <x:row r="33630"/>
        <x:row r="33631"/>
        <x:row r="33632"/>
        <x:row r="33633"/>
        <x:row r="33634"/>
        <x:row r="33635"/>
        <x:row r="33636"/>
        <x:row r="33637"/>
        <x:row r="33638"/>
        <x:row r="33639"/>
        <x:row r="33640"/>
        <x:row r="33641"/>
        <x:row r="33642"/>
        <x:row r="33643"/>
        <x:row r="33644"/>
        <x:row r="33645"/>
        <x:row r="33646"/>
        <x:row r="33647"/>
        <x:row r="33648"/>
        <x:row r="33649"/>
        <x:row r="33650"/>
        <x:row r="33651"/>
        <x:row r="33652"/>
        <x:row r="33653"/>
        <x:row r="33654"/>
        <x:row r="33655"/>
        <x:row r="33656"/>
        <x:row r="33657"/>
        <x:row r="33658"/>
        <x:row r="33659"/>
        <x:row r="33660"/>
        <x:row r="33661"/>
        <x:row r="33662"/>
        <x:row r="33663"/>
        <x:row r="33664"/>
        <x:row r="33665"/>
        <x:row r="33666"/>
        <x:row r="33667"/>
        <x:row r="33668"/>
        <x:row r="33669"/>
        <x:row r="33670"/>
        <x:row r="33671"/>
        <x:row r="33672"/>
        <x:row r="33673"/>
        <x:row r="33674"/>
        <x:row r="33675"/>
        <x:row r="33676"/>
        <x:row r="33677"/>
        <x:row r="33678"/>
        <x:row r="33679"/>
        <x:row r="33680"/>
        <x:row r="33681"/>
        <x:row r="33682"/>
        <x:row r="33683"/>
        <x:row r="33684"/>
        <x:row r="33685"/>
        <x:row r="33686"/>
        <x:row r="33687"/>
        <x:row r="33688"/>
        <x:row r="33689"/>
        <x:row r="33690"/>
        <x:row r="33691"/>
        <x:row r="33692"/>
        <x:row r="33693"/>
        <x:row r="33694"/>
        <x:row r="33695"/>
        <x:row r="33696"/>
        <x:row r="33697"/>
        <x:row r="33698"/>
        <x:row r="33699"/>
        <x:row r="33700"/>
        <x:row r="33701"/>
        <x:row r="33702"/>
        <x:row r="33703"/>
        <x:row r="33704"/>
        <x:row r="33705"/>
        <x:row r="33706"/>
        <x:row r="33707"/>
        <x:row r="33708"/>
        <x:row r="33709"/>
        <x:row r="33710"/>
        <x:row r="33711"/>
        <x:row r="33712"/>
        <x:row r="33713"/>
        <x:row r="33714"/>
        <x:row r="33715"/>
        <x:row r="33716"/>
        <x:row r="33717"/>
        <x:row r="33718"/>
        <x:row r="33719"/>
        <x:row r="33720"/>
        <x:row r="33721"/>
        <x:row r="33722"/>
        <x:row r="33723"/>
        <x:row r="33724"/>
        <x:row r="33725"/>
        <x:row r="33726"/>
        <x:row r="33727"/>
        <x:row r="33728"/>
        <x:row r="33729"/>
        <x:row r="33730"/>
        <x:row r="33731"/>
        <x:row r="33732"/>
        <x:row r="33733"/>
        <x:row r="33734"/>
        <x:row r="33735"/>
        <x:row r="33736"/>
        <x:row r="33737"/>
        <x:row r="33738"/>
        <x:row r="33739"/>
        <x:row r="33740"/>
        <x:row r="33741"/>
        <x:row r="33742"/>
        <x:row r="33743"/>
        <x:row r="33744"/>
        <x:row r="33745"/>
        <x:row r="33746"/>
        <x:row r="33747"/>
        <x:row r="33748"/>
        <x:row r="33749"/>
        <x:row r="33750"/>
        <x:row r="33751"/>
        <x:row r="33752"/>
        <x:row r="33753"/>
        <x:row r="33754"/>
        <x:row r="33755"/>
        <x:row r="33756"/>
        <x:row r="33757"/>
        <x:row r="33758"/>
        <x:row r="33759"/>
        <x:row r="33760"/>
        <x:row r="33761"/>
        <x:row r="33762"/>
        <x:row r="33763"/>
        <x:row r="33764"/>
        <x:row r="33765"/>
        <x:row r="33766"/>
        <x:row r="33767"/>
        <x:row r="33768"/>
        <x:row r="33769"/>
        <x:row r="33770"/>
        <x:row r="33771"/>
        <x:row r="33772"/>
        <x:row r="33773"/>
        <x:row r="33774"/>
        <x:row r="33775"/>
        <x:row r="33776"/>
        <x:row r="33777"/>
        <x:row r="33778"/>
        <x:row r="33779"/>
        <x:row r="33780"/>
        <x:row r="33781"/>
        <x:row r="33782"/>
        <x:row r="33783"/>
        <x:row r="33784"/>
        <x:row r="33785"/>
        <x:row r="33786"/>
        <x:row r="33787"/>
        <x:row r="33788"/>
        <x:row r="33789"/>
        <x:row r="33790"/>
        <x:row r="33791"/>
        <x:row r="33792"/>
        <x:row r="33793"/>
        <x:row r="33794"/>
        <x:row r="33795"/>
        <x:row r="33796"/>
        <x:row r="33797"/>
        <x:row r="33798"/>
        <x:row r="33799"/>
        <x:row r="33800"/>
        <x:row r="33801"/>
        <x:row r="33802"/>
        <x:row r="33803"/>
        <x:row r="33804"/>
        <x:row r="33805"/>
        <x:row r="33806"/>
        <x:row r="33807"/>
        <x:row r="33808"/>
        <x:row r="33809"/>
        <x:row r="33810"/>
        <x:row r="33811"/>
        <x:row r="33812"/>
        <x:row r="33813"/>
        <x:row r="33814"/>
        <x:row r="33815"/>
        <x:row r="33816"/>
        <x:row r="33817"/>
        <x:row r="33818"/>
        <x:row r="33819"/>
        <x:row r="33820"/>
        <x:row r="33821"/>
        <x:row r="33822"/>
        <x:row r="33823"/>
        <x:row r="33824"/>
        <x:row r="33825"/>
        <x:row r="33826"/>
        <x:row r="33827"/>
        <x:row r="33828"/>
        <x:row r="33829"/>
        <x:row r="33830"/>
        <x:row r="33831"/>
        <x:row r="33832"/>
        <x:row r="33833"/>
        <x:row r="33834"/>
        <x:row r="33835"/>
        <x:row r="33836"/>
        <x:row r="33837"/>
        <x:row r="33838"/>
        <x:row r="33839"/>
        <x:row r="33840"/>
        <x:row r="33841"/>
        <x:row r="33842"/>
        <x:row r="33843"/>
        <x:row r="33844"/>
        <x:row r="33845"/>
        <x:row r="33846"/>
        <x:row r="33847"/>
        <x:row r="33848"/>
        <x:row r="33849"/>
        <x:row r="33850"/>
        <x:row r="33851"/>
        <x:row r="33852"/>
        <x:row r="33853"/>
        <x:row r="33854"/>
        <x:row r="33855"/>
        <x:row r="33856"/>
        <x:row r="33857"/>
        <x:row r="33858"/>
        <x:row r="33859"/>
        <x:row r="33860"/>
        <x:row r="33861"/>
        <x:row r="33862"/>
        <x:row r="33863"/>
        <x:row r="33864"/>
        <x:row r="33865"/>
        <x:row r="33866"/>
        <x:row r="33867"/>
        <x:row r="33868"/>
        <x:row r="33869"/>
        <x:row r="33870"/>
        <x:row r="33871"/>
        <x:row r="33872"/>
        <x:row r="33873"/>
        <x:row r="33874"/>
        <x:row r="33875"/>
        <x:row r="33876"/>
        <x:row r="33877"/>
        <x:row r="33878"/>
        <x:row r="33879"/>
        <x:row r="33880"/>
        <x:row r="33881"/>
        <x:row r="33882"/>
        <x:row r="33883"/>
        <x:row r="33884"/>
        <x:row r="33885"/>
        <x:row r="33886"/>
        <x:row r="33887"/>
        <x:row r="33888"/>
        <x:row r="33889"/>
        <x:row r="33890"/>
        <x:row r="33891"/>
        <x:row r="33892"/>
        <x:row r="33893"/>
        <x:row r="33894"/>
        <x:row r="33895"/>
        <x:row r="33896"/>
        <x:row r="33897"/>
        <x:row r="33898"/>
        <x:row r="33899"/>
        <x:row r="33900"/>
        <x:row r="33901"/>
        <x:row r="33902"/>
        <x:row r="33903"/>
        <x:row r="33904"/>
        <x:row r="33905"/>
        <x:row r="33906"/>
        <x:row r="33907"/>
        <x:row r="33908"/>
        <x:row r="33909"/>
        <x:row r="33910"/>
        <x:row r="33911"/>
        <x:row r="33912"/>
        <x:row r="33913"/>
        <x:row r="33914"/>
        <x:row r="33915"/>
        <x:row r="33916"/>
        <x:row r="33917"/>
        <x:row r="33918"/>
        <x:row r="33919"/>
        <x:row r="33920"/>
        <x:row r="33921"/>
        <x:row r="33922"/>
        <x:row r="33923"/>
        <x:row r="33924"/>
        <x:row r="33925"/>
        <x:row r="33926"/>
        <x:row r="33927"/>
        <x:row r="33928"/>
        <x:row r="33929"/>
        <x:row r="33930"/>
        <x:row r="33931"/>
        <x:row r="33932"/>
        <x:row r="33933"/>
        <x:row r="33934"/>
        <x:row r="33935"/>
        <x:row r="33936"/>
        <x:row r="33937"/>
        <x:row r="33938"/>
        <x:row r="33939"/>
        <x:row r="33940"/>
        <x:row r="33941"/>
        <x:row r="33942"/>
        <x:row r="33943"/>
        <x:row r="33944"/>
        <x:row r="33945"/>
        <x:row r="33946"/>
        <x:row r="33947"/>
        <x:row r="33948"/>
        <x:row r="33949"/>
        <x:row r="33950"/>
        <x:row r="33951"/>
        <x:row r="33952"/>
        <x:row r="33953"/>
        <x:row r="33954"/>
        <x:row r="33955"/>
        <x:row r="33956"/>
        <x:row r="33957"/>
        <x:row r="33958"/>
        <x:row r="33959"/>
        <x:row r="33960"/>
        <x:row r="33961"/>
        <x:row r="33962"/>
        <x:row r="33963"/>
        <x:row r="33964"/>
        <x:row r="33965"/>
        <x:row r="33966"/>
        <x:row r="33967"/>
        <x:row r="33968"/>
        <x:row r="33969"/>
        <x:row r="33970"/>
        <x:row r="33971"/>
        <x:row r="33972"/>
        <x:row r="33973"/>
        <x:row r="33974"/>
        <x:row r="33975"/>
        <x:row r="33976"/>
        <x:row r="33977"/>
        <x:row r="33978"/>
        <x:row r="33979"/>
        <x:row r="33980"/>
        <x:row r="33981"/>
        <x:row r="33982"/>
        <x:row r="33983"/>
        <x:row r="33984"/>
        <x:row r="33985"/>
        <x:row r="33986"/>
        <x:row r="33987"/>
        <x:row r="33988"/>
        <x:row r="33989"/>
        <x:row r="33990"/>
        <x:row r="33991"/>
        <x:row r="33992"/>
        <x:row r="33993"/>
        <x:row r="33994"/>
        <x:row r="33995"/>
        <x:row r="33996"/>
        <x:row r="33997"/>
        <x:row r="33998"/>
        <x:row r="33999"/>
        <x:row r="34000"/>
        <x:row r="34001"/>
        <x:row r="34002"/>
        <x:row r="34003"/>
        <x:row r="34004"/>
        <x:row r="34005"/>
        <x:row r="34006"/>
        <x:row r="34007"/>
        <x:row r="34008"/>
        <x:row r="34009"/>
        <x:row r="34010"/>
        <x:row r="34011"/>
        <x:row r="34012"/>
        <x:row r="34013"/>
        <x:row r="34014"/>
        <x:row r="34015"/>
        <x:row r="34016"/>
        <x:row r="34017"/>
        <x:row r="34018"/>
        <x:row r="34019"/>
        <x:row r="34020"/>
        <x:row r="34021"/>
        <x:row r="34022"/>
        <x:row r="34023"/>
        <x:row r="34024"/>
        <x:row r="34025"/>
        <x:row r="34026"/>
        <x:row r="34027"/>
        <x:row r="34028"/>
        <x:row r="34029"/>
        <x:row r="34030"/>
        <x:row r="34031"/>
        <x:row r="34032"/>
        <x:row r="34033"/>
        <x:row r="34034"/>
        <x:row r="34035"/>
        <x:row r="34036"/>
        <x:row r="34037"/>
        <x:row r="34038"/>
        <x:row r="34039"/>
        <x:row r="34040"/>
        <x:row r="34041"/>
        <x:row r="34042"/>
        <x:row r="34043"/>
        <x:row r="34044"/>
        <x:row r="34045"/>
        <x:row r="34046"/>
        <x:row r="34047"/>
        <x:row r="34048"/>
        <x:row r="34049"/>
        <x:row r="34050"/>
        <x:row r="34051"/>
        <x:row r="34052"/>
        <x:row r="34053"/>
        <x:row r="34054"/>
        <x:row r="34055"/>
        <x:row r="34056"/>
        <x:row r="34057"/>
        <x:row r="34058"/>
        <x:row r="34059"/>
        <x:row r="34060"/>
        <x:row r="34061"/>
        <x:row r="34062"/>
        <x:row r="34063"/>
        <x:row r="34064"/>
        <x:row r="34065"/>
        <x:row r="34066"/>
        <x:row r="34067"/>
        <x:row r="34068"/>
        <x:row r="34069"/>
        <x:row r="34070"/>
        <x:row r="34071"/>
        <x:row r="34072"/>
        <x:row r="34073"/>
        <x:row r="34074"/>
        <x:row r="34075"/>
        <x:row r="34076"/>
        <x:row r="34077"/>
        <x:row r="34078"/>
        <x:row r="34079"/>
        <x:row r="34080"/>
        <x:row r="34081"/>
        <x:row r="34082"/>
        <x:row r="34083"/>
        <x:row r="34084"/>
        <x:row r="34085"/>
        <x:row r="34086"/>
        <x:row r="34087"/>
        <x:row r="34088"/>
        <x:row r="34089"/>
        <x:row r="34090"/>
        <x:row r="34091"/>
        <x:row r="34092"/>
        <x:row r="34093"/>
        <x:row r="34094"/>
        <x:row r="34095"/>
        <x:row r="34096"/>
        <x:row r="34097"/>
        <x:row r="34098"/>
        <x:row r="34099"/>
        <x:row r="34100"/>
        <x:row r="34101"/>
        <x:row r="34102"/>
        <x:row r="34103"/>
        <x:row r="34104"/>
        <x:row r="34105"/>
        <x:row r="34106"/>
        <x:row r="34107"/>
        <x:row r="34108"/>
        <x:row r="34109"/>
        <x:row r="34110"/>
        <x:row r="34111"/>
        <x:row r="34112"/>
        <x:row r="34113"/>
        <x:row r="34114"/>
        <x:row r="34115"/>
        <x:row r="34116"/>
        <x:row r="34117"/>
        <x:row r="34118"/>
        <x:row r="34119"/>
        <x:row r="34120"/>
        <x:row r="34121"/>
        <x:row r="34122"/>
        <x:row r="34123"/>
        <x:row r="34124"/>
        <x:row r="34125"/>
        <x:row r="34126"/>
        <x:row r="34127"/>
        <x:row r="34128"/>
        <x:row r="34129"/>
        <x:row r="34130"/>
        <x:row r="34131"/>
        <x:row r="34132"/>
        <x:row r="34133"/>
        <x:row r="34134"/>
        <x:row r="34135"/>
        <x:row r="34136"/>
        <x:row r="34137"/>
        <x:row r="34138"/>
        <x:row r="34139"/>
        <x:row r="34140"/>
        <x:row r="34141"/>
        <x:row r="34142"/>
        <x:row r="34143"/>
        <x:row r="34144"/>
        <x:row r="34145"/>
        <x:row r="34146"/>
        <x:row r="34147"/>
        <x:row r="34148"/>
        <x:row r="34149"/>
        <x:row r="34150"/>
        <x:row r="34151"/>
        <x:row r="34152"/>
        <x:row r="34153"/>
        <x:row r="34154"/>
        <x:row r="34155"/>
        <x:row r="34156"/>
        <x:row r="34157"/>
        <x:row r="34158"/>
        <x:row r="34159"/>
        <x:row r="34160"/>
        <x:row r="34161"/>
        <x:row r="34162"/>
        <x:row r="34163"/>
        <x:row r="34164"/>
        <x:row r="34165"/>
        <x:row r="34166"/>
        <x:row r="34167"/>
        <x:row r="34168"/>
        <x:row r="34169"/>
        <x:row r="34170"/>
        <x:row r="34171"/>
        <x:row r="34172"/>
        <x:row r="34173"/>
        <x:row r="34174"/>
        <x:row r="34175"/>
        <x:row r="34176"/>
        <x:row r="34177"/>
        <x:row r="34178"/>
        <x:row r="34179"/>
        <x:row r="34180"/>
        <x:row r="34181"/>
        <x:row r="34182"/>
        <x:row r="34183"/>
        <x:row r="34184"/>
        <x:row r="34185"/>
        <x:row r="34186"/>
        <x:row r="34187"/>
        <x:row r="34188"/>
        <x:row r="34189"/>
        <x:row r="34190"/>
        <x:row r="34191"/>
        <x:row r="34192"/>
        <x:row r="34193"/>
        <x:row r="34194"/>
        <x:row r="34195"/>
        <x:row r="34196"/>
        <x:row r="34197"/>
        <x:row r="34198"/>
        <x:row r="34199"/>
        <x:row r="34200"/>
        <x:row r="34201"/>
        <x:row r="34202"/>
        <x:row r="34203"/>
        <x:row r="34204"/>
        <x:row r="34205"/>
        <x:row r="34206"/>
        <x:row r="34207"/>
        <x:row r="34208"/>
        <x:row r="34209"/>
        <x:row r="34210"/>
        <x:row r="34211"/>
        <x:row r="34212"/>
        <x:row r="34213"/>
        <x:row r="34214"/>
        <x:row r="34215"/>
        <x:row r="34216"/>
        <x:row r="34217"/>
        <x:row r="34218"/>
        <x:row r="34219"/>
        <x:row r="34220"/>
        <x:row r="34221"/>
        <x:row r="34222"/>
        <x:row r="34223"/>
        <x:row r="34224"/>
        <x:row r="34225"/>
        <x:row r="34226"/>
        <x:row r="34227"/>
        <x:row r="34228"/>
        <x:row r="34229"/>
        <x:row r="34230"/>
        <x:row r="34231"/>
        <x:row r="34232"/>
        <x:row r="34233"/>
        <x:row r="34234"/>
        <x:row r="34235"/>
        <x:row r="34236"/>
        <x:row r="34237"/>
        <x:row r="34238"/>
        <x:row r="34239"/>
        <x:row r="34240"/>
        <x:row r="34241"/>
        <x:row r="34242"/>
        <x:row r="34243"/>
        <x:row r="34244"/>
        <x:row r="34245"/>
        <x:row r="34246"/>
        <x:row r="34247"/>
        <x:row r="34248"/>
        <x:row r="34249"/>
        <x:row r="34250"/>
        <x:row r="34251"/>
        <x:row r="34252"/>
        <x:row r="34253"/>
        <x:row r="34254"/>
        <x:row r="34255"/>
        <x:row r="34256"/>
        <x:row r="34257"/>
        <x:row r="34258"/>
        <x:row r="34259"/>
        <x:row r="34260"/>
        <x:row r="34261"/>
        <x:row r="34262"/>
        <x:row r="34263"/>
        <x:row r="34264"/>
        <x:row r="34265"/>
        <x:row r="34266"/>
        <x:row r="34267"/>
        <x:row r="34268"/>
        <x:row r="34269"/>
        <x:row r="34270"/>
        <x:row r="34271"/>
        <x:row r="34272"/>
        <x:row r="34273"/>
        <x:row r="34274"/>
        <x:row r="34275"/>
        <x:row r="34276"/>
        <x:row r="34277"/>
        <x:row r="34278"/>
        <x:row r="34279"/>
        <x:row r="34280"/>
        <x:row r="34281"/>
        <x:row r="34282"/>
        <x:row r="34283"/>
        <x:row r="34284"/>
        <x:row r="34285"/>
        <x:row r="34286"/>
        <x:row r="34287"/>
        <x:row r="34288"/>
        <x:row r="34289"/>
        <x:row r="34290"/>
        <x:row r="34291"/>
        <x:row r="34292"/>
        <x:row r="34293"/>
        <x:row r="34294"/>
        <x:row r="34295"/>
        <x:row r="34296"/>
        <x:row r="34297"/>
        <x:row r="34298"/>
        <x:row r="34299"/>
        <x:row r="34300"/>
        <x:row r="34301"/>
        <x:row r="34302"/>
        <x:row r="34303"/>
        <x:row r="34304"/>
        <x:row r="34305"/>
        <x:row r="34306"/>
        <x:row r="34307"/>
        <x:row r="34308"/>
        <x:row r="34309"/>
        <x:row r="34310"/>
        <x:row r="34311"/>
        <x:row r="34312"/>
        <x:row r="34313"/>
        <x:row r="34314"/>
        <x:row r="34315"/>
        <x:row r="34316"/>
        <x:row r="34317"/>
        <x:row r="34318"/>
        <x:row r="34319"/>
        <x:row r="34320"/>
        <x:row r="34321"/>
        <x:row r="34322"/>
        <x:row r="34323"/>
        <x:row r="34324"/>
        <x:row r="34325"/>
        <x:row r="34326"/>
        <x:row r="34327"/>
        <x:row r="34328"/>
        <x:row r="34329"/>
        <x:row r="34330"/>
        <x:row r="34331"/>
        <x:row r="34332"/>
        <x:row r="34333"/>
        <x:row r="34334"/>
        <x:row r="34335"/>
        <x:row r="34336"/>
        <x:row r="34337"/>
        <x:row r="34338"/>
        <x:row r="34339"/>
        <x:row r="34340"/>
        <x:row r="34341"/>
        <x:row r="34342"/>
        <x:row r="34343"/>
        <x:row r="34344"/>
        <x:row r="34345"/>
        <x:row r="34346"/>
        <x:row r="34347"/>
        <x:row r="34348"/>
        <x:row r="34349"/>
        <x:row r="34350"/>
        <x:row r="34351"/>
        <x:row r="34352"/>
        <x:row r="34353"/>
        <x:row r="34354"/>
        <x:row r="34355"/>
        <x:row r="34356"/>
        <x:row r="34357"/>
        <x:row r="34358"/>
        <x:row r="34359"/>
        <x:row r="34360"/>
        <x:row r="34361"/>
        <x:row r="34362"/>
        <x:row r="34363"/>
        <x:row r="34364"/>
        <x:row r="34365"/>
        <x:row r="34366"/>
        <x:row r="34367"/>
        <x:row r="34368"/>
        <x:row r="34369"/>
        <x:row r="34370"/>
        <x:row r="34371"/>
        <x:row r="34372"/>
        <x:row r="34373"/>
        <x:row r="34374"/>
        <x:row r="34375"/>
        <x:row r="34376"/>
        <x:row r="34377"/>
        <x:row r="34378"/>
        <x:row r="34379"/>
        <x:row r="34380"/>
        <x:row r="34381"/>
        <x:row r="34382"/>
        <x:row r="34383"/>
        <x:row r="34384"/>
        <x:row r="34385"/>
        <x:row r="34386"/>
        <x:row r="34387"/>
        <x:row r="34388"/>
        <x:row r="34389"/>
        <x:row r="34390"/>
        <x:row r="34391"/>
        <x:row r="34392"/>
        <x:row r="34393"/>
        <x:row r="34394"/>
        <x:row r="34395"/>
        <x:row r="34396"/>
        <x:row r="34397"/>
        <x:row r="34398"/>
        <x:row r="34399"/>
        <x:row r="34400"/>
        <x:row r="34401"/>
        <x:row r="34402"/>
        <x:row r="34403"/>
        <x:row r="34404"/>
        <x:row r="34405"/>
        <x:row r="34406"/>
        <x:row r="34407"/>
        <x:row r="34408"/>
        <x:row r="34409"/>
        <x:row r="34410"/>
        <x:row r="34411"/>
        <x:row r="34412"/>
        <x:row r="34413"/>
        <x:row r="34414"/>
        <x:row r="34415"/>
        <x:row r="34416"/>
        <x:row r="34417"/>
        <x:row r="34418"/>
        <x:row r="34419"/>
        <x:row r="34420"/>
        <x:row r="34421"/>
        <x:row r="34422"/>
        <x:row r="34423"/>
        <x:row r="34424"/>
        <x:row r="34425"/>
        <x:row r="34426"/>
        <x:row r="34427"/>
        <x:row r="34428"/>
        <x:row r="34429"/>
        <x:row r="34430"/>
        <x:row r="34431"/>
        <x:row r="34432"/>
        <x:row r="34433"/>
        <x:row r="34434"/>
        <x:row r="34435"/>
        <x:row r="34436"/>
        <x:row r="34437"/>
        <x:row r="34438"/>
        <x:row r="34439"/>
        <x:row r="34440"/>
        <x:row r="34441"/>
        <x:row r="34442"/>
        <x:row r="34443"/>
        <x:row r="34444"/>
        <x:row r="34445"/>
        <x:row r="34446"/>
        <x:row r="34447"/>
        <x:row r="34448"/>
        <x:row r="34449"/>
        <x:row r="34450"/>
        <x:row r="34451"/>
        <x:row r="34452"/>
        <x:row r="34453"/>
        <x:row r="34454"/>
        <x:row r="34455"/>
        <x:row r="34456"/>
        <x:row r="34457"/>
        <x:row r="34458"/>
        <x:row r="34459"/>
        <x:row r="34460"/>
        <x:row r="34461"/>
        <x:row r="34462"/>
        <x:row r="34463"/>
        <x:row r="34464"/>
        <x:row r="34465"/>
        <x:row r="34466"/>
        <x:row r="34467"/>
        <x:row r="34468"/>
        <x:row r="34469"/>
        <x:row r="34470"/>
        <x:row r="34471"/>
        <x:row r="34472"/>
        <x:row r="34473"/>
        <x:row r="34474"/>
        <x:row r="34475"/>
        <x:row r="34476"/>
        <x:row r="34477"/>
        <x:row r="34478"/>
        <x:row r="34479"/>
        <x:row r="34480"/>
        <x:row r="34481"/>
        <x:row r="34482"/>
        <x:row r="34483"/>
        <x:row r="34484"/>
        <x:row r="34485"/>
        <x:row r="34486"/>
        <x:row r="34487"/>
        <x:row r="34488"/>
        <x:row r="34489"/>
        <x:row r="34490"/>
        <x:row r="34491"/>
        <x:row r="34492"/>
        <x:row r="34493"/>
        <x:row r="34494"/>
        <x:row r="34495"/>
        <x:row r="34496"/>
        <x:row r="34497"/>
        <x:row r="34498"/>
        <x:row r="34499"/>
        <x:row r="34500"/>
        <x:row r="34501"/>
        <x:row r="34502"/>
        <x:row r="34503"/>
        <x:row r="34504"/>
        <x:row r="34505"/>
        <x:row r="34506"/>
        <x:row r="34507"/>
        <x:row r="34508"/>
        <x:row r="34509"/>
        <x:row r="34510"/>
        <x:row r="34511"/>
        <x:row r="34512"/>
        <x:row r="34513"/>
        <x:row r="34514"/>
        <x:row r="34515"/>
        <x:row r="34516"/>
        <x:row r="34517"/>
        <x:row r="34518"/>
        <x:row r="34519"/>
        <x:row r="34520"/>
        <x:row r="34521"/>
        <x:row r="34522"/>
        <x:row r="34523"/>
        <x:row r="34524"/>
        <x:row r="34525"/>
        <x:row r="34526"/>
        <x:row r="34527"/>
        <x:row r="34528"/>
        <x:row r="34529"/>
        <x:row r="34530"/>
        <x:row r="34531"/>
        <x:row r="34532"/>
        <x:row r="34533"/>
        <x:row r="34534"/>
        <x:row r="34535"/>
        <x:row r="34536"/>
        <x:row r="34537"/>
        <x:row r="34538"/>
        <x:row r="34539"/>
        <x:row r="34540"/>
        <x:row r="34541"/>
        <x:row r="34542"/>
        <x:row r="34543"/>
        <x:row r="34544"/>
        <x:row r="34545"/>
        <x:row r="34546"/>
        <x:row r="34547"/>
        <x:row r="34548"/>
        <x:row r="34549"/>
        <x:row r="34550"/>
        <x:row r="34551"/>
        <x:row r="34552"/>
        <x:row r="34553"/>
        <x:row r="34554"/>
        <x:row r="34555"/>
        <x:row r="34556"/>
        <x:row r="34557"/>
        <x:row r="34558"/>
        <x:row r="34559"/>
        <x:row r="34560"/>
        <x:row r="34561"/>
        <x:row r="34562"/>
        <x:row r="34563"/>
        <x:row r="34564"/>
        <x:row r="34565"/>
        <x:row r="34566"/>
        <x:row r="34567"/>
        <x:row r="34568"/>
        <x:row r="34569"/>
        <x:row r="34570"/>
        <x:row r="34571"/>
        <x:row r="34572"/>
        <x:row r="34573"/>
        <x:row r="34574"/>
        <x:row r="34575"/>
        <x:row r="34576"/>
        <x:row r="34577"/>
        <x:row r="34578"/>
        <x:row r="34579"/>
        <x:row r="34580"/>
        <x:row r="34581"/>
        <x:row r="34582"/>
        <x:row r="34583"/>
        <x:row r="34584"/>
        <x:row r="34585"/>
        <x:row r="34586"/>
        <x:row r="34587"/>
        <x:row r="34588"/>
        <x:row r="34589"/>
        <x:row r="34590"/>
        <x:row r="34591"/>
        <x:row r="34592"/>
        <x:row r="34593"/>
        <x:row r="34594"/>
        <x:row r="34595"/>
        <x:row r="34596"/>
        <x:row r="34597"/>
        <x:row r="34598"/>
        <x:row r="34599"/>
        <x:row r="34600"/>
        <x:row r="34601"/>
        <x:row r="34602"/>
        <x:row r="34603"/>
        <x:row r="34604"/>
        <x:row r="34605"/>
        <x:row r="34606"/>
        <x:row r="34607"/>
        <x:row r="34608"/>
        <x:row r="34609"/>
        <x:row r="34610"/>
        <x:row r="34611"/>
        <x:row r="34612"/>
        <x:row r="34613"/>
        <x:row r="34614"/>
        <x:row r="34615"/>
        <x:row r="34616"/>
        <x:row r="34617"/>
        <x:row r="34618"/>
        <x:row r="34619"/>
        <x:row r="34620"/>
        <x:row r="34621"/>
        <x:row r="34622"/>
        <x:row r="34623"/>
        <x:row r="34624"/>
        <x:row r="34625"/>
        <x:row r="34626"/>
        <x:row r="34627"/>
        <x:row r="34628"/>
        <x:row r="34629"/>
        <x:row r="34630"/>
        <x:row r="34631"/>
        <x:row r="34632"/>
        <x:row r="34633"/>
        <x:row r="34634"/>
        <x:row r="34635"/>
        <x:row r="34636"/>
        <x:row r="34637"/>
        <x:row r="34638"/>
        <x:row r="34639"/>
        <x:row r="34640"/>
        <x:row r="34641"/>
        <x:row r="34642"/>
        <x:row r="34643"/>
        <x:row r="34644"/>
        <x:row r="34645"/>
        <x:row r="34646"/>
        <x:row r="34647"/>
        <x:row r="34648"/>
        <x:row r="34649"/>
        <x:row r="34650"/>
        <x:row r="34651"/>
        <x:row r="34652"/>
        <x:row r="34653"/>
        <x:row r="34654"/>
        <x:row r="34655"/>
        <x:row r="34656"/>
        <x:row r="34657"/>
        <x:row r="34658"/>
        <x:row r="34659"/>
        <x:row r="34660"/>
        <x:row r="34661"/>
        <x:row r="34662"/>
        <x:row r="34663"/>
        <x:row r="34664"/>
        <x:row r="34665"/>
        <x:row r="34666"/>
        <x:row r="34667"/>
        <x:row r="34668"/>
        <x:row r="34669"/>
        <x:row r="34670"/>
        <x:row r="34671"/>
        <x:row r="34672"/>
        <x:row r="34673"/>
        <x:row r="34674"/>
        <x:row r="34675"/>
        <x:row r="34676"/>
        <x:row r="34677"/>
        <x:row r="34678"/>
        <x:row r="34679"/>
        <x:row r="34680"/>
        <x:row r="34681"/>
        <x:row r="34682"/>
        <x:row r="34683"/>
        <x:row r="34684"/>
        <x:row r="34685"/>
        <x:row r="34686"/>
        <x:row r="34687"/>
        <x:row r="34688"/>
        <x:row r="34689"/>
        <x:row r="34690"/>
        <x:row r="34691"/>
        <x:row r="34692"/>
        <x:row r="34693"/>
        <x:row r="34694"/>
        <x:row r="34695"/>
        <x:row r="34696"/>
        <x:row r="34697"/>
        <x:row r="34698"/>
        <x:row r="34699"/>
        <x:row r="34700"/>
        <x:row r="34701"/>
        <x:row r="34702"/>
        <x:row r="34703"/>
        <x:row r="34704"/>
        <x:row r="34705"/>
        <x:row r="34706"/>
        <x:row r="34707"/>
        <x:row r="34708"/>
        <x:row r="34709"/>
        <x:row r="34710"/>
        <x:row r="34711"/>
        <x:row r="34712"/>
        <x:row r="34713"/>
        <x:row r="34714"/>
        <x:row r="34715"/>
        <x:row r="34716"/>
        <x:row r="34717"/>
        <x:row r="34718"/>
        <x:row r="34719"/>
        <x:row r="34720"/>
        <x:row r="34721"/>
        <x:row r="34722"/>
        <x:row r="34723"/>
        <x:row r="34724"/>
        <x:row r="34725"/>
        <x:row r="34726"/>
        <x:row r="34727"/>
        <x:row r="34728"/>
        <x:row r="34729"/>
        <x:row r="34730"/>
        <x:row r="34731"/>
        <x:row r="34732"/>
        <x:row r="34733"/>
        <x:row r="34734"/>
        <x:row r="34735"/>
        <x:row r="34736"/>
        <x:row r="34737"/>
        <x:row r="34738"/>
        <x:row r="34739"/>
        <x:row r="34740"/>
        <x:row r="34741"/>
        <x:row r="34742"/>
        <x:row r="34743"/>
        <x:row r="34744"/>
        <x:row r="34745"/>
        <x:row r="34746"/>
        <x:row r="34747"/>
        <x:row r="34748"/>
        <x:row r="34749"/>
        <x:row r="34750"/>
        <x:row r="34751"/>
        <x:row r="34752"/>
        <x:row r="34753"/>
        <x:row r="34754"/>
        <x:row r="34755"/>
        <x:row r="34756"/>
        <x:row r="34757"/>
        <x:row r="34758"/>
        <x:row r="34759"/>
        <x:row r="34760"/>
        <x:row r="34761"/>
        <x:row r="34762"/>
        <x:row r="34763"/>
        <x:row r="34764"/>
        <x:row r="34765"/>
        <x:row r="34766"/>
        <x:row r="34767"/>
        <x:row r="34768"/>
        <x:row r="34769"/>
        <x:row r="34770"/>
        <x:row r="34771"/>
        <x:row r="34772"/>
        <x:row r="34773"/>
        <x:row r="34774"/>
        <x:row r="34775"/>
        <x:row r="34776"/>
        <x:row r="34777"/>
        <x:row r="34778"/>
        <x:row r="34779"/>
        <x:row r="34780"/>
        <x:row r="34781"/>
        <x:row r="34782"/>
        <x:row r="34783"/>
        <x:row r="34784"/>
        <x:row r="34785"/>
        <x:row r="34786"/>
        <x:row r="34787"/>
        <x:row r="34788"/>
        <x:row r="34789"/>
        <x:row r="34790"/>
        <x:row r="34791"/>
        <x:row r="34792"/>
        <x:row r="34793"/>
        <x:row r="34794"/>
        <x:row r="34795"/>
        <x:row r="34796"/>
        <x:row r="34797"/>
        <x:row r="34798"/>
        <x:row r="34799"/>
        <x:row r="34800"/>
        <x:row r="34801"/>
        <x:row r="34802"/>
        <x:row r="34803"/>
        <x:row r="34804"/>
        <x:row r="34805"/>
        <x:row r="34806"/>
        <x:row r="34807"/>
        <x:row r="34808"/>
        <x:row r="34809"/>
        <x:row r="34810"/>
        <x:row r="34811"/>
        <x:row r="34812"/>
        <x:row r="34813"/>
        <x:row r="34814"/>
        <x:row r="34815"/>
        <x:row r="34816"/>
        <x:row r="34817"/>
        <x:row r="34818"/>
        <x:row r="34819"/>
        <x:row r="34820"/>
        <x:row r="34821"/>
        <x:row r="34822"/>
        <x:row r="34823"/>
        <x:row r="34824"/>
        <x:row r="34825"/>
        <x:row r="34826"/>
        <x:row r="34827"/>
        <x:row r="34828"/>
        <x:row r="34829"/>
        <x:row r="34830"/>
        <x:row r="34831"/>
        <x:row r="34832"/>
        <x:row r="34833"/>
        <x:row r="34834"/>
        <x:row r="34835"/>
        <x:row r="34836"/>
        <x:row r="34837"/>
        <x:row r="34838"/>
        <x:row r="34839"/>
        <x:row r="34840"/>
        <x:row r="34841"/>
        <x:row r="34842"/>
        <x:row r="34843"/>
        <x:row r="34844"/>
        <x:row r="34845"/>
        <x:row r="34846"/>
        <x:row r="34847"/>
        <x:row r="34848"/>
        <x:row r="34849"/>
        <x:row r="34850"/>
        <x:row r="34851"/>
        <x:row r="34852"/>
        <x:row r="34853"/>
        <x:row r="34854"/>
        <x:row r="34855"/>
        <x:row r="34856"/>
        <x:row r="34857"/>
        <x:row r="34858"/>
        <x:row r="34859"/>
        <x:row r="34860"/>
        <x:row r="34861"/>
        <x:row r="34862"/>
        <x:row r="34863"/>
        <x:row r="34864"/>
        <x:row r="34865"/>
        <x:row r="34866"/>
        <x:row r="34867"/>
        <x:row r="34868"/>
        <x:row r="34869"/>
        <x:row r="34870"/>
        <x:row r="34871"/>
        <x:row r="34872"/>
        <x:row r="34873"/>
        <x:row r="34874"/>
        <x:row r="34875"/>
        <x:row r="34876"/>
        <x:row r="34877"/>
        <x:row r="34878"/>
        <x:row r="34879"/>
        <x:row r="34880"/>
        <x:row r="34881"/>
        <x:row r="34882"/>
        <x:row r="34883"/>
        <x:row r="34884"/>
        <x:row r="34885"/>
        <x:row r="34886"/>
        <x:row r="34887"/>
        <x:row r="34888"/>
        <x:row r="34889"/>
        <x:row r="34890"/>
        <x:row r="34891"/>
        <x:row r="34892"/>
        <x:row r="34893"/>
        <x:row r="34894"/>
        <x:row r="34895"/>
        <x:row r="34896"/>
        <x:row r="34897"/>
        <x:row r="34898"/>
        <x:row r="34899"/>
        <x:row r="34900"/>
        <x:row r="34901"/>
        <x:row r="34902"/>
        <x:row r="34903"/>
        <x:row r="34904"/>
        <x:row r="34905"/>
        <x:row r="34906"/>
        <x:row r="34907"/>
        <x:row r="34908"/>
        <x:row r="34909"/>
        <x:row r="34910"/>
        <x:row r="34911"/>
        <x:row r="34912"/>
        <x:row r="34913"/>
        <x:row r="34914"/>
        <x:row r="34915"/>
        <x:row r="34916"/>
        <x:row r="34917"/>
        <x:row r="34918"/>
        <x:row r="34919"/>
        <x:row r="34920"/>
        <x:row r="34921"/>
        <x:row r="34922"/>
        <x:row r="34923"/>
        <x:row r="34924"/>
        <x:row r="34925"/>
        <x:row r="34926"/>
        <x:row r="34927"/>
        <x:row r="34928"/>
        <x:row r="34929"/>
        <x:row r="34930"/>
        <x:row r="34931"/>
        <x:row r="34932"/>
        <x:row r="34933"/>
        <x:row r="34934"/>
        <x:row r="34935"/>
        <x:row r="34936"/>
        <x:row r="34937"/>
        <x:row r="34938"/>
        <x:row r="34939"/>
        <x:row r="34940"/>
        <x:row r="34941"/>
        <x:row r="34942"/>
        <x:row r="34943"/>
        <x:row r="34944"/>
        <x:row r="34945"/>
        <x:row r="34946"/>
        <x:row r="34947"/>
        <x:row r="34948"/>
        <x:row r="34949"/>
        <x:row r="34950"/>
        <x:row r="34951"/>
        <x:row r="34952"/>
        <x:row r="34953"/>
        <x:row r="34954"/>
        <x:row r="34955"/>
        <x:row r="34956"/>
        <x:row r="34957"/>
        <x:row r="34958"/>
        <x:row r="34959"/>
        <x:row r="34960"/>
        <x:row r="34961"/>
        <x:row r="34962"/>
        <x:row r="34963"/>
        <x:row r="34964"/>
        <x:row r="34965"/>
        <x:row r="34966"/>
        <x:row r="34967"/>
        <x:row r="34968"/>
        <x:row r="34969"/>
        <x:row r="34970"/>
        <x:row r="34971"/>
        <x:row r="34972"/>
        <x:row r="34973"/>
        <x:row r="34974"/>
        <x:row r="34975"/>
        <x:row r="34976"/>
        <x:row r="34977"/>
        <x:row r="34978"/>
        <x:row r="34979"/>
        <x:row r="34980"/>
        <x:row r="34981"/>
        <x:row r="34982"/>
        <x:row r="34983"/>
        <x:row r="34984"/>
        <x:row r="34985"/>
        <x:row r="34986"/>
        <x:row r="34987"/>
        <x:row r="34988"/>
        <x:row r="34989"/>
        <x:row r="34990"/>
        <x:row r="34991"/>
        <x:row r="34992"/>
        <x:row r="34993"/>
        <x:row r="34994"/>
        <x:row r="34995"/>
        <x:row r="34996"/>
        <x:row r="34997"/>
        <x:row r="34998"/>
        <x:row r="34999"/>
        <x:row r="35000"/>
        <x:row r="35001"/>
        <x:row r="35002"/>
        <x:row r="35003"/>
        <x:row r="35004"/>
        <x:row r="35005"/>
        <x:row r="35006"/>
        <x:row r="35007"/>
        <x:row r="35008"/>
        <x:row r="35009"/>
        <x:row r="35010"/>
        <x:row r="35011"/>
        <x:row r="35012"/>
        <x:row r="35013"/>
        <x:row r="35014"/>
        <x:row r="35015"/>
        <x:row r="35016"/>
        <x:row r="35017"/>
        <x:row r="35018"/>
        <x:row r="35019"/>
        <x:row r="35020"/>
        <x:row r="35021"/>
        <x:row r="35022"/>
        <x:row r="35023"/>
        <x:row r="35024"/>
        <x:row r="35025"/>
        <x:row r="35026"/>
        <x:row r="35027"/>
        <x:row r="35028"/>
        <x:row r="35029"/>
        <x:row r="35030"/>
        <x:row r="35031"/>
        <x:row r="35032"/>
        <x:row r="35033"/>
        <x:row r="35034"/>
        <x:row r="35035"/>
        <x:row r="35036"/>
        <x:row r="35037"/>
        <x:row r="35038"/>
        <x:row r="35039"/>
        <x:row r="35040"/>
        <x:row r="35041"/>
        <x:row r="35042"/>
        <x:row r="35043"/>
        <x:row r="35044"/>
        <x:row r="35045"/>
        <x:row r="35046"/>
        <x:row r="35047"/>
        <x:row r="35048"/>
        <x:row r="35049"/>
        <x:row r="35050"/>
        <x:row r="35051"/>
        <x:row r="35052"/>
        <x:row r="35053"/>
        <x:row r="35054"/>
        <x:row r="35055"/>
        <x:row r="35056"/>
        <x:row r="35057"/>
        <x:row r="35058"/>
        <x:row r="35059"/>
        <x:row r="35060"/>
        <x:row r="35061"/>
        <x:row r="35062"/>
        <x:row r="35063"/>
        <x:row r="35064"/>
        <x:row r="35065"/>
        <x:row r="35066"/>
        <x:row r="35067"/>
        <x:row r="35068"/>
        <x:row r="35069"/>
        <x:row r="35070"/>
        <x:row r="35071"/>
        <x:row r="35072"/>
        <x:row r="35073"/>
        <x:row r="35074"/>
        <x:row r="35075"/>
        <x:row r="35076"/>
        <x:row r="35077"/>
        <x:row r="35078"/>
        <x:row r="35079"/>
        <x:row r="35080"/>
        <x:row r="35081"/>
        <x:row r="35082"/>
        <x:row r="35083"/>
        <x:row r="35084"/>
        <x:row r="35085"/>
        <x:row r="35086"/>
        <x:row r="35087"/>
        <x:row r="35088"/>
        <x:row r="35089"/>
        <x:row r="35090"/>
        <x:row r="35091"/>
        <x:row r="35092"/>
        <x:row r="35093"/>
        <x:row r="35094"/>
        <x:row r="35095"/>
        <x:row r="35096"/>
        <x:row r="35097"/>
        <x:row r="35098"/>
        <x:row r="35099"/>
        <x:row r="35100"/>
        <x:row r="35101"/>
        <x:row r="35102"/>
        <x:row r="35103"/>
        <x:row r="35104"/>
        <x:row r="35105"/>
        <x:row r="35106"/>
        <x:row r="35107"/>
        <x:row r="35108"/>
        <x:row r="35109"/>
        <x:row r="35110"/>
        <x:row r="35111"/>
        <x:row r="35112"/>
        <x:row r="35113"/>
        <x:row r="35114"/>
        <x:row r="35115"/>
        <x:row r="35116"/>
        <x:row r="35117"/>
        <x:row r="35118"/>
        <x:row r="35119"/>
        <x:row r="35120"/>
        <x:row r="35121"/>
        <x:row r="35122"/>
        <x:row r="35123"/>
        <x:row r="35124"/>
        <x:row r="35125"/>
        <x:row r="35126"/>
        <x:row r="35127"/>
        <x:row r="35128"/>
        <x:row r="35129"/>
        <x:row r="35130"/>
        <x:row r="35131"/>
        <x:row r="35132"/>
        <x:row r="35133"/>
        <x:row r="35134"/>
        <x:row r="35135"/>
        <x:row r="35136"/>
        <x:row r="35137"/>
        <x:row r="35138"/>
        <x:row r="35139"/>
        <x:row r="35140"/>
        <x:row r="35141"/>
        <x:row r="35142"/>
        <x:row r="35143"/>
        <x:row r="35144"/>
        <x:row r="35145"/>
        <x:row r="35146"/>
        <x:row r="35147"/>
        <x:row r="35148"/>
        <x:row r="35149"/>
        <x:row r="35150"/>
        <x:row r="35151"/>
        <x:row r="35152"/>
        <x:row r="35153"/>
        <x:row r="35154"/>
        <x:row r="35155"/>
        <x:row r="35156"/>
        <x:row r="35157"/>
        <x:row r="35158"/>
        <x:row r="35159"/>
        <x:row r="35160"/>
        <x:row r="35161"/>
        <x:row r="35162"/>
        <x:row r="35163"/>
        <x:row r="35164"/>
        <x:row r="35165"/>
        <x:row r="35166"/>
        <x:row r="35167"/>
        <x:row r="35168"/>
        <x:row r="35169"/>
        <x:row r="35170"/>
        <x:row r="35171"/>
        <x:row r="35172"/>
        <x:row r="35173"/>
        <x:row r="35174"/>
        <x:row r="35175"/>
        <x:row r="35176"/>
        <x:row r="35177"/>
        <x:row r="35178"/>
        <x:row r="35179"/>
        <x:row r="35180"/>
        <x:row r="35181"/>
        <x:row r="35182"/>
        <x:row r="35183"/>
        <x:row r="35184"/>
        <x:row r="35185"/>
        <x:row r="35186"/>
        <x:row r="35187"/>
        <x:row r="35188"/>
        <x:row r="35189"/>
        <x:row r="35190"/>
        <x:row r="35191"/>
        <x:row r="35192"/>
        <x:row r="35193"/>
        <x:row r="35194"/>
        <x:row r="35195"/>
        <x:row r="35196"/>
        <x:row r="35197"/>
        <x:row r="35198"/>
        <x:row r="35199"/>
        <x:row r="35200"/>
        <x:row r="35201"/>
        <x:row r="35202"/>
        <x:row r="35203"/>
        <x:row r="35204"/>
        <x:row r="35205"/>
        <x:row r="35206"/>
        <x:row r="35207"/>
        <x:row r="35208"/>
        <x:row r="35209"/>
        <x:row r="35210"/>
        <x:row r="35211"/>
        <x:row r="35212"/>
        <x:row r="35213"/>
        <x:row r="35214"/>
        <x:row r="35215"/>
        <x:row r="35216"/>
        <x:row r="35217"/>
        <x:row r="35218"/>
        <x:row r="35219"/>
        <x:row r="35220"/>
        <x:row r="35221"/>
        <x:row r="35222"/>
        <x:row r="35223"/>
        <x:row r="35224"/>
        <x:row r="35225"/>
        <x:row r="35226"/>
        <x:row r="35227"/>
        <x:row r="35228"/>
        <x:row r="35229"/>
        <x:row r="35230"/>
        <x:row r="35231"/>
        <x:row r="35232"/>
        <x:row r="35233"/>
        <x:row r="35234"/>
        <x:row r="35235"/>
        <x:row r="35236"/>
        <x:row r="35237"/>
        <x:row r="35238"/>
        <x:row r="35239"/>
        <x:row r="35240"/>
        <x:row r="35241"/>
        <x:row r="35242"/>
        <x:row r="35243"/>
        <x:row r="35244"/>
        <x:row r="35245"/>
        <x:row r="35246"/>
        <x:row r="35247"/>
        <x:row r="35248"/>
        <x:row r="35249"/>
        <x:row r="35250"/>
        <x:row r="35251"/>
        <x:row r="35252"/>
        <x:row r="35253"/>
        <x:row r="35254"/>
        <x:row r="35255"/>
        <x:row r="35256"/>
        <x:row r="35257"/>
        <x:row r="35258"/>
        <x:row r="35259"/>
        <x:row r="35260"/>
        <x:row r="35261"/>
        <x:row r="35262"/>
        <x:row r="35263"/>
        <x:row r="35264"/>
        <x:row r="35265"/>
        <x:row r="35266"/>
        <x:row r="35267"/>
        <x:row r="35268"/>
        <x:row r="35269"/>
        <x:row r="35270"/>
        <x:row r="35271"/>
        <x:row r="35272"/>
        <x:row r="35273"/>
        <x:row r="35274"/>
        <x:row r="35275"/>
        <x:row r="35276"/>
        <x:row r="35277"/>
        <x:row r="35278"/>
        <x:row r="35279"/>
        <x:row r="35280"/>
        <x:row r="35281"/>
        <x:row r="35282"/>
        <x:row r="35283"/>
        <x:row r="35284"/>
        <x:row r="35285"/>
        <x:row r="35286"/>
        <x:row r="35287"/>
        <x:row r="35288"/>
        <x:row r="35289"/>
        <x:row r="35290"/>
        <x:row r="35291"/>
        <x:row r="35292"/>
        <x:row r="35293"/>
        <x:row r="35294"/>
        <x:row r="35295"/>
        <x:row r="35296"/>
        <x:row r="35297"/>
        <x:row r="35298"/>
        <x:row r="35299"/>
        <x:row r="35300"/>
        <x:row r="35301"/>
        <x:row r="35302"/>
        <x:row r="35303"/>
        <x:row r="35304"/>
        <x:row r="35305"/>
        <x:row r="35306"/>
        <x:row r="35307"/>
        <x:row r="35308"/>
        <x:row r="35309"/>
        <x:row r="35310"/>
        <x:row r="35311"/>
        <x:row r="35312"/>
        <x:row r="35313"/>
        <x:row r="35314"/>
        <x:row r="35315"/>
        <x:row r="35316"/>
        <x:row r="35317"/>
        <x:row r="35318"/>
        <x:row r="35319"/>
        <x:row r="35320"/>
        <x:row r="35321"/>
        <x:row r="35322"/>
        <x:row r="35323"/>
        <x:row r="35324"/>
        <x:row r="35325"/>
        <x:row r="35326"/>
        <x:row r="35327"/>
        <x:row r="35328"/>
        <x:row r="35329"/>
        <x:row r="35330"/>
        <x:row r="35331"/>
        <x:row r="35332"/>
        <x:row r="35333"/>
        <x:row r="35334"/>
        <x:row r="35335"/>
        <x:row r="35336"/>
        <x:row r="35337"/>
        <x:row r="35338"/>
        <x:row r="35339"/>
        <x:row r="35340"/>
        <x:row r="35341"/>
        <x:row r="35342"/>
        <x:row r="35343"/>
        <x:row r="35344"/>
        <x:row r="35345"/>
        <x:row r="35346"/>
        <x:row r="35347"/>
        <x:row r="35348"/>
        <x:row r="35349"/>
        <x:row r="35350"/>
        <x:row r="35351"/>
        <x:row r="35352"/>
        <x:row r="35353"/>
        <x:row r="35354"/>
        <x:row r="35355"/>
        <x:row r="35356"/>
        <x:row r="35357"/>
        <x:row r="35358"/>
        <x:row r="35359"/>
        <x:row r="35360"/>
        <x:row r="35361"/>
        <x:row r="35362"/>
        <x:row r="35363"/>
        <x:row r="35364"/>
        <x:row r="35365"/>
        <x:row r="35366"/>
        <x:row r="35367"/>
        <x:row r="35368"/>
        <x:row r="35369"/>
        <x:row r="35370"/>
        <x:row r="35371"/>
        <x:row r="35372"/>
        <x:row r="35373"/>
        <x:row r="35374"/>
        <x:row r="35375"/>
        <x:row r="35376"/>
        <x:row r="35377"/>
        <x:row r="35378"/>
        <x:row r="35379"/>
        <x:row r="35380"/>
        <x:row r="35381"/>
        <x:row r="35382"/>
        <x:row r="35383"/>
        <x:row r="35384"/>
        <x:row r="35385"/>
        <x:row r="35386"/>
        <x:row r="35387"/>
        <x:row r="35388"/>
        <x:row r="35389"/>
        <x:row r="35390"/>
        <x:row r="35391"/>
        <x:row r="35392"/>
        <x:row r="35393"/>
        <x:row r="35394"/>
        <x:row r="35395"/>
        <x:row r="35396"/>
        <x:row r="35397"/>
        <x:row r="35398"/>
        <x:row r="35399"/>
        <x:row r="35400"/>
        <x:row r="35401"/>
        <x:row r="35402"/>
        <x:row r="35403"/>
        <x:row r="35404"/>
        <x:row r="35405"/>
        <x:row r="35406"/>
        <x:row r="35407"/>
        <x:row r="35408"/>
        <x:row r="35409"/>
        <x:row r="35410"/>
        <x:row r="35411"/>
        <x:row r="35412"/>
        <x:row r="35413"/>
        <x:row r="35414"/>
        <x:row r="35415"/>
        <x:row r="35416"/>
        <x:row r="35417"/>
        <x:row r="35418"/>
        <x:row r="35419"/>
        <x:row r="35420"/>
        <x:row r="35421"/>
        <x:row r="35422"/>
        <x:row r="35423"/>
        <x:row r="35424"/>
        <x:row r="35425"/>
        <x:row r="35426"/>
        <x:row r="35427"/>
        <x:row r="35428"/>
        <x:row r="35429"/>
        <x:row r="35430"/>
        <x:row r="35431"/>
        <x:row r="35432"/>
        <x:row r="35433"/>
        <x:row r="35434"/>
        <x:row r="35435"/>
        <x:row r="35436"/>
        <x:row r="35437"/>
        <x:row r="35438"/>
        <x:row r="35439"/>
        <x:row r="35440"/>
        <x:row r="35441"/>
        <x:row r="35442"/>
        <x:row r="35443"/>
        <x:row r="35444"/>
        <x:row r="35445"/>
        <x:row r="35446"/>
        <x:row r="35447"/>
        <x:row r="35448"/>
        <x:row r="35449"/>
        <x:row r="35450"/>
        <x:row r="35451"/>
        <x:row r="35452"/>
        <x:row r="35453"/>
        <x:row r="35454"/>
        <x:row r="35455"/>
        <x:row r="35456"/>
        <x:row r="35457"/>
        <x:row r="35458"/>
        <x:row r="35459"/>
        <x:row r="35460"/>
        <x:row r="35461"/>
        <x:row r="35462"/>
        <x:row r="35463"/>
        <x:row r="35464"/>
        <x:row r="35465"/>
        <x:row r="35466"/>
        <x:row r="35467"/>
        <x:row r="35468"/>
        <x:row r="35469"/>
        <x:row r="35470"/>
        <x:row r="35471"/>
        <x:row r="35472"/>
        <x:row r="35473"/>
        <x:row r="35474"/>
        <x:row r="35475"/>
        <x:row r="35476"/>
        <x:row r="35477"/>
        <x:row r="35478"/>
        <x:row r="35479"/>
        <x:row r="35480"/>
        <x:row r="35481"/>
        <x:row r="35482"/>
        <x:row r="35483"/>
        <x:row r="35484"/>
        <x:row r="35485"/>
        <x:row r="35486"/>
        <x:row r="35487"/>
        <x:row r="35488"/>
        <x:row r="35489"/>
        <x:row r="35490"/>
        <x:row r="35491"/>
        <x:row r="35492"/>
        <x:row r="35493"/>
        <x:row r="35494"/>
        <x:row r="35495"/>
        <x:row r="35496"/>
        <x:row r="35497"/>
        <x:row r="35498"/>
        <x:row r="35499"/>
        <x:row r="35500"/>
        <x:row r="35501"/>
        <x:row r="35502"/>
        <x:row r="35503"/>
        <x:row r="35504"/>
        <x:row r="35505"/>
        <x:row r="35506"/>
        <x:row r="35507"/>
        <x:row r="35508"/>
        <x:row r="35509"/>
        <x:row r="35510"/>
        <x:row r="35511"/>
        <x:row r="35512"/>
        <x:row r="35513"/>
        <x:row r="35514"/>
        <x:row r="35515"/>
        <x:row r="35516"/>
        <x:row r="35517"/>
        <x:row r="35518"/>
        <x:row r="35519"/>
        <x:row r="35520"/>
        <x:row r="35521"/>
        <x:row r="35522"/>
        <x:row r="35523"/>
        <x:row r="35524"/>
        <x:row r="35525"/>
        <x:row r="35526"/>
        <x:row r="35527"/>
        <x:row r="35528"/>
        <x:row r="35529"/>
        <x:row r="35530"/>
        <x:row r="35531"/>
        <x:row r="35532"/>
        <x:row r="35533"/>
        <x:row r="35534"/>
        <x:row r="35535"/>
        <x:row r="35536"/>
        <x:row r="35537"/>
        <x:row r="35538"/>
        <x:row r="35539"/>
        <x:row r="35540"/>
        <x:row r="35541"/>
        <x:row r="35542"/>
        <x:row r="35543"/>
        <x:row r="35544"/>
        <x:row r="35545"/>
        <x:row r="35546"/>
        <x:row r="35547"/>
        <x:row r="35548"/>
        <x:row r="35549"/>
        <x:row r="35550"/>
        <x:row r="35551"/>
        <x:row r="35552"/>
        <x:row r="35553"/>
        <x:row r="35554"/>
        <x:row r="35555"/>
        <x:row r="35556"/>
        <x:row r="35557"/>
        <x:row r="35558"/>
        <x:row r="35559"/>
        <x:row r="35560"/>
        <x:row r="35561"/>
        <x:row r="35562"/>
        <x:row r="35563"/>
        <x:row r="35564"/>
        <x:row r="35565"/>
        <x:row r="35566"/>
        <x:row r="35567"/>
        <x:row r="35568"/>
        <x:row r="35569"/>
        <x:row r="35570"/>
        <x:row r="35571"/>
        <x:row r="35572"/>
        <x:row r="35573"/>
        <x:row r="35574"/>
        <x:row r="35575"/>
        <x:row r="35576"/>
        <x:row r="35577"/>
        <x:row r="35578"/>
        <x:row r="35579"/>
        <x:row r="35580"/>
        <x:row r="35581"/>
        <x:row r="35582"/>
        <x:row r="35583"/>
        <x:row r="35584"/>
        <x:row r="35585"/>
        <x:row r="35586"/>
        <x:row r="35587"/>
        <x:row r="35588"/>
        <x:row r="35589"/>
        <x:row r="35590"/>
        <x:row r="35591"/>
        <x:row r="35592"/>
        <x:row r="35593"/>
        <x:row r="35594"/>
        <x:row r="35595"/>
        <x:row r="35596"/>
        <x:row r="35597"/>
        <x:row r="35598"/>
        <x:row r="35599"/>
        <x:row r="35600"/>
        <x:row r="35601"/>
        <x:row r="35602"/>
        <x:row r="35603"/>
        <x:row r="35604"/>
        <x:row r="35605"/>
        <x:row r="35606"/>
        <x:row r="35607"/>
        <x:row r="35608"/>
        <x:row r="35609"/>
        <x:row r="35610"/>
        <x:row r="35611"/>
        <x:row r="35612"/>
        <x:row r="35613"/>
        <x:row r="35614"/>
        <x:row r="35615"/>
        <x:row r="35616"/>
        <x:row r="35617"/>
        <x:row r="35618"/>
        <x:row r="35619"/>
        <x:row r="35620"/>
        <x:row r="35621"/>
        <x:row r="35622"/>
        <x:row r="35623"/>
        <x:row r="35624"/>
        <x:row r="35625"/>
        <x:row r="35626"/>
        <x:row r="35627"/>
        <x:row r="35628"/>
        <x:row r="35629"/>
        <x:row r="35630"/>
        <x:row r="35631"/>
        <x:row r="35632"/>
        <x:row r="35633"/>
        <x:row r="35634"/>
        <x:row r="35635"/>
        <x:row r="35636"/>
        <x:row r="35637"/>
        <x:row r="35638"/>
        <x:row r="35639"/>
        <x:row r="35640"/>
        <x:row r="35641"/>
        <x:row r="35642"/>
        <x:row r="35643"/>
        <x:row r="35644"/>
        <x:row r="35645"/>
        <x:row r="35646"/>
        <x:row r="35647"/>
        <x:row r="35648"/>
        <x:row r="35649"/>
        <x:row r="35650"/>
        <x:row r="35651"/>
        <x:row r="35652"/>
        <x:row r="35653"/>
        <x:row r="35654"/>
        <x:row r="35655"/>
        <x:row r="35656"/>
        <x:row r="35657"/>
        <x:row r="35658"/>
        <x:row r="35659"/>
        <x:row r="35660"/>
        <x:row r="35661"/>
        <x:row r="35662"/>
        <x:row r="35663"/>
        <x:row r="35664"/>
        <x:row r="35665"/>
        <x:row r="35666"/>
        <x:row r="35667"/>
        <x:row r="35668"/>
        <x:row r="35669"/>
        <x:row r="35670"/>
        <x:row r="35671"/>
        <x:row r="35672"/>
        <x:row r="35673"/>
        <x:row r="35674"/>
        <x:row r="35675"/>
        <x:row r="35676"/>
        <x:row r="35677"/>
        <x:row r="35678"/>
        <x:row r="35679"/>
        <x:row r="35680"/>
        <x:row r="35681"/>
        <x:row r="35682"/>
        <x:row r="35683"/>
        <x:row r="35684"/>
        <x:row r="35685"/>
        <x:row r="35686"/>
        <x:row r="35687"/>
        <x:row r="35688"/>
        <x:row r="35689"/>
        <x:row r="35690"/>
        <x:row r="35691"/>
        <x:row r="35692"/>
        <x:row r="35693"/>
        <x:row r="35694"/>
        <x:row r="35695"/>
        <x:row r="35696"/>
        <x:row r="35697"/>
        <x:row r="35698"/>
        <x:row r="35699"/>
        <x:row r="35700"/>
        <x:row r="35701"/>
        <x:row r="35702"/>
        <x:row r="35703"/>
        <x:row r="35704"/>
        <x:row r="35705"/>
        <x:row r="35706"/>
        <x:row r="35707"/>
        <x:row r="35708"/>
        <x:row r="35709"/>
        <x:row r="35710"/>
        <x:row r="35711"/>
        <x:row r="35712"/>
        <x:row r="35713"/>
        <x:row r="35714"/>
        <x:row r="35715"/>
        <x:row r="35716"/>
        <x:row r="35717"/>
        <x:row r="35718"/>
        <x:row r="35719"/>
        <x:row r="35720"/>
        <x:row r="35721"/>
        <x:row r="35722"/>
        <x:row r="35723"/>
        <x:row r="35724"/>
        <x:row r="35725"/>
        <x:row r="35726"/>
        <x:row r="35727"/>
        <x:row r="35728"/>
        <x:row r="35729"/>
        <x:row r="35730"/>
        <x:row r="35731"/>
        <x:row r="35732"/>
        <x:row r="35733"/>
        <x:row r="35734"/>
        <x:row r="35735"/>
        <x:row r="35736"/>
        <x:row r="35737"/>
        <x:row r="35738"/>
        <x:row r="35739"/>
        <x:row r="35740"/>
        <x:row r="35741"/>
        <x:row r="35742"/>
        <x:row r="35743"/>
        <x:row r="35744"/>
        <x:row r="35745"/>
        <x:row r="35746"/>
        <x:row r="35747"/>
        <x:row r="35748"/>
        <x:row r="35749"/>
        <x:row r="35750"/>
        <x:row r="35751"/>
        <x:row r="35752"/>
        <x:row r="35753"/>
        <x:row r="35754"/>
        <x:row r="35755"/>
        <x:row r="35756"/>
        <x:row r="35757"/>
        <x:row r="35758"/>
        <x:row r="35759"/>
        <x:row r="35760"/>
        <x:row r="35761"/>
        <x:row r="35762"/>
        <x:row r="35763"/>
        <x:row r="35764"/>
        <x:row r="35765"/>
        <x:row r="35766"/>
        <x:row r="35767"/>
        <x:row r="35768"/>
        <x:row r="35769"/>
        <x:row r="35770"/>
        <x:row r="35771"/>
        <x:row r="35772"/>
        <x:row r="35773"/>
        <x:row r="35774"/>
        <x:row r="35775"/>
        <x:row r="35776"/>
        <x:row r="35777"/>
        <x:row r="35778"/>
        <x:row r="35779"/>
        <x:row r="35780"/>
        <x:row r="35781"/>
        <x:row r="35782"/>
        <x:row r="35783"/>
        <x:row r="35784"/>
        <x:row r="35785"/>
        <x:row r="35786"/>
        <x:row r="35787"/>
        <x:row r="35788"/>
        <x:row r="35789"/>
        <x:row r="35790"/>
        <x:row r="35791"/>
        <x:row r="35792"/>
        <x:row r="35793"/>
        <x:row r="35794"/>
        <x:row r="35795"/>
        <x:row r="35796"/>
        <x:row r="35797"/>
        <x:row r="35798"/>
        <x:row r="35799"/>
        <x:row r="35800"/>
        <x:row r="35801"/>
        <x:row r="35802"/>
        <x:row r="35803"/>
        <x:row r="35804"/>
        <x:row r="35805"/>
        <x:row r="35806"/>
        <x:row r="35807"/>
        <x:row r="35808"/>
        <x:row r="35809"/>
        <x:row r="35810"/>
        <x:row r="35811"/>
        <x:row r="35812"/>
        <x:row r="35813"/>
        <x:row r="35814"/>
        <x:row r="35815"/>
        <x:row r="35816"/>
        <x:row r="35817"/>
        <x:row r="35818"/>
        <x:row r="35819"/>
        <x:row r="35820"/>
        <x:row r="35821"/>
        <x:row r="35822"/>
        <x:row r="35823"/>
        <x:row r="35824"/>
        <x:row r="35825"/>
        <x:row r="35826"/>
        <x:row r="35827"/>
        <x:row r="35828"/>
        <x:row r="35829"/>
        <x:row r="35830"/>
        <x:row r="35831"/>
        <x:row r="35832"/>
        <x:row r="35833"/>
        <x:row r="35834"/>
        <x:row r="35835"/>
        <x:row r="35836"/>
        <x:row r="35837"/>
        <x:row r="35838"/>
        <x:row r="35839"/>
        <x:row r="35840"/>
        <x:row r="35841"/>
        <x:row r="35842"/>
        <x:row r="35843"/>
        <x:row r="35844"/>
        <x:row r="35845"/>
        <x:row r="35846"/>
        <x:row r="35847"/>
        <x:row r="35848"/>
        <x:row r="35849"/>
        <x:row r="35850"/>
        <x:row r="35851"/>
        <x:row r="35852"/>
        <x:row r="35853"/>
        <x:row r="35854"/>
        <x:row r="35855"/>
        <x:row r="35856"/>
        <x:row r="35857"/>
        <x:row r="35858"/>
        <x:row r="35859"/>
        <x:row r="35860"/>
        <x:row r="35861"/>
        <x:row r="35862"/>
        <x:row r="35863"/>
        <x:row r="35864"/>
        <x:row r="35865"/>
        <x:row r="35866"/>
        <x:row r="35867"/>
        <x:row r="35868"/>
        <x:row r="35869"/>
        <x:row r="35870"/>
        <x:row r="35871"/>
        <x:row r="35872"/>
        <x:row r="35873"/>
        <x:row r="35874"/>
        <x:row r="35875"/>
        <x:row r="35876"/>
        <x:row r="35877"/>
        <x:row r="35878"/>
        <x:row r="35879"/>
        <x:row r="35880"/>
        <x:row r="35881"/>
        <x:row r="35882"/>
        <x:row r="35883"/>
        <x:row r="35884"/>
        <x:row r="35885"/>
        <x:row r="35886"/>
        <x:row r="35887"/>
        <x:row r="35888"/>
        <x:row r="35889"/>
        <x:row r="35890"/>
        <x:row r="35891"/>
        <x:row r="35892"/>
        <x:row r="35893"/>
        <x:row r="35894"/>
        <x:row r="35895"/>
        <x:row r="35896"/>
        <x:row r="35897"/>
        <x:row r="35898"/>
        <x:row r="35899"/>
        <x:row r="35900"/>
        <x:row r="35901"/>
        <x:row r="35902"/>
        <x:row r="35903"/>
        <x:row r="35904"/>
        <x:row r="35905"/>
        <x:row r="35906"/>
        <x:row r="35907"/>
        <x:row r="35908"/>
        <x:row r="35909"/>
        <x:row r="35910"/>
        <x:row r="35911"/>
        <x:row r="35912"/>
        <x:row r="35913"/>
        <x:row r="35914"/>
        <x:row r="35915"/>
        <x:row r="35916"/>
        <x:row r="35917"/>
        <x:row r="35918"/>
        <x:row r="35919"/>
        <x:row r="35920"/>
        <x:row r="35921"/>
        <x:row r="35922"/>
        <x:row r="35923"/>
        <x:row r="35924"/>
        <x:row r="35925"/>
        <x:row r="35926"/>
        <x:row r="35927"/>
        <x:row r="35928"/>
        <x:row r="35929"/>
        <x:row r="35930"/>
        <x:row r="35931"/>
        <x:row r="35932"/>
        <x:row r="35933"/>
        <x:row r="35934"/>
        <x:row r="35935"/>
        <x:row r="35936"/>
        <x:row r="35937"/>
        <x:row r="35938"/>
        <x:row r="35939"/>
        <x:row r="35940"/>
        <x:row r="35941"/>
        <x:row r="35942"/>
        <x:row r="35943"/>
        <x:row r="35944"/>
        <x:row r="35945"/>
        <x:row r="35946"/>
        <x:row r="35947"/>
        <x:row r="35948"/>
        <x:row r="35949"/>
        <x:row r="35950"/>
        <x:row r="35951"/>
        <x:row r="35952"/>
        <x:row r="35953"/>
        <x:row r="35954"/>
        <x:row r="35955"/>
        <x:row r="35956"/>
        <x:row r="35957"/>
        <x:row r="35958"/>
        <x:row r="35959"/>
        <x:row r="35960"/>
        <x:row r="35961"/>
        <x:row r="35962"/>
        <x:row r="35963"/>
        <x:row r="35964"/>
        <x:row r="35965"/>
        <x:row r="35966"/>
        <x:row r="35967"/>
        <x:row r="35968"/>
        <x:row r="35969"/>
        <x:row r="35970"/>
        <x:row r="35971"/>
        <x:row r="35972"/>
        <x:row r="35973"/>
        <x:row r="35974"/>
        <x:row r="35975"/>
        <x:row r="35976"/>
        <x:row r="35977"/>
        <x:row r="35978"/>
        <x:row r="35979"/>
        <x:row r="35980"/>
        <x:row r="35981"/>
        <x:row r="35982"/>
        <x:row r="35983"/>
        <x:row r="35984"/>
        <x:row r="35985"/>
        <x:row r="35986"/>
        <x:row r="35987"/>
        <x:row r="35988"/>
        <x:row r="35989"/>
        <x:row r="35990"/>
        <x:row r="35991"/>
        <x:row r="35992"/>
        <x:row r="35993"/>
        <x:row r="35994"/>
        <x:row r="35995"/>
        <x:row r="35996"/>
        <x:row r="35997"/>
        <x:row r="35998"/>
        <x:row r="35999"/>
        <x:row r="36000"/>
        <x:row r="36001"/>
        <x:row r="36002"/>
        <x:row r="36003"/>
        <x:row r="36004"/>
        <x:row r="36005"/>
        <x:row r="36006"/>
        <x:row r="36007"/>
        <x:row r="36008"/>
        <x:row r="36009"/>
        <x:row r="36010"/>
        <x:row r="36011"/>
        <x:row r="36012"/>
        <x:row r="36013"/>
        <x:row r="36014"/>
        <x:row r="36015"/>
        <x:row r="36016"/>
        <x:row r="36017"/>
        <x:row r="36018"/>
        <x:row r="36019"/>
        <x:row r="36020"/>
        <x:row r="36021"/>
        <x:row r="36022"/>
        <x:row r="36023"/>
        <x:row r="36024"/>
        <x:row r="36025"/>
        <x:row r="36026"/>
        <x:row r="36027"/>
        <x:row r="36028"/>
        <x:row r="36029"/>
        <x:row r="36030"/>
        <x:row r="36031"/>
        <x:row r="36032"/>
        <x:row r="36033"/>
        <x:row r="36034"/>
        <x:row r="36035"/>
        <x:row r="36036"/>
        <x:row r="36037"/>
        <x:row r="36038"/>
        <x:row r="36039"/>
        <x:row r="36040"/>
        <x:row r="36041"/>
        <x:row r="36042"/>
        <x:row r="36043"/>
        <x:row r="36044"/>
        <x:row r="36045"/>
        <x:row r="36046"/>
        <x:row r="36047"/>
        <x:row r="36048"/>
        <x:row r="36049"/>
        <x:row r="36050"/>
        <x:row r="36051"/>
        <x:row r="36052"/>
        <x:row r="36053"/>
        <x:row r="36054"/>
        <x:row r="36055"/>
        <x:row r="36056"/>
        <x:row r="36057"/>
        <x:row r="36058"/>
        <x:row r="36059"/>
        <x:row r="36060"/>
        <x:row r="36061"/>
        <x:row r="36062"/>
        <x:row r="36063"/>
        <x:row r="36064"/>
        <x:row r="36065"/>
        <x:row r="36066"/>
        <x:row r="36067"/>
        <x:row r="36068"/>
        <x:row r="36069"/>
        <x:row r="36070"/>
        <x:row r="36071"/>
        <x:row r="36072"/>
        <x:row r="36073"/>
        <x:row r="36074"/>
        <x:row r="36075"/>
        <x:row r="36076"/>
        <x:row r="36077"/>
        <x:row r="36078"/>
        <x:row r="36079"/>
        <x:row r="36080"/>
        <x:row r="36081"/>
        <x:row r="36082"/>
        <x:row r="36083"/>
        <x:row r="36084"/>
        <x:row r="36085"/>
        <x:row r="36086"/>
        <x:row r="36087"/>
        <x:row r="36088"/>
        <x:row r="36089"/>
        <x:row r="36090"/>
        <x:row r="36091"/>
        <x:row r="36092"/>
        <x:row r="36093"/>
        <x:row r="36094"/>
        <x:row r="36095"/>
        <x:row r="36096"/>
        <x:row r="36097"/>
        <x:row r="36098"/>
        <x:row r="36099"/>
        <x:row r="36100"/>
        <x:row r="36101"/>
        <x:row r="36102"/>
        <x:row r="36103"/>
        <x:row r="36104"/>
        <x:row r="36105"/>
        <x:row r="36106"/>
        <x:row r="36107"/>
        <x:row r="36108"/>
        <x:row r="36109"/>
        <x:row r="36110"/>
        <x:row r="36111"/>
        <x:row r="36112"/>
        <x:row r="36113"/>
        <x:row r="36114"/>
        <x:row r="36115"/>
        <x:row r="36116"/>
        <x:row r="36117"/>
        <x:row r="36118"/>
        <x:row r="36119"/>
        <x:row r="36120"/>
        <x:row r="36121"/>
        <x:row r="36122"/>
        <x:row r="36123"/>
        <x:row r="36124"/>
        <x:row r="36125"/>
        <x:row r="36126"/>
        <x:row r="36127"/>
        <x:row r="36128"/>
        <x:row r="36129"/>
        <x:row r="36130"/>
        <x:row r="36131"/>
        <x:row r="36132"/>
        <x:row r="36133"/>
        <x:row r="36134"/>
        <x:row r="36135"/>
        <x:row r="36136"/>
        <x:row r="36137"/>
        <x:row r="36138"/>
        <x:row r="36139"/>
        <x:row r="36140"/>
        <x:row r="36141"/>
        <x:row r="36142"/>
        <x:row r="36143"/>
        <x:row r="36144"/>
        <x:row r="36145"/>
        <x:row r="36146"/>
        <x:row r="36147"/>
        <x:row r="36148"/>
        <x:row r="36149"/>
        <x:row r="36150"/>
        <x:row r="36151"/>
        <x:row r="36152"/>
        <x:row r="36153"/>
        <x:row r="36154"/>
        <x:row r="36155"/>
        <x:row r="36156"/>
        <x:row r="36157"/>
        <x:row r="36158"/>
        <x:row r="36159"/>
        <x:row r="36160"/>
        <x:row r="36161"/>
        <x:row r="36162"/>
        <x:row r="36163"/>
        <x:row r="36164"/>
        <x:row r="36165"/>
        <x:row r="36166"/>
        <x:row r="36167"/>
        <x:row r="36168"/>
        <x:row r="36169"/>
        <x:row r="36170"/>
        <x:row r="36171"/>
        <x:row r="36172"/>
        <x:row r="36173"/>
        <x:row r="36174"/>
        <x:row r="36175"/>
        <x:row r="36176"/>
        <x:row r="36177"/>
        <x:row r="36178"/>
        <x:row r="36179"/>
        <x:row r="36180"/>
        <x:row r="36181"/>
        <x:row r="36182"/>
        <x:row r="36183"/>
        <x:row r="36184"/>
        <x:row r="36185"/>
        <x:row r="36186"/>
        <x:row r="36187"/>
        <x:row r="36188"/>
        <x:row r="36189"/>
        <x:row r="36190"/>
        <x:row r="36191"/>
        <x:row r="36192"/>
        <x:row r="36193"/>
        <x:row r="36194"/>
        <x:row r="36195"/>
        <x:row r="36196"/>
        <x:row r="36197"/>
        <x:row r="36198"/>
        <x:row r="36199"/>
        <x:row r="36200"/>
        <x:row r="36201"/>
        <x:row r="36202"/>
        <x:row r="36203"/>
        <x:row r="36204"/>
        <x:row r="36205"/>
        <x:row r="36206"/>
        <x:row r="36207"/>
        <x:row r="36208"/>
        <x:row r="36209"/>
        <x:row r="36210"/>
        <x:row r="36211"/>
        <x:row r="36212"/>
        <x:row r="36213"/>
        <x:row r="36214"/>
        <x:row r="36215"/>
        <x:row r="36216"/>
        <x:row r="36217"/>
        <x:row r="36218"/>
        <x:row r="36219"/>
        <x:row r="36220"/>
        <x:row r="36221"/>
        <x:row r="36222"/>
        <x:row r="36223"/>
        <x:row r="36224"/>
        <x:row r="36225"/>
        <x:row r="36226"/>
        <x:row r="36227"/>
        <x:row r="36228"/>
        <x:row r="36229"/>
        <x:row r="36230"/>
        <x:row r="36231"/>
        <x:row r="36232"/>
        <x:row r="36233"/>
        <x:row r="36234"/>
        <x:row r="36235"/>
        <x:row r="36236"/>
        <x:row r="36237"/>
        <x:row r="36238"/>
        <x:row r="36239"/>
        <x:row r="36240"/>
        <x:row r="36241"/>
        <x:row r="36242"/>
        <x:row r="36243"/>
        <x:row r="36244"/>
        <x:row r="36245"/>
        <x:row r="36246"/>
        <x:row r="36247"/>
        <x:row r="36248"/>
        <x:row r="36249"/>
        <x:row r="36250"/>
        <x:row r="36251"/>
        <x:row r="36252"/>
        <x:row r="36253"/>
        <x:row r="36254"/>
        <x:row r="36255"/>
        <x:row r="36256"/>
        <x:row r="36257"/>
        <x:row r="36258"/>
        <x:row r="36259"/>
        <x:row r="36260"/>
        <x:row r="36261"/>
        <x:row r="36262"/>
        <x:row r="36263"/>
        <x:row r="36264"/>
        <x:row r="36265"/>
        <x:row r="36266"/>
        <x:row r="36267"/>
        <x:row r="36268"/>
        <x:row r="36269"/>
        <x:row r="36270"/>
        <x:row r="36271"/>
        <x:row r="36272"/>
        <x:row r="36273"/>
        <x:row r="36274"/>
        <x:row r="36275"/>
        <x:row r="36276"/>
        <x:row r="36277"/>
        <x:row r="36278"/>
        <x:row r="36279"/>
        <x:row r="36280"/>
        <x:row r="36281"/>
        <x:row r="36282"/>
        <x:row r="36283"/>
        <x:row r="36284"/>
        <x:row r="36285"/>
        <x:row r="36286"/>
        <x:row r="36287"/>
        <x:row r="36288"/>
        <x:row r="36289"/>
        <x:row r="36290"/>
        <x:row r="36291"/>
        <x:row r="36292"/>
        <x:row r="36293"/>
        <x:row r="36294"/>
        <x:row r="36295"/>
        <x:row r="36296"/>
        <x:row r="36297"/>
        <x:row r="36298"/>
        <x:row r="36299"/>
        <x:row r="36300"/>
        <x:row r="36301"/>
        <x:row r="36302"/>
        <x:row r="36303"/>
        <x:row r="36304"/>
        <x:row r="36305"/>
        <x:row r="36306"/>
        <x:row r="36307"/>
        <x:row r="36308"/>
        <x:row r="36309"/>
        <x:row r="36310"/>
        <x:row r="36311"/>
        <x:row r="36312"/>
        <x:row r="36313"/>
        <x:row r="36314"/>
        <x:row r="36315"/>
        <x:row r="36316"/>
        <x:row r="36317"/>
        <x:row r="36318"/>
        <x:row r="36319"/>
        <x:row r="36320"/>
        <x:row r="36321"/>
        <x:row r="36322"/>
        <x:row r="36323"/>
        <x:row r="36324"/>
        <x:row r="36325"/>
        <x:row r="36326"/>
        <x:row r="36327"/>
        <x:row r="36328"/>
        <x:row r="36329"/>
        <x:row r="36330"/>
        <x:row r="36331"/>
        <x:row r="36332"/>
        <x:row r="36333"/>
        <x:row r="36334"/>
        <x:row r="36335"/>
        <x:row r="36336"/>
        <x:row r="36337"/>
        <x:row r="36338"/>
        <x:row r="36339"/>
        <x:row r="36340"/>
        <x:row r="36341"/>
        <x:row r="36342"/>
        <x:row r="36343"/>
        <x:row r="36344"/>
        <x:row r="36345"/>
        <x:row r="36346"/>
        <x:row r="36347"/>
        <x:row r="36348"/>
        <x:row r="36349"/>
        <x:row r="36350"/>
        <x:row r="36351"/>
        <x:row r="36352"/>
        <x:row r="36353"/>
        <x:row r="36354"/>
        <x:row r="36355"/>
        <x:row r="36356"/>
        <x:row r="36357"/>
        <x:row r="36358"/>
        <x:row r="36359"/>
        <x:row r="36360"/>
        <x:row r="36361"/>
        <x:row r="36362"/>
        <x:row r="36363"/>
        <x:row r="36364"/>
        <x:row r="36365"/>
        <x:row r="36366"/>
        <x:row r="36367"/>
        <x:row r="36368"/>
        <x:row r="36369"/>
        <x:row r="36370"/>
        <x:row r="36371"/>
        <x:row r="36372"/>
        <x:row r="36373"/>
        <x:row r="36374"/>
        <x:row r="36375"/>
        <x:row r="36376"/>
        <x:row r="36377"/>
        <x:row r="36378"/>
        <x:row r="36379"/>
        <x:row r="36380"/>
        <x:row r="36381"/>
        <x:row r="36382"/>
        <x:row r="36383"/>
        <x:row r="36384"/>
        <x:row r="36385"/>
        <x:row r="36386"/>
        <x:row r="36387"/>
        <x:row r="36388"/>
        <x:row r="36389"/>
        <x:row r="36390"/>
        <x:row r="36391"/>
        <x:row r="36392"/>
        <x:row r="36393"/>
        <x:row r="36394"/>
        <x:row r="36395"/>
        <x:row r="36396"/>
        <x:row r="36397"/>
        <x:row r="36398"/>
        <x:row r="36399"/>
        <x:row r="36400"/>
        <x:row r="36401"/>
        <x:row r="36402"/>
        <x:row r="36403"/>
        <x:row r="36404"/>
        <x:row r="36405"/>
        <x:row r="36406"/>
        <x:row r="36407"/>
        <x:row r="36408"/>
        <x:row r="36409"/>
        <x:row r="36410"/>
        <x:row r="36411"/>
        <x:row r="36412"/>
        <x:row r="36413"/>
        <x:row r="36414"/>
        <x:row r="36415"/>
        <x:row r="36416"/>
        <x:row r="36417"/>
        <x:row r="36418"/>
        <x:row r="36419"/>
        <x:row r="36420"/>
        <x:row r="36421"/>
        <x:row r="36422"/>
        <x:row r="36423"/>
        <x:row r="36424"/>
        <x:row r="36425"/>
        <x:row r="36426"/>
        <x:row r="36427"/>
        <x:row r="36428"/>
        <x:row r="36429"/>
        <x:row r="36430"/>
        <x:row r="36431"/>
        <x:row r="36432"/>
        <x:row r="36433"/>
        <x:row r="36434"/>
        <x:row r="36435"/>
        <x:row r="36436"/>
        <x:row r="36437"/>
        <x:row r="36438"/>
        <x:row r="36439"/>
        <x:row r="36440"/>
        <x:row r="36441"/>
        <x:row r="36442"/>
        <x:row r="36443"/>
        <x:row r="36444"/>
        <x:row r="36445"/>
        <x:row r="36446"/>
        <x:row r="36447"/>
        <x:row r="36448"/>
        <x:row r="36449"/>
        <x:row r="36450"/>
        <x:row r="36451"/>
        <x:row r="36452"/>
        <x:row r="36453"/>
        <x:row r="36454"/>
        <x:row r="36455"/>
        <x:row r="36456"/>
        <x:row r="36457"/>
        <x:row r="36458"/>
        <x:row r="36459"/>
        <x:row r="36460"/>
        <x:row r="36461"/>
        <x:row r="36462"/>
        <x:row r="36463"/>
        <x:row r="36464"/>
        <x:row r="36465"/>
        <x:row r="36466"/>
        <x:row r="36467"/>
        <x:row r="36468"/>
        <x:row r="36469"/>
        <x:row r="36470"/>
        <x:row r="36471"/>
        <x:row r="36472"/>
        <x:row r="36473"/>
        <x:row r="36474"/>
        <x:row r="36475"/>
        <x:row r="36476"/>
        <x:row r="36477"/>
        <x:row r="36478"/>
        <x:row r="36479"/>
        <x:row r="36480"/>
        <x:row r="36481"/>
        <x:row r="36482"/>
        <x:row r="36483"/>
        <x:row r="36484"/>
        <x:row r="36485"/>
        <x:row r="36486"/>
        <x:row r="36487"/>
        <x:row r="36488"/>
        <x:row r="36489"/>
        <x:row r="36490"/>
        <x:row r="36491"/>
        <x:row r="36492"/>
        <x:row r="36493"/>
        <x:row r="36494"/>
        <x:row r="36495"/>
        <x:row r="36496"/>
        <x:row r="36497"/>
        <x:row r="36498"/>
        <x:row r="36499"/>
        <x:row r="36500"/>
        <x:row r="36501"/>
        <x:row r="36502"/>
        <x:row r="36503"/>
        <x:row r="36504"/>
        <x:row r="36505"/>
        <x:row r="36506"/>
        <x:row r="36507"/>
        <x:row r="36508"/>
        <x:row r="36509"/>
        <x:row r="36510"/>
        <x:row r="36511"/>
        <x:row r="36512"/>
        <x:row r="36513"/>
        <x:row r="36514"/>
        <x:row r="36515"/>
        <x:row r="36516"/>
        <x:row r="36517"/>
        <x:row r="36518"/>
        <x:row r="36519"/>
        <x:row r="36520"/>
        <x:row r="36521"/>
        <x:row r="36522"/>
        <x:row r="36523"/>
        <x:row r="36524"/>
        <x:row r="36525"/>
        <x:row r="36526"/>
        <x:row r="36527"/>
        <x:row r="36528"/>
        <x:row r="36529"/>
        <x:row r="36530"/>
        <x:row r="36531"/>
        <x:row r="36532"/>
        <x:row r="36533"/>
        <x:row r="36534"/>
        <x:row r="36535"/>
        <x:row r="36536"/>
        <x:row r="36537"/>
        <x:row r="36538"/>
        <x:row r="36539"/>
        <x:row r="36540"/>
        <x:row r="36541"/>
        <x:row r="36542"/>
        <x:row r="36543"/>
        <x:row r="36544"/>
        <x:row r="36545"/>
        <x:row r="36546"/>
        <x:row r="36547"/>
        <x:row r="36548"/>
        <x:row r="36549"/>
        <x:row r="36550"/>
        <x:row r="36551"/>
        <x:row r="36552"/>
        <x:row r="36553"/>
        <x:row r="36554"/>
        <x:row r="36555"/>
        <x:row r="36556"/>
        <x:row r="36557"/>
        <x:row r="36558"/>
        <x:row r="36559"/>
        <x:row r="36560"/>
        <x:row r="36561"/>
        <x:row r="36562"/>
        <x:row r="36563"/>
        <x:row r="36564"/>
        <x:row r="36565"/>
        <x:row r="36566"/>
        <x:row r="36567"/>
        <x:row r="36568"/>
        <x:row r="36569"/>
        <x:row r="36570"/>
        <x:row r="36571"/>
        <x:row r="36572"/>
        <x:row r="36573"/>
        <x:row r="36574"/>
        <x:row r="36575"/>
        <x:row r="36576"/>
        <x:row r="36577"/>
        <x:row r="36578"/>
        <x:row r="36579"/>
        <x:row r="36580"/>
        <x:row r="36581"/>
        <x:row r="36582"/>
        <x:row r="36583"/>
        <x:row r="36584"/>
        <x:row r="36585"/>
        <x:row r="36586"/>
        <x:row r="36587"/>
        <x:row r="36588"/>
        <x:row r="36589"/>
        <x:row r="36590"/>
        <x:row r="36591"/>
        <x:row r="36592"/>
        <x:row r="36593"/>
        <x:row r="36594"/>
        <x:row r="36595"/>
        <x:row r="36596"/>
        <x:row r="36597"/>
        <x:row r="36598"/>
        <x:row r="36599"/>
        <x:row r="36600"/>
        <x:row r="36601"/>
        <x:row r="36602"/>
        <x:row r="36603"/>
        <x:row r="36604"/>
        <x:row r="36605"/>
        <x:row r="36606"/>
        <x:row r="36607"/>
        <x:row r="36608"/>
        <x:row r="36609"/>
        <x:row r="36610"/>
        <x:row r="36611"/>
        <x:row r="36612"/>
        <x:row r="36613"/>
        <x:row r="36614"/>
        <x:row r="36615"/>
        <x:row r="36616"/>
        <x:row r="36617"/>
        <x:row r="36618"/>
        <x:row r="36619"/>
        <x:row r="36620"/>
        <x:row r="36621"/>
        <x:row r="36622"/>
        <x:row r="36623"/>
        <x:row r="36624"/>
        <x:row r="36625"/>
        <x:row r="36626"/>
        <x:row r="36627"/>
        <x:row r="36628"/>
        <x:row r="36629"/>
        <x:row r="36630"/>
        <x:row r="36631"/>
        <x:row r="36632"/>
        <x:row r="36633"/>
        <x:row r="36634"/>
        <x:row r="36635"/>
        <x:row r="36636"/>
        <x:row r="36637"/>
        <x:row r="36638"/>
        <x:row r="36639"/>
        <x:row r="36640"/>
        <x:row r="36641"/>
        <x:row r="36642"/>
        <x:row r="36643"/>
        <x:row r="36644"/>
        <x:row r="36645"/>
        <x:row r="36646"/>
        <x:row r="36647"/>
        <x:row r="36648"/>
        <x:row r="36649"/>
        <x:row r="36650"/>
        <x:row r="36651"/>
        <x:row r="36652"/>
        <x:row r="36653"/>
        <x:row r="36654"/>
        <x:row r="36655"/>
        <x:row r="36656"/>
        <x:row r="36657"/>
        <x:row r="36658"/>
        <x:row r="36659"/>
        <x:row r="36660"/>
        <x:row r="36661"/>
        <x:row r="36662"/>
        <x:row r="36663"/>
        <x:row r="36664"/>
        <x:row r="36665"/>
        <x:row r="36666"/>
        <x:row r="36667"/>
        <x:row r="36668"/>
        <x:row r="36669"/>
        <x:row r="36670"/>
        <x:row r="36671"/>
        <x:row r="36672"/>
        <x:row r="36673"/>
        <x:row r="36674"/>
        <x:row r="36675"/>
        <x:row r="36676"/>
        <x:row r="36677"/>
        <x:row r="36678"/>
        <x:row r="36679"/>
        <x:row r="36680"/>
        <x:row r="36681"/>
        <x:row r="36682"/>
        <x:row r="36683"/>
        <x:row r="36684"/>
        <x:row r="36685"/>
        <x:row r="36686"/>
        <x:row r="36687"/>
        <x:row r="36688"/>
        <x:row r="36689"/>
        <x:row r="36690"/>
        <x:row r="36691"/>
        <x:row r="36692"/>
        <x:row r="36693"/>
        <x:row r="36694"/>
        <x:row r="36695"/>
        <x:row r="36696"/>
        <x:row r="36697"/>
        <x:row r="36698"/>
        <x:row r="36699"/>
        <x:row r="36700"/>
        <x:row r="36701"/>
        <x:row r="36702"/>
        <x:row r="36703"/>
        <x:row r="36704"/>
        <x:row r="36705"/>
        <x:row r="36706"/>
        <x:row r="36707"/>
        <x:row r="36708"/>
        <x:row r="36709"/>
        <x:row r="36710"/>
        <x:row r="36711"/>
        <x:row r="36712"/>
        <x:row r="36713"/>
        <x:row r="36714"/>
        <x:row r="36715"/>
        <x:row r="36716"/>
        <x:row r="36717"/>
        <x:row r="36718"/>
        <x:row r="36719"/>
        <x:row r="36720"/>
        <x:row r="36721"/>
        <x:row r="36722"/>
        <x:row r="36723"/>
        <x:row r="36724"/>
        <x:row r="36725"/>
        <x:row r="36726"/>
        <x:row r="36727"/>
        <x:row r="36728"/>
        <x:row r="36729"/>
        <x:row r="36730"/>
        <x:row r="36731"/>
        <x:row r="36732"/>
        <x:row r="36733"/>
        <x:row r="36734"/>
        <x:row r="36735"/>
        <x:row r="36736"/>
        <x:row r="36737"/>
        <x:row r="36738"/>
        <x:row r="36739"/>
        <x:row r="36740"/>
        <x:row r="36741"/>
        <x:row r="36742"/>
        <x:row r="36743"/>
        <x:row r="36744"/>
        <x:row r="36745"/>
        <x:row r="36746"/>
        <x:row r="36747"/>
        <x:row r="36748"/>
        <x:row r="36749"/>
        <x:row r="36750"/>
        <x:row r="36751"/>
        <x:row r="36752"/>
        <x:row r="36753"/>
        <x:row r="36754"/>
        <x:row r="36755"/>
        <x:row r="36756"/>
        <x:row r="36757"/>
        <x:row r="36758"/>
        <x:row r="36759"/>
        <x:row r="36760"/>
        <x:row r="36761"/>
        <x:row r="36762"/>
        <x:row r="36763"/>
        <x:row r="36764"/>
        <x:row r="36765"/>
        <x:row r="36766"/>
        <x:row r="36767"/>
        <x:row r="36768"/>
        <x:row r="36769"/>
        <x:row r="36770"/>
        <x:row r="36771"/>
        <x:row r="36772"/>
        <x:row r="36773"/>
        <x:row r="36774"/>
        <x:row r="36775"/>
        <x:row r="36776"/>
        <x:row r="36777"/>
        <x:row r="36778"/>
        <x:row r="36779"/>
        <x:row r="36780"/>
        <x:row r="36781"/>
        <x:row r="36782"/>
        <x:row r="36783"/>
        <x:row r="36784"/>
        <x:row r="36785"/>
        <x:row r="36786"/>
        <x:row r="36787"/>
        <x:row r="36788"/>
        <x:row r="36789"/>
        <x:row r="36790"/>
        <x:row r="36791"/>
        <x:row r="36792"/>
        <x:row r="36793"/>
        <x:row r="36794"/>
        <x:row r="36795"/>
        <x:row r="36796"/>
        <x:row r="36797"/>
        <x:row r="36798"/>
        <x:row r="36799"/>
        <x:row r="36800"/>
        <x:row r="36801"/>
        <x:row r="36802"/>
        <x:row r="36803"/>
        <x:row r="36804"/>
        <x:row r="36805"/>
        <x:row r="36806"/>
        <x:row r="36807"/>
        <x:row r="36808"/>
        <x:row r="36809"/>
        <x:row r="36810"/>
        <x:row r="36811"/>
        <x:row r="36812"/>
        <x:row r="36813"/>
        <x:row r="36814"/>
        <x:row r="36815"/>
        <x:row r="36816"/>
        <x:row r="36817"/>
        <x:row r="36818"/>
        <x:row r="36819"/>
        <x:row r="36820"/>
        <x:row r="36821"/>
        <x:row r="36822"/>
        <x:row r="36823"/>
        <x:row r="36824"/>
        <x:row r="36825"/>
        <x:row r="36826"/>
        <x:row r="36827"/>
        <x:row r="36828"/>
        <x:row r="36829"/>
        <x:row r="36830"/>
        <x:row r="36831"/>
        <x:row r="36832"/>
        <x:row r="36833"/>
        <x:row r="36834"/>
        <x:row r="36835"/>
        <x:row r="36836"/>
        <x:row r="36837"/>
        <x:row r="36838"/>
        <x:row r="36839"/>
        <x:row r="36840"/>
        <x:row r="36841"/>
        <x:row r="36842"/>
        <x:row r="36843"/>
        <x:row r="36844"/>
        <x:row r="36845"/>
        <x:row r="36846"/>
        <x:row r="36847"/>
        <x:row r="36848"/>
        <x:row r="36849"/>
        <x:row r="36850"/>
        <x:row r="36851"/>
        <x:row r="36852"/>
        <x:row r="36853"/>
        <x:row r="36854"/>
        <x:row r="36855"/>
        <x:row r="36856"/>
        <x:row r="36857"/>
        <x:row r="36858"/>
        <x:row r="36859"/>
        <x:row r="36860"/>
        <x:row r="36861"/>
        <x:row r="36862"/>
        <x:row r="36863"/>
        <x:row r="36864"/>
        <x:row r="36865"/>
        <x:row r="36866"/>
        <x:row r="36867"/>
        <x:row r="36868"/>
        <x:row r="36869"/>
        <x:row r="36870"/>
        <x:row r="36871"/>
        <x:row r="36872"/>
        <x:row r="36873"/>
        <x:row r="36874"/>
        <x:row r="36875"/>
        <x:row r="36876"/>
        <x:row r="36877"/>
        <x:row r="36878"/>
        <x:row r="36879"/>
        <x:row r="36880"/>
        <x:row r="36881"/>
        <x:row r="36882"/>
        <x:row r="36883"/>
        <x:row r="36884"/>
        <x:row r="36885"/>
        <x:row r="36886"/>
        <x:row r="36887"/>
        <x:row r="36888"/>
        <x:row r="36889"/>
        <x:row r="36890"/>
        <x:row r="36891"/>
        <x:row r="36892"/>
        <x:row r="36893"/>
        <x:row r="36894"/>
        <x:row r="36895"/>
        <x:row r="36896"/>
        <x:row r="36897"/>
        <x:row r="36898"/>
        <x:row r="36899"/>
        <x:row r="36900"/>
        <x:row r="36901"/>
        <x:row r="36902"/>
        <x:row r="36903"/>
        <x:row r="36904"/>
        <x:row r="36905"/>
        <x:row r="36906"/>
        <x:row r="36907"/>
        <x:row r="36908"/>
        <x:row r="36909"/>
        <x:row r="36910"/>
        <x:row r="36911"/>
        <x:row r="36912"/>
        <x:row r="36913"/>
        <x:row r="36914"/>
        <x:row r="36915"/>
        <x:row r="36916"/>
        <x:row r="36917"/>
        <x:row r="36918"/>
        <x:row r="36919"/>
        <x:row r="36920"/>
        <x:row r="36921"/>
        <x:row r="36922"/>
        <x:row r="36923"/>
        <x:row r="36924"/>
        <x:row r="36925"/>
        <x:row r="36926"/>
        <x:row r="36927"/>
        <x:row r="36928"/>
        <x:row r="36929"/>
        <x:row r="36930"/>
        <x:row r="36931"/>
        <x:row r="36932"/>
        <x:row r="36933"/>
        <x:row r="36934"/>
        <x:row r="36935"/>
        <x:row r="36936"/>
        <x:row r="36937"/>
        <x:row r="36938"/>
        <x:row r="36939"/>
        <x:row r="36940"/>
        <x:row r="36941"/>
        <x:row r="36942"/>
        <x:row r="36943"/>
        <x:row r="36944"/>
        <x:row r="36945"/>
        <x:row r="36946"/>
        <x:row r="36947"/>
        <x:row r="36948"/>
        <x:row r="36949"/>
        <x:row r="36950"/>
        <x:row r="36951"/>
        <x:row r="36952"/>
        <x:row r="36953"/>
        <x:row r="36954"/>
        <x:row r="36955"/>
        <x:row r="36956"/>
        <x:row r="36957"/>
        <x:row r="36958"/>
        <x:row r="36959"/>
        <x:row r="36960"/>
        <x:row r="36961"/>
        <x:row r="36962"/>
        <x:row r="36963"/>
        <x:row r="36964"/>
        <x:row r="36965"/>
        <x:row r="36966"/>
        <x:row r="36967"/>
        <x:row r="36968"/>
        <x:row r="36969"/>
        <x:row r="36970"/>
        <x:row r="36971"/>
        <x:row r="36972"/>
        <x:row r="36973"/>
        <x:row r="36974"/>
        <x:row r="36975"/>
        <x:row r="36976"/>
        <x:row r="36977"/>
        <x:row r="36978"/>
        <x:row r="36979"/>
        <x:row r="36980"/>
        <x:row r="36981"/>
        <x:row r="36982"/>
        <x:row r="36983"/>
        <x:row r="36984"/>
        <x:row r="36985"/>
        <x:row r="36986"/>
        <x:row r="36987"/>
        <x:row r="36988"/>
        <x:row r="36989"/>
        <x:row r="36990"/>
        <x:row r="36991"/>
        <x:row r="36992"/>
        <x:row r="36993"/>
        <x:row r="36994"/>
        <x:row r="36995"/>
        <x:row r="36996"/>
        <x:row r="36997"/>
        <x:row r="36998"/>
        <x:row r="36999"/>
        <x:row r="37000"/>
        <x:row r="37001"/>
        <x:row r="37002"/>
        <x:row r="37003"/>
        <x:row r="37004"/>
        <x:row r="37005"/>
        <x:row r="37006"/>
        <x:row r="37007"/>
        <x:row r="37008"/>
        <x:row r="37009"/>
        <x:row r="37010"/>
        <x:row r="37011"/>
        <x:row r="37012"/>
        <x:row r="37013"/>
        <x:row r="37014"/>
        <x:row r="37015"/>
        <x:row r="37016"/>
        <x:row r="37017"/>
        <x:row r="37018"/>
        <x:row r="37019"/>
        <x:row r="37020"/>
        <x:row r="37021"/>
        <x:row r="37022"/>
        <x:row r="37023"/>
        <x:row r="37024"/>
        <x:row r="37025"/>
        <x:row r="37026"/>
        <x:row r="37027"/>
        <x:row r="37028"/>
        <x:row r="37029"/>
        <x:row r="37030"/>
        <x:row r="37031"/>
        <x:row r="37032"/>
        <x:row r="37033"/>
        <x:row r="37034"/>
        <x:row r="37035"/>
        <x:row r="37036"/>
        <x:row r="37037"/>
        <x:row r="37038"/>
        <x:row r="37039"/>
        <x:row r="37040"/>
        <x:row r="37041"/>
        <x:row r="37042"/>
        <x:row r="37043"/>
        <x:row r="37044"/>
        <x:row r="37045"/>
        <x:row r="37046"/>
        <x:row r="37047"/>
        <x:row r="37048"/>
        <x:row r="37049"/>
        <x:row r="37050"/>
        <x:row r="37051"/>
        <x:row r="37052"/>
        <x:row r="37053"/>
        <x:row r="37054"/>
        <x:row r="37055"/>
        <x:row r="37056"/>
        <x:row r="37057"/>
        <x:row r="37058"/>
        <x:row r="37059"/>
        <x:row r="37060"/>
        <x:row r="37061"/>
        <x:row r="37062"/>
        <x:row r="37063"/>
        <x:row r="37064"/>
        <x:row r="37065"/>
        <x:row r="37066"/>
        <x:row r="37067"/>
        <x:row r="37068"/>
        <x:row r="37069"/>
        <x:row r="37070"/>
        <x:row r="37071"/>
        <x:row r="37072"/>
        <x:row r="37073"/>
        <x:row r="37074"/>
        <x:row r="37075"/>
        <x:row r="37076"/>
        <x:row r="37077"/>
        <x:row r="37078"/>
        <x:row r="37079"/>
        <x:row r="37080"/>
        <x:row r="37081"/>
        <x:row r="37082"/>
        <x:row r="37083"/>
        <x:row r="37084"/>
        <x:row r="37085"/>
        <x:row r="37086"/>
        <x:row r="37087"/>
        <x:row r="37088"/>
        <x:row r="37089"/>
        <x:row r="37090"/>
        <x:row r="37091"/>
        <x:row r="37092"/>
        <x:row r="37093"/>
        <x:row r="37094"/>
        <x:row r="37095"/>
        <x:row r="37096"/>
        <x:row r="37097"/>
        <x:row r="37098"/>
        <x:row r="37099"/>
        <x:row r="37100"/>
        <x:row r="37101"/>
        <x:row r="37102"/>
        <x:row r="37103"/>
        <x:row r="37104"/>
        <x:row r="37105"/>
        <x:row r="37106"/>
        <x:row r="37107"/>
        <x:row r="37108"/>
        <x:row r="37109"/>
        <x:row r="37110"/>
        <x:row r="37111"/>
        <x:row r="37112"/>
        <x:row r="37113"/>
        <x:row r="37114"/>
        <x:row r="37115"/>
        <x:row r="37116"/>
        <x:row r="37117"/>
        <x:row r="37118"/>
        <x:row r="37119"/>
        <x:row r="37120"/>
        <x:row r="37121"/>
        <x:row r="37122"/>
        <x:row r="37123"/>
        <x:row r="37124"/>
        <x:row r="37125"/>
        <x:row r="37126"/>
        <x:row r="37127"/>
        <x:row r="37128"/>
        <x:row r="37129"/>
        <x:row r="37130"/>
        <x:row r="37131"/>
        <x:row r="37132"/>
        <x:row r="37133"/>
        <x:row r="37134"/>
        <x:row r="37135"/>
        <x:row r="37136"/>
        <x:row r="37137"/>
        <x:row r="37138"/>
        <x:row r="37139"/>
        <x:row r="37140"/>
        <x:row r="37141"/>
        <x:row r="37142"/>
        <x:row r="37143"/>
        <x:row r="37144"/>
        <x:row r="37145"/>
        <x:row r="37146"/>
        <x:row r="37147"/>
        <x:row r="37148"/>
        <x:row r="37149"/>
        <x:row r="37150"/>
        <x:row r="37151"/>
        <x:row r="37152"/>
        <x:row r="37153"/>
        <x:row r="37154"/>
        <x:row r="37155"/>
        <x:row r="37156"/>
        <x:row r="37157"/>
        <x:row r="37158"/>
        <x:row r="37159"/>
        <x:row r="37160"/>
        <x:row r="37161"/>
        <x:row r="37162"/>
        <x:row r="37163"/>
        <x:row r="37164"/>
        <x:row r="37165"/>
        <x:row r="37166"/>
        <x:row r="37167"/>
        <x:row r="37168"/>
        <x:row r="37169"/>
        <x:row r="37170"/>
        <x:row r="37171"/>
        <x:row r="37172"/>
        <x:row r="37173"/>
        <x:row r="37174"/>
        <x:row r="37175"/>
        <x:row r="37176"/>
        <x:row r="37177"/>
        <x:row r="37178"/>
        <x:row r="37179"/>
        <x:row r="37180"/>
        <x:row r="37181"/>
        <x:row r="37182"/>
        <x:row r="37183"/>
        <x:row r="37184"/>
        <x:row r="37185"/>
        <x:row r="37186"/>
        <x:row r="37187"/>
        <x:row r="37188"/>
        <x:row r="37189"/>
        <x:row r="37190"/>
        <x:row r="37191"/>
        <x:row r="37192"/>
        <x:row r="37193"/>
        <x:row r="37194"/>
        <x:row r="37195"/>
        <x:row r="37196"/>
        <x:row r="37197"/>
        <x:row r="37198"/>
        <x:row r="37199"/>
        <x:row r="37200"/>
        <x:row r="37201"/>
        <x:row r="37202"/>
        <x:row r="37203"/>
        <x:row r="37204"/>
        <x:row r="37205"/>
        <x:row r="37206"/>
        <x:row r="37207"/>
        <x:row r="37208"/>
        <x:row r="37209"/>
        <x:row r="37210"/>
        <x:row r="37211"/>
        <x:row r="37212"/>
        <x:row r="37213"/>
        <x:row r="37214"/>
        <x:row r="37215"/>
        <x:row r="37216"/>
        <x:row r="37217"/>
        <x:row r="37218"/>
        <x:row r="37219"/>
        <x:row r="37220"/>
        <x:row r="37221"/>
        <x:row r="37222"/>
        <x:row r="37223"/>
        <x:row r="37224"/>
        <x:row r="37225"/>
        <x:row r="37226"/>
        <x:row r="37227"/>
        <x:row r="37228"/>
        <x:row r="37229"/>
        <x:row r="37230"/>
        <x:row r="37231"/>
        <x:row r="37232"/>
        <x:row r="37233"/>
        <x:row r="37234"/>
        <x:row r="37235"/>
        <x:row r="37236"/>
        <x:row r="37237"/>
        <x:row r="37238"/>
        <x:row r="37239"/>
        <x:row r="37240"/>
        <x:row r="37241"/>
        <x:row r="37242"/>
        <x:row r="37243"/>
        <x:row r="37244"/>
        <x:row r="37245"/>
        <x:row r="37246"/>
        <x:row r="37247"/>
        <x:row r="37248"/>
        <x:row r="37249"/>
        <x:row r="37250"/>
        <x:row r="37251"/>
        <x:row r="37252"/>
        <x:row r="37253"/>
        <x:row r="37254"/>
        <x:row r="37255"/>
        <x:row r="37256"/>
        <x:row r="37257"/>
        <x:row r="37258"/>
        <x:row r="37259"/>
        <x:row r="37260"/>
        <x:row r="37261"/>
        <x:row r="37262"/>
        <x:row r="37263"/>
        <x:row r="37264"/>
        <x:row r="37265"/>
        <x:row r="37266"/>
        <x:row r="37267"/>
        <x:row r="37268"/>
        <x:row r="37269"/>
        <x:row r="37270"/>
        <x:row r="37271"/>
        <x:row r="37272"/>
        <x:row r="37273"/>
        <x:row r="37274"/>
        <x:row r="37275"/>
        <x:row r="37276"/>
        <x:row r="37277"/>
        <x:row r="37278"/>
        <x:row r="37279"/>
        <x:row r="37280"/>
        <x:row r="37281"/>
        <x:row r="37282"/>
        <x:row r="37283"/>
        <x:row r="37284"/>
        <x:row r="37285"/>
        <x:row r="37286"/>
        <x:row r="37287"/>
        <x:row r="37288"/>
        <x:row r="37289"/>
        <x:row r="37290"/>
        <x:row r="37291"/>
        <x:row r="37292"/>
        <x:row r="37293"/>
        <x:row r="37294"/>
        <x:row r="37295"/>
        <x:row r="37296"/>
        <x:row r="37297"/>
        <x:row r="37298"/>
        <x:row r="37299"/>
        <x:row r="37300"/>
        <x:row r="37301"/>
        <x:row r="37302"/>
        <x:row r="37303"/>
        <x:row r="37304"/>
        <x:row r="37305"/>
        <x:row r="37306"/>
        <x:row r="37307"/>
        <x:row r="37308"/>
        <x:row r="37309"/>
        <x:row r="37310"/>
        <x:row r="37311"/>
        <x:row r="37312"/>
        <x:row r="37313"/>
        <x:row r="37314"/>
        <x:row r="37315"/>
        <x:row r="37316"/>
        <x:row r="37317"/>
        <x:row r="37318"/>
        <x:row r="37319"/>
        <x:row r="37320"/>
        <x:row r="37321"/>
        <x:row r="37322"/>
        <x:row r="37323"/>
        <x:row r="37324"/>
        <x:row r="37325"/>
        <x:row r="37326"/>
        <x:row r="37327"/>
        <x:row r="37328"/>
        <x:row r="37329"/>
        <x:row r="37330"/>
        <x:row r="37331"/>
        <x:row r="37332"/>
        <x:row r="37333"/>
        <x:row r="37334"/>
        <x:row r="37335"/>
        <x:row r="37336"/>
        <x:row r="37337"/>
        <x:row r="37338"/>
        <x:row r="37339"/>
        <x:row r="37340"/>
        <x:row r="37341"/>
        <x:row r="37342"/>
        <x:row r="37343"/>
        <x:row r="37344"/>
        <x:row r="37345"/>
        <x:row r="37346"/>
        <x:row r="37347"/>
        <x:row r="37348"/>
        <x:row r="37349"/>
        <x:row r="37350"/>
        <x:row r="37351"/>
        <x:row r="37352"/>
        <x:row r="37353"/>
        <x:row r="37354"/>
        <x:row r="37355"/>
        <x:row r="37356"/>
        <x:row r="37357"/>
        <x:row r="37358"/>
        <x:row r="37359"/>
        <x:row r="37360"/>
        <x:row r="37361"/>
        <x:row r="37362"/>
        <x:row r="37363"/>
        <x:row r="37364"/>
        <x:row r="37365"/>
        <x:row r="37366"/>
        <x:row r="37367"/>
        <x:row r="37368"/>
        <x:row r="37369"/>
        <x:row r="37370"/>
        <x:row r="37371"/>
        <x:row r="37372"/>
        <x:row r="37373"/>
        <x:row r="37374"/>
        <x:row r="37375"/>
        <x:row r="37376"/>
        <x:row r="37377"/>
        <x:row r="37378"/>
        <x:row r="37379"/>
        <x:row r="37380"/>
        <x:row r="37381"/>
        <x:row r="37382"/>
        <x:row r="37383"/>
        <x:row r="37384"/>
        <x:row r="37385"/>
        <x:row r="37386"/>
        <x:row r="37387"/>
        <x:row r="37388"/>
        <x:row r="37389"/>
        <x:row r="37390"/>
        <x:row r="37391"/>
        <x:row r="37392"/>
        <x:row r="37393"/>
        <x:row r="37394"/>
        <x:row r="37395"/>
        <x:row r="37396"/>
        <x:row r="37397"/>
        <x:row r="37398"/>
        <x:row r="37399"/>
        <x:row r="37400"/>
        <x:row r="37401"/>
        <x:row r="37402"/>
        <x:row r="37403"/>
        <x:row r="37404"/>
        <x:row r="37405"/>
        <x:row r="37406"/>
        <x:row r="37407"/>
        <x:row r="37408"/>
        <x:row r="37409"/>
        <x:row r="37410"/>
        <x:row r="37411"/>
        <x:row r="37412"/>
        <x:row r="37413"/>
        <x:row r="37414"/>
        <x:row r="37415"/>
        <x:row r="37416"/>
        <x:row r="37417"/>
        <x:row r="37418"/>
        <x:row r="37419"/>
        <x:row r="37420"/>
        <x:row r="37421"/>
        <x:row r="37422"/>
        <x:row r="37423"/>
        <x:row r="37424"/>
        <x:row r="37425"/>
        <x:row r="37426"/>
        <x:row r="37427"/>
        <x:row r="37428"/>
        <x:row r="37429"/>
        <x:row r="37430"/>
        <x:row r="37431"/>
        <x:row r="37432"/>
        <x:row r="37433"/>
        <x:row r="37434"/>
        <x:row r="37435"/>
        <x:row r="37436"/>
        <x:row r="37437"/>
        <x:row r="37438"/>
        <x:row r="37439"/>
        <x:row r="37440"/>
        <x:row r="37441"/>
        <x:row r="37442"/>
        <x:row r="37443"/>
        <x:row r="37444"/>
        <x:row r="37445"/>
        <x:row r="37446"/>
        <x:row r="37447"/>
        <x:row r="37448"/>
        <x:row r="37449"/>
        <x:row r="37450"/>
        <x:row r="37451"/>
        <x:row r="37452"/>
        <x:row r="37453"/>
        <x:row r="37454"/>
        <x:row r="37455"/>
        <x:row r="37456"/>
        <x:row r="37457"/>
        <x:row r="37458"/>
        <x:row r="37459"/>
        <x:row r="37460"/>
        <x:row r="37461"/>
        <x:row r="37462"/>
        <x:row r="37463"/>
        <x:row r="37464"/>
        <x:row r="37465"/>
        <x:row r="37466"/>
        <x:row r="37467"/>
        <x:row r="37468"/>
        <x:row r="37469"/>
        <x:row r="37470"/>
        <x:row r="37471"/>
        <x:row r="37472"/>
        <x:row r="37473"/>
        <x:row r="37474"/>
        <x:row r="37475"/>
        <x:row r="37476"/>
        <x:row r="37477"/>
        <x:row r="37478"/>
        <x:row r="37479"/>
        <x:row r="37480"/>
        <x:row r="37481"/>
        <x:row r="37482"/>
        <x:row r="37483"/>
        <x:row r="37484"/>
        <x:row r="37485"/>
        <x:row r="37486"/>
        <x:row r="37487"/>
        <x:row r="37488"/>
        <x:row r="37489"/>
        <x:row r="37490"/>
        <x:row r="37491"/>
        <x:row r="37492"/>
        <x:row r="37493"/>
        <x:row r="37494"/>
        <x:row r="37495"/>
        <x:row r="37496"/>
        <x:row r="37497"/>
        <x:row r="37498"/>
        <x:row r="37499"/>
        <x:row r="37500"/>
        <x:row r="37501"/>
        <x:row r="37502"/>
        <x:row r="37503"/>
        <x:row r="37504"/>
        <x:row r="37505"/>
        <x:row r="37506"/>
        <x:row r="37507"/>
        <x:row r="37508"/>
        <x:row r="37509"/>
        <x:row r="37510"/>
        <x:row r="37511"/>
        <x:row r="37512"/>
        <x:row r="37513"/>
        <x:row r="37514"/>
        <x:row r="37515"/>
        <x:row r="37516"/>
        <x:row r="37517"/>
        <x:row r="37518"/>
        <x:row r="37519"/>
        <x:row r="37520"/>
        <x:row r="37521"/>
        <x:row r="37522"/>
        <x:row r="37523"/>
        <x:row r="37524"/>
        <x:row r="37525"/>
        <x:row r="37526"/>
        <x:row r="37527"/>
        <x:row r="37528"/>
        <x:row r="37529"/>
        <x:row r="37530"/>
        <x:row r="37531"/>
        <x:row r="37532"/>
        <x:row r="37533"/>
        <x:row r="37534"/>
        <x:row r="37535"/>
        <x:row r="37536"/>
        <x:row r="37537"/>
        <x:row r="37538"/>
        <x:row r="37539"/>
        <x:row r="37540"/>
        <x:row r="37541"/>
        <x:row r="37542"/>
        <x:row r="37543"/>
        <x:row r="37544"/>
        <x:row r="37545"/>
        <x:row r="37546"/>
        <x:row r="37547"/>
        <x:row r="37548"/>
        <x:row r="37549"/>
        <x:row r="37550"/>
        <x:row r="37551"/>
        <x:row r="37552"/>
        <x:row r="37553"/>
        <x:row r="37554"/>
        <x:row r="37555"/>
        <x:row r="37556"/>
        <x:row r="37557"/>
        <x:row r="37558"/>
        <x:row r="37559"/>
        <x:row r="37560"/>
        <x:row r="37561"/>
        <x:row r="37562"/>
        <x:row r="37563"/>
        <x:row r="37564"/>
        <x:row r="37565"/>
        <x:row r="37566"/>
        <x:row r="37567"/>
        <x:row r="37568"/>
        <x:row r="37569"/>
        <x:row r="37570"/>
        <x:row r="37571"/>
        <x:row r="37572"/>
        <x:row r="37573"/>
        <x:row r="37574"/>
        <x:row r="37575"/>
        <x:row r="37576"/>
        <x:row r="37577"/>
        <x:row r="37578"/>
        <x:row r="37579"/>
        <x:row r="37580"/>
        <x:row r="37581"/>
        <x:row r="37582"/>
        <x:row r="37583"/>
        <x:row r="37584"/>
        <x:row r="37585"/>
        <x:row r="37586"/>
        <x:row r="37587"/>
        <x:row r="37588"/>
        <x:row r="37589"/>
        <x:row r="37590"/>
        <x:row r="37591"/>
        <x:row r="37592"/>
        <x:row r="37593"/>
        <x:row r="37594"/>
        <x:row r="37595"/>
        <x:row r="37596"/>
        <x:row r="37597"/>
        <x:row r="37598"/>
        <x:row r="37599"/>
        <x:row r="37600"/>
        <x:row r="37601"/>
        <x:row r="37602"/>
        <x:row r="37603"/>
        <x:row r="37604"/>
        <x:row r="37605"/>
        <x:row r="37606"/>
        <x:row r="37607"/>
        <x:row r="37608"/>
        <x:row r="37609"/>
        <x:row r="37610"/>
        <x:row r="37611"/>
        <x:row r="37612"/>
        <x:row r="37613"/>
        <x:row r="37614"/>
        <x:row r="37615"/>
        <x:row r="37616"/>
        <x:row r="37617"/>
        <x:row r="37618"/>
        <x:row r="37619"/>
        <x:row r="37620"/>
        <x:row r="37621"/>
        <x:row r="37622"/>
        <x:row r="37623"/>
        <x:row r="37624"/>
        <x:row r="37625"/>
        <x:row r="37626"/>
        <x:row r="37627"/>
        <x:row r="37628"/>
        <x:row r="37629"/>
        <x:row r="37630"/>
        <x:row r="37631"/>
        <x:row r="37632"/>
        <x:row r="37633"/>
        <x:row r="37634"/>
        <x:row r="37635"/>
        <x:row r="37636"/>
        <x:row r="37637"/>
        <x:row r="37638"/>
        <x:row r="37639"/>
        <x:row r="37640"/>
        <x:row r="37641"/>
        <x:row r="37642"/>
        <x:row r="37643"/>
        <x:row r="37644"/>
        <x:row r="37645"/>
        <x:row r="37646"/>
        <x:row r="37647"/>
        <x:row r="37648"/>
        <x:row r="37649"/>
        <x:row r="37650"/>
        <x:row r="37651"/>
        <x:row r="37652"/>
        <x:row r="37653"/>
        <x:row r="37654"/>
        <x:row r="37655"/>
        <x:row r="37656"/>
        <x:row r="37657"/>
        <x:row r="37658"/>
        <x:row r="37659"/>
        <x:row r="37660"/>
        <x:row r="37661"/>
        <x:row r="37662"/>
        <x:row r="37663"/>
        <x:row r="37664"/>
        <x:row r="37665"/>
        <x:row r="37666"/>
        <x:row r="37667"/>
        <x:row r="37668"/>
        <x:row r="37669"/>
        <x:row r="37670"/>
        <x:row r="37671"/>
        <x:row r="37672"/>
        <x:row r="37673"/>
        <x:row r="37674"/>
        <x:row r="37675"/>
        <x:row r="37676"/>
        <x:row r="37677"/>
        <x:row r="37678"/>
        <x:row r="37679"/>
        <x:row r="37680"/>
        <x:row r="37681"/>
        <x:row r="37682"/>
        <x:row r="37683"/>
        <x:row r="37684"/>
        <x:row r="37685"/>
        <x:row r="37686"/>
        <x:row r="37687"/>
        <x:row r="37688"/>
        <x:row r="37689"/>
        <x:row r="37690"/>
        <x:row r="37691"/>
        <x:row r="37692"/>
        <x:row r="37693"/>
        <x:row r="37694"/>
        <x:row r="37695"/>
        <x:row r="37696"/>
        <x:row r="37697"/>
        <x:row r="37698"/>
        <x:row r="37699"/>
        <x:row r="37700"/>
        <x:row r="37701"/>
        <x:row r="37702"/>
        <x:row r="37703"/>
        <x:row r="37704"/>
        <x:row r="37705"/>
        <x:row r="37706"/>
        <x:row r="37707"/>
        <x:row r="37708"/>
        <x:row r="37709"/>
        <x:row r="37710"/>
        <x:row r="37711"/>
        <x:row r="37712"/>
        <x:row r="37713"/>
        <x:row r="37714"/>
        <x:row r="37715"/>
        <x:row r="37716"/>
        <x:row r="37717"/>
        <x:row r="37718"/>
        <x:row r="37719"/>
        <x:row r="37720"/>
        <x:row r="37721"/>
        <x:row r="37722"/>
        <x:row r="37723"/>
        <x:row r="37724"/>
        <x:row r="37725"/>
        <x:row r="37726"/>
        <x:row r="37727"/>
        <x:row r="37728"/>
        <x:row r="37729"/>
        <x:row r="37730"/>
        <x:row r="37731"/>
        <x:row r="37732"/>
        <x:row r="37733"/>
        <x:row r="37734"/>
        <x:row r="37735"/>
        <x:row r="37736"/>
        <x:row r="37737"/>
        <x:row r="37738"/>
        <x:row r="37739"/>
        <x:row r="37740"/>
        <x:row r="37741"/>
        <x:row r="37742"/>
        <x:row r="37743"/>
        <x:row r="37744"/>
        <x:row r="37745"/>
        <x:row r="37746"/>
        <x:row r="37747"/>
        <x:row r="37748"/>
        <x:row r="37749"/>
        <x:row r="37750"/>
        <x:row r="37751"/>
        <x:row r="37752"/>
        <x:row r="37753"/>
        <x:row r="37754"/>
        <x:row r="37755"/>
        <x:row r="37756"/>
        <x:row r="37757"/>
        <x:row r="37758"/>
        <x:row r="37759"/>
        <x:row r="37760"/>
        <x:row r="37761"/>
        <x:row r="37762"/>
        <x:row r="37763"/>
        <x:row r="37764"/>
        <x:row r="37765"/>
        <x:row r="37766"/>
        <x:row r="37767"/>
        <x:row r="37768"/>
        <x:row r="37769"/>
        <x:row r="37770"/>
        <x:row r="37771"/>
        <x:row r="37772"/>
        <x:row r="37773"/>
        <x:row r="37774"/>
        <x:row r="37775"/>
        <x:row r="37776"/>
        <x:row r="37777"/>
        <x:row r="37778"/>
        <x:row r="37779"/>
        <x:row r="37780"/>
        <x:row r="37781"/>
        <x:row r="37782"/>
        <x:row r="37783"/>
        <x:row r="37784"/>
        <x:row r="37785"/>
        <x:row r="37786"/>
        <x:row r="37787"/>
        <x:row r="37788"/>
        <x:row r="37789"/>
        <x:row r="37790"/>
        <x:row r="37791"/>
        <x:row r="37792"/>
        <x:row r="37793"/>
        <x:row r="37794"/>
        <x:row r="37795"/>
        <x:row r="37796"/>
        <x:row r="37797"/>
        <x:row r="37798"/>
        <x:row r="37799"/>
        <x:row r="37800"/>
        <x:row r="37801"/>
        <x:row r="37802"/>
        <x:row r="37803"/>
        <x:row r="37804"/>
        <x:row r="37805"/>
        <x:row r="37806"/>
        <x:row r="37807"/>
        <x:row r="37808"/>
        <x:row r="37809"/>
        <x:row r="37810"/>
        <x:row r="37811"/>
        <x:row r="37812"/>
        <x:row r="37813"/>
        <x:row r="37814"/>
        <x:row r="37815"/>
        <x:row r="37816"/>
        <x:row r="37817"/>
        <x:row r="37818"/>
        <x:row r="37819"/>
        <x:row r="37820"/>
        <x:row r="37821"/>
        <x:row r="37822"/>
        <x:row r="37823"/>
        <x:row r="37824"/>
        <x:row r="37825"/>
        <x:row r="37826"/>
        <x:row r="37827"/>
        <x:row r="37828"/>
        <x:row r="37829"/>
        <x:row r="37830"/>
        <x:row r="37831"/>
        <x:row r="37832"/>
        <x:row r="37833"/>
        <x:row r="37834"/>
        <x:row r="37835"/>
        <x:row r="37836"/>
        <x:row r="37837"/>
        <x:row r="37838"/>
        <x:row r="37839"/>
        <x:row r="37840"/>
        <x:row r="37841"/>
        <x:row r="37842"/>
        <x:row r="37843"/>
        <x:row r="37844"/>
        <x:row r="37845"/>
        <x:row r="37846"/>
        <x:row r="37847"/>
        <x:row r="37848"/>
        <x:row r="37849"/>
        <x:row r="37850"/>
        <x:row r="37851"/>
        <x:row r="37852"/>
        <x:row r="37853"/>
        <x:row r="37854"/>
        <x:row r="37855"/>
        <x:row r="37856"/>
        <x:row r="37857"/>
        <x:row r="37858"/>
        <x:row r="37859"/>
        <x:row r="37860"/>
        <x:row r="37861"/>
        <x:row r="37862"/>
        <x:row r="37863"/>
        <x:row r="37864"/>
        <x:row r="37865"/>
        <x:row r="37866"/>
        <x:row r="37867"/>
        <x:row r="37868"/>
        <x:row r="37869"/>
        <x:row r="37870"/>
        <x:row r="37871"/>
        <x:row r="37872"/>
        <x:row r="37873"/>
        <x:row r="37874"/>
        <x:row r="37875"/>
        <x:row r="37876"/>
        <x:row r="37877"/>
        <x:row r="37878"/>
        <x:row r="37879"/>
        <x:row r="37880"/>
        <x:row r="37881"/>
        <x:row r="37882"/>
        <x:row r="37883"/>
        <x:row r="37884"/>
        <x:row r="37885"/>
        <x:row r="37886"/>
        <x:row r="37887"/>
        <x:row r="37888"/>
        <x:row r="37889"/>
        <x:row r="37890"/>
        <x:row r="37891"/>
        <x:row r="37892"/>
        <x:row r="37893"/>
        <x:row r="37894"/>
        <x:row r="37895"/>
        <x:row r="37896"/>
        <x:row r="37897"/>
        <x:row r="37898"/>
        <x:row r="37899"/>
        <x:row r="37900"/>
        <x:row r="37901"/>
        <x:row r="37902"/>
        <x:row r="37903"/>
        <x:row r="37904"/>
        <x:row r="37905"/>
        <x:row r="37906"/>
        <x:row r="37907"/>
        <x:row r="37908"/>
        <x:row r="37909"/>
        <x:row r="37910"/>
        <x:row r="37911"/>
        <x:row r="37912"/>
        <x:row r="37913"/>
        <x:row r="37914"/>
        <x:row r="37915"/>
        <x:row r="37916"/>
        <x:row r="37917"/>
        <x:row r="37918"/>
        <x:row r="37919"/>
        <x:row r="37920"/>
        <x:row r="37921"/>
        <x:row r="37922"/>
        <x:row r="37923"/>
        <x:row r="37924"/>
        <x:row r="37925"/>
        <x:row r="37926"/>
        <x:row r="37927"/>
        <x:row r="37928"/>
        <x:row r="37929"/>
        <x:row r="37930"/>
        <x:row r="37931"/>
        <x:row r="37932"/>
        <x:row r="37933"/>
        <x:row r="37934"/>
        <x:row r="37935"/>
        <x:row r="37936"/>
        <x:row r="37937"/>
        <x:row r="37938"/>
        <x:row r="37939"/>
        <x:row r="37940"/>
        <x:row r="37941"/>
        <x:row r="37942"/>
        <x:row r="37943"/>
        <x:row r="37944"/>
        <x:row r="37945"/>
        <x:row r="37946"/>
        <x:row r="37947"/>
        <x:row r="37948"/>
        <x:row r="37949"/>
        <x:row r="37950"/>
        <x:row r="37951"/>
        <x:row r="37952"/>
        <x:row r="37953"/>
        <x:row r="37954"/>
        <x:row r="37955"/>
        <x:row r="37956"/>
        <x:row r="37957"/>
        <x:row r="37958"/>
        <x:row r="37959"/>
        <x:row r="37960"/>
        <x:row r="37961"/>
        <x:row r="37962"/>
        <x:row r="37963"/>
        <x:row r="37964"/>
        <x:row r="37965"/>
        <x:row r="37966"/>
        <x:row r="37967"/>
        <x:row r="37968"/>
        <x:row r="37969"/>
        <x:row r="37970"/>
        <x:row r="37971"/>
        <x:row r="37972"/>
        <x:row r="37973"/>
        <x:row r="37974"/>
        <x:row r="37975"/>
        <x:row r="37976"/>
        <x:row r="37977"/>
        <x:row r="37978"/>
        <x:row r="37979"/>
        <x:row r="37980"/>
        <x:row r="37981"/>
        <x:row r="37982"/>
        <x:row r="37983"/>
        <x:row r="37984"/>
        <x:row r="37985"/>
        <x:row r="37986"/>
        <x:row r="37987"/>
        <x:row r="37988"/>
        <x:row r="37989"/>
        <x:row r="37990"/>
        <x:row r="37991"/>
        <x:row r="37992"/>
        <x:row r="37993"/>
        <x:row r="37994"/>
        <x:row r="37995"/>
        <x:row r="37996"/>
        <x:row r="37997"/>
        <x:row r="37998"/>
        <x:row r="37999"/>
        <x:row r="38000"/>
        <x:row r="38001"/>
        <x:row r="38002"/>
        <x:row r="38003"/>
        <x:row r="38004"/>
        <x:row r="38005"/>
        <x:row r="38006"/>
        <x:row r="38007"/>
        <x:row r="38008"/>
        <x:row r="38009"/>
        <x:row r="38010"/>
        <x:row r="38011"/>
        <x:row r="38012"/>
        <x:row r="38013"/>
        <x:row r="38014"/>
        <x:row r="38015"/>
        <x:row r="38016"/>
        <x:row r="38017"/>
        <x:row r="38018"/>
        <x:row r="38019"/>
        <x:row r="38020"/>
        <x:row r="38021"/>
        <x:row r="38022"/>
        <x:row r="38023"/>
        <x:row r="38024"/>
        <x:row r="38025"/>
        <x:row r="38026"/>
        <x:row r="38027"/>
        <x:row r="38028"/>
        <x:row r="38029"/>
        <x:row r="38030"/>
        <x:row r="38031"/>
        <x:row r="38032"/>
        <x:row r="38033"/>
        <x:row r="38034"/>
        <x:row r="38035"/>
        <x:row r="38036"/>
        <x:row r="38037"/>
        <x:row r="38038"/>
        <x:row r="38039"/>
        <x:row r="38040"/>
        <x:row r="38041"/>
        <x:row r="38042"/>
        <x:row r="38043"/>
        <x:row r="38044"/>
        <x:row r="38045"/>
        <x:row r="38046"/>
        <x:row r="38047"/>
        <x:row r="38048"/>
        <x:row r="38049"/>
        <x:row r="38050"/>
        <x:row r="38051"/>
        <x:row r="38052"/>
        <x:row r="38053"/>
        <x:row r="38054"/>
        <x:row r="38055"/>
        <x:row r="38056"/>
        <x:row r="38057"/>
        <x:row r="38058"/>
        <x:row r="38059"/>
        <x:row r="38060"/>
        <x:row r="38061"/>
        <x:row r="38062"/>
        <x:row r="38063"/>
        <x:row r="38064"/>
        <x:row r="38065"/>
        <x:row r="38066"/>
        <x:row r="38067"/>
        <x:row r="38068"/>
        <x:row r="38069"/>
        <x:row r="38070"/>
        <x:row r="38071"/>
        <x:row r="38072"/>
        <x:row r="38073"/>
        <x:row r="38074"/>
        <x:row r="38075"/>
        <x:row r="38076"/>
        <x:row r="38077"/>
        <x:row r="38078"/>
        <x:row r="38079"/>
        <x:row r="38080"/>
        <x:row r="38081"/>
        <x:row r="38082"/>
        <x:row r="38083"/>
        <x:row r="38084"/>
        <x:row r="38085"/>
        <x:row r="38086"/>
        <x:row r="38087"/>
        <x:row r="38088"/>
        <x:row r="38089"/>
        <x:row r="38090"/>
        <x:row r="38091"/>
        <x:row r="38092"/>
        <x:row r="38093"/>
        <x:row r="38094"/>
        <x:row r="38095"/>
        <x:row r="38096"/>
        <x:row r="38097"/>
        <x:row r="38098"/>
        <x:row r="38099"/>
        <x:row r="38100"/>
        <x:row r="38101"/>
        <x:row r="38102"/>
        <x:row r="38103"/>
        <x:row r="38104"/>
        <x:row r="38105"/>
        <x:row r="38106"/>
        <x:row r="38107"/>
        <x:row r="38108"/>
        <x:row r="38109"/>
        <x:row r="38110"/>
        <x:row r="38111"/>
        <x:row r="38112"/>
        <x:row r="38113"/>
        <x:row r="38114"/>
        <x:row r="38115"/>
        <x:row r="38116"/>
        <x:row r="38117"/>
        <x:row r="38118"/>
        <x:row r="38119"/>
        <x:row r="38120"/>
        <x:row r="38121"/>
        <x:row r="38122"/>
        <x:row r="38123"/>
        <x:row r="38124"/>
        <x:row r="38125"/>
        <x:row r="38126"/>
        <x:row r="38127"/>
        <x:row r="38128"/>
        <x:row r="38129"/>
        <x:row r="38130"/>
        <x:row r="38131"/>
        <x:row r="38132"/>
        <x:row r="38133"/>
        <x:row r="38134"/>
        <x:row r="38135"/>
        <x:row r="38136"/>
        <x:row r="38137"/>
        <x:row r="38138"/>
        <x:row r="38139"/>
        <x:row r="38140"/>
        <x:row r="38141"/>
        <x:row r="38142"/>
        <x:row r="38143"/>
        <x:row r="38144"/>
        <x:row r="38145"/>
        <x:row r="38146"/>
        <x:row r="38147"/>
        <x:row r="38148"/>
        <x:row r="38149"/>
        <x:row r="38150"/>
        <x:row r="38151"/>
        <x:row r="38152"/>
        <x:row r="38153"/>
        <x:row r="38154"/>
        <x:row r="38155"/>
        <x:row r="38156"/>
        <x:row r="38157"/>
        <x:row r="38158"/>
        <x:row r="38159"/>
        <x:row r="38160"/>
        <x:row r="38161"/>
        <x:row r="38162"/>
        <x:row r="38163"/>
        <x:row r="38164"/>
        <x:row r="38165"/>
        <x:row r="38166"/>
        <x:row r="38167"/>
        <x:row r="38168"/>
        <x:row r="38169"/>
        <x:row r="38170"/>
        <x:row r="38171"/>
        <x:row r="38172"/>
        <x:row r="38173"/>
        <x:row r="38174"/>
        <x:row r="38175"/>
        <x:row r="38176"/>
        <x:row r="38177"/>
        <x:row r="38178"/>
        <x:row r="38179"/>
        <x:row r="38180"/>
        <x:row r="38181"/>
        <x:row r="38182"/>
        <x:row r="38183"/>
        <x:row r="38184"/>
        <x:row r="38185"/>
        <x:row r="38186"/>
        <x:row r="38187"/>
        <x:row r="38188"/>
        <x:row r="38189"/>
        <x:row r="38190"/>
        <x:row r="38191"/>
        <x:row r="38192"/>
        <x:row r="38193"/>
        <x:row r="38194"/>
        <x:row r="38195"/>
        <x:row r="38196"/>
        <x:row r="38197"/>
        <x:row r="38198"/>
        <x:row r="38199"/>
        <x:row r="38200"/>
        <x:row r="38201"/>
        <x:row r="38202"/>
        <x:row r="38203"/>
        <x:row r="38204"/>
        <x:row r="38205"/>
        <x:row r="38206"/>
        <x:row r="38207"/>
        <x:row r="38208"/>
        <x:row r="38209"/>
        <x:row r="38210"/>
        <x:row r="38211"/>
        <x:row r="38212"/>
        <x:row r="38213"/>
        <x:row r="38214"/>
        <x:row r="38215"/>
        <x:row r="38216"/>
        <x:row r="38217"/>
        <x:row r="38218"/>
        <x:row r="38219"/>
        <x:row r="38220"/>
        <x:row r="38221"/>
        <x:row r="38222"/>
        <x:row r="38223"/>
        <x:row r="38224"/>
        <x:row r="38225"/>
        <x:row r="38226"/>
        <x:row r="38227"/>
        <x:row r="38228"/>
        <x:row r="38229"/>
        <x:row r="38230"/>
        <x:row r="38231"/>
        <x:row r="38232"/>
        <x:row r="38233"/>
        <x:row r="38234"/>
        <x:row r="38235"/>
        <x:row r="38236"/>
        <x:row r="38237"/>
        <x:row r="38238"/>
        <x:row r="38239"/>
        <x:row r="38240"/>
        <x:row r="38241"/>
        <x:row r="38242"/>
        <x:row r="38243"/>
        <x:row r="38244"/>
        <x:row r="38245"/>
        <x:row r="38246"/>
        <x:row r="38247"/>
        <x:row r="38248"/>
        <x:row r="38249"/>
        <x:row r="38250"/>
        <x:row r="38251"/>
        <x:row r="38252"/>
        <x:row r="38253"/>
        <x:row r="38254"/>
        <x:row r="38255"/>
        <x:row r="38256"/>
        <x:row r="38257"/>
        <x:row r="38258"/>
        <x:row r="38259"/>
        <x:row r="38260"/>
        <x:row r="38261"/>
        <x:row r="38262"/>
        <x:row r="38263"/>
        <x:row r="38264"/>
        <x:row r="38265"/>
        <x:row r="38266"/>
        <x:row r="38267"/>
        <x:row r="38268"/>
        <x:row r="38269"/>
        <x:row r="38270"/>
        <x:row r="38271"/>
        <x:row r="38272"/>
        <x:row r="38273"/>
        <x:row r="38274"/>
        <x:row r="38275"/>
        <x:row r="38276"/>
        <x:row r="38277"/>
        <x:row r="38278"/>
        <x:row r="38279"/>
        <x:row r="38280"/>
        <x:row r="38281"/>
        <x:row r="38282"/>
        <x:row r="38283"/>
        <x:row r="38284"/>
        <x:row r="38285"/>
        <x:row r="38286"/>
        <x:row r="38287"/>
        <x:row r="38288"/>
        <x:row r="38289"/>
        <x:row r="38290"/>
        <x:row r="38291"/>
        <x:row r="38292"/>
        <x:row r="38293"/>
        <x:row r="38294"/>
        <x:row r="38295"/>
        <x:row r="38296"/>
        <x:row r="38297"/>
        <x:row r="38298"/>
        <x:row r="38299"/>
        <x:row r="38300"/>
        <x:row r="38301"/>
        <x:row r="38302"/>
        <x:row r="38303"/>
        <x:row r="38304"/>
        <x:row r="38305"/>
        <x:row r="38306"/>
        <x:row r="38307"/>
        <x:row r="38308"/>
        <x:row r="38309"/>
        <x:row r="38310"/>
        <x:row r="38311"/>
        <x:row r="38312"/>
        <x:row r="38313"/>
        <x:row r="38314"/>
        <x:row r="38315"/>
        <x:row r="38316"/>
        <x:row r="38317"/>
        <x:row r="38318"/>
        <x:row r="38319"/>
        <x:row r="38320"/>
        <x:row r="38321"/>
        <x:row r="38322"/>
        <x:row r="38323"/>
        <x:row r="38324"/>
        <x:row r="38325"/>
        <x:row r="38326"/>
        <x:row r="38327"/>
        <x:row r="38328"/>
        <x:row r="38329"/>
        <x:row r="38330"/>
        <x:row r="38331"/>
        <x:row r="38332"/>
        <x:row r="38333"/>
        <x:row r="38334"/>
        <x:row r="38335"/>
        <x:row r="38336"/>
        <x:row r="38337"/>
        <x:row r="38338"/>
        <x:row r="38339"/>
        <x:row r="38340"/>
        <x:row r="38341"/>
        <x:row r="38342"/>
        <x:row r="38343"/>
        <x:row r="38344"/>
        <x:row r="38345"/>
        <x:row r="38346"/>
        <x:row r="38347"/>
        <x:row r="38348"/>
        <x:row r="38349"/>
        <x:row r="38350"/>
        <x:row r="38351"/>
        <x:row r="38352"/>
        <x:row r="38353"/>
        <x:row r="38354"/>
        <x:row r="38355"/>
        <x:row r="38356"/>
        <x:row r="38357"/>
        <x:row r="38358"/>
        <x:row r="38359"/>
        <x:row r="38360"/>
        <x:row r="38361"/>
        <x:row r="38362"/>
        <x:row r="38363"/>
        <x:row r="38364"/>
        <x:row r="38365"/>
        <x:row r="38366"/>
        <x:row r="38367"/>
        <x:row r="38368"/>
        <x:row r="38369"/>
        <x:row r="38370"/>
        <x:row r="38371"/>
        <x:row r="38372"/>
        <x:row r="38373"/>
        <x:row r="38374"/>
        <x:row r="38375"/>
        <x:row r="38376"/>
        <x:row r="38377"/>
        <x:row r="38378"/>
        <x:row r="38379"/>
        <x:row r="38380"/>
        <x:row r="38381"/>
        <x:row r="38382"/>
        <x:row r="38383"/>
        <x:row r="38384"/>
        <x:row r="38385"/>
        <x:row r="38386"/>
        <x:row r="38387"/>
        <x:row r="38388"/>
        <x:row r="38389"/>
        <x:row r="38390"/>
        <x:row r="38391"/>
        <x:row r="38392"/>
        <x:row r="38393"/>
        <x:row r="38394"/>
        <x:row r="38395"/>
        <x:row r="38396"/>
        <x:row r="38397"/>
        <x:row r="38398"/>
        <x:row r="38399"/>
        <x:row r="38400"/>
        <x:row r="38401"/>
        <x:row r="38402"/>
        <x:row r="38403"/>
        <x:row r="38404"/>
        <x:row r="38405"/>
        <x:row r="38406"/>
        <x:row r="38407"/>
        <x:row r="38408"/>
        <x:row r="38409"/>
        <x:row r="38410"/>
        <x:row r="38411"/>
        <x:row r="38412"/>
        <x:row r="38413"/>
        <x:row r="38414"/>
        <x:row r="38415"/>
        <x:row r="38416"/>
        <x:row r="38417"/>
        <x:row r="38418"/>
        <x:row r="38419"/>
        <x:row r="38420"/>
        <x:row r="38421"/>
        <x:row r="38422"/>
        <x:row r="38423"/>
        <x:row r="38424"/>
        <x:row r="38425"/>
        <x:row r="38426"/>
        <x:row r="38427"/>
        <x:row r="38428"/>
        <x:row r="38429"/>
        <x:row r="38430"/>
        <x:row r="38431"/>
        <x:row r="38432"/>
        <x:row r="38433"/>
        <x:row r="38434"/>
        <x:row r="38435"/>
        <x:row r="38436"/>
        <x:row r="38437"/>
        <x:row r="38438"/>
        <x:row r="38439"/>
        <x:row r="38440"/>
        <x:row r="38441"/>
        <x:row r="38442"/>
        <x:row r="38443"/>
        <x:row r="38444"/>
        <x:row r="38445"/>
        <x:row r="38446"/>
        <x:row r="38447"/>
        <x:row r="38448"/>
        <x:row r="38449"/>
        <x:row r="38450"/>
        <x:row r="38451"/>
        <x:row r="38452"/>
        <x:row r="38453"/>
        <x:row r="38454"/>
        <x:row r="38455"/>
        <x:row r="38456"/>
        <x:row r="38457"/>
        <x:row r="38458"/>
        <x:row r="38459"/>
        <x:row r="38460"/>
        <x:row r="38461"/>
        <x:row r="38462"/>
        <x:row r="38463"/>
        <x:row r="38464"/>
        <x:row r="38465"/>
        <x:row r="38466"/>
        <x:row r="38467"/>
        <x:row r="38468"/>
        <x:row r="38469"/>
        <x:row r="38470"/>
        <x:row r="38471"/>
        <x:row r="38472"/>
        <x:row r="38473"/>
        <x:row r="38474"/>
        <x:row r="38475"/>
        <x:row r="38476"/>
        <x:row r="38477"/>
        <x:row r="38478"/>
        <x:row r="38479"/>
        <x:row r="38480"/>
        <x:row r="38481"/>
        <x:row r="38482"/>
        <x:row r="38483"/>
        <x:row r="38484"/>
        <x:row r="38485"/>
        <x:row r="38486"/>
        <x:row r="38487"/>
        <x:row r="38488"/>
        <x:row r="38489"/>
        <x:row r="38490"/>
        <x:row r="38491"/>
        <x:row r="38492"/>
        <x:row r="38493"/>
        <x:row r="38494"/>
        <x:row r="38495"/>
        <x:row r="38496"/>
        <x:row r="38497"/>
        <x:row r="38498"/>
        <x:row r="38499"/>
        <x:row r="38500"/>
        <x:row r="38501"/>
        <x:row r="38502"/>
        <x:row r="38503"/>
        <x:row r="38504"/>
        <x:row r="38505"/>
        <x:row r="38506"/>
        <x:row r="38507"/>
        <x:row r="38508"/>
        <x:row r="38509"/>
        <x:row r="38510"/>
        <x:row r="38511"/>
        <x:row r="38512"/>
        <x:row r="38513"/>
        <x:row r="38514"/>
        <x:row r="38515"/>
        <x:row r="38516"/>
        <x:row r="38517"/>
        <x:row r="38518"/>
        <x:row r="38519"/>
        <x:row r="38520"/>
        <x:row r="38521"/>
        <x:row r="38522"/>
        <x:row r="38523"/>
        <x:row r="38524"/>
        <x:row r="38525"/>
        <x:row r="38526"/>
        <x:row r="38527"/>
        <x:row r="38528"/>
        <x:row r="38529"/>
        <x:row r="38530"/>
        <x:row r="38531"/>
        <x:row r="38532"/>
        <x:row r="38533"/>
        <x:row r="38534"/>
        <x:row r="38535"/>
        <x:row r="38536"/>
        <x:row r="38537"/>
        <x:row r="38538"/>
        <x:row r="38539"/>
        <x:row r="38540"/>
        <x:row r="38541"/>
        <x:row r="38542"/>
        <x:row r="38543"/>
        <x:row r="38544"/>
        <x:row r="38545"/>
        <x:row r="38546"/>
        <x:row r="38547"/>
        <x:row r="38548"/>
        <x:row r="38549"/>
        <x:row r="38550"/>
        <x:row r="38551"/>
        <x:row r="38552"/>
        <x:row r="38553"/>
        <x:row r="38554"/>
        <x:row r="38555"/>
        <x:row r="38556"/>
        <x:row r="38557"/>
        <x:row r="38558"/>
        <x:row r="38559"/>
        <x:row r="38560"/>
        <x:row r="38561"/>
        <x:row r="38562"/>
        <x:row r="38563"/>
        <x:row r="38564"/>
        <x:row r="38565"/>
        <x:row r="38566"/>
        <x:row r="38567"/>
        <x:row r="38568"/>
        <x:row r="38569"/>
        <x:row r="38570"/>
        <x:row r="38571"/>
        <x:row r="38572"/>
        <x:row r="38573"/>
        <x:row r="38574"/>
        <x:row r="38575"/>
        <x:row r="38576"/>
        <x:row r="38577"/>
        <x:row r="38578"/>
        <x:row r="38579"/>
        <x:row r="38580"/>
        <x:row r="38581"/>
        <x:row r="38582"/>
        <x:row r="38583"/>
        <x:row r="38584"/>
        <x:row r="38585"/>
        <x:row r="38586"/>
        <x:row r="38587"/>
        <x:row r="38588"/>
        <x:row r="38589"/>
        <x:row r="38590"/>
        <x:row r="38591"/>
        <x:row r="38592"/>
        <x:row r="38593"/>
        <x:row r="38594"/>
        <x:row r="38595"/>
        <x:row r="38596"/>
        <x:row r="38597"/>
        <x:row r="38598"/>
        <x:row r="38599"/>
        <x:row r="38600"/>
        <x:row r="38601"/>
        <x:row r="38602"/>
        <x:row r="38603"/>
        <x:row r="38604"/>
        <x:row r="38605"/>
        <x:row r="38606"/>
        <x:row r="38607"/>
        <x:row r="38608"/>
        <x:row r="38609"/>
        <x:row r="38610"/>
        <x:row r="38611"/>
        <x:row r="38612"/>
        <x:row r="38613"/>
        <x:row r="38614"/>
        <x:row r="38615"/>
        <x:row r="38616"/>
        <x:row r="38617"/>
        <x:row r="38618"/>
        <x:row r="38619"/>
        <x:row r="38620"/>
        <x:row r="38621"/>
        <x:row r="38622"/>
        <x:row r="38623"/>
        <x:row r="38624"/>
        <x:row r="38625"/>
        <x:row r="38626"/>
        <x:row r="38627"/>
        <x:row r="38628"/>
        <x:row r="38629"/>
        <x:row r="38630"/>
        <x:row r="38631"/>
        <x:row r="38632"/>
        <x:row r="38633"/>
        <x:row r="38634"/>
        <x:row r="38635"/>
        <x:row r="38636"/>
        <x:row r="38637"/>
        <x:row r="38638"/>
        <x:row r="38639"/>
        <x:row r="38640"/>
        <x:row r="38641"/>
        <x:row r="38642"/>
        <x:row r="38643"/>
        <x:row r="38644"/>
        <x:row r="38645"/>
        <x:row r="38646"/>
        <x:row r="38647"/>
        <x:row r="38648"/>
        <x:row r="38649"/>
        <x:row r="38650"/>
        <x:row r="38651"/>
        <x:row r="38652"/>
        <x:row r="38653"/>
        <x:row r="38654"/>
        <x:row r="38655"/>
        <x:row r="38656"/>
        <x:row r="38657"/>
        <x:row r="38658"/>
        <x:row r="38659"/>
        <x:row r="38660"/>
        <x:row r="38661"/>
        <x:row r="38662"/>
        <x:row r="38663"/>
        <x:row r="38664"/>
        <x:row r="38665"/>
        <x:row r="38666"/>
        <x:row r="38667"/>
        <x:row r="38668"/>
        <x:row r="38669"/>
        <x:row r="38670"/>
        <x:row r="38671"/>
        <x:row r="38672"/>
        <x:row r="38673"/>
        <x:row r="38674"/>
        <x:row r="38675"/>
        <x:row r="38676"/>
        <x:row r="38677"/>
        <x:row r="38678"/>
        <x:row r="38679"/>
        <x:row r="38680"/>
        <x:row r="38681"/>
        <x:row r="38682"/>
        <x:row r="38683"/>
        <x:row r="38684"/>
        <x:row r="38685"/>
        <x:row r="38686"/>
        <x:row r="38687"/>
        <x:row r="38688"/>
        <x:row r="38689"/>
        <x:row r="38690"/>
        <x:row r="38691"/>
        <x:row r="38692"/>
        <x:row r="38693"/>
        <x:row r="38694"/>
        <x:row r="38695"/>
        <x:row r="38696"/>
        <x:row r="38697"/>
        <x:row r="38698"/>
        <x:row r="38699"/>
        <x:row r="38700"/>
        <x:row r="38701"/>
        <x:row r="38702"/>
        <x:row r="38703"/>
        <x:row r="38704"/>
        <x:row r="38705"/>
        <x:row r="38706"/>
        <x:row r="38707"/>
        <x:row r="38708"/>
        <x:row r="38709"/>
        <x:row r="38710"/>
        <x:row r="38711"/>
        <x:row r="38712"/>
        <x:row r="38713"/>
        <x:row r="38714"/>
        <x:row r="38715"/>
        <x:row r="38716"/>
        <x:row r="38717"/>
        <x:row r="38718"/>
        <x:row r="38719"/>
        <x:row r="38720"/>
        <x:row r="38721"/>
        <x:row r="38722"/>
        <x:row r="38723"/>
        <x:row r="38724"/>
        <x:row r="38725"/>
        <x:row r="38726"/>
        <x:row r="38727"/>
        <x:row r="38728"/>
        <x:row r="38729"/>
        <x:row r="38730"/>
        <x:row r="38731"/>
        <x:row r="38732"/>
        <x:row r="38733"/>
        <x:row r="38734"/>
        <x:row r="38735"/>
        <x:row r="38736"/>
        <x:row r="38737"/>
        <x:row r="38738"/>
        <x:row r="38739"/>
        <x:row r="38740"/>
        <x:row r="38741"/>
        <x:row r="38742"/>
        <x:row r="38743"/>
        <x:row r="38744"/>
        <x:row r="38745"/>
        <x:row r="38746"/>
        <x:row r="38747"/>
        <x:row r="38748"/>
        <x:row r="38749"/>
        <x:row r="38750"/>
        <x:row r="38751"/>
        <x:row r="38752"/>
        <x:row r="38753"/>
        <x:row r="38754"/>
        <x:row r="38755"/>
        <x:row r="38756"/>
        <x:row r="38757"/>
        <x:row r="38758"/>
        <x:row r="38759"/>
        <x:row r="38760"/>
        <x:row r="38761"/>
        <x:row r="38762"/>
        <x:row r="38763"/>
        <x:row r="38764"/>
        <x:row r="38765"/>
        <x:row r="38766"/>
        <x:row r="38767"/>
        <x:row r="38768"/>
        <x:row r="38769"/>
        <x:row r="38770"/>
        <x:row r="38771"/>
        <x:row r="38772"/>
        <x:row r="38773"/>
        <x:row r="38774"/>
        <x:row r="38775"/>
        <x:row r="38776"/>
        <x:row r="38777"/>
        <x:row r="38778"/>
        <x:row r="38779"/>
        <x:row r="38780"/>
        <x:row r="38781"/>
        <x:row r="38782"/>
        <x:row r="38783"/>
        <x:row r="38784"/>
        <x:row r="38785"/>
        <x:row r="38786"/>
        <x:row r="38787"/>
        <x:row r="38788"/>
        <x:row r="38789"/>
        <x:row r="38790"/>
        <x:row r="38791"/>
        <x:row r="38792"/>
        <x:row r="38793"/>
        <x:row r="38794"/>
        <x:row r="38795"/>
        <x:row r="38796"/>
        <x:row r="38797"/>
        <x:row r="38798"/>
        <x:row r="38799"/>
        <x:row r="38800"/>
        <x:row r="38801"/>
        <x:row r="38802"/>
        <x:row r="38803"/>
        <x:row r="38804"/>
        <x:row r="38805"/>
        <x:row r="38806"/>
        <x:row r="38807"/>
        <x:row r="38808"/>
        <x:row r="38809"/>
        <x:row r="38810"/>
        <x:row r="38811"/>
        <x:row r="38812"/>
        <x:row r="38813"/>
        <x:row r="38814"/>
        <x:row r="38815"/>
        <x:row r="38816"/>
        <x:row r="38817"/>
        <x:row r="38818"/>
        <x:row r="38819"/>
        <x:row r="38820"/>
        <x:row r="38821"/>
        <x:row r="38822"/>
        <x:row r="38823"/>
        <x:row r="38824"/>
        <x:row r="38825"/>
        <x:row r="38826"/>
        <x:row r="38827"/>
        <x:row r="38828"/>
        <x:row r="38829"/>
        <x:row r="38830"/>
        <x:row r="38831"/>
        <x:row r="38832"/>
        <x:row r="38833"/>
        <x:row r="38834"/>
        <x:row r="38835"/>
        <x:row r="38836"/>
        <x:row r="38837"/>
        <x:row r="38838"/>
        <x:row r="38839"/>
        <x:row r="38840"/>
        <x:row r="38841"/>
        <x:row r="38842"/>
        <x:row r="38843"/>
        <x:row r="38844"/>
        <x:row r="38845"/>
        <x:row r="38846"/>
        <x:row r="38847"/>
        <x:row r="38848"/>
        <x:row r="38849"/>
        <x:row r="38850"/>
        <x:row r="38851"/>
        <x:row r="38852"/>
        <x:row r="38853"/>
        <x:row r="38854"/>
        <x:row r="38855"/>
        <x:row r="38856"/>
        <x:row r="38857"/>
        <x:row r="38858"/>
        <x:row r="38859"/>
        <x:row r="38860"/>
        <x:row r="38861"/>
        <x:row r="38862"/>
        <x:row r="38863"/>
        <x:row r="38864"/>
        <x:row r="38865"/>
        <x:row r="38866"/>
        <x:row r="38867"/>
        <x:row r="38868"/>
        <x:row r="38869"/>
        <x:row r="38870"/>
        <x:row r="38871"/>
        <x:row r="38872"/>
        <x:row r="38873"/>
        <x:row r="38874"/>
        <x:row r="38875"/>
        <x:row r="38876"/>
        <x:row r="38877"/>
        <x:row r="38878"/>
        <x:row r="38879"/>
        <x:row r="38880"/>
        <x:row r="38881"/>
        <x:row r="38882"/>
        <x:row r="38883"/>
        <x:row r="38884"/>
        <x:row r="38885"/>
        <x:row r="38886"/>
        <x:row r="38887"/>
        <x:row r="38888"/>
        <x:row r="38889"/>
        <x:row r="38890"/>
        <x:row r="38891"/>
        <x:row r="38892"/>
        <x:row r="38893"/>
        <x:row r="38894"/>
        <x:row r="38895"/>
        <x:row r="38896"/>
        <x:row r="38897"/>
        <x:row r="38898"/>
        <x:row r="38899"/>
        <x:row r="38900"/>
        <x:row r="38901"/>
        <x:row r="38902"/>
        <x:row r="38903"/>
        <x:row r="38904"/>
        <x:row r="38905"/>
        <x:row r="38906"/>
        <x:row r="38907"/>
        <x:row r="38908"/>
        <x:row r="38909"/>
        <x:row r="38910"/>
        <x:row r="38911"/>
        <x:row r="38912"/>
        <x:row r="38913"/>
        <x:row r="38914"/>
        <x:row r="38915"/>
        <x:row r="38916"/>
        <x:row r="38917"/>
        <x:row r="38918"/>
        <x:row r="38919"/>
        <x:row r="38920"/>
        <x:row r="38921"/>
        <x:row r="38922"/>
        <x:row r="38923"/>
        <x:row r="38924"/>
        <x:row r="38925"/>
        <x:row r="38926"/>
        <x:row r="38927"/>
        <x:row r="38928"/>
        <x:row r="38929"/>
        <x:row r="38930"/>
        <x:row r="38931"/>
        <x:row r="38932"/>
        <x:row r="38933"/>
        <x:row r="38934"/>
        <x:row r="38935"/>
        <x:row r="38936"/>
        <x:row r="38937"/>
        <x:row r="38938"/>
        <x:row r="38939"/>
        <x:row r="38940"/>
        <x:row r="38941"/>
        <x:row r="38942"/>
        <x:row r="38943"/>
        <x:row r="38944"/>
        <x:row r="38945"/>
        <x:row r="38946"/>
        <x:row r="38947"/>
        <x:row r="38948"/>
        <x:row r="38949"/>
        <x:row r="38950"/>
        <x:row r="38951"/>
        <x:row r="38952"/>
        <x:row r="38953"/>
        <x:row r="38954"/>
        <x:row r="38955"/>
        <x:row r="38956"/>
        <x:row r="38957"/>
        <x:row r="38958"/>
        <x:row r="38959"/>
        <x:row r="38960"/>
        <x:row r="38961"/>
        <x:row r="38962"/>
        <x:row r="38963"/>
        <x:row r="38964"/>
        <x:row r="38965"/>
        <x:row r="38966"/>
        <x:row r="38967"/>
        <x:row r="38968"/>
        <x:row r="38969"/>
        <x:row r="38970"/>
        <x:row r="38971"/>
        <x:row r="38972"/>
        <x:row r="38973"/>
        <x:row r="38974"/>
        <x:row r="38975"/>
        <x:row r="38976"/>
        <x:row r="38977"/>
        <x:row r="38978"/>
        <x:row r="38979"/>
        <x:row r="38980"/>
        <x:row r="38981"/>
        <x:row r="38982"/>
        <x:row r="38983"/>
        <x:row r="38984"/>
        <x:row r="38985"/>
        <x:row r="38986"/>
        <x:row r="38987"/>
        <x:row r="38988"/>
        <x:row r="38989"/>
        <x:row r="38990"/>
        <x:row r="38991"/>
        <x:row r="38992"/>
        <x:row r="38993"/>
        <x:row r="38994"/>
        <x:row r="38995"/>
        <x:row r="38996"/>
        <x:row r="38997"/>
        <x:row r="38998"/>
        <x:row r="38999"/>
        <x:row r="39000"/>
        <x:row r="39001"/>
        <x:row r="39002"/>
        <x:row r="39003"/>
        <x:row r="39004"/>
        <x:row r="39005"/>
        <x:row r="39006"/>
        <x:row r="39007"/>
        <x:row r="39008"/>
        <x:row r="39009"/>
        <x:row r="39010"/>
        <x:row r="39011"/>
        <x:row r="39012"/>
        <x:row r="39013"/>
        <x:row r="39014"/>
        <x:row r="39015"/>
        <x:row r="39016"/>
        <x:row r="39017"/>
        <x:row r="39018"/>
        <x:row r="39019"/>
        <x:row r="39020"/>
        <x:row r="39021"/>
        <x:row r="39022"/>
        <x:row r="39023"/>
        <x:row r="39024"/>
        <x:row r="39025"/>
        <x:row r="39026"/>
        <x:row r="39027"/>
        <x:row r="39028"/>
        <x:row r="39029"/>
        <x:row r="39030"/>
        <x:row r="39031"/>
        <x:row r="39032"/>
        <x:row r="39033"/>
        <x:row r="39034"/>
        <x:row r="39035"/>
        <x:row r="39036"/>
        <x:row r="39037"/>
        <x:row r="39038"/>
        <x:row r="39039"/>
        <x:row r="39040"/>
        <x:row r="39041"/>
        <x:row r="39042"/>
        <x:row r="39043"/>
        <x:row r="39044"/>
        <x:row r="39045"/>
        <x:row r="39046"/>
        <x:row r="39047"/>
        <x:row r="39048"/>
        <x:row r="39049"/>
        <x:row r="39050"/>
        <x:row r="39051"/>
        <x:row r="39052"/>
        <x:row r="39053"/>
        <x:row r="39054"/>
        <x:row r="39055"/>
        <x:row r="39056"/>
        <x:row r="39057"/>
        <x:row r="39058"/>
        <x:row r="39059"/>
        <x:row r="39060"/>
        <x:row r="39061"/>
        <x:row r="39062"/>
        <x:row r="39063"/>
        <x:row r="39064"/>
        <x:row r="39065"/>
        <x:row r="39066"/>
        <x:row r="39067"/>
        <x:row r="39068"/>
        <x:row r="39069"/>
        <x:row r="39070"/>
        <x:row r="39071"/>
        <x:row r="39072"/>
        <x:row r="39073"/>
        <x:row r="39074"/>
        <x:row r="39075"/>
        <x:row r="39076"/>
        <x:row r="39077"/>
        <x:row r="39078"/>
        <x:row r="39079"/>
        <x:row r="39080"/>
        <x:row r="39081"/>
        <x:row r="39082"/>
        <x:row r="39083"/>
        <x:row r="39084"/>
        <x:row r="39085"/>
        <x:row r="39086"/>
        <x:row r="39087"/>
        <x:row r="39088"/>
        <x:row r="39089"/>
        <x:row r="39090"/>
        <x:row r="39091"/>
        <x:row r="39092"/>
        <x:row r="39093"/>
        <x:row r="39094"/>
        <x:row r="39095"/>
        <x:row r="39096"/>
        <x:row r="39097"/>
        <x:row r="39098"/>
        <x:row r="39099"/>
        <x:row r="39100"/>
        <x:row r="39101"/>
        <x:row r="39102"/>
        <x:row r="39103"/>
        <x:row r="39104"/>
        <x:row r="39105"/>
        <x:row r="39106"/>
        <x:row r="39107"/>
        <x:row r="39108"/>
        <x:row r="39109"/>
        <x:row r="39110"/>
        <x:row r="39111"/>
        <x:row r="39112"/>
        <x:row r="39113"/>
        <x:row r="39114"/>
        <x:row r="39115"/>
        <x:row r="39116"/>
        <x:row r="39117"/>
        <x:row r="39118"/>
        <x:row r="39119"/>
        <x:row r="39120"/>
        <x:row r="39121"/>
        <x:row r="39122"/>
        <x:row r="39123"/>
        <x:row r="39124"/>
        <x:row r="39125"/>
        <x:row r="39126"/>
        <x:row r="39127"/>
        <x:row r="39128"/>
        <x:row r="39129"/>
        <x:row r="39130"/>
        <x:row r="39131"/>
        <x:row r="39132"/>
        <x:row r="39133"/>
        <x:row r="39134"/>
        <x:row r="39135"/>
        <x:row r="39136"/>
        <x:row r="39137"/>
        <x:row r="39138"/>
        <x:row r="39139"/>
        <x:row r="39140"/>
        <x:row r="39141"/>
        <x:row r="39142"/>
        <x:row r="39143"/>
        <x:row r="39144"/>
        <x:row r="39145"/>
        <x:row r="39146"/>
        <x:row r="39147"/>
        <x:row r="39148"/>
        <x:row r="39149"/>
        <x:row r="39150"/>
        <x:row r="39151"/>
        <x:row r="39152"/>
        <x:row r="39153"/>
        <x:row r="39154"/>
        <x:row r="39155"/>
        <x:row r="39156"/>
        <x:row r="39157"/>
        <x:row r="39158"/>
        <x:row r="39159"/>
        <x:row r="39160"/>
        <x:row r="39161"/>
        <x:row r="39162"/>
        <x:row r="39163"/>
        <x:row r="39164"/>
        <x:row r="39165"/>
        <x:row r="39166"/>
        <x:row r="39167"/>
        <x:row r="39168"/>
        <x:row r="39169"/>
        <x:row r="39170"/>
        <x:row r="39171"/>
        <x:row r="39172"/>
        <x:row r="39173"/>
        <x:row r="39174"/>
        <x:row r="39175"/>
        <x:row r="39176"/>
        <x:row r="39177"/>
        <x:row r="39178"/>
        <x:row r="39179"/>
        <x:row r="39180"/>
        <x:row r="39181"/>
        <x:row r="39182"/>
        <x:row r="39183"/>
        <x:row r="39184"/>
        <x:row r="39185"/>
        <x:row r="39186"/>
        <x:row r="39187"/>
        <x:row r="39188"/>
        <x:row r="39189"/>
        <x:row r="39190"/>
        <x:row r="39191"/>
        <x:row r="39192"/>
        <x:row r="39193"/>
        <x:row r="39194"/>
        <x:row r="39195"/>
        <x:row r="39196"/>
        <x:row r="39197"/>
        <x:row r="39198"/>
        <x:row r="39199"/>
        <x:row r="39200"/>
        <x:row r="39201"/>
        <x:row r="39202"/>
        <x:row r="39203"/>
        <x:row r="39204"/>
        <x:row r="39205"/>
        <x:row r="39206"/>
        <x:row r="39207"/>
        <x:row r="39208"/>
        <x:row r="39209"/>
        <x:row r="39210"/>
        <x:row r="39211"/>
        <x:row r="39212"/>
        <x:row r="39213"/>
        <x:row r="39214"/>
        <x:row r="39215"/>
        <x:row r="39216"/>
        <x:row r="39217"/>
        <x:row r="39218"/>
        <x:row r="39219"/>
        <x:row r="39220"/>
        <x:row r="39221"/>
        <x:row r="39222"/>
        <x:row r="39223"/>
        <x:row r="39224"/>
        <x:row r="39225"/>
        <x:row r="39226"/>
        <x:row r="39227"/>
        <x:row r="39228"/>
        <x:row r="39229"/>
        <x:row r="39230"/>
        <x:row r="39231"/>
        <x:row r="39232"/>
        <x:row r="39233"/>
        <x:row r="39234"/>
        <x:row r="39235"/>
        <x:row r="39236"/>
        <x:row r="39237"/>
        <x:row r="39238"/>
        <x:row r="39239"/>
        <x:row r="39240"/>
        <x:row r="39241"/>
        <x:row r="39242"/>
        <x:row r="39243"/>
        <x:row r="39244"/>
        <x:row r="39245"/>
        <x:row r="39246"/>
        <x:row r="39247"/>
        <x:row r="39248"/>
        <x:row r="39249"/>
        <x:row r="39250"/>
        <x:row r="39251"/>
        <x:row r="39252"/>
        <x:row r="39253"/>
        <x:row r="39254"/>
        <x:row r="39255"/>
        <x:row r="39256"/>
        <x:row r="39257"/>
        <x:row r="39258"/>
        <x:row r="39259"/>
        <x:row r="39260"/>
        <x:row r="39261"/>
        <x:row r="39262"/>
        <x:row r="39263"/>
        <x:row r="39264"/>
        <x:row r="39265"/>
        <x:row r="39266"/>
        <x:row r="39267"/>
        <x:row r="39268"/>
        <x:row r="39269"/>
        <x:row r="39270"/>
        <x:row r="39271"/>
        <x:row r="39272"/>
        <x:row r="39273"/>
        <x:row r="39274"/>
        <x:row r="39275"/>
        <x:row r="39276"/>
        <x:row r="39277"/>
        <x:row r="39278"/>
        <x:row r="39279"/>
        <x:row r="39280"/>
        <x:row r="39281"/>
        <x:row r="39282"/>
        <x:row r="39283"/>
        <x:row r="39284"/>
        <x:row r="39285"/>
        <x:row r="39286"/>
        <x:row r="39287"/>
        <x:row r="39288"/>
        <x:row r="39289"/>
        <x:row r="39290"/>
        <x:row r="39291"/>
        <x:row r="39292"/>
        <x:row r="39293"/>
        <x:row r="39294"/>
        <x:row r="39295"/>
        <x:row r="39296"/>
        <x:row r="39297"/>
        <x:row r="39298"/>
        <x:row r="39299"/>
        <x:row r="39300"/>
        <x:row r="39301"/>
        <x:row r="39302"/>
        <x:row r="39303"/>
        <x:row r="39304"/>
        <x:row r="39305"/>
        <x:row r="39306"/>
        <x:row r="39307"/>
        <x:row r="39308"/>
        <x:row r="39309"/>
        <x:row r="39310"/>
        <x:row r="39311"/>
        <x:row r="39312"/>
        <x:row r="39313"/>
        <x:row r="39314"/>
        <x:row r="39315"/>
        <x:row r="39316"/>
        <x:row r="39317"/>
        <x:row r="39318"/>
        <x:row r="39319"/>
        <x:row r="39320"/>
        <x:row r="39321"/>
        <x:row r="39322"/>
        <x:row r="39323"/>
        <x:row r="39324"/>
        <x:row r="39325"/>
        <x:row r="39326"/>
        <x:row r="39327"/>
        <x:row r="39328"/>
        <x:row r="39329"/>
        <x:row r="39330"/>
        <x:row r="39331"/>
        <x:row r="39332"/>
        <x:row r="39333"/>
        <x:row r="39334"/>
        <x:row r="39335"/>
        <x:row r="39336"/>
        <x:row r="39337"/>
        <x:row r="39338"/>
        <x:row r="39339"/>
        <x:row r="39340"/>
        <x:row r="39341"/>
        <x:row r="39342"/>
        <x:row r="39343"/>
        <x:row r="39344"/>
        <x:row r="39345"/>
        <x:row r="39346"/>
        <x:row r="39347"/>
        <x:row r="39348"/>
        <x:row r="39349"/>
        <x:row r="39350"/>
        <x:row r="39351"/>
        <x:row r="39352"/>
        <x:row r="39353"/>
        <x:row r="39354"/>
        <x:row r="39355"/>
        <x:row r="39356"/>
        <x:row r="39357"/>
        <x:row r="39358"/>
        <x:row r="39359"/>
        <x:row r="39360"/>
        <x:row r="39361"/>
        <x:row r="39362"/>
        <x:row r="39363"/>
        <x:row r="39364"/>
        <x:row r="39365"/>
        <x:row r="39366"/>
        <x:row r="39367"/>
        <x:row r="39368"/>
        <x:row r="39369"/>
        <x:row r="39370"/>
        <x:row r="39371"/>
        <x:row r="39372"/>
        <x:row r="39373"/>
        <x:row r="39374"/>
        <x:row r="39375"/>
        <x:row r="39376"/>
        <x:row r="39377"/>
        <x:row r="39378"/>
        <x:row r="39379"/>
        <x:row r="39380"/>
        <x:row r="39381"/>
        <x:row r="39382"/>
        <x:row r="39383"/>
        <x:row r="39384"/>
        <x:row r="39385"/>
        <x:row r="39386"/>
        <x:row r="39387"/>
        <x:row r="39388"/>
        <x:row r="39389"/>
        <x:row r="39390"/>
        <x:row r="39391"/>
        <x:row r="39392"/>
        <x:row r="39393"/>
        <x:row r="39394"/>
        <x:row r="39395"/>
        <x:row r="39396"/>
        <x:row r="39397"/>
        <x:row r="39398"/>
        <x:row r="39399"/>
        <x:row r="39400"/>
        <x:row r="39401"/>
        <x:row r="39402"/>
        <x:row r="39403"/>
        <x:row r="39404"/>
        <x:row r="39405"/>
        <x:row r="39406"/>
        <x:row r="39407"/>
        <x:row r="39408"/>
        <x:row r="39409"/>
        <x:row r="39410"/>
        <x:row r="39411"/>
        <x:row r="39412"/>
        <x:row r="39413"/>
        <x:row r="39414"/>
        <x:row r="39415"/>
        <x:row r="39416"/>
        <x:row r="39417"/>
        <x:row r="39418"/>
        <x:row r="39419"/>
        <x:row r="39420"/>
        <x:row r="39421"/>
        <x:row r="39422"/>
        <x:row r="39423"/>
        <x:row r="39424"/>
        <x:row r="39425"/>
        <x:row r="39426"/>
        <x:row r="39427"/>
        <x:row r="39428"/>
        <x:row r="39429"/>
        <x:row r="39430"/>
        <x:row r="39431"/>
        <x:row r="39432"/>
        <x:row r="39433"/>
        <x:row r="39434"/>
        <x:row r="39435"/>
        <x:row r="39436"/>
        <x:row r="39437"/>
        <x:row r="39438"/>
        <x:row r="39439"/>
        <x:row r="39440"/>
        <x:row r="39441"/>
        <x:row r="39442"/>
        <x:row r="39443"/>
        <x:row r="39444"/>
        <x:row r="39445"/>
        <x:row r="39446"/>
        <x:row r="39447"/>
        <x:row r="39448"/>
        <x:row r="39449"/>
        <x:row r="39450"/>
        <x:row r="39451"/>
        <x:row r="39452"/>
        <x:row r="39453"/>
        <x:row r="39454"/>
        <x:row r="39455"/>
        <x:row r="39456"/>
        <x:row r="39457"/>
        <x:row r="39458"/>
        <x:row r="39459"/>
        <x:row r="39460"/>
        <x:row r="39461"/>
        <x:row r="39462"/>
        <x:row r="39463"/>
        <x:row r="39464"/>
        <x:row r="39465"/>
        <x:row r="39466"/>
        <x:row r="39467"/>
        <x:row r="39468"/>
        <x:row r="39469"/>
        <x:row r="39470"/>
        <x:row r="39471"/>
        <x:row r="39472"/>
        <x:row r="39473"/>
        <x:row r="39474"/>
        <x:row r="39475"/>
        <x:row r="39476"/>
        <x:row r="39477"/>
        <x:row r="39478"/>
        <x:row r="39479"/>
        <x:row r="39480"/>
        <x:row r="39481"/>
        <x:row r="39482"/>
        <x:row r="39483"/>
        <x:row r="39484"/>
        <x:row r="39485"/>
        <x:row r="39486"/>
        <x:row r="39487"/>
        <x:row r="39488"/>
        <x:row r="39489"/>
        <x:row r="39490"/>
        <x:row r="39491"/>
        <x:row r="39492"/>
        <x:row r="39493"/>
        <x:row r="39494"/>
        <x:row r="39495"/>
        <x:row r="39496"/>
        <x:row r="39497"/>
        <x:row r="39498"/>
        <x:row r="39499"/>
        <x:row r="39500"/>
        <x:row r="39501"/>
        <x:row r="39502"/>
        <x:row r="39503"/>
        <x:row r="39504"/>
        <x:row r="39505"/>
        <x:row r="39506"/>
        <x:row r="39507"/>
        <x:row r="39508"/>
        <x:row r="39509"/>
        <x:row r="39510"/>
        <x:row r="39511"/>
        <x:row r="39512"/>
        <x:row r="39513"/>
        <x:row r="39514"/>
        <x:row r="39515"/>
        <x:row r="39516"/>
        <x:row r="39517"/>
        <x:row r="39518"/>
        <x:row r="39519"/>
        <x:row r="39520"/>
        <x:row r="39521"/>
        <x:row r="39522"/>
        <x:row r="39523"/>
        <x:row r="39524"/>
        <x:row r="39525"/>
        <x:row r="39526"/>
        <x:row r="39527"/>
        <x:row r="39528"/>
        <x:row r="39529"/>
        <x:row r="39530"/>
        <x:row r="39531"/>
        <x:row r="39532"/>
        <x:row r="39533"/>
        <x:row r="39534"/>
        <x:row r="39535"/>
        <x:row r="39536"/>
        <x:row r="39537"/>
        <x:row r="39538"/>
        <x:row r="39539"/>
        <x:row r="39540"/>
        <x:row r="39541"/>
        <x:row r="39542"/>
        <x:row r="39543"/>
        <x:row r="39544"/>
        <x:row r="39545"/>
        <x:row r="39546"/>
        <x:row r="39547"/>
        <x:row r="39548"/>
        <x:row r="39549"/>
        <x:row r="39550"/>
        <x:row r="39551"/>
        <x:row r="39552"/>
        <x:row r="39553"/>
        <x:row r="39554"/>
        <x:row r="39555"/>
        <x:row r="39556"/>
        <x:row r="39557"/>
        <x:row r="39558"/>
        <x:row r="39559"/>
        <x:row r="39560"/>
        <x:row r="39561"/>
        <x:row r="39562"/>
        <x:row r="39563"/>
        <x:row r="39564"/>
        <x:row r="39565"/>
        <x:row r="39566"/>
        <x:row r="39567"/>
        <x:row r="39568"/>
        <x:row r="39569"/>
        <x:row r="39570"/>
        <x:row r="39571"/>
        <x:row r="39572"/>
        <x:row r="39573"/>
        <x:row r="39574"/>
        <x:row r="39575"/>
        <x:row r="39576"/>
        <x:row r="39577"/>
        <x:row r="39578"/>
        <x:row r="39579"/>
        <x:row r="39580"/>
        <x:row r="39581"/>
        <x:row r="39582"/>
        <x:row r="39583"/>
        <x:row r="39584"/>
        <x:row r="39585"/>
        <x:row r="39586"/>
        <x:row r="39587"/>
        <x:row r="39588"/>
        <x:row r="39589"/>
        <x:row r="39590"/>
        <x:row r="39591"/>
        <x:row r="39592"/>
        <x:row r="39593"/>
        <x:row r="39594"/>
        <x:row r="39595"/>
        <x:row r="39596"/>
        <x:row r="39597"/>
        <x:row r="39598"/>
        <x:row r="39599"/>
        <x:row r="39600"/>
        <x:row r="39601"/>
        <x:row r="39602"/>
        <x:row r="39603"/>
        <x:row r="39604"/>
        <x:row r="39605"/>
        <x:row r="39606"/>
        <x:row r="39607"/>
        <x:row r="39608"/>
        <x:row r="39609"/>
        <x:row r="39610"/>
        <x:row r="39611"/>
        <x:row r="39612"/>
        <x:row r="39613"/>
        <x:row r="39614"/>
        <x:row r="39615"/>
        <x:row r="39616"/>
        <x:row r="39617"/>
        <x:row r="39618"/>
        <x:row r="39619"/>
        <x:row r="39620"/>
        <x:row r="39621"/>
        <x:row r="39622"/>
        <x:row r="39623"/>
        <x:row r="39624"/>
        <x:row r="39625"/>
        <x:row r="39626"/>
        <x:row r="39627"/>
        <x:row r="39628"/>
        <x:row r="39629"/>
        <x:row r="39630"/>
        <x:row r="39631"/>
        <x:row r="39632"/>
        <x:row r="39633"/>
        <x:row r="39634"/>
        <x:row r="39635"/>
        <x:row r="39636"/>
        <x:row r="39637"/>
        <x:row r="39638"/>
        <x:row r="39639"/>
        <x:row r="39640"/>
        <x:row r="39641"/>
        <x:row r="39642"/>
        <x:row r="39643"/>
        <x:row r="39644"/>
        <x:row r="39645"/>
        <x:row r="39646"/>
        <x:row r="39647"/>
        <x:row r="39648"/>
        <x:row r="39649"/>
        <x:row r="39650"/>
        <x:row r="39651"/>
        <x:row r="39652"/>
        <x:row r="39653"/>
        <x:row r="39654"/>
        <x:row r="39655"/>
        <x:row r="39656"/>
        <x:row r="39657"/>
        <x:row r="39658"/>
        <x:row r="39659"/>
        <x:row r="39660"/>
        <x:row r="39661"/>
        <x:row r="39662"/>
        <x:row r="39663"/>
        <x:row r="39664"/>
        <x:row r="39665"/>
        <x:row r="39666"/>
        <x:row r="39667"/>
        <x:row r="39668"/>
        <x:row r="39669"/>
        <x:row r="39670"/>
        <x:row r="39671"/>
        <x:row r="39672"/>
        <x:row r="39673"/>
        <x:row r="39674"/>
        <x:row r="39675"/>
        <x:row r="39676"/>
        <x:row r="39677"/>
        <x:row r="39678"/>
        <x:row r="39679"/>
        <x:row r="39680"/>
        <x:row r="39681"/>
        <x:row r="39682"/>
        <x:row r="39683"/>
        <x:row r="39684"/>
        <x:row r="39685"/>
        <x:row r="39686"/>
        <x:row r="39687"/>
        <x:row r="39688"/>
        <x:row r="39689"/>
        <x:row r="39690"/>
        <x:row r="39691"/>
        <x:row r="39692"/>
        <x:row r="39693"/>
        <x:row r="39694"/>
        <x:row r="39695"/>
        <x:row r="39696"/>
        <x:row r="39697"/>
        <x:row r="39698"/>
        <x:row r="39699"/>
        <x:row r="39700"/>
        <x:row r="39701"/>
        <x:row r="39702"/>
        <x:row r="39703"/>
        <x:row r="39704"/>
        <x:row r="39705"/>
        <x:row r="39706"/>
        <x:row r="39707"/>
        <x:row r="39708"/>
        <x:row r="39709"/>
        <x:row r="39710"/>
        <x:row r="39711"/>
        <x:row r="39712"/>
        <x:row r="39713"/>
        <x:row r="39714"/>
        <x:row r="39715"/>
        <x:row r="39716"/>
        <x:row r="39717"/>
        <x:row r="39718"/>
        <x:row r="39719"/>
        <x:row r="39720"/>
        <x:row r="39721"/>
        <x:row r="39722"/>
        <x:row r="39723"/>
        <x:row r="39724"/>
        <x:row r="39725"/>
        <x:row r="39726"/>
        <x:row r="39727"/>
        <x:row r="39728"/>
        <x:row r="39729"/>
        <x:row r="39730"/>
        <x:row r="39731"/>
        <x:row r="39732"/>
        <x:row r="39733"/>
        <x:row r="39734"/>
        <x:row r="39735"/>
        <x:row r="39736"/>
        <x:row r="39737"/>
        <x:row r="39738"/>
        <x:row r="39739"/>
        <x:row r="39740"/>
        <x:row r="39741"/>
        <x:row r="39742"/>
        <x:row r="39743"/>
        <x:row r="39744"/>
        <x:row r="39745"/>
        <x:row r="39746"/>
        <x:row r="39747"/>
        <x:row r="39748"/>
        <x:row r="39749"/>
        <x:row r="39750"/>
        <x:row r="39751"/>
        <x:row r="39752"/>
        <x:row r="39753"/>
        <x:row r="39754"/>
        <x:row r="39755"/>
        <x:row r="39756"/>
        <x:row r="39757"/>
        <x:row r="39758"/>
        <x:row r="39759"/>
        <x:row r="39760"/>
        <x:row r="39761"/>
        <x:row r="39762"/>
        <x:row r="39763"/>
        <x:row r="39764"/>
        <x:row r="39765"/>
        <x:row r="39766"/>
        <x:row r="39767"/>
        <x:row r="39768"/>
        <x:row r="39769"/>
        <x:row r="39770"/>
        <x:row r="39771"/>
        <x:row r="39772"/>
        <x:row r="39773"/>
        <x:row r="39774"/>
        <x:row r="39775"/>
        <x:row r="39776"/>
        <x:row r="39777"/>
        <x:row r="39778"/>
        <x:row r="39779"/>
        <x:row r="39780"/>
        <x:row r="39781"/>
        <x:row r="39782"/>
        <x:row r="39783"/>
        <x:row r="39784"/>
        <x:row r="39785"/>
        <x:row r="39786"/>
        <x:row r="39787"/>
        <x:row r="39788"/>
        <x:row r="39789"/>
        <x:row r="39790"/>
        <x:row r="39791"/>
        <x:row r="39792"/>
        <x:row r="39793"/>
        <x:row r="39794"/>
        <x:row r="39795"/>
        <x:row r="39796"/>
        <x:row r="39797"/>
        <x:row r="39798"/>
        <x:row r="39799"/>
        <x:row r="39800"/>
        <x:row r="39801"/>
        <x:row r="39802"/>
        <x:row r="39803"/>
        <x:row r="39804"/>
        <x:row r="39805"/>
        <x:row r="39806"/>
        <x:row r="39807"/>
        <x:row r="39808"/>
        <x:row r="39809"/>
        <x:row r="39810"/>
        <x:row r="39811"/>
        <x:row r="39812"/>
        <x:row r="39813"/>
        <x:row r="39814"/>
        <x:row r="39815"/>
        <x:row r="39816"/>
        <x:row r="39817"/>
        <x:row r="39818"/>
        <x:row r="39819"/>
        <x:row r="39820"/>
        <x:row r="39821"/>
        <x:row r="39822"/>
        <x:row r="39823"/>
        <x:row r="39824"/>
        <x:row r="39825"/>
        <x:row r="39826"/>
        <x:row r="39827"/>
        <x:row r="39828"/>
        <x:row r="39829"/>
        <x:row r="39830"/>
        <x:row r="39831"/>
        <x:row r="39832"/>
        <x:row r="39833"/>
        <x:row r="39834"/>
        <x:row r="39835"/>
        <x:row r="39836"/>
        <x:row r="39837"/>
        <x:row r="39838"/>
        <x:row r="39839"/>
        <x:row r="39840"/>
        <x:row r="39841"/>
        <x:row r="39842"/>
        <x:row r="39843"/>
        <x:row r="39844"/>
        <x:row r="39845"/>
        <x:row r="39846"/>
        <x:row r="39847"/>
        <x:row r="39848"/>
        <x:row r="39849"/>
        <x:row r="39850"/>
        <x:row r="39851"/>
        <x:row r="39852"/>
        <x:row r="39853"/>
        <x:row r="39854"/>
        <x:row r="39855"/>
        <x:row r="39856"/>
        <x:row r="39857"/>
        <x:row r="39858"/>
        <x:row r="39859"/>
        <x:row r="39860"/>
        <x:row r="39861"/>
        <x:row r="39862"/>
        <x:row r="39863"/>
        <x:row r="39864"/>
        <x:row r="39865"/>
        <x:row r="39866"/>
        <x:row r="39867"/>
        <x:row r="39868"/>
        <x:row r="39869"/>
        <x:row r="39870"/>
        <x:row r="39871"/>
        <x:row r="39872"/>
        <x:row r="39873"/>
        <x:row r="39874"/>
        <x:row r="39875"/>
        <x:row r="39876"/>
        <x:row r="39877"/>
        <x:row r="39878"/>
        <x:row r="39879"/>
        <x:row r="39880"/>
        <x:row r="39881"/>
        <x:row r="39882"/>
        <x:row r="39883"/>
        <x:row r="39884"/>
        <x:row r="39885"/>
        <x:row r="39886"/>
        <x:row r="39887"/>
        <x:row r="39888"/>
        <x:row r="39889"/>
        <x:row r="39890"/>
        <x:row r="39891"/>
        <x:row r="39892"/>
        <x:row r="39893"/>
        <x:row r="39894"/>
        <x:row r="39895"/>
        <x:row r="39896"/>
        <x:row r="39897"/>
        <x:row r="39898"/>
        <x:row r="39899"/>
        <x:row r="39900"/>
        <x:row r="39901"/>
        <x:row r="39902"/>
        <x:row r="39903"/>
        <x:row r="39904"/>
        <x:row r="39905"/>
        <x:row r="39906"/>
        <x:row r="39907"/>
        <x:row r="39908"/>
        <x:row r="39909"/>
        <x:row r="39910"/>
        <x:row r="39911"/>
        <x:row r="39912"/>
        <x:row r="39913"/>
        <x:row r="39914"/>
        <x:row r="39915"/>
        <x:row r="39916"/>
        <x:row r="39917"/>
        <x:row r="39918"/>
        <x:row r="39919"/>
        <x:row r="39920"/>
        <x:row r="39921"/>
        <x:row r="39922"/>
        <x:row r="39923"/>
        <x:row r="39924"/>
        <x:row r="39925"/>
        <x:row r="39926"/>
        <x:row r="39927"/>
        <x:row r="39928"/>
        <x:row r="39929"/>
        <x:row r="39930"/>
        <x:row r="39931"/>
        <x:row r="39932"/>
        <x:row r="39933"/>
        <x:row r="39934"/>
        <x:row r="39935"/>
        <x:row r="39936"/>
        <x:row r="39937"/>
        <x:row r="39938"/>
        <x:row r="39939"/>
        <x:row r="39940"/>
        <x:row r="39941"/>
        <x:row r="39942"/>
        <x:row r="39943"/>
        <x:row r="39944"/>
        <x:row r="39945"/>
        <x:row r="39946"/>
        <x:row r="39947"/>
        <x:row r="39948"/>
        <x:row r="39949"/>
        <x:row r="39950"/>
        <x:row r="39951"/>
        <x:row r="39952"/>
        <x:row r="39953"/>
        <x:row r="39954"/>
        <x:row r="39955"/>
        <x:row r="39956"/>
        <x:row r="39957"/>
        <x:row r="39958"/>
        <x:row r="39959"/>
        <x:row r="39960"/>
        <x:row r="39961"/>
        <x:row r="39962"/>
        <x:row r="39963"/>
        <x:row r="39964"/>
        <x:row r="39965"/>
        <x:row r="39966"/>
        <x:row r="39967"/>
        <x:row r="39968"/>
        <x:row r="39969"/>
        <x:row r="39970"/>
        <x:row r="39971"/>
        <x:row r="39972"/>
        <x:row r="39973"/>
        <x:row r="39974"/>
        <x:row r="39975"/>
        <x:row r="39976"/>
        <x:row r="39977"/>
        <x:row r="39978"/>
        <x:row r="39979"/>
        <x:row r="39980"/>
        <x:row r="39981"/>
        <x:row r="39982"/>
        <x:row r="39983"/>
        <x:row r="39984"/>
        <x:row r="39985"/>
        <x:row r="39986"/>
        <x:row r="39987"/>
        <x:row r="39988"/>
        <x:row r="39989"/>
        <x:row r="39990"/>
        <x:row r="39991"/>
        <x:row r="39992"/>
        <x:row r="39993"/>
        <x:row r="39994"/>
        <x:row r="39995"/>
        <x:row r="39996"/>
        <x:row r="39997"/>
        <x:row r="39998"/>
        <x:row r="39999"/>
        <x:row r="40000"/>
        <x:row r="40001"/>
        <x:row r="40002"/>
        <x:row r="40003"/>
        <x:row r="40004"/>
        <x:row r="40005"/>
        <x:row r="40006"/>
        <x:row r="40007"/>
        <x:row r="40008"/>
        <x:row r="40009"/>
        <x:row r="40010"/>
        <x:row r="40011"/>
        <x:row r="40012"/>
        <x:row r="40013"/>
        <x:row r="40014"/>
        <x:row r="40015"/>
        <x:row r="40016"/>
        <x:row r="40017"/>
        <x:row r="40018"/>
        <x:row r="40019"/>
        <x:row r="40020"/>
        <x:row r="40021"/>
        <x:row r="40022"/>
        <x:row r="40023"/>
        <x:row r="40024"/>
        <x:row r="40025"/>
        <x:row r="40026"/>
        <x:row r="40027"/>
        <x:row r="40028"/>
        <x:row r="40029"/>
        <x:row r="40030"/>
        <x:row r="40031"/>
        <x:row r="40032"/>
        <x:row r="40033"/>
        <x:row r="40034"/>
        <x:row r="40035"/>
        <x:row r="40036"/>
        <x:row r="40037"/>
        <x:row r="40038"/>
        <x:row r="40039"/>
        <x:row r="40040"/>
        <x:row r="40041"/>
        <x:row r="40042"/>
        <x:row r="40043"/>
        <x:row r="40044"/>
        <x:row r="40045"/>
        <x:row r="40046"/>
        <x:row r="40047"/>
        <x:row r="40048"/>
        <x:row r="40049"/>
        <x:row r="40050"/>
        <x:row r="40051"/>
        <x:row r="40052"/>
        <x:row r="40053"/>
        <x:row r="40054"/>
        <x:row r="40055"/>
        <x:row r="40056"/>
        <x:row r="40057"/>
        <x:row r="40058"/>
        <x:row r="40059"/>
        <x:row r="40060"/>
        <x:row r="40061"/>
        <x:row r="40062"/>
        <x:row r="40063"/>
        <x:row r="40064"/>
        <x:row r="40065"/>
        <x:row r="40066"/>
        <x:row r="40067"/>
        <x:row r="40068"/>
        <x:row r="40069"/>
        <x:row r="40070"/>
        <x:row r="40071"/>
        <x:row r="40072"/>
        <x:row r="40073"/>
        <x:row r="40074"/>
        <x:row r="40075"/>
        <x:row r="40076"/>
        <x:row r="40077"/>
        <x:row r="40078"/>
        <x:row r="40079"/>
        <x:row r="40080"/>
        <x:row r="40081"/>
        <x:row r="40082"/>
        <x:row r="40083"/>
        <x:row r="40084"/>
        <x:row r="40085"/>
        <x:row r="40086"/>
        <x:row r="40087"/>
        <x:row r="40088"/>
        <x:row r="40089"/>
        <x:row r="40090"/>
        <x:row r="40091"/>
        <x:row r="40092"/>
        <x:row r="40093"/>
        <x:row r="40094"/>
        <x:row r="40095"/>
        <x:row r="40096"/>
        <x:row r="40097"/>
        <x:row r="40098"/>
        <x:row r="40099"/>
        <x:row r="40100"/>
        <x:row r="40101"/>
        <x:row r="40102"/>
        <x:row r="40103"/>
        <x:row r="40104"/>
        <x:row r="40105"/>
        <x:row r="40106"/>
        <x:row r="40107"/>
        <x:row r="40108"/>
        <x:row r="40109"/>
        <x:row r="40110"/>
        <x:row r="40111"/>
        <x:row r="40112"/>
        <x:row r="40113"/>
        <x:row r="40114"/>
        <x:row r="40115"/>
        <x:row r="40116"/>
        <x:row r="40117"/>
        <x:row r="40118"/>
        <x:row r="40119"/>
        <x:row r="40120"/>
        <x:row r="40121"/>
        <x:row r="40122"/>
        <x:row r="40123"/>
        <x:row r="40124"/>
        <x:row r="40125"/>
        <x:row r="40126"/>
        <x:row r="40127"/>
        <x:row r="40128"/>
        <x:row r="40129"/>
        <x:row r="40130"/>
        <x:row r="40131"/>
        <x:row r="40132"/>
        <x:row r="40133"/>
        <x:row r="40134"/>
        <x:row r="40135"/>
        <x:row r="40136"/>
        <x:row r="40137"/>
        <x:row r="40138"/>
        <x:row r="40139"/>
        <x:row r="40140"/>
        <x:row r="40141"/>
        <x:row r="40142"/>
        <x:row r="40143"/>
        <x:row r="40144"/>
        <x:row r="40145"/>
        <x:row r="40146"/>
        <x:row r="40147"/>
        <x:row r="40148"/>
        <x:row r="40149"/>
        <x:row r="40150"/>
        <x:row r="40151"/>
        <x:row r="40152"/>
        <x:row r="40153"/>
        <x:row r="40154"/>
        <x:row r="40155"/>
        <x:row r="40156"/>
        <x:row r="40157"/>
        <x:row r="40158"/>
        <x:row r="40159"/>
        <x:row r="40160"/>
        <x:row r="40161"/>
        <x:row r="40162"/>
        <x:row r="40163"/>
        <x:row r="40164"/>
        <x:row r="40165"/>
        <x:row r="40166"/>
        <x:row r="40167"/>
        <x:row r="40168"/>
        <x:row r="40169"/>
        <x:row r="40170"/>
        <x:row r="40171"/>
        <x:row r="40172"/>
        <x:row r="40173"/>
        <x:row r="40174"/>
        <x:row r="40175"/>
        <x:row r="40176"/>
        <x:row r="40177"/>
        <x:row r="40178"/>
        <x:row r="40179"/>
        <x:row r="40180"/>
        <x:row r="40181"/>
        <x:row r="40182"/>
        <x:row r="40183"/>
        <x:row r="40184"/>
        <x:row r="40185"/>
        <x:row r="40186"/>
        <x:row r="40187"/>
        <x:row r="40188"/>
        <x:row r="40189"/>
        <x:row r="40190"/>
        <x:row r="40191"/>
        <x:row r="40192"/>
        <x:row r="40193"/>
        <x:row r="40194"/>
        <x:row r="40195"/>
        <x:row r="40196"/>
        <x:row r="40197"/>
        <x:row r="40198"/>
        <x:row r="40199"/>
        <x:row r="40200"/>
        <x:row r="40201"/>
        <x:row r="40202"/>
        <x:row r="40203"/>
        <x:row r="40204"/>
        <x:row r="40205"/>
        <x:row r="40206"/>
        <x:row r="40207"/>
        <x:row r="40208"/>
        <x:row r="40209"/>
        <x:row r="40210"/>
        <x:row r="40211"/>
        <x:row r="40212"/>
        <x:row r="40213"/>
        <x:row r="40214"/>
        <x:row r="40215"/>
        <x:row r="40216"/>
        <x:row r="40217"/>
        <x:row r="40218"/>
        <x:row r="40219"/>
        <x:row r="40220"/>
        <x:row r="40221"/>
        <x:row r="40222"/>
        <x:row r="40223"/>
        <x:row r="40224"/>
        <x:row r="40225"/>
        <x:row r="40226"/>
        <x:row r="40227"/>
        <x:row r="40228"/>
        <x:row r="40229"/>
        <x:row r="40230"/>
        <x:row r="40231"/>
        <x:row r="40232"/>
        <x:row r="40233"/>
        <x:row r="40234"/>
        <x:row r="40235"/>
        <x:row r="40236"/>
        <x:row r="40237"/>
        <x:row r="40238"/>
        <x:row r="40239"/>
        <x:row r="40240"/>
        <x:row r="40241"/>
        <x:row r="40242"/>
        <x:row r="40243"/>
        <x:row r="40244"/>
        <x:row r="40245"/>
        <x:row r="40246"/>
        <x:row r="40247"/>
        <x:row r="40248"/>
        <x:row r="40249"/>
        <x:row r="40250"/>
        <x:row r="40251"/>
        <x:row r="40252"/>
        <x:row r="40253"/>
        <x:row r="40254"/>
        <x:row r="40255"/>
        <x:row r="40256"/>
        <x:row r="40257"/>
        <x:row r="40258"/>
        <x:row r="40259"/>
        <x:row r="40260"/>
        <x:row r="40261"/>
        <x:row r="40262"/>
        <x:row r="40263"/>
        <x:row r="40264"/>
        <x:row r="40265"/>
        <x:row r="40266"/>
        <x:row r="40267"/>
        <x:row r="40268"/>
        <x:row r="40269"/>
        <x:row r="40270"/>
        <x:row r="40271"/>
        <x:row r="40272"/>
        <x:row r="40273"/>
        <x:row r="40274"/>
        <x:row r="40275"/>
        <x:row r="40276"/>
        <x:row r="40277"/>
        <x:row r="40278"/>
        <x:row r="40279"/>
        <x:row r="40280"/>
        <x:row r="40281"/>
        <x:row r="40282"/>
        <x:row r="40283"/>
        <x:row r="40284"/>
        <x:row r="40285"/>
        <x:row r="40286"/>
        <x:row r="40287"/>
        <x:row r="40288"/>
        <x:row r="40289"/>
        <x:row r="40290"/>
        <x:row r="40291"/>
        <x:row r="40292"/>
        <x:row r="40293"/>
        <x:row r="40294"/>
        <x:row r="40295"/>
        <x:row r="40296"/>
        <x:row r="40297"/>
        <x:row r="40298"/>
        <x:row r="40299"/>
        <x:row r="40300"/>
        <x:row r="40301"/>
        <x:row r="40302"/>
        <x:row r="40303"/>
        <x:row r="40304"/>
        <x:row r="40305"/>
        <x:row r="40306"/>
        <x:row r="40307"/>
        <x:row r="40308"/>
        <x:row r="40309"/>
        <x:row r="40310"/>
        <x:row r="40311"/>
        <x:row r="40312"/>
        <x:row r="40313"/>
        <x:row r="40314"/>
        <x:row r="40315"/>
        <x:row r="40316"/>
        <x:row r="40317"/>
        <x:row r="40318"/>
        <x:row r="40319"/>
        <x:row r="40320"/>
        <x:row r="40321"/>
        <x:row r="40322"/>
        <x:row r="40323"/>
        <x:row r="40324"/>
        <x:row r="40325"/>
        <x:row r="40326"/>
        <x:row r="40327"/>
        <x:row r="40328"/>
        <x:row r="40329"/>
        <x:row r="40330"/>
        <x:row r="40331"/>
        <x:row r="40332"/>
        <x:row r="40333"/>
        <x:row r="40334"/>
        <x:row r="40335"/>
        <x:row r="40336"/>
        <x:row r="40337"/>
        <x:row r="40338"/>
        <x:row r="40339"/>
        <x:row r="40340"/>
        <x:row r="40341"/>
        <x:row r="40342"/>
        <x:row r="40343"/>
        <x:row r="40344"/>
        <x:row r="40345"/>
        <x:row r="40346"/>
        <x:row r="40347"/>
        <x:row r="40348"/>
        <x:row r="40349"/>
        <x:row r="40350"/>
        <x:row r="40351"/>
        <x:row r="40352"/>
        <x:row r="40353"/>
        <x:row r="40354"/>
        <x:row r="40355"/>
        <x:row r="40356"/>
        <x:row r="40357"/>
        <x:row r="40358"/>
        <x:row r="40359"/>
        <x:row r="40360"/>
        <x:row r="40361"/>
        <x:row r="40362"/>
        <x:row r="40363"/>
        <x:row r="40364"/>
        <x:row r="40365"/>
        <x:row r="40366"/>
        <x:row r="40367"/>
        <x:row r="40368"/>
        <x:row r="40369"/>
        <x:row r="40370"/>
        <x:row r="40371"/>
        <x:row r="40372"/>
        <x:row r="40373"/>
        <x:row r="40374"/>
        <x:row r="40375"/>
        <x:row r="40376"/>
        <x:row r="40377"/>
        <x:row r="40378"/>
        <x:row r="40379"/>
        <x:row r="40380"/>
        <x:row r="40381"/>
        <x:row r="40382"/>
        <x:row r="40383"/>
        <x:row r="40384"/>
        <x:row r="40385"/>
        <x:row r="40386"/>
        <x:row r="40387"/>
        <x:row r="40388"/>
        <x:row r="40389"/>
        <x:row r="40390"/>
        <x:row r="40391"/>
        <x:row r="40392"/>
        <x:row r="40393"/>
        <x:row r="40394"/>
        <x:row r="40395"/>
        <x:row r="40396"/>
        <x:row r="40397"/>
        <x:row r="40398"/>
        <x:row r="40399"/>
        <x:row r="40400"/>
        <x:row r="40401"/>
        <x:row r="40402"/>
        <x:row r="40403"/>
        <x:row r="40404"/>
        <x:row r="40405"/>
        <x:row r="40406"/>
        <x:row r="40407"/>
        <x:row r="40408"/>
        <x:row r="40409"/>
        <x:row r="40410"/>
        <x:row r="40411"/>
        <x:row r="40412"/>
        <x:row r="40413"/>
        <x:row r="40414"/>
        <x:row r="40415"/>
        <x:row r="40416"/>
        <x:row r="40417"/>
        <x:row r="40418"/>
        <x:row r="40419"/>
        <x:row r="40420"/>
        <x:row r="40421"/>
        <x:row r="40422"/>
        <x:row r="40423"/>
        <x:row r="40424"/>
        <x:row r="40425"/>
        <x:row r="40426"/>
        <x:row r="40427"/>
        <x:row r="40428"/>
        <x:row r="40429"/>
        <x:row r="40430"/>
        <x:row r="40431"/>
        <x:row r="40432"/>
        <x:row r="40433"/>
        <x:row r="40434"/>
        <x:row r="40435"/>
        <x:row r="40436"/>
        <x:row r="40437"/>
        <x:row r="40438"/>
        <x:row r="40439"/>
        <x:row r="40440"/>
        <x:row r="40441"/>
        <x:row r="40442"/>
        <x:row r="40443"/>
        <x:row r="40444"/>
        <x:row r="40445"/>
        <x:row r="40446"/>
        <x:row r="40447"/>
        <x:row r="40448"/>
        <x:row r="40449"/>
        <x:row r="40450"/>
        <x:row r="40451"/>
        <x:row r="40452"/>
        <x:row r="40453"/>
        <x:row r="40454"/>
        <x:row r="40455"/>
        <x:row r="40456"/>
        <x:row r="40457"/>
        <x:row r="40458"/>
        <x:row r="40459"/>
        <x:row r="40460"/>
        <x:row r="40461"/>
        <x:row r="40462"/>
        <x:row r="40463"/>
        <x:row r="40464"/>
        <x:row r="40465"/>
        <x:row r="40466"/>
        <x:row r="40467"/>
        <x:row r="40468"/>
        <x:row r="40469"/>
        <x:row r="40470"/>
        <x:row r="40471"/>
        <x:row r="40472"/>
        <x:row r="40473"/>
        <x:row r="40474"/>
        <x:row r="40475"/>
        <x:row r="40476"/>
        <x:row r="40477"/>
        <x:row r="40478"/>
        <x:row r="40479"/>
        <x:row r="40480"/>
        <x:row r="40481"/>
        <x:row r="40482"/>
        <x:row r="40483"/>
        <x:row r="40484"/>
        <x:row r="40485"/>
        <x:row r="40486"/>
        <x:row r="40487"/>
        <x:row r="40488"/>
        <x:row r="40489"/>
        <x:row r="40490"/>
        <x:row r="40491"/>
        <x:row r="40492"/>
        <x:row r="40493"/>
        <x:row r="40494"/>
        <x:row r="40495"/>
        <x:row r="40496"/>
        <x:row r="40497"/>
        <x:row r="40498"/>
        <x:row r="40499"/>
        <x:row r="40500"/>
        <x:row r="40501"/>
        <x:row r="40502"/>
        <x:row r="40503"/>
        <x:row r="40504"/>
        <x:row r="40505"/>
        <x:row r="40506"/>
        <x:row r="40507"/>
        <x:row r="40508"/>
        <x:row r="40509"/>
        <x:row r="40510"/>
        <x:row r="40511"/>
        <x:row r="40512"/>
        <x:row r="40513"/>
        <x:row r="40514"/>
        <x:row r="40515"/>
        <x:row r="40516"/>
        <x:row r="40517"/>
        <x:row r="40518"/>
        <x:row r="40519"/>
        <x:row r="40520"/>
        <x:row r="40521"/>
        <x:row r="40522"/>
        <x:row r="40523"/>
        <x:row r="40524"/>
        <x:row r="40525"/>
        <x:row r="40526"/>
        <x:row r="40527"/>
        <x:row r="40528"/>
        <x:row r="40529"/>
        <x:row r="40530"/>
        <x:row r="40531"/>
        <x:row r="40532"/>
        <x:row r="40533"/>
        <x:row r="40534"/>
        <x:row r="40535"/>
        <x:row r="40536"/>
        <x:row r="40537"/>
        <x:row r="40538"/>
        <x:row r="40539"/>
        <x:row r="40540"/>
        <x:row r="40541"/>
        <x:row r="40542"/>
        <x:row r="40543"/>
        <x:row r="40544"/>
        <x:row r="40545"/>
        <x:row r="40546"/>
        <x:row r="40547"/>
        <x:row r="40548"/>
        <x:row r="40549"/>
        <x:row r="40550"/>
        <x:row r="40551"/>
        <x:row r="40552"/>
        <x:row r="40553"/>
        <x:row r="40554"/>
        <x:row r="40555"/>
        <x:row r="40556"/>
        <x:row r="40557"/>
        <x:row r="40558"/>
        <x:row r="40559"/>
        <x:row r="40560"/>
        <x:row r="40561"/>
        <x:row r="40562"/>
        <x:row r="40563"/>
        <x:row r="40564"/>
        <x:row r="40565"/>
        <x:row r="40566"/>
        <x:row r="40567"/>
        <x:row r="40568"/>
        <x:row r="40569"/>
        <x:row r="40570"/>
        <x:row r="40571"/>
        <x:row r="40572"/>
        <x:row r="40573"/>
        <x:row r="40574"/>
        <x:row r="40575"/>
        <x:row r="40576"/>
        <x:row r="40577"/>
        <x:row r="40578"/>
        <x:row r="40579"/>
        <x:row r="40580"/>
        <x:row r="40581"/>
        <x:row r="40582"/>
        <x:row r="40583"/>
        <x:row r="40584"/>
        <x:row r="40585"/>
        <x:row r="40586"/>
        <x:row r="40587"/>
        <x:row r="40588"/>
        <x:row r="40589"/>
        <x:row r="40590"/>
        <x:row r="40591"/>
        <x:row r="40592"/>
        <x:row r="40593"/>
        <x:row r="40594"/>
        <x:row r="40595"/>
        <x:row r="40596"/>
        <x:row r="40597"/>
        <x:row r="40598"/>
        <x:row r="40599"/>
        <x:row r="40600"/>
        <x:row r="40601"/>
        <x:row r="40602"/>
        <x:row r="40603"/>
        <x:row r="40604"/>
        <x:row r="40605"/>
        <x:row r="40606"/>
        <x:row r="40607"/>
        <x:row r="40608"/>
        <x:row r="40609"/>
        <x:row r="40610"/>
        <x:row r="40611"/>
        <x:row r="40612"/>
        <x:row r="40613"/>
        <x:row r="40614"/>
        <x:row r="40615"/>
        <x:row r="40616"/>
        <x:row r="40617"/>
        <x:row r="40618"/>
        <x:row r="40619"/>
        <x:row r="40620"/>
        <x:row r="40621"/>
        <x:row r="40622"/>
        <x:row r="40623"/>
        <x:row r="40624"/>
        <x:row r="40625"/>
        <x:row r="40626"/>
        <x:row r="40627"/>
        <x:row r="40628"/>
        <x:row r="40629"/>
        <x:row r="40630"/>
        <x:row r="40631"/>
        <x:row r="40632"/>
        <x:row r="40633"/>
        <x:row r="40634"/>
        <x:row r="40635"/>
        <x:row r="40636"/>
        <x:row r="40637"/>
        <x:row r="40638"/>
        <x:row r="40639"/>
        <x:row r="40640"/>
        <x:row r="40641"/>
        <x:row r="40642"/>
        <x:row r="40643"/>
        <x:row r="40644"/>
        <x:row r="40645"/>
        <x:row r="40646"/>
        <x:row r="40647"/>
        <x:row r="40648"/>
        <x:row r="40649"/>
        <x:row r="40650"/>
        <x:row r="40651"/>
        <x:row r="40652"/>
        <x:row r="40653"/>
        <x:row r="40654"/>
        <x:row r="40655"/>
        <x:row r="40656"/>
        <x:row r="40657"/>
        <x:row r="40658"/>
        <x:row r="40659"/>
        <x:row r="40660"/>
        <x:row r="40661"/>
        <x:row r="40662"/>
        <x:row r="40663"/>
        <x:row r="40664"/>
        <x:row r="40665"/>
        <x:row r="40666"/>
        <x:row r="40667"/>
        <x:row r="40668"/>
        <x:row r="40669"/>
        <x:row r="40670"/>
        <x:row r="40671"/>
        <x:row r="40672"/>
        <x:row r="40673"/>
        <x:row r="40674"/>
        <x:row r="40675"/>
        <x:row r="40676"/>
        <x:row r="40677"/>
        <x:row r="40678"/>
        <x:row r="40679"/>
        <x:row r="40680"/>
        <x:row r="40681"/>
        <x:row r="40682"/>
        <x:row r="40683"/>
        <x:row r="40684"/>
        <x:row r="40685"/>
        <x:row r="40686"/>
        <x:row r="40687"/>
        <x:row r="40688"/>
        <x:row r="40689"/>
        <x:row r="40690"/>
        <x:row r="40691"/>
        <x:row r="40692"/>
        <x:row r="40693"/>
        <x:row r="40694"/>
        <x:row r="40695"/>
        <x:row r="40696"/>
        <x:row r="40697"/>
        <x:row r="40698"/>
        <x:row r="40699"/>
        <x:row r="40700"/>
        <x:row r="40701"/>
        <x:row r="40702"/>
        <x:row r="40703"/>
        <x:row r="40704"/>
        <x:row r="40705"/>
        <x:row r="40706"/>
        <x:row r="40707"/>
        <x:row r="40708"/>
        <x:row r="40709"/>
        <x:row r="40710"/>
        <x:row r="40711"/>
        <x:row r="40712"/>
        <x:row r="40713"/>
        <x:row r="40714"/>
        <x:row r="40715"/>
        <x:row r="40716"/>
        <x:row r="40717"/>
        <x:row r="40718"/>
        <x:row r="40719"/>
        <x:row r="40720"/>
        <x:row r="40721"/>
        <x:row r="40722"/>
        <x:row r="40723"/>
        <x:row r="40724"/>
        <x:row r="40725"/>
        <x:row r="40726"/>
        <x:row r="40727"/>
        <x:row r="40728"/>
        <x:row r="40729"/>
        <x:row r="40730"/>
        <x:row r="40731"/>
        <x:row r="40732"/>
        <x:row r="40733"/>
        <x:row r="40734"/>
        <x:row r="40735"/>
        <x:row r="40736"/>
        <x:row r="40737"/>
        <x:row r="40738"/>
        <x:row r="40739"/>
        <x:row r="40740"/>
        <x:row r="40741"/>
        <x:row r="40742"/>
        <x:row r="40743"/>
        <x:row r="40744"/>
        <x:row r="40745"/>
        <x:row r="40746"/>
        <x:row r="40747"/>
        <x:row r="40748"/>
        <x:row r="40749"/>
        <x:row r="40750"/>
        <x:row r="40751"/>
        <x:row r="40752"/>
        <x:row r="40753"/>
        <x:row r="40754"/>
        <x:row r="40755"/>
        <x:row r="40756"/>
        <x:row r="40757"/>
        <x:row r="40758"/>
        <x:row r="40759"/>
        <x:row r="40760"/>
        <x:row r="40761"/>
        <x:row r="40762"/>
        <x:row r="40763"/>
        <x:row r="40764"/>
        <x:row r="40765"/>
        <x:row r="40766"/>
        <x:row r="40767"/>
        <x:row r="40768"/>
        <x:row r="40769"/>
        <x:row r="40770"/>
        <x:row r="40771"/>
        <x:row r="40772"/>
        <x:row r="40773"/>
        <x:row r="40774"/>
        <x:row r="40775"/>
        <x:row r="40776"/>
        <x:row r="40777"/>
        <x:row r="40778"/>
        <x:row r="40779"/>
        <x:row r="40780"/>
        <x:row r="40781"/>
        <x:row r="40782"/>
        <x:row r="40783"/>
        <x:row r="40784"/>
        <x:row r="40785"/>
        <x:row r="40786"/>
        <x:row r="40787"/>
        <x:row r="40788"/>
        <x:row r="40789"/>
        <x:row r="40790"/>
        <x:row r="40791"/>
        <x:row r="40792"/>
        <x:row r="40793"/>
        <x:row r="40794"/>
        <x:row r="40795"/>
        <x:row r="40796"/>
        <x:row r="40797"/>
        <x:row r="40798"/>
        <x:row r="40799"/>
        <x:row r="40800"/>
        <x:row r="40801"/>
        <x:row r="40802"/>
        <x:row r="40803"/>
        <x:row r="40804"/>
        <x:row r="40805"/>
        <x:row r="40806"/>
        <x:row r="40807"/>
        <x:row r="40808"/>
        <x:row r="40809"/>
        <x:row r="40810"/>
        <x:row r="40811"/>
        <x:row r="40812"/>
        <x:row r="40813"/>
        <x:row r="40814"/>
        <x:row r="40815"/>
        <x:row r="40816"/>
        <x:row r="40817"/>
        <x:row r="40818"/>
        <x:row r="40819"/>
        <x:row r="40820"/>
        <x:row r="40821"/>
        <x:row r="40822"/>
        <x:row r="40823"/>
        <x:row r="40824"/>
        <x:row r="40825"/>
        <x:row r="40826"/>
        <x:row r="40827"/>
        <x:row r="40828"/>
        <x:row r="40829"/>
        <x:row r="40830"/>
        <x:row r="40831"/>
        <x:row r="40832"/>
        <x:row r="40833"/>
        <x:row r="40834"/>
        <x:row r="40835"/>
        <x:row r="40836"/>
        <x:row r="40837"/>
        <x:row r="40838"/>
        <x:row r="40839"/>
        <x:row r="40840"/>
        <x:row r="40841"/>
        <x:row r="40842"/>
        <x:row r="40843"/>
        <x:row r="40844"/>
        <x:row r="40845"/>
        <x:row r="40846"/>
        <x:row r="40847"/>
        <x:row r="40848"/>
        <x:row r="40849"/>
        <x:row r="40850"/>
        <x:row r="40851"/>
        <x:row r="40852"/>
        <x:row r="40853"/>
        <x:row r="40854"/>
        <x:row r="40855"/>
        <x:row r="40856"/>
        <x:row r="40857"/>
        <x:row r="40858"/>
        <x:row r="40859"/>
        <x:row r="40860"/>
        <x:row r="40861"/>
        <x:row r="40862"/>
        <x:row r="40863"/>
        <x:row r="40864"/>
        <x:row r="40865"/>
        <x:row r="40866"/>
        <x:row r="40867"/>
        <x:row r="40868"/>
        <x:row r="40869"/>
        <x:row r="40870"/>
        <x:row r="40871"/>
        <x:row r="40872"/>
        <x:row r="40873"/>
        <x:row r="40874"/>
        <x:row r="40875"/>
        <x:row r="40876"/>
        <x:row r="40877"/>
        <x:row r="40878"/>
        <x:row r="40879"/>
        <x:row r="40880"/>
        <x:row r="40881"/>
        <x:row r="40882"/>
        <x:row r="40883"/>
        <x:row r="40884"/>
        <x:row r="40885"/>
        <x:row r="40886"/>
        <x:row r="40887"/>
        <x:row r="40888"/>
        <x:row r="40889"/>
        <x:row r="40890"/>
        <x:row r="40891"/>
        <x:row r="40892"/>
        <x:row r="40893"/>
        <x:row r="40894"/>
        <x:row r="40895"/>
        <x:row r="40896"/>
        <x:row r="40897"/>
        <x:row r="40898"/>
        <x:row r="40899"/>
        <x:row r="40900"/>
        <x:row r="40901"/>
        <x:row r="40902"/>
        <x:row r="40903"/>
        <x:row r="40904"/>
        <x:row r="40905"/>
        <x:row r="40906"/>
        <x:row r="40907"/>
        <x:row r="40908"/>
        <x:row r="40909"/>
        <x:row r="40910"/>
        <x:row r="40911"/>
        <x:row r="40912"/>
        <x:row r="40913"/>
        <x:row r="40914"/>
        <x:row r="40915"/>
        <x:row r="40916"/>
        <x:row r="40917"/>
        <x:row r="40918"/>
        <x:row r="40919"/>
        <x:row r="40920"/>
        <x:row r="40921"/>
        <x:row r="40922"/>
        <x:row r="40923"/>
        <x:row r="40924"/>
        <x:row r="40925"/>
        <x:row r="40926"/>
        <x:row r="40927"/>
        <x:row r="40928"/>
        <x:row r="40929"/>
        <x:row r="40930"/>
        <x:row r="40931"/>
        <x:row r="40932"/>
        <x:row r="40933"/>
        <x:row r="40934"/>
        <x:row r="40935"/>
        <x:row r="40936"/>
        <x:row r="40937"/>
        <x:row r="40938"/>
        <x:row r="40939"/>
        <x:row r="40940"/>
        <x:row r="40941"/>
        <x:row r="40942"/>
        <x:row r="40943"/>
        <x:row r="40944"/>
        <x:row r="40945"/>
        <x:row r="40946"/>
        <x:row r="40947"/>
        <x:row r="40948"/>
        <x:row r="40949"/>
        <x:row r="40950"/>
        <x:row r="40951"/>
        <x:row r="40952"/>
        <x:row r="40953"/>
        <x:row r="40954"/>
        <x:row r="40955"/>
        <x:row r="40956"/>
        <x:row r="40957"/>
        <x:row r="40958"/>
        <x:row r="40959"/>
        <x:row r="40960"/>
        <x:row r="40961"/>
        <x:row r="40962"/>
        <x:row r="40963"/>
        <x:row r="40964"/>
        <x:row r="40965"/>
        <x:row r="40966"/>
        <x:row r="40967"/>
        <x:row r="40968"/>
        <x:row r="40969"/>
        <x:row r="40970"/>
        <x:row r="40971"/>
        <x:row r="40972"/>
        <x:row r="40973"/>
        <x:row r="40974"/>
        <x:row r="40975"/>
        <x:row r="40976"/>
        <x:row r="40977"/>
        <x:row r="40978"/>
        <x:row r="40979"/>
        <x:row r="40980"/>
        <x:row r="40981"/>
        <x:row r="40982"/>
        <x:row r="40983"/>
        <x:row r="40984"/>
        <x:row r="40985"/>
        <x:row r="40986"/>
        <x:row r="40987"/>
        <x:row r="40988"/>
        <x:row r="40989"/>
        <x:row r="40990"/>
        <x:row r="40991"/>
        <x:row r="40992"/>
        <x:row r="40993"/>
        <x:row r="40994"/>
        <x:row r="40995"/>
        <x:row r="40996"/>
        <x:row r="40997"/>
        <x:row r="40998"/>
        <x:row r="40999"/>
        <x:row r="41000"/>
        <x:row r="41001"/>
        <x:row r="41002"/>
        <x:row r="41003"/>
        <x:row r="41004"/>
        <x:row r="41005"/>
        <x:row r="41006"/>
        <x:row r="41007"/>
        <x:row r="41008"/>
        <x:row r="41009"/>
        <x:row r="41010"/>
        <x:row r="41011"/>
        <x:row r="41012"/>
        <x:row r="41013"/>
        <x:row r="41014"/>
        <x:row r="41015"/>
        <x:row r="41016"/>
        <x:row r="41017"/>
        <x:row r="41018"/>
        <x:row r="41019"/>
        <x:row r="41020"/>
        <x:row r="41021"/>
        <x:row r="41022"/>
        <x:row r="41023"/>
        <x:row r="41024"/>
        <x:row r="41025"/>
        <x:row r="41026"/>
        <x:row r="41027"/>
        <x:row r="41028"/>
        <x:row r="41029"/>
        <x:row r="41030"/>
        <x:row r="41031"/>
        <x:row r="41032"/>
        <x:row r="41033"/>
        <x:row r="41034"/>
        <x:row r="41035"/>
        <x:row r="41036"/>
        <x:row r="41037"/>
        <x:row r="41038"/>
        <x:row r="41039"/>
        <x:row r="41040"/>
        <x:row r="41041"/>
        <x:row r="41042"/>
        <x:row r="41043"/>
        <x:row r="41044"/>
        <x:row r="41045"/>
        <x:row r="41046"/>
        <x:row r="41047"/>
        <x:row r="41048"/>
        <x:row r="41049"/>
        <x:row r="41050"/>
        <x:row r="41051"/>
        <x:row r="41052"/>
        <x:row r="41053"/>
        <x:row r="41054"/>
        <x:row r="41055"/>
        <x:row r="41056"/>
        <x:row r="41057"/>
        <x:row r="41058"/>
        <x:row r="41059"/>
        <x:row r="41060"/>
        <x:row r="41061"/>
        <x:row r="41062"/>
        <x:row r="41063"/>
        <x:row r="41064"/>
        <x:row r="41065"/>
        <x:row r="41066"/>
        <x:row r="41067"/>
        <x:row r="41068"/>
        <x:row r="41069"/>
        <x:row r="41070"/>
        <x:row r="41071"/>
        <x:row r="41072"/>
        <x:row r="41073"/>
        <x:row r="41074"/>
        <x:row r="41075"/>
        <x:row r="41076"/>
        <x:row r="41077"/>
        <x:row r="41078"/>
        <x:row r="41079"/>
        <x:row r="41080"/>
        <x:row r="41081"/>
        <x:row r="41082"/>
        <x:row r="41083"/>
        <x:row r="41084"/>
        <x:row r="41085"/>
        <x:row r="41086"/>
        <x:row r="41087"/>
        <x:row r="41088"/>
        <x:row r="41089"/>
        <x:row r="41090"/>
        <x:row r="41091"/>
        <x:row r="41092"/>
        <x:row r="41093"/>
        <x:row r="41094"/>
        <x:row r="41095"/>
        <x:row r="41096"/>
        <x:row r="41097"/>
        <x:row r="41098"/>
        <x:row r="41099"/>
        <x:row r="41100"/>
        <x:row r="41101"/>
        <x:row r="41102"/>
        <x:row r="41103"/>
        <x:row r="41104"/>
        <x:row r="41105"/>
        <x:row r="41106"/>
        <x:row r="41107"/>
        <x:row r="41108"/>
        <x:row r="41109"/>
        <x:row r="41110"/>
        <x:row r="41111"/>
        <x:row r="41112"/>
        <x:row r="41113"/>
        <x:row r="41114"/>
        <x:row r="41115"/>
        <x:row r="41116"/>
        <x:row r="41117"/>
        <x:row r="41118"/>
        <x:row r="41119"/>
        <x:row r="41120"/>
        <x:row r="41121"/>
        <x:row r="41122"/>
        <x:row r="41123"/>
        <x:row r="41124"/>
        <x:row r="41125"/>
        <x:row r="41126"/>
        <x:row r="41127"/>
        <x:row r="41128"/>
        <x:row r="41129"/>
        <x:row r="41130"/>
        <x:row r="41131"/>
        <x:row r="41132"/>
        <x:row r="41133"/>
        <x:row r="41134"/>
        <x:row r="41135"/>
        <x:row r="41136"/>
        <x:row r="41137"/>
        <x:row r="41138"/>
        <x:row r="41139"/>
        <x:row r="41140"/>
        <x:row r="41141"/>
        <x:row r="41142"/>
        <x:row r="41143"/>
        <x:row r="41144"/>
        <x:row r="41145"/>
        <x:row r="41146"/>
        <x:row r="41147"/>
        <x:row r="41148"/>
        <x:row r="41149"/>
        <x:row r="41150"/>
        <x:row r="41151"/>
        <x:row r="41152"/>
        <x:row r="41153"/>
        <x:row r="41154"/>
        <x:row r="41155"/>
        <x:row r="41156"/>
        <x:row r="41157"/>
        <x:row r="41158"/>
        <x:row r="41159"/>
        <x:row r="41160"/>
        <x:row r="41161"/>
        <x:row r="41162"/>
        <x:row r="41163"/>
        <x:row r="41164"/>
        <x:row r="41165"/>
        <x:row r="41166"/>
        <x:row r="41167"/>
        <x:row r="41168"/>
        <x:row r="41169"/>
        <x:row r="41170"/>
        <x:row r="41171"/>
        <x:row r="41172"/>
        <x:row r="41173"/>
        <x:row r="41174"/>
        <x:row r="41175"/>
        <x:row r="41176"/>
        <x:row r="41177"/>
        <x:row r="41178"/>
        <x:row r="41179"/>
        <x:row r="41180"/>
        <x:row r="41181"/>
        <x:row r="41182"/>
        <x:row r="41183"/>
        <x:row r="41184"/>
        <x:row r="41185"/>
        <x:row r="41186"/>
        <x:row r="41187"/>
        <x:row r="41188"/>
        <x:row r="41189"/>
        <x:row r="41190"/>
        <x:row r="41191"/>
        <x:row r="41192"/>
        <x:row r="41193"/>
        <x:row r="41194"/>
        <x:row r="41195"/>
        <x:row r="41196"/>
        <x:row r="41197"/>
        <x:row r="41198"/>
        <x:row r="41199"/>
        <x:row r="41200"/>
        <x:row r="41201"/>
        <x:row r="41202"/>
        <x:row r="41203"/>
        <x:row r="41204"/>
        <x:row r="41205"/>
        <x:row r="41206"/>
        <x:row r="41207"/>
        <x:row r="41208"/>
        <x:row r="41209"/>
        <x:row r="41210"/>
        <x:row r="41211"/>
        <x:row r="41212"/>
        <x:row r="41213"/>
        <x:row r="41214"/>
        <x:row r="41215"/>
        <x:row r="41216"/>
        <x:row r="41217"/>
        <x:row r="41218"/>
        <x:row r="41219"/>
        <x:row r="41220"/>
        <x:row r="41221"/>
        <x:row r="41222"/>
        <x:row r="41223"/>
        <x:row r="41224"/>
        <x:row r="41225"/>
        <x:row r="41226"/>
        <x:row r="41227"/>
        <x:row r="41228"/>
        <x:row r="41229"/>
        <x:row r="41230"/>
        <x:row r="41231"/>
        <x:row r="41232"/>
        <x:row r="41233"/>
        <x:row r="41234"/>
        <x:row r="41235"/>
        <x:row r="41236"/>
        <x:row r="41237"/>
        <x:row r="41238"/>
        <x:row r="41239"/>
        <x:row r="41240"/>
        <x:row r="41241"/>
        <x:row r="41242"/>
        <x:row r="41243"/>
        <x:row r="41244"/>
        <x:row r="41245"/>
        <x:row r="41246"/>
        <x:row r="41247"/>
        <x:row r="41248"/>
        <x:row r="41249"/>
        <x:row r="41250"/>
        <x:row r="41251"/>
        <x:row r="41252"/>
        <x:row r="41253"/>
        <x:row r="41254"/>
        <x:row r="41255"/>
        <x:row r="41256"/>
        <x:row r="41257"/>
        <x:row r="41258"/>
        <x:row r="41259"/>
        <x:row r="41260"/>
        <x:row r="41261"/>
        <x:row r="41262"/>
        <x:row r="41263"/>
        <x:row r="41264"/>
        <x:row r="41265"/>
        <x:row r="41266"/>
        <x:row r="41267"/>
        <x:row r="41268"/>
        <x:row r="41269"/>
        <x:row r="41270"/>
        <x:row r="41271"/>
        <x:row r="41272"/>
        <x:row r="41273"/>
        <x:row r="41274"/>
        <x:row r="41275"/>
        <x:row r="41276"/>
        <x:row r="41277"/>
        <x:row r="41278"/>
        <x:row r="41279"/>
        <x:row r="41280"/>
        <x:row r="41281"/>
        <x:row r="41282"/>
        <x:row r="41283"/>
        <x:row r="41284"/>
        <x:row r="41285"/>
        <x:row r="41286"/>
        <x:row r="41287"/>
        <x:row r="41288"/>
        <x:row r="41289"/>
        <x:row r="41290"/>
        <x:row r="41291"/>
        <x:row r="41292"/>
        <x:row r="41293"/>
        <x:row r="41294"/>
        <x:row r="41295"/>
        <x:row r="41296"/>
        <x:row r="41297"/>
        <x:row r="41298"/>
        <x:row r="41299"/>
        <x:row r="41300"/>
        <x:row r="41301"/>
        <x:row r="41302"/>
        <x:row r="41303"/>
        <x:row r="41304"/>
        <x:row r="41305"/>
        <x:row r="41306"/>
        <x:row r="41307"/>
        <x:row r="41308"/>
        <x:row r="41309"/>
        <x:row r="41310"/>
        <x:row r="41311"/>
        <x:row r="41312"/>
        <x:row r="41313"/>
        <x:row r="41314"/>
        <x:row r="41315"/>
        <x:row r="41316"/>
        <x:row r="41317"/>
        <x:row r="41318"/>
        <x:row r="41319"/>
        <x:row r="41320"/>
        <x:row r="41321"/>
        <x:row r="41322"/>
        <x:row r="41323"/>
        <x:row r="41324"/>
        <x:row r="41325"/>
        <x:row r="41326"/>
        <x:row r="41327"/>
        <x:row r="41328"/>
        <x:row r="41329"/>
        <x:row r="41330"/>
        <x:row r="41331"/>
        <x:row r="41332"/>
        <x:row r="41333"/>
        <x:row r="41334"/>
        <x:row r="41335"/>
        <x:row r="41336"/>
        <x:row r="41337"/>
        <x:row r="41338"/>
        <x:row r="41339"/>
        <x:row r="41340"/>
        <x:row r="41341"/>
        <x:row r="41342"/>
        <x:row r="41343"/>
        <x:row r="41344"/>
        <x:row r="41345"/>
        <x:row r="41346"/>
        <x:row r="41347"/>
        <x:row r="41348"/>
        <x:row r="41349"/>
        <x:row r="41350"/>
        <x:row r="41351"/>
        <x:row r="41352"/>
        <x:row r="41353"/>
        <x:row r="41354"/>
        <x:row r="41355"/>
        <x:row r="41356"/>
        <x:row r="41357"/>
        <x:row r="41358"/>
        <x:row r="41359"/>
        <x:row r="41360"/>
        <x:row r="41361"/>
        <x:row r="41362"/>
        <x:row r="41363"/>
        <x:row r="41364"/>
        <x:row r="41365"/>
        <x:row r="41366"/>
        <x:row r="41367"/>
        <x:row r="41368"/>
        <x:row r="41369"/>
        <x:row r="41370"/>
        <x:row r="41371"/>
        <x:row r="41372"/>
        <x:row r="41373"/>
        <x:row r="41374"/>
        <x:row r="41375"/>
        <x:row r="41376"/>
        <x:row r="41377"/>
        <x:row r="41378"/>
        <x:row r="41379"/>
        <x:row r="41380"/>
        <x:row r="41381"/>
        <x:row r="41382"/>
        <x:row r="41383"/>
        <x:row r="41384"/>
        <x:row r="41385"/>
        <x:row r="41386"/>
        <x:row r="41387"/>
        <x:row r="41388"/>
        <x:row r="41389"/>
        <x:row r="41390"/>
        <x:row r="41391"/>
        <x:row r="41392"/>
        <x:row r="41393"/>
        <x:row r="41394"/>
        <x:row r="41395"/>
        <x:row r="41396"/>
        <x:row r="41397"/>
        <x:row r="41398"/>
        <x:row r="41399"/>
        <x:row r="41400"/>
        <x:row r="41401"/>
        <x:row r="41402"/>
        <x:row r="41403"/>
        <x:row r="41404"/>
        <x:row r="41405"/>
        <x:row r="41406"/>
        <x:row r="41407"/>
        <x:row r="41408"/>
        <x:row r="41409"/>
        <x:row r="41410"/>
        <x:row r="41411"/>
        <x:row r="41412"/>
        <x:row r="41413"/>
        <x:row r="41414"/>
        <x:row r="41415"/>
        <x:row r="41416"/>
        <x:row r="41417"/>
        <x:row r="41418"/>
        <x:row r="41419"/>
        <x:row r="41420"/>
        <x:row r="41421"/>
        <x:row r="41422"/>
        <x:row r="41423"/>
        <x:row r="41424"/>
        <x:row r="41425"/>
        <x:row r="41426"/>
        <x:row r="41427"/>
        <x:row r="41428"/>
        <x:row r="41429"/>
        <x:row r="41430"/>
        <x:row r="41431"/>
        <x:row r="41432"/>
        <x:row r="41433"/>
        <x:row r="41434"/>
        <x:row r="41435"/>
        <x:row r="41436"/>
        <x:row r="41437"/>
        <x:row r="41438"/>
        <x:row r="41439"/>
        <x:row r="41440"/>
        <x:row r="41441"/>
        <x:row r="41442"/>
        <x:row r="41443"/>
        <x:row r="41444"/>
        <x:row r="41445"/>
        <x:row r="41446"/>
        <x:row r="41447"/>
        <x:row r="41448"/>
        <x:row r="41449"/>
        <x:row r="41450"/>
        <x:row r="41451"/>
        <x:row r="41452"/>
        <x:row r="41453"/>
        <x:row r="41454"/>
        <x:row r="41455"/>
        <x:row r="41456"/>
        <x:row r="41457"/>
        <x:row r="41458"/>
        <x:row r="41459"/>
        <x:row r="41460"/>
        <x:row r="41461"/>
        <x:row r="41462"/>
        <x:row r="41463"/>
        <x:row r="41464"/>
        <x:row r="41465"/>
        <x:row r="41466"/>
        <x:row r="41467"/>
        <x:row r="41468"/>
        <x:row r="41469"/>
        <x:row r="41470"/>
        <x:row r="41471"/>
        <x:row r="41472"/>
        <x:row r="41473"/>
        <x:row r="41474"/>
        <x:row r="41475"/>
        <x:row r="41476"/>
        <x:row r="41477"/>
        <x:row r="41478"/>
        <x:row r="41479"/>
        <x:row r="41480"/>
        <x:row r="41481"/>
        <x:row r="41482"/>
        <x:row r="41483"/>
        <x:row r="41484"/>
        <x:row r="41485"/>
        <x:row r="41486"/>
        <x:row r="41487"/>
        <x:row r="41488"/>
        <x:row r="41489"/>
        <x:row r="41490"/>
        <x:row r="41491"/>
        <x:row r="41492"/>
        <x:row r="41493"/>
        <x:row r="41494"/>
        <x:row r="41495"/>
        <x:row r="41496"/>
        <x:row r="41497"/>
        <x:row r="41498"/>
        <x:row r="41499"/>
        <x:row r="41500"/>
        <x:row r="41501"/>
        <x:row r="41502"/>
        <x:row r="41503"/>
        <x:row r="41504"/>
        <x:row r="41505"/>
        <x:row r="41506"/>
        <x:row r="41507"/>
        <x:row r="41508"/>
        <x:row r="41509"/>
        <x:row r="41510"/>
        <x:row r="41511"/>
        <x:row r="41512"/>
        <x:row r="41513"/>
        <x:row r="41514"/>
        <x:row r="41515"/>
        <x:row r="41516"/>
        <x:row r="41517"/>
        <x:row r="41518"/>
        <x:row r="41519"/>
        <x:row r="41520"/>
        <x:row r="41521"/>
        <x:row r="41522"/>
        <x:row r="41523"/>
        <x:row r="41524"/>
        <x:row r="41525"/>
        <x:row r="41526"/>
        <x:row r="41527"/>
        <x:row r="41528"/>
        <x:row r="41529"/>
        <x:row r="41530"/>
        <x:row r="41531"/>
        <x:row r="41532"/>
        <x:row r="41533"/>
        <x:row r="41534"/>
        <x:row r="41535"/>
        <x:row r="41536"/>
        <x:row r="41537"/>
        <x:row r="41538"/>
        <x:row r="41539"/>
        <x:row r="41540"/>
        <x:row r="41541"/>
        <x:row r="41542"/>
        <x:row r="41543"/>
        <x:row r="41544"/>
        <x:row r="41545"/>
        <x:row r="41546"/>
        <x:row r="41547"/>
        <x:row r="41548"/>
        <x:row r="41549"/>
        <x:row r="41550"/>
        <x:row r="41551"/>
        <x:row r="41552"/>
        <x:row r="41553"/>
        <x:row r="41554"/>
        <x:row r="41555"/>
        <x:row r="41556"/>
        <x:row r="41557"/>
        <x:row r="41558"/>
        <x:row r="41559"/>
        <x:row r="41560"/>
        <x:row r="41561"/>
        <x:row r="41562"/>
        <x:row r="41563"/>
        <x:row r="41564"/>
        <x:row r="41565"/>
        <x:row r="41566"/>
        <x:row r="41567"/>
        <x:row r="41568"/>
        <x:row r="41569"/>
        <x:row r="41570"/>
        <x:row r="41571"/>
        <x:row r="41572"/>
        <x:row r="41573"/>
        <x:row r="41574"/>
        <x:row r="41575"/>
        <x:row r="41576"/>
        <x:row r="41577"/>
        <x:row r="41578"/>
        <x:row r="41579"/>
        <x:row r="41580"/>
        <x:row r="41581"/>
        <x:row r="41582"/>
        <x:row r="41583"/>
        <x:row r="41584"/>
        <x:row r="41585"/>
        <x:row r="41586"/>
        <x:row r="41587"/>
        <x:row r="41588"/>
        <x:row r="41589"/>
        <x:row r="41590"/>
        <x:row r="41591"/>
        <x:row r="41592"/>
        <x:row r="41593"/>
        <x:row r="41594"/>
        <x:row r="41595"/>
        <x:row r="41596"/>
        <x:row r="41597"/>
        <x:row r="41598"/>
        <x:row r="41599"/>
        <x:row r="41600"/>
        <x:row r="41601"/>
        <x:row r="41602"/>
        <x:row r="41603"/>
        <x:row r="41604"/>
        <x:row r="41605"/>
        <x:row r="41606"/>
        <x:row r="41607"/>
        <x:row r="41608"/>
        <x:row r="41609"/>
        <x:row r="41610"/>
        <x:row r="41611"/>
        <x:row r="41612"/>
        <x:row r="41613"/>
        <x:row r="41614"/>
        <x:row r="41615"/>
        <x:row r="41616"/>
        <x:row r="41617"/>
        <x:row r="41618"/>
        <x:row r="41619"/>
        <x:row r="41620"/>
        <x:row r="41621"/>
        <x:row r="41622"/>
        <x:row r="41623"/>
        <x:row r="41624"/>
        <x:row r="41625"/>
        <x:row r="41626"/>
        <x:row r="41627"/>
        <x:row r="41628"/>
        <x:row r="41629"/>
        <x:row r="41630"/>
        <x:row r="41631"/>
        <x:row r="41632"/>
        <x:row r="41633"/>
        <x:row r="41634"/>
        <x:row r="41635"/>
        <x:row r="41636"/>
        <x:row r="41637"/>
        <x:row r="41638"/>
        <x:row r="41639"/>
        <x:row r="41640"/>
        <x:row r="41641"/>
        <x:row r="41642"/>
        <x:row r="41643"/>
        <x:row r="41644"/>
        <x:row r="41645"/>
        <x:row r="41646"/>
        <x:row r="41647"/>
        <x:row r="41648"/>
        <x:row r="41649"/>
        <x:row r="41650"/>
        <x:row r="41651"/>
        <x:row r="41652"/>
        <x:row r="41653"/>
        <x:row r="41654"/>
        <x:row r="41655"/>
        <x:row r="41656"/>
        <x:row r="41657"/>
        <x:row r="41658"/>
        <x:row r="41659"/>
        <x:row r="41660"/>
        <x:row r="41661"/>
        <x:row r="41662"/>
        <x:row r="41663"/>
        <x:row r="41664"/>
        <x:row r="41665"/>
        <x:row r="41666"/>
        <x:row r="41667"/>
        <x:row r="41668"/>
        <x:row r="41669"/>
        <x:row r="41670"/>
        <x:row r="41671"/>
        <x:row r="41672"/>
        <x:row r="41673"/>
        <x:row r="41674"/>
        <x:row r="41675"/>
        <x:row r="41676"/>
        <x:row r="41677"/>
        <x:row r="41678"/>
        <x:row r="41679"/>
        <x:row r="41680"/>
        <x:row r="41681"/>
        <x:row r="41682"/>
        <x:row r="41683"/>
        <x:row r="41684"/>
        <x:row r="41685"/>
        <x:row r="41686"/>
        <x:row r="41687"/>
        <x:row r="41688"/>
        <x:row r="41689"/>
        <x:row r="41690"/>
        <x:row r="41691"/>
        <x:row r="41692"/>
        <x:row r="41693"/>
        <x:row r="41694"/>
        <x:row r="41695"/>
        <x:row r="41696"/>
        <x:row r="41697"/>
        <x:row r="41698"/>
        <x:row r="41699"/>
        <x:row r="41700"/>
        <x:row r="41701"/>
        <x:row r="41702"/>
        <x:row r="41703"/>
        <x:row r="41704"/>
        <x:row r="41705"/>
        <x:row r="41706"/>
        <x:row r="41707"/>
        <x:row r="41708"/>
        <x:row r="41709"/>
        <x:row r="41710"/>
        <x:row r="41711"/>
        <x:row r="41712"/>
        <x:row r="41713"/>
        <x:row r="41714"/>
        <x:row r="41715"/>
        <x:row r="41716"/>
        <x:row r="41717"/>
        <x:row r="41718"/>
        <x:row r="41719"/>
        <x:row r="41720"/>
        <x:row r="41721"/>
        <x:row r="41722"/>
        <x:row r="41723"/>
        <x:row r="41724"/>
        <x:row r="41725"/>
        <x:row r="41726"/>
        <x:row r="41727"/>
        <x:row r="41728"/>
        <x:row r="41729"/>
        <x:row r="41730"/>
        <x:row r="41731"/>
        <x:row r="41732"/>
        <x:row r="41733"/>
        <x:row r="41734"/>
        <x:row r="41735"/>
        <x:row r="41736"/>
        <x:row r="41737"/>
        <x:row r="41738"/>
        <x:row r="41739"/>
        <x:row r="41740"/>
        <x:row r="41741"/>
        <x:row r="41742"/>
        <x:row r="41743"/>
        <x:row r="41744"/>
        <x:row r="41745"/>
        <x:row r="41746"/>
        <x:row r="41747"/>
        <x:row r="41748"/>
        <x:row r="41749"/>
        <x:row r="41750"/>
        <x:row r="41751"/>
        <x:row r="41752"/>
        <x:row r="41753"/>
        <x:row r="41754"/>
        <x:row r="41755"/>
        <x:row r="41756"/>
        <x:row r="41757"/>
        <x:row r="41758"/>
        <x:row r="41759"/>
        <x:row r="41760"/>
        <x:row r="41761"/>
        <x:row r="41762"/>
        <x:row r="41763"/>
        <x:row r="41764"/>
        <x:row r="41765"/>
        <x:row r="41766"/>
        <x:row r="41767"/>
        <x:row r="41768"/>
        <x:row r="41769"/>
        <x:row r="41770"/>
        <x:row r="41771"/>
        <x:row r="41772"/>
        <x:row r="41773"/>
        <x:row r="41774"/>
        <x:row r="41775"/>
        <x:row r="41776"/>
        <x:row r="41777"/>
        <x:row r="41778"/>
        <x:row r="41779"/>
        <x:row r="41780"/>
        <x:row r="41781"/>
        <x:row r="41782"/>
        <x:row r="41783"/>
        <x:row r="41784"/>
        <x:row r="41785"/>
        <x:row r="41786"/>
        <x:row r="41787"/>
        <x:row r="41788"/>
        <x:row r="41789"/>
        <x:row r="41790"/>
        <x:row r="41791"/>
        <x:row r="41792"/>
        <x:row r="41793"/>
        <x:row r="41794"/>
        <x:row r="41795"/>
        <x:row r="41796"/>
        <x:row r="41797"/>
        <x:row r="41798"/>
        <x:row r="41799"/>
        <x:row r="41800"/>
        <x:row r="41801"/>
        <x:row r="41802"/>
        <x:row r="41803"/>
        <x:row r="41804"/>
        <x:row r="41805"/>
        <x:row r="41806"/>
        <x:row r="41807"/>
        <x:row r="41808"/>
        <x:row r="41809"/>
        <x:row r="41810"/>
        <x:row r="41811"/>
        <x:row r="41812"/>
        <x:row r="41813"/>
        <x:row r="41814"/>
        <x:row r="41815"/>
        <x:row r="41816"/>
        <x:row r="41817"/>
        <x:row r="41818"/>
        <x:row r="41819"/>
        <x:row r="41820"/>
        <x:row r="41821"/>
        <x:row r="41822"/>
        <x:row r="41823"/>
        <x:row r="41824"/>
        <x:row r="41825"/>
        <x:row r="41826"/>
        <x:row r="41827"/>
        <x:row r="41828"/>
        <x:row r="41829"/>
        <x:row r="41830"/>
        <x:row r="41831"/>
        <x:row r="41832"/>
        <x:row r="41833"/>
        <x:row r="41834"/>
        <x:row r="41835"/>
        <x:row r="41836"/>
        <x:row r="41837"/>
        <x:row r="41838"/>
        <x:row r="41839"/>
        <x:row r="41840"/>
        <x:row r="41841"/>
        <x:row r="41842"/>
        <x:row r="41843"/>
        <x:row r="41844"/>
        <x:row r="41845"/>
        <x:row r="41846"/>
        <x:row r="41847"/>
        <x:row r="41848"/>
        <x:row r="41849"/>
        <x:row r="41850"/>
        <x:row r="41851"/>
        <x:row r="41852"/>
        <x:row r="41853"/>
        <x:row r="41854"/>
        <x:row r="41855"/>
        <x:row r="41856"/>
        <x:row r="41857"/>
        <x:row r="41858"/>
        <x:row r="41859"/>
        <x:row r="41860"/>
        <x:row r="41861"/>
        <x:row r="41862"/>
        <x:row r="41863"/>
        <x:row r="41864"/>
        <x:row r="41865"/>
        <x:row r="41866"/>
        <x:row r="41867"/>
        <x:row r="41868"/>
        <x:row r="41869"/>
        <x:row r="41870"/>
        <x:row r="41871"/>
        <x:row r="41872"/>
        <x:row r="41873"/>
        <x:row r="41874"/>
        <x:row r="41875"/>
        <x:row r="41876"/>
        <x:row r="41877"/>
        <x:row r="41878"/>
        <x:row r="41879"/>
        <x:row r="41880"/>
        <x:row r="41881"/>
        <x:row r="41882"/>
        <x:row r="41883"/>
        <x:row r="41884"/>
        <x:row r="41885"/>
        <x:row r="41886"/>
        <x:row r="41887"/>
        <x:row r="41888"/>
        <x:row r="41889"/>
        <x:row r="41890"/>
        <x:row r="41891"/>
        <x:row r="41892"/>
        <x:row r="41893"/>
        <x:row r="41894"/>
        <x:row r="41895"/>
        <x:row r="41896"/>
        <x:row r="41897"/>
        <x:row r="41898"/>
        <x:row r="41899"/>
        <x:row r="41900"/>
        <x:row r="41901"/>
        <x:row r="41902"/>
        <x:row r="41903"/>
        <x:row r="41904"/>
        <x:row r="41905"/>
        <x:row r="41906"/>
        <x:row r="41907"/>
        <x:row r="41908"/>
        <x:row r="41909"/>
        <x:row r="41910"/>
        <x:row r="41911"/>
        <x:row r="41912"/>
        <x:row r="41913"/>
        <x:row r="41914"/>
        <x:row r="41915"/>
        <x:row r="41916"/>
        <x:row r="41917"/>
        <x:row r="41918"/>
        <x:row r="41919"/>
        <x:row r="41920"/>
        <x:row r="41921"/>
        <x:row r="41922"/>
        <x:row r="41923"/>
        <x:row r="41924"/>
        <x:row r="41925"/>
        <x:row r="41926"/>
        <x:row r="41927"/>
        <x:row r="41928"/>
        <x:row r="41929"/>
        <x:row r="41930"/>
        <x:row r="41931"/>
        <x:row r="41932"/>
        <x:row r="41933"/>
        <x:row r="41934"/>
        <x:row r="41935"/>
        <x:row r="41936"/>
        <x:row r="41937"/>
        <x:row r="41938"/>
        <x:row r="41939"/>
        <x:row r="41940"/>
        <x:row r="41941"/>
        <x:row r="41942"/>
        <x:row r="41943"/>
        <x:row r="41944"/>
        <x:row r="41945"/>
        <x:row r="41946"/>
        <x:row r="41947"/>
        <x:row r="41948"/>
        <x:row r="41949"/>
        <x:row r="41950"/>
        <x:row r="41951"/>
        <x:row r="41952"/>
        <x:row r="41953"/>
        <x:row r="41954"/>
        <x:row r="41955"/>
        <x:row r="41956"/>
        <x:row r="41957"/>
        <x:row r="41958"/>
        <x:row r="41959"/>
        <x:row r="41960"/>
        <x:row r="41961"/>
        <x:row r="41962"/>
        <x:row r="41963"/>
        <x:row r="41964"/>
        <x:row r="41965"/>
        <x:row r="41966"/>
        <x:row r="41967"/>
        <x:row r="41968"/>
        <x:row r="41969"/>
        <x:row r="41970"/>
        <x:row r="41971"/>
        <x:row r="41972"/>
        <x:row r="41973"/>
        <x:row r="41974"/>
        <x:row r="41975"/>
        <x:row r="41976"/>
        <x:row r="41977"/>
        <x:row r="41978"/>
        <x:row r="41979"/>
        <x:row r="41980"/>
        <x:row r="41981"/>
        <x:row r="41982"/>
        <x:row r="41983"/>
        <x:row r="41984"/>
        <x:row r="41985"/>
        <x:row r="41986"/>
        <x:row r="41987"/>
        <x:row r="41988"/>
        <x:row r="41989"/>
        <x:row r="41990"/>
        <x:row r="41991"/>
        <x:row r="41992"/>
        <x:row r="41993"/>
        <x:row r="41994"/>
        <x:row r="41995"/>
        <x:row r="41996"/>
        <x:row r="41997"/>
        <x:row r="41998"/>
        <x:row r="41999"/>
        <x:row r="42000"/>
        <x:row r="42001"/>
        <x:row r="42002"/>
        <x:row r="42003"/>
        <x:row r="42004"/>
        <x:row r="42005"/>
        <x:row r="42006"/>
        <x:row r="42007"/>
        <x:row r="42008"/>
        <x:row r="42009"/>
        <x:row r="42010"/>
        <x:row r="42011"/>
        <x:row r="42012"/>
        <x:row r="42013"/>
        <x:row r="42014"/>
        <x:row r="42015"/>
        <x:row r="42016"/>
        <x:row r="42017"/>
        <x:row r="42018"/>
        <x:row r="42019"/>
        <x:row r="42020"/>
        <x:row r="42021"/>
        <x:row r="42022"/>
        <x:row r="42023"/>
        <x:row r="42024"/>
        <x:row r="42025"/>
        <x:row r="42026"/>
        <x:row r="42027"/>
        <x:row r="42028"/>
        <x:row r="42029"/>
        <x:row r="42030"/>
        <x:row r="42031"/>
        <x:row r="42032"/>
        <x:row r="42033"/>
        <x:row r="42034"/>
        <x:row r="42035"/>
        <x:row r="42036"/>
        <x:row r="42037"/>
        <x:row r="42038"/>
        <x:row r="42039"/>
        <x:row r="42040"/>
        <x:row r="42041"/>
        <x:row r="42042"/>
        <x:row r="42043"/>
        <x:row r="42044"/>
        <x:row r="42045"/>
        <x:row r="42046"/>
        <x:row r="42047"/>
        <x:row r="42048"/>
        <x:row r="42049"/>
        <x:row r="42050"/>
        <x:row r="42051"/>
        <x:row r="42052"/>
        <x:row r="42053"/>
        <x:row r="42054"/>
        <x:row r="42055"/>
        <x:row r="42056"/>
        <x:row r="42057"/>
        <x:row r="42058"/>
        <x:row r="42059"/>
        <x:row r="42060"/>
        <x:row r="42061"/>
        <x:row r="42062"/>
        <x:row r="42063"/>
        <x:row r="42064"/>
        <x:row r="42065"/>
        <x:row r="42066"/>
        <x:row r="42067"/>
        <x:row r="42068"/>
        <x:row r="42069"/>
        <x:row r="42070"/>
        <x:row r="42071"/>
        <x:row r="42072"/>
        <x:row r="42073"/>
        <x:row r="42074"/>
        <x:row r="42075"/>
        <x:row r="42076"/>
        <x:row r="42077"/>
        <x:row r="42078"/>
        <x:row r="42079"/>
        <x:row r="42080"/>
        <x:row r="42081"/>
        <x:row r="42082"/>
        <x:row r="42083"/>
        <x:row r="42084"/>
        <x:row r="42085"/>
        <x:row r="42086"/>
        <x:row r="42087"/>
        <x:row r="42088"/>
        <x:row r="42089"/>
        <x:row r="42090"/>
        <x:row r="42091"/>
        <x:row r="42092"/>
        <x:row r="42093"/>
        <x:row r="42094"/>
        <x:row r="42095"/>
        <x:row r="42096"/>
        <x:row r="42097"/>
        <x:row r="42098"/>
        <x:row r="42099"/>
        <x:row r="42100"/>
        <x:row r="42101"/>
        <x:row r="42102"/>
        <x:row r="42103"/>
        <x:row r="42104"/>
        <x:row r="42105"/>
        <x:row r="42106"/>
        <x:row r="42107"/>
        <x:row r="42108"/>
        <x:row r="42109"/>
        <x:row r="42110"/>
        <x:row r="42111"/>
        <x:row r="42112"/>
        <x:row r="42113"/>
        <x:row r="42114"/>
        <x:row r="42115"/>
        <x:row r="42116"/>
        <x:row r="42117"/>
        <x:row r="42118"/>
        <x:row r="42119"/>
        <x:row r="42120"/>
        <x:row r="42121"/>
        <x:row r="42122"/>
        <x:row r="42123"/>
        <x:row r="42124"/>
        <x:row r="42125"/>
        <x:row r="42126"/>
        <x:row r="42127"/>
        <x:row r="42128"/>
        <x:row r="42129"/>
        <x:row r="42130"/>
        <x:row r="42131"/>
        <x:row r="42132"/>
        <x:row r="42133"/>
        <x:row r="42134"/>
        <x:row r="42135"/>
        <x:row r="42136"/>
        <x:row r="42137"/>
        <x:row r="42138"/>
        <x:row r="42139"/>
        <x:row r="42140"/>
        <x:row r="42141"/>
        <x:row r="42142"/>
        <x:row r="42143"/>
        <x:row r="42144"/>
        <x:row r="42145"/>
        <x:row r="42146"/>
        <x:row r="42147"/>
        <x:row r="42148"/>
        <x:row r="42149"/>
        <x:row r="42150"/>
        <x:row r="42151"/>
        <x:row r="42152"/>
        <x:row r="42153"/>
        <x:row r="42154"/>
        <x:row r="42155"/>
        <x:row r="42156"/>
        <x:row r="42157"/>
        <x:row r="42158"/>
        <x:row r="42159"/>
        <x:row r="42160"/>
        <x:row r="42161"/>
        <x:row r="42162"/>
        <x:row r="42163"/>
        <x:row r="42164"/>
        <x:row r="42165"/>
        <x:row r="42166"/>
        <x:row r="42167"/>
        <x:row r="42168"/>
        <x:row r="42169"/>
        <x:row r="42170"/>
        <x:row r="42171"/>
        <x:row r="42172"/>
        <x:row r="42173"/>
        <x:row r="42174"/>
        <x:row r="42175"/>
        <x:row r="42176"/>
        <x:row r="42177"/>
        <x:row r="42178"/>
        <x:row r="42179"/>
        <x:row r="42180"/>
        <x:row r="42181"/>
        <x:row r="42182"/>
        <x:row r="42183"/>
        <x:row r="42184"/>
        <x:row r="42185"/>
        <x:row r="42186"/>
        <x:row r="42187"/>
        <x:row r="42188"/>
        <x:row r="42189"/>
        <x:row r="42190"/>
        <x:row r="42191"/>
        <x:row r="42192"/>
        <x:row r="42193"/>
        <x:row r="42194"/>
        <x:row r="42195"/>
        <x:row r="42196"/>
        <x:row r="42197"/>
        <x:row r="42198"/>
        <x:row r="42199"/>
        <x:row r="42200"/>
        <x:row r="42201"/>
        <x:row r="42202"/>
        <x:row r="42203"/>
        <x:row r="42204"/>
        <x:row r="42205"/>
        <x:row r="42206"/>
        <x:row r="42207"/>
        <x:row r="42208"/>
        <x:row r="42209"/>
        <x:row r="42210"/>
        <x:row r="42211"/>
        <x:row r="42212"/>
        <x:row r="42213"/>
        <x:row r="42214"/>
        <x:row r="42215"/>
        <x:row r="42216"/>
        <x:row r="42217"/>
        <x:row r="42218"/>
        <x:row r="42219"/>
        <x:row r="42220"/>
        <x:row r="42221"/>
        <x:row r="42222"/>
        <x:row r="42223"/>
        <x:row r="42224"/>
        <x:row r="42225"/>
        <x:row r="42226"/>
        <x:row r="42227"/>
        <x:row r="42228"/>
        <x:row r="42229"/>
        <x:row r="42230"/>
        <x:row r="42231"/>
        <x:row r="42232"/>
        <x:row r="42233"/>
        <x:row r="42234"/>
        <x:row r="42235"/>
        <x:row r="42236"/>
        <x:row r="42237"/>
        <x:row r="42238"/>
        <x:row r="42239"/>
        <x:row r="42240"/>
        <x:row r="42241"/>
        <x:row r="42242"/>
        <x:row r="42243"/>
        <x:row r="42244"/>
        <x:row r="42245"/>
        <x:row r="42246"/>
        <x:row r="42247"/>
        <x:row r="42248"/>
        <x:row r="42249"/>
        <x:row r="42250"/>
        <x:row r="42251"/>
        <x:row r="42252"/>
        <x:row r="42253"/>
        <x:row r="42254"/>
        <x:row r="42255"/>
        <x:row r="42256"/>
        <x:row r="42257"/>
        <x:row r="42258"/>
        <x:row r="42259"/>
        <x:row r="42260"/>
        <x:row r="42261"/>
        <x:row r="42262"/>
        <x:row r="42263"/>
        <x:row r="42264"/>
        <x:row r="42265"/>
        <x:row r="42266"/>
        <x:row r="42267"/>
        <x:row r="42268"/>
        <x:row r="42269"/>
        <x:row r="42270"/>
        <x:row r="42271"/>
        <x:row r="42272"/>
        <x:row r="42273"/>
        <x:row r="42274"/>
        <x:row r="42275"/>
        <x:row r="42276"/>
        <x:row r="42277"/>
        <x:row r="42278"/>
        <x:row r="42279"/>
        <x:row r="42280"/>
        <x:row r="42281"/>
        <x:row r="42282"/>
        <x:row r="42283"/>
        <x:row r="42284"/>
        <x:row r="42285"/>
        <x:row r="42286"/>
        <x:row r="42287"/>
        <x:row r="42288"/>
        <x:row r="42289"/>
        <x:row r="42290"/>
        <x:row r="42291"/>
        <x:row r="42292"/>
        <x:row r="42293"/>
        <x:row r="42294"/>
        <x:row r="42295"/>
        <x:row r="42296"/>
        <x:row r="42297"/>
        <x:row r="42298"/>
        <x:row r="42299"/>
        <x:row r="42300"/>
        <x:row r="42301"/>
        <x:row r="42302"/>
        <x:row r="42303"/>
        <x:row r="42304"/>
        <x:row r="42305"/>
        <x:row r="42306"/>
        <x:row r="42307"/>
        <x:row r="42308"/>
        <x:row r="42309"/>
        <x:row r="42310"/>
        <x:row r="42311"/>
        <x:row r="42312"/>
        <x:row r="42313"/>
        <x:row r="42314"/>
        <x:row r="42315"/>
        <x:row r="42316"/>
        <x:row r="42317"/>
        <x:row r="42318"/>
        <x:row r="42319"/>
        <x:row r="42320"/>
        <x:row r="42321"/>
        <x:row r="42322"/>
        <x:row r="42323"/>
        <x:row r="42324"/>
        <x:row r="42325"/>
        <x:row r="42326"/>
        <x:row r="42327"/>
        <x:row r="42328"/>
        <x:row r="42329"/>
        <x:row r="42330"/>
        <x:row r="42331"/>
        <x:row r="42332"/>
        <x:row r="42333"/>
        <x:row r="42334"/>
        <x:row r="42335"/>
        <x:row r="42336"/>
        <x:row r="42337"/>
        <x:row r="42338"/>
        <x:row r="42339"/>
        <x:row r="42340"/>
        <x:row r="42341"/>
        <x:row r="42342"/>
        <x:row r="42343"/>
        <x:row r="42344"/>
        <x:row r="42345"/>
        <x:row r="42346"/>
        <x:row r="42347"/>
        <x:row r="42348"/>
        <x:row r="42349"/>
        <x:row r="42350"/>
        <x:row r="42351"/>
        <x:row r="42352"/>
        <x:row r="42353"/>
        <x:row r="42354"/>
        <x:row r="42355"/>
        <x:row r="42356"/>
        <x:row r="42357"/>
        <x:row r="42358"/>
        <x:row r="42359"/>
        <x:row r="42360"/>
        <x:row r="42361"/>
        <x:row r="42362"/>
        <x:row r="42363"/>
        <x:row r="42364"/>
        <x:row r="42365"/>
        <x:row r="42366"/>
        <x:row r="42367"/>
        <x:row r="42368"/>
        <x:row r="42369"/>
        <x:row r="42370"/>
        <x:row r="42371"/>
        <x:row r="42372"/>
        <x:row r="42373"/>
        <x:row r="42374"/>
        <x:row r="42375"/>
        <x:row r="42376"/>
        <x:row r="42377"/>
        <x:row r="42378"/>
        <x:row r="42379"/>
        <x:row r="42380"/>
        <x:row r="42381"/>
        <x:row r="42382"/>
        <x:row r="42383"/>
        <x:row r="42384"/>
        <x:row r="42385"/>
        <x:row r="42386"/>
        <x:row r="42387"/>
        <x:row r="42388"/>
        <x:row r="42389"/>
        <x:row r="42390"/>
        <x:row r="42391"/>
        <x:row r="42392"/>
        <x:row r="42393"/>
        <x:row r="42394"/>
        <x:row r="42395"/>
        <x:row r="42396"/>
        <x:row r="42397"/>
        <x:row r="42398"/>
        <x:row r="42399"/>
        <x:row r="42400"/>
        <x:row r="42401"/>
        <x:row r="42402"/>
        <x:row r="42403"/>
        <x:row r="42404"/>
        <x:row r="42405"/>
        <x:row r="42406"/>
        <x:row r="42407"/>
        <x:row r="42408"/>
        <x:row r="42409"/>
        <x:row r="42410"/>
        <x:row r="42411"/>
        <x:row r="42412"/>
        <x:row r="42413"/>
        <x:row r="42414"/>
        <x:row r="42415"/>
        <x:row r="42416"/>
        <x:row r="42417"/>
        <x:row r="42418"/>
        <x:row r="42419"/>
        <x:row r="42420"/>
        <x:row r="42421"/>
        <x:row r="42422"/>
        <x:row r="42423"/>
        <x:row r="42424"/>
        <x:row r="42425"/>
        <x:row r="42426"/>
        <x:row r="42427"/>
        <x:row r="42428"/>
        <x:row r="42429"/>
        <x:row r="42430"/>
        <x:row r="42431"/>
        <x:row r="42432"/>
        <x:row r="42433"/>
        <x:row r="42434"/>
        <x:row r="42435"/>
        <x:row r="42436"/>
        <x:row r="42437"/>
        <x:row r="42438"/>
        <x:row r="42439"/>
        <x:row r="42440"/>
        <x:row r="42441"/>
        <x:row r="42442"/>
        <x:row r="42443"/>
        <x:row r="42444"/>
        <x:row r="42445"/>
        <x:row r="42446"/>
        <x:row r="42447"/>
        <x:row r="42448"/>
        <x:row r="42449"/>
        <x:row r="42450"/>
        <x:row r="42451"/>
        <x:row r="42452"/>
        <x:row r="42453"/>
        <x:row r="42454"/>
        <x:row r="42455"/>
        <x:row r="42456"/>
        <x:row r="42457"/>
        <x:row r="42458"/>
        <x:row r="42459"/>
        <x:row r="42460"/>
        <x:row r="42461"/>
        <x:row r="42462"/>
        <x:row r="42463"/>
        <x:row r="42464"/>
        <x:row r="42465"/>
        <x:row r="42466"/>
        <x:row r="42467"/>
        <x:row r="42468"/>
        <x:row r="42469"/>
        <x:row r="42470"/>
        <x:row r="42471"/>
        <x:row r="42472"/>
        <x:row r="42473"/>
        <x:row r="42474"/>
        <x:row r="42475"/>
        <x:row r="42476"/>
        <x:row r="42477"/>
        <x:row r="42478"/>
        <x:row r="42479"/>
        <x:row r="42480"/>
        <x:row r="42481"/>
        <x:row r="42482"/>
        <x:row r="42483"/>
        <x:row r="42484"/>
        <x:row r="42485"/>
        <x:row r="42486"/>
        <x:row r="42487"/>
        <x:row r="42488"/>
        <x:row r="42489"/>
        <x:row r="42490"/>
        <x:row r="42491"/>
        <x:row r="42492"/>
        <x:row r="42493"/>
        <x:row r="42494"/>
        <x:row r="42495"/>
        <x:row r="42496"/>
        <x:row r="42497"/>
        <x:row r="42498"/>
        <x:row r="42499"/>
        <x:row r="42500"/>
        <x:row r="42501"/>
        <x:row r="42502"/>
        <x:row r="42503"/>
        <x:row r="42504"/>
        <x:row r="42505"/>
        <x:row r="42506"/>
        <x:row r="42507"/>
        <x:row r="42508"/>
        <x:row r="42509"/>
        <x:row r="42510"/>
        <x:row r="42511"/>
        <x:row r="42512"/>
        <x:row r="42513"/>
        <x:row r="42514"/>
        <x:row r="42515"/>
        <x:row r="42516"/>
        <x:row r="42517"/>
        <x:row r="42518"/>
        <x:row r="42519"/>
        <x:row r="42520"/>
        <x:row r="42521"/>
        <x:row r="42522"/>
        <x:row r="42523"/>
        <x:row r="42524"/>
        <x:row r="42525"/>
        <x:row r="42526"/>
        <x:row r="42527"/>
        <x:row r="42528"/>
        <x:row r="42529"/>
        <x:row r="42530"/>
        <x:row r="42531"/>
        <x:row r="42532"/>
        <x:row r="42533"/>
        <x:row r="42534"/>
        <x:row r="42535"/>
        <x:row r="42536"/>
        <x:row r="42537"/>
        <x:row r="42538"/>
        <x:row r="42539"/>
        <x:row r="42540"/>
        <x:row r="42541"/>
        <x:row r="42542"/>
        <x:row r="42543"/>
        <x:row r="42544"/>
        <x:row r="42545"/>
        <x:row r="42546"/>
        <x:row r="42547"/>
        <x:row r="42548"/>
        <x:row r="42549"/>
        <x:row r="42550"/>
        <x:row r="42551"/>
        <x:row r="42552"/>
        <x:row r="42553"/>
        <x:row r="42554"/>
        <x:row r="42555"/>
        <x:row r="42556"/>
        <x:row r="42557"/>
        <x:row r="42558"/>
        <x:row r="42559"/>
        <x:row r="42560"/>
        <x:row r="42561"/>
        <x:row r="42562"/>
        <x:row r="42563"/>
        <x:row r="42564"/>
        <x:row r="42565"/>
        <x:row r="42566"/>
        <x:row r="42567"/>
        <x:row r="42568"/>
        <x:row r="42569"/>
        <x:row r="42570"/>
        <x:row r="42571"/>
        <x:row r="42572"/>
        <x:row r="42573"/>
        <x:row r="42574"/>
        <x:row r="42575"/>
        <x:row r="42576"/>
        <x:row r="42577"/>
        <x:row r="42578"/>
        <x:row r="42579"/>
        <x:row r="42580"/>
        <x:row r="42581"/>
        <x:row r="42582"/>
        <x:row r="42583"/>
        <x:row r="42584"/>
        <x:row r="42585"/>
        <x:row r="42586"/>
        <x:row r="42587"/>
        <x:row r="42588"/>
        <x:row r="42589"/>
        <x:row r="42590"/>
        <x:row r="42591"/>
        <x:row r="42592"/>
        <x:row r="42593"/>
        <x:row r="42594"/>
        <x:row r="42595"/>
        <x:row r="42596"/>
        <x:row r="42597"/>
        <x:row r="42598"/>
        <x:row r="42599"/>
        <x:row r="42600"/>
        <x:row r="42601"/>
        <x:row r="42602"/>
        <x:row r="42603"/>
        <x:row r="42604"/>
        <x:row r="42605"/>
        <x:row r="42606"/>
        <x:row r="42607"/>
        <x:row r="42608"/>
        <x:row r="42609"/>
        <x:row r="42610"/>
        <x:row r="42611"/>
        <x:row r="42612"/>
        <x:row r="42613"/>
        <x:row r="42614"/>
        <x:row r="42615"/>
        <x:row r="42616"/>
        <x:row r="42617"/>
        <x:row r="42618"/>
        <x:row r="42619"/>
        <x:row r="42620"/>
        <x:row r="42621"/>
        <x:row r="42622"/>
        <x:row r="42623"/>
        <x:row r="42624"/>
        <x:row r="42625"/>
        <x:row r="42626"/>
        <x:row r="42627"/>
        <x:row r="42628"/>
        <x:row r="42629"/>
        <x:row r="42630"/>
        <x:row r="42631"/>
        <x:row r="42632"/>
        <x:row r="42633"/>
        <x:row r="42634"/>
        <x:row r="42635"/>
        <x:row r="42636"/>
        <x:row r="42637"/>
        <x:row r="42638"/>
        <x:row r="42639"/>
        <x:row r="42640"/>
        <x:row r="42641"/>
        <x:row r="42642"/>
        <x:row r="42643"/>
        <x:row r="42644"/>
        <x:row r="42645"/>
        <x:row r="42646"/>
        <x:row r="42647"/>
        <x:row r="42648"/>
        <x:row r="42649"/>
        <x:row r="42650"/>
        <x:row r="42651"/>
        <x:row r="42652"/>
        <x:row r="42653"/>
        <x:row r="42654"/>
        <x:row r="42655"/>
        <x:row r="42656"/>
        <x:row r="42657"/>
        <x:row r="42658"/>
        <x:row r="42659"/>
        <x:row r="42660"/>
        <x:row r="42661"/>
        <x:row r="42662"/>
        <x:row r="42663"/>
        <x:row r="42664"/>
        <x:row r="42665"/>
        <x:row r="42666"/>
        <x:row r="42667"/>
        <x:row r="42668"/>
        <x:row r="42669"/>
        <x:row r="42670"/>
        <x:row r="42671"/>
        <x:row r="42672"/>
        <x:row r="42673"/>
        <x:row r="42674"/>
        <x:row r="42675"/>
        <x:row r="42676"/>
        <x:row r="42677"/>
        <x:row r="42678"/>
        <x:row r="42679"/>
        <x:row r="42680"/>
        <x:row r="42681"/>
        <x:row r="42682"/>
        <x:row r="42683"/>
        <x:row r="42684"/>
        <x:row r="42685"/>
        <x:row r="42686"/>
        <x:row r="42687"/>
        <x:row r="42688"/>
        <x:row r="42689"/>
        <x:row r="42690"/>
        <x:row r="42691"/>
        <x:row r="42692"/>
        <x:row r="42693"/>
        <x:row r="42694"/>
        <x:row r="42695"/>
        <x:row r="42696"/>
        <x:row r="42697"/>
        <x:row r="42698"/>
        <x:row r="42699"/>
        <x:row r="42700"/>
        <x:row r="42701"/>
        <x:row r="42702"/>
        <x:row r="42703"/>
        <x:row r="42704"/>
        <x:row r="42705"/>
        <x:row r="42706"/>
        <x:row r="42707"/>
        <x:row r="42708"/>
        <x:row r="42709"/>
        <x:row r="42710"/>
        <x:row r="42711"/>
        <x:row r="42712"/>
        <x:row r="42713"/>
        <x:row r="42714"/>
        <x:row r="42715"/>
        <x:row r="42716"/>
        <x:row r="42717"/>
        <x:row r="42718"/>
        <x:row r="42719"/>
        <x:row r="42720"/>
        <x:row r="42721"/>
        <x:row r="42722"/>
        <x:row r="42723"/>
        <x:row r="42724"/>
        <x:row r="42725"/>
        <x:row r="42726"/>
        <x:row r="42727"/>
        <x:row r="42728"/>
        <x:row r="42729"/>
        <x:row r="42730"/>
        <x:row r="42731"/>
        <x:row r="42732"/>
        <x:row r="42733"/>
        <x:row r="42734"/>
        <x:row r="42735"/>
        <x:row r="42736"/>
        <x:row r="42737"/>
        <x:row r="42738"/>
        <x:row r="42739"/>
        <x:row r="42740"/>
        <x:row r="42741"/>
        <x:row r="42742"/>
        <x:row r="42743"/>
        <x:row r="42744"/>
        <x:row r="42745"/>
        <x:row r="42746"/>
        <x:row r="42747"/>
        <x:row r="42748"/>
        <x:row r="42749"/>
        <x:row r="42750"/>
        <x:row r="42751"/>
        <x:row r="42752"/>
        <x:row r="42753"/>
        <x:row r="42754"/>
        <x:row r="42755"/>
        <x:row r="42756"/>
        <x:row r="42757"/>
        <x:row r="42758"/>
        <x:row r="42759"/>
        <x:row r="42760"/>
        <x:row r="42761"/>
        <x:row r="42762"/>
        <x:row r="42763"/>
        <x:row r="42764"/>
        <x:row r="42765"/>
        <x:row r="42766"/>
        <x:row r="42767"/>
        <x:row r="42768"/>
        <x:row r="42769"/>
        <x:row r="42770"/>
        <x:row r="42771"/>
        <x:row r="42772"/>
        <x:row r="42773"/>
        <x:row r="42774"/>
        <x:row r="42775"/>
        <x:row r="42776"/>
        <x:row r="42777"/>
        <x:row r="42778"/>
        <x:row r="42779"/>
        <x:row r="42780"/>
        <x:row r="42781"/>
        <x:row r="42782"/>
        <x:row r="42783"/>
        <x:row r="42784"/>
        <x:row r="42785"/>
        <x:row r="42786"/>
        <x:row r="42787"/>
        <x:row r="42788"/>
        <x:row r="42789"/>
        <x:row r="42790"/>
        <x:row r="42791"/>
        <x:row r="42792"/>
        <x:row r="42793"/>
        <x:row r="42794"/>
        <x:row r="42795"/>
        <x:row r="42796"/>
        <x:row r="42797"/>
        <x:row r="42798"/>
        <x:row r="42799"/>
        <x:row r="42800"/>
        <x:row r="42801"/>
        <x:row r="42802"/>
        <x:row r="42803"/>
        <x:row r="42804"/>
        <x:row r="42805"/>
        <x:row r="42806"/>
        <x:row r="42807"/>
        <x:row r="42808"/>
        <x:row r="42809"/>
        <x:row r="42810"/>
        <x:row r="42811"/>
        <x:row r="42812"/>
        <x:row r="42813"/>
        <x:row r="42814"/>
        <x:row r="42815"/>
        <x:row r="42816"/>
        <x:row r="42817"/>
        <x:row r="42818"/>
        <x:row r="42819"/>
        <x:row r="42820"/>
        <x:row r="42821"/>
        <x:row r="42822"/>
        <x:row r="42823"/>
        <x:row r="42824"/>
        <x:row r="42825"/>
        <x:row r="42826"/>
        <x:row r="42827"/>
        <x:row r="42828"/>
        <x:row r="42829"/>
        <x:row r="42830"/>
        <x:row r="42831"/>
        <x:row r="42832"/>
        <x:row r="42833"/>
        <x:row r="42834"/>
        <x:row r="42835"/>
        <x:row r="42836"/>
        <x:row r="42837"/>
        <x:row r="42838"/>
        <x:row r="42839"/>
        <x:row r="42840"/>
        <x:row r="42841"/>
        <x:row r="42842"/>
        <x:row r="42843"/>
        <x:row r="42844"/>
        <x:row r="42845"/>
        <x:row r="42846"/>
        <x:row r="42847"/>
        <x:row r="42848"/>
        <x:row r="42849"/>
        <x:row r="42850"/>
        <x:row r="42851"/>
        <x:row r="42852"/>
        <x:row r="42853"/>
        <x:row r="42854"/>
        <x:row r="42855"/>
        <x:row r="42856"/>
        <x:row r="42857"/>
        <x:row r="42858"/>
        <x:row r="42859"/>
        <x:row r="42860"/>
        <x:row r="42861"/>
        <x:row r="42862"/>
        <x:row r="42863"/>
        <x:row r="42864"/>
        <x:row r="42865"/>
        <x:row r="42866"/>
        <x:row r="42867"/>
        <x:row r="42868"/>
        <x:row r="42869"/>
        <x:row r="42870"/>
        <x:row r="42871"/>
        <x:row r="42872"/>
        <x:row r="42873"/>
        <x:row r="42874"/>
        <x:row r="42875"/>
        <x:row r="42876"/>
        <x:row r="42877"/>
        <x:row r="42878"/>
        <x:row r="42879"/>
        <x:row r="42880"/>
        <x:row r="42881"/>
        <x:row r="42882"/>
        <x:row r="42883"/>
        <x:row r="42884"/>
        <x:row r="42885"/>
        <x:row r="42886"/>
        <x:row r="42887"/>
        <x:row r="42888"/>
        <x:row r="42889"/>
        <x:row r="42890"/>
        <x:row r="42891"/>
        <x:row r="42892"/>
        <x:row r="42893"/>
        <x:row r="42894"/>
        <x:row r="42895"/>
        <x:row r="42896"/>
        <x:row r="42897"/>
        <x:row r="42898"/>
        <x:row r="42899"/>
        <x:row r="42900"/>
        <x:row r="42901"/>
        <x:row r="42902"/>
        <x:row r="42903"/>
        <x:row r="42904"/>
        <x:row r="42905"/>
        <x:row r="42906"/>
        <x:row r="42907"/>
        <x:row r="42908"/>
        <x:row r="42909"/>
        <x:row r="42910"/>
        <x:row r="42911"/>
        <x:row r="42912"/>
        <x:row r="42913"/>
        <x:row r="42914"/>
        <x:row r="42915"/>
        <x:row r="42916"/>
        <x:row r="42917"/>
        <x:row r="42918"/>
        <x:row r="42919"/>
        <x:row r="42920"/>
        <x:row r="42921"/>
        <x:row r="42922"/>
        <x:row r="42923"/>
        <x:row r="42924"/>
        <x:row r="42925"/>
        <x:row r="42926"/>
        <x:row r="42927"/>
        <x:row r="42928"/>
        <x:row r="42929"/>
        <x:row r="42930"/>
        <x:row r="42931"/>
        <x:row r="42932"/>
        <x:row r="42933"/>
        <x:row r="42934"/>
        <x:row r="42935"/>
        <x:row r="42936"/>
        <x:row r="42937"/>
        <x:row r="42938"/>
        <x:row r="42939"/>
        <x:row r="42940"/>
        <x:row r="42941"/>
        <x:row r="42942"/>
        <x:row r="42943"/>
        <x:row r="42944"/>
        <x:row r="42945"/>
        <x:row r="42946"/>
        <x:row r="42947"/>
        <x:row r="42948"/>
        <x:row r="42949"/>
        <x:row r="42950"/>
        <x:row r="42951"/>
        <x:row r="42952"/>
        <x:row r="42953"/>
        <x:row r="42954"/>
        <x:row r="42955"/>
        <x:row r="42956"/>
        <x:row r="42957"/>
        <x:row r="42958"/>
        <x:row r="42959"/>
        <x:row r="42960"/>
        <x:row r="42961"/>
        <x:row r="42962"/>
        <x:row r="42963"/>
        <x:row r="42964"/>
        <x:row r="42965"/>
        <x:row r="42966"/>
        <x:row r="42967"/>
        <x:row r="42968"/>
        <x:row r="42969"/>
        <x:row r="42970"/>
        <x:row r="42971"/>
        <x:row r="42972"/>
        <x:row r="42973"/>
        <x:row r="42974"/>
        <x:row r="42975"/>
        <x:row r="42976"/>
        <x:row r="42977"/>
        <x:row r="42978"/>
        <x:row r="42979"/>
        <x:row r="42980"/>
        <x:row r="42981"/>
        <x:row r="42982"/>
        <x:row r="42983"/>
        <x:row r="42984"/>
        <x:row r="42985"/>
        <x:row r="42986"/>
        <x:row r="42987"/>
        <x:row r="42988"/>
        <x:row r="42989"/>
        <x:row r="42990"/>
        <x:row r="42991"/>
        <x:row r="42992"/>
        <x:row r="42993"/>
        <x:row r="42994"/>
        <x:row r="42995"/>
        <x:row r="42996"/>
        <x:row r="42997"/>
        <x:row r="42998"/>
        <x:row r="42999"/>
        <x:row r="43000"/>
        <x:row r="43001"/>
        <x:row r="43002"/>
        <x:row r="43003"/>
        <x:row r="43004"/>
        <x:row r="43005"/>
        <x:row r="43006"/>
        <x:row r="43007"/>
        <x:row r="43008"/>
        <x:row r="43009"/>
        <x:row r="43010"/>
        <x:row r="43011"/>
        <x:row r="43012"/>
        <x:row r="43013"/>
        <x:row r="43014"/>
        <x:row r="43015"/>
        <x:row r="43016"/>
        <x:row r="43017"/>
        <x:row r="43018"/>
        <x:row r="43019"/>
        <x:row r="43020"/>
        <x:row r="43021"/>
        <x:row r="43022"/>
        <x:row r="43023"/>
        <x:row r="43024"/>
        <x:row r="43025"/>
        <x:row r="43026"/>
        <x:row r="43027"/>
        <x:row r="43028"/>
        <x:row r="43029"/>
        <x:row r="43030"/>
        <x:row r="43031"/>
        <x:row r="43032"/>
        <x:row r="43033"/>
        <x:row r="43034"/>
        <x:row r="43035"/>
        <x:row r="43036"/>
        <x:row r="43037"/>
        <x:row r="43038"/>
        <x:row r="43039"/>
        <x:row r="43040"/>
        <x:row r="43041"/>
        <x:row r="43042"/>
        <x:row r="43043"/>
        <x:row r="43044"/>
        <x:row r="43045"/>
        <x:row r="43046"/>
        <x:row r="43047"/>
        <x:row r="43048"/>
        <x:row r="43049"/>
        <x:row r="43050"/>
        <x:row r="43051"/>
        <x:row r="43052"/>
        <x:row r="43053"/>
        <x:row r="43054"/>
        <x:row r="43055"/>
        <x:row r="43056"/>
        <x:row r="43057"/>
        <x:row r="43058"/>
        <x:row r="43059"/>
        <x:row r="43060"/>
        <x:row r="43061"/>
        <x:row r="43062"/>
        <x:row r="43063"/>
        <x:row r="43064"/>
        <x:row r="43065"/>
        <x:row r="43066"/>
        <x:row r="43067"/>
        <x:row r="43068"/>
        <x:row r="43069"/>
        <x:row r="43070"/>
        <x:row r="43071"/>
        <x:row r="43072"/>
        <x:row r="43073"/>
        <x:row r="43074"/>
        <x:row r="43075"/>
        <x:row r="43076"/>
        <x:row r="43077"/>
        <x:row r="43078"/>
        <x:row r="43079"/>
        <x:row r="43080"/>
        <x:row r="43081"/>
        <x:row r="43082"/>
        <x:row r="43083"/>
        <x:row r="43084"/>
        <x:row r="43085"/>
        <x:row r="43086"/>
        <x:row r="43087"/>
        <x:row r="43088"/>
        <x:row r="43089"/>
        <x:row r="43090"/>
        <x:row r="43091"/>
        <x:row r="43092"/>
        <x:row r="43093"/>
        <x:row r="43094"/>
        <x:row r="43095"/>
        <x:row r="43096"/>
        <x:row r="43097"/>
        <x:row r="43098"/>
        <x:row r="43099"/>
        <x:row r="43100"/>
        <x:row r="43101"/>
        <x:row r="43102"/>
        <x:row r="43103"/>
        <x:row r="43104"/>
        <x:row r="43105"/>
        <x:row r="43106"/>
        <x:row r="43107"/>
        <x:row r="43108"/>
        <x:row r="43109"/>
        <x:row r="43110"/>
        <x:row r="43111"/>
        <x:row r="43112"/>
        <x:row r="43113"/>
        <x:row r="43114"/>
        <x:row r="43115"/>
        <x:row r="43116"/>
        <x:row r="43117"/>
        <x:row r="43118"/>
        <x:row r="43119"/>
        <x:row r="43120"/>
        <x:row r="43121"/>
        <x:row r="43122"/>
        <x:row r="43123"/>
        <x:row r="43124"/>
        <x:row r="43125"/>
        <x:row r="43126"/>
        <x:row r="43127"/>
        <x:row r="43128"/>
        <x:row r="43129"/>
        <x:row r="43130"/>
        <x:row r="43131"/>
        <x:row r="43132"/>
        <x:row r="43133"/>
        <x:row r="43134"/>
        <x:row r="43135"/>
        <x:row r="43136"/>
        <x:row r="43137"/>
        <x:row r="43138"/>
        <x:row r="43139"/>
        <x:row r="43140"/>
        <x:row r="43141"/>
        <x:row r="43142"/>
        <x:row r="43143"/>
        <x:row r="43144"/>
        <x:row r="43145"/>
        <x:row r="43146"/>
        <x:row r="43147"/>
        <x:row r="43148"/>
        <x:row r="43149"/>
        <x:row r="43150"/>
        <x:row r="43151"/>
        <x:row r="43152"/>
        <x:row r="43153"/>
        <x:row r="43154"/>
        <x:row r="43155"/>
        <x:row r="43156"/>
        <x:row r="43157"/>
        <x:row r="43158"/>
        <x:row r="43159"/>
        <x:row r="43160"/>
        <x:row r="43161"/>
        <x:row r="43162"/>
        <x:row r="43163"/>
        <x:row r="43164"/>
        <x:row r="43165"/>
        <x:row r="43166"/>
        <x:row r="43167"/>
        <x:row r="43168"/>
        <x:row r="43169"/>
        <x:row r="43170"/>
        <x:row r="43171"/>
        <x:row r="43172"/>
        <x:row r="43173"/>
        <x:row r="43174"/>
        <x:row r="43175"/>
        <x:row r="43176"/>
        <x:row r="43177"/>
        <x:row r="43178"/>
        <x:row r="43179"/>
        <x:row r="43180"/>
        <x:row r="43181"/>
        <x:row r="43182"/>
        <x:row r="43183"/>
        <x:row r="43184"/>
        <x:row r="43185"/>
        <x:row r="43186"/>
        <x:row r="43187"/>
        <x:row r="43188"/>
        <x:row r="43189"/>
        <x:row r="43190"/>
        <x:row r="43191"/>
        <x:row r="43192"/>
        <x:row r="43193"/>
        <x:row r="43194"/>
        <x:row r="43195"/>
        <x:row r="43196"/>
        <x:row r="43197"/>
        <x:row r="43198"/>
        <x:row r="43199"/>
        <x:row r="43200"/>
        <x:row r="43201"/>
        <x:row r="43202"/>
        <x:row r="43203"/>
        <x:row r="43204"/>
        <x:row r="43205"/>
        <x:row r="43206"/>
        <x:row r="43207"/>
        <x:row r="43208"/>
        <x:row r="43209"/>
        <x:row r="43210"/>
        <x:row r="43211"/>
        <x:row r="43212"/>
        <x:row r="43213"/>
        <x:row r="43214"/>
        <x:row r="43215"/>
        <x:row r="43216"/>
        <x:row r="43217"/>
        <x:row r="43218"/>
        <x:row r="43219"/>
        <x:row r="43220"/>
        <x:row r="43221"/>
        <x:row r="43222"/>
        <x:row r="43223"/>
        <x:row r="43224"/>
        <x:row r="43225"/>
        <x:row r="43226"/>
        <x:row r="43227"/>
        <x:row r="43228"/>
        <x:row r="43229"/>
        <x:row r="43230"/>
        <x:row r="43231"/>
        <x:row r="43232"/>
        <x:row r="43233"/>
        <x:row r="43234"/>
        <x:row r="43235"/>
        <x:row r="43236"/>
        <x:row r="43237"/>
        <x:row r="43238"/>
        <x:row r="43239"/>
        <x:row r="43240"/>
        <x:row r="43241"/>
        <x:row r="43242"/>
        <x:row r="43243"/>
        <x:row r="43244"/>
        <x:row r="43245"/>
        <x:row r="43246"/>
        <x:row r="43247"/>
        <x:row r="43248"/>
        <x:row r="43249"/>
        <x:row r="43250"/>
        <x:row r="43251"/>
        <x:row r="43252"/>
        <x:row r="43253"/>
        <x:row r="43254"/>
        <x:row r="43255"/>
        <x:row r="43256"/>
        <x:row r="43257"/>
        <x:row r="43258"/>
        <x:row r="43259"/>
        <x:row r="43260"/>
        <x:row r="43261"/>
        <x:row r="43262"/>
        <x:row r="43263"/>
        <x:row r="43264"/>
        <x:row r="43265"/>
        <x:row r="43266"/>
        <x:row r="43267"/>
        <x:row r="43268"/>
        <x:row r="43269"/>
        <x:row r="43270"/>
        <x:row r="43271"/>
        <x:row r="43272"/>
        <x:row r="43273"/>
        <x:row r="43274"/>
        <x:row r="43275"/>
        <x:row r="43276"/>
        <x:row r="43277"/>
        <x:row r="43278"/>
        <x:row r="43279"/>
        <x:row r="43280"/>
        <x:row r="43281"/>
        <x:row r="43282"/>
        <x:row r="43283"/>
        <x:row r="43284"/>
        <x:row r="43285"/>
        <x:row r="43286"/>
        <x:row r="43287"/>
        <x:row r="43288"/>
        <x:row r="43289"/>
        <x:row r="43290"/>
        <x:row r="43291"/>
        <x:row r="43292"/>
        <x:row r="43293"/>
        <x:row r="43294"/>
        <x:row r="43295"/>
        <x:row r="43296"/>
        <x:row r="43297"/>
        <x:row r="43298"/>
        <x:row r="43299"/>
        <x:row r="43300"/>
        <x:row r="43301"/>
        <x:row r="43302"/>
        <x:row r="43303"/>
        <x:row r="43304"/>
        <x:row r="43305"/>
        <x:row r="43306"/>
        <x:row r="43307"/>
        <x:row r="43308"/>
        <x:row r="43309"/>
        <x:row r="43310"/>
        <x:row r="43311"/>
        <x:row r="43312"/>
        <x:row r="43313"/>
        <x:row r="43314"/>
        <x:row r="43315"/>
        <x:row r="43316"/>
        <x:row r="43317"/>
        <x:row r="43318"/>
        <x:row r="43319"/>
        <x:row r="43320"/>
        <x:row r="43321"/>
        <x:row r="43322"/>
        <x:row r="43323"/>
        <x:row r="43324"/>
        <x:row r="43325"/>
        <x:row r="43326"/>
        <x:row r="43327"/>
        <x:row r="43328"/>
        <x:row r="43329"/>
        <x:row r="43330"/>
        <x:row r="43331"/>
        <x:row r="43332"/>
        <x:row r="43333"/>
        <x:row r="43334"/>
        <x:row r="43335"/>
        <x:row r="43336"/>
        <x:row r="43337"/>
        <x:row r="43338"/>
        <x:row r="43339"/>
        <x:row r="43340"/>
        <x:row r="43341"/>
        <x:row r="43342"/>
        <x:row r="43343"/>
        <x:row r="43344"/>
        <x:row r="43345"/>
        <x:row r="43346"/>
        <x:row r="43347"/>
        <x:row r="43348"/>
        <x:row r="43349"/>
        <x:row r="43350"/>
        <x:row r="43351"/>
        <x:row r="43352"/>
        <x:row r="43353"/>
        <x:row r="43354"/>
        <x:row r="43355"/>
        <x:row r="43356"/>
        <x:row r="43357"/>
        <x:row r="43358"/>
        <x:row r="43359"/>
        <x:row r="43360"/>
        <x:row r="43361"/>
        <x:row r="43362"/>
        <x:row r="43363"/>
        <x:row r="43364"/>
        <x:row r="43365"/>
        <x:row r="43366"/>
        <x:row r="43367"/>
        <x:row r="43368"/>
        <x:row r="43369"/>
        <x:row r="43370"/>
        <x:row r="43371"/>
        <x:row r="43372"/>
        <x:row r="43373"/>
        <x:row r="43374"/>
        <x:row r="43375"/>
        <x:row r="43376"/>
        <x:row r="43377"/>
        <x:row r="43378"/>
        <x:row r="43379"/>
        <x:row r="43380"/>
        <x:row r="43381"/>
        <x:row r="43382"/>
        <x:row r="43383"/>
        <x:row r="43384"/>
        <x:row r="43385"/>
        <x:row r="43386"/>
        <x:row r="43387"/>
        <x:row r="43388"/>
        <x:row r="43389"/>
        <x:row r="43390"/>
        <x:row r="43391"/>
        <x:row r="43392"/>
        <x:row r="43393"/>
        <x:row r="43394"/>
        <x:row r="43395"/>
        <x:row r="43396"/>
        <x:row r="43397"/>
        <x:row r="43398"/>
        <x:row r="43399"/>
        <x:row r="43400"/>
        <x:row r="43401"/>
        <x:row r="43402"/>
        <x:row r="43403"/>
        <x:row r="43404"/>
        <x:row r="43405"/>
        <x:row r="43406"/>
        <x:row r="43407"/>
        <x:row r="43408"/>
        <x:row r="43409"/>
        <x:row r="43410"/>
        <x:row r="43411"/>
        <x:row r="43412"/>
        <x:row r="43413"/>
        <x:row r="43414"/>
        <x:row r="43415"/>
        <x:row r="43416"/>
        <x:row r="43417"/>
        <x:row r="43418"/>
        <x:row r="43419"/>
        <x:row r="43420"/>
        <x:row r="43421"/>
        <x:row r="43422"/>
        <x:row r="43423"/>
        <x:row r="43424"/>
        <x:row r="43425"/>
        <x:row r="43426"/>
        <x:row r="43427"/>
        <x:row r="43428"/>
        <x:row r="43429"/>
        <x:row r="43430"/>
        <x:row r="43431"/>
        <x:row r="43432"/>
        <x:row r="43433"/>
        <x:row r="43434"/>
        <x:row r="43435"/>
        <x:row r="43436"/>
        <x:row r="43437"/>
        <x:row r="43438"/>
        <x:row r="43439"/>
        <x:row r="43440"/>
        <x:row r="43441"/>
        <x:row r="43442"/>
        <x:row r="43443"/>
        <x:row r="43444"/>
        <x:row r="43445"/>
        <x:row r="43446"/>
        <x:row r="43447"/>
        <x:row r="43448"/>
        <x:row r="43449"/>
        <x:row r="43450"/>
        <x:row r="43451"/>
        <x:row r="43452"/>
        <x:row r="43453"/>
        <x:row r="43454"/>
        <x:row r="43455"/>
        <x:row r="43456"/>
        <x:row r="43457"/>
        <x:row r="43458"/>
        <x:row r="43459"/>
        <x:row r="43460"/>
        <x:row r="43461"/>
        <x:row r="43462"/>
        <x:row r="43463"/>
        <x:row r="43464"/>
        <x:row r="43465"/>
        <x:row r="43466"/>
        <x:row r="43467"/>
        <x:row r="43468"/>
        <x:row r="43469"/>
        <x:row r="43470"/>
        <x:row r="43471"/>
        <x:row r="43472"/>
        <x:row r="43473"/>
        <x:row r="43474"/>
        <x:row r="43475"/>
        <x:row r="43476"/>
        <x:row r="43477"/>
        <x:row r="43478"/>
        <x:row r="43479"/>
        <x:row r="43480"/>
        <x:row r="43481"/>
        <x:row r="43482"/>
        <x:row r="43483"/>
        <x:row r="43484"/>
        <x:row r="43485"/>
        <x:row r="43486"/>
        <x:row r="43487"/>
        <x:row r="43488"/>
        <x:row r="43489"/>
        <x:row r="43490"/>
        <x:row r="43491"/>
        <x:row r="43492"/>
        <x:row r="43493"/>
        <x:row r="43494"/>
        <x:row r="43495"/>
        <x:row r="43496"/>
        <x:row r="43497"/>
        <x:row r="43498"/>
        <x:row r="43499"/>
        <x:row r="43500"/>
        <x:row r="43501"/>
        <x:row r="43502"/>
        <x:row r="43503"/>
        <x:row r="43504"/>
        <x:row r="43505"/>
        <x:row r="43506"/>
        <x:row r="43507"/>
        <x:row r="43508"/>
        <x:row r="43509"/>
        <x:row r="43510"/>
        <x:row r="43511"/>
        <x:row r="43512"/>
        <x:row r="43513"/>
        <x:row r="43514"/>
        <x:row r="43515"/>
        <x:row r="43516"/>
        <x:row r="43517"/>
        <x:row r="43518"/>
        <x:row r="43519"/>
        <x:row r="43520"/>
        <x:row r="43521"/>
        <x:row r="43522"/>
        <x:row r="43523"/>
        <x:row r="43524"/>
        <x:row r="43525"/>
        <x:row r="43526"/>
        <x:row r="43527"/>
        <x:row r="43528"/>
        <x:row r="43529"/>
        <x:row r="43530"/>
        <x:row r="43531"/>
        <x:row r="43532"/>
        <x:row r="43533"/>
        <x:row r="43534"/>
        <x:row r="43535"/>
        <x:row r="43536"/>
        <x:row r="43537"/>
        <x:row r="43538"/>
        <x:row r="43539"/>
        <x:row r="43540"/>
        <x:row r="43541"/>
        <x:row r="43542"/>
        <x:row r="43543"/>
        <x:row r="43544"/>
        <x:row r="43545"/>
        <x:row r="43546"/>
        <x:row r="43547"/>
        <x:row r="43548"/>
        <x:row r="43549"/>
        <x:row r="43550"/>
        <x:row r="43551"/>
        <x:row r="43552"/>
        <x:row r="43553"/>
        <x:row r="43554"/>
        <x:row r="43555"/>
        <x:row r="43556"/>
        <x:row r="43557"/>
        <x:row r="43558"/>
        <x:row r="43559"/>
        <x:row r="43560"/>
        <x:row r="43561"/>
        <x:row r="43562"/>
        <x:row r="43563"/>
        <x:row r="43564"/>
        <x:row r="43565"/>
        <x:row r="43566"/>
        <x:row r="43567"/>
        <x:row r="43568"/>
        <x:row r="43569"/>
        <x:row r="43570"/>
        <x:row r="43571"/>
        <x:row r="43572"/>
        <x:row r="43573"/>
        <x:row r="43574"/>
        <x:row r="43575"/>
        <x:row r="43576"/>
        <x:row r="43577"/>
        <x:row r="43578"/>
        <x:row r="43579"/>
        <x:row r="43580"/>
        <x:row r="43581"/>
        <x:row r="43582"/>
        <x:row r="43583"/>
        <x:row r="43584"/>
        <x:row r="43585"/>
        <x:row r="43586"/>
        <x:row r="43587"/>
        <x:row r="43588"/>
        <x:row r="43589"/>
        <x:row r="43590"/>
        <x:row r="43591"/>
        <x:row r="43592"/>
        <x:row r="43593"/>
        <x:row r="43594"/>
        <x:row r="43595"/>
        <x:row r="43596"/>
        <x:row r="43597"/>
        <x:row r="43598"/>
        <x:row r="43599"/>
        <x:row r="43600"/>
        <x:row r="43601"/>
        <x:row r="43602"/>
        <x:row r="43603"/>
        <x:row r="43604"/>
        <x:row r="43605"/>
        <x:row r="43606"/>
        <x:row r="43607"/>
        <x:row r="43608"/>
        <x:row r="43609"/>
        <x:row r="43610"/>
        <x:row r="43611"/>
        <x:row r="43612"/>
        <x:row r="43613"/>
        <x:row r="43614"/>
        <x:row r="43615"/>
        <x:row r="43616"/>
        <x:row r="43617"/>
        <x:row r="43618"/>
        <x:row r="43619"/>
        <x:row r="43620"/>
        <x:row r="43621"/>
        <x:row r="43622"/>
        <x:row r="43623"/>
        <x:row r="43624"/>
        <x:row r="43625"/>
        <x:row r="43626"/>
        <x:row r="43627"/>
        <x:row r="43628"/>
        <x:row r="43629"/>
        <x:row r="43630"/>
        <x:row r="43631"/>
        <x:row r="43632"/>
        <x:row r="43633"/>
        <x:row r="43634"/>
        <x:row r="43635"/>
        <x:row r="43636"/>
        <x:row r="43637"/>
        <x:row r="43638"/>
        <x:row r="43639"/>
        <x:row r="43640"/>
        <x:row r="43641"/>
        <x:row r="43642"/>
        <x:row r="43643"/>
        <x:row r="43644"/>
        <x:row r="43645"/>
        <x:row r="43646"/>
        <x:row r="43647"/>
        <x:row r="43648"/>
        <x:row r="43649"/>
        <x:row r="43650"/>
        <x:row r="43651"/>
        <x:row r="43652"/>
        <x:row r="43653"/>
        <x:row r="43654"/>
        <x:row r="43655"/>
        <x:row r="43656"/>
        <x:row r="43657"/>
        <x:row r="43658"/>
        <x:row r="43659"/>
        <x:row r="43660"/>
        <x:row r="43661"/>
        <x:row r="43662"/>
        <x:row r="43663"/>
        <x:row r="43664"/>
        <x:row r="43665"/>
        <x:row r="43666"/>
        <x:row r="43667"/>
        <x:row r="43668"/>
        <x:row r="43669"/>
        <x:row r="43670"/>
        <x:row r="43671"/>
        <x:row r="43672"/>
        <x:row r="43673"/>
        <x:row r="43674"/>
        <x:row r="43675"/>
        <x:row r="43676"/>
        <x:row r="43677"/>
        <x:row r="43678"/>
        <x:row r="43679"/>
        <x:row r="43680"/>
        <x:row r="43681"/>
        <x:row r="43682"/>
        <x:row r="43683"/>
        <x:row r="43684"/>
        <x:row r="43685"/>
        <x:row r="43686"/>
        <x:row r="43687"/>
        <x:row r="43688"/>
        <x:row r="43689"/>
        <x:row r="43690"/>
        <x:row r="43691"/>
        <x:row r="43692"/>
        <x:row r="43693"/>
        <x:row r="43694"/>
        <x:row r="43695"/>
        <x:row r="43696"/>
        <x:row r="43697"/>
        <x:row r="43698"/>
        <x:row r="43699"/>
        <x:row r="43700"/>
        <x:row r="43701"/>
        <x:row r="43702"/>
        <x:row r="43703"/>
        <x:row r="43704"/>
        <x:row r="43705"/>
        <x:row r="43706"/>
        <x:row r="43707"/>
        <x:row r="43708"/>
        <x:row r="43709"/>
        <x:row r="43710"/>
        <x:row r="43711"/>
        <x:row r="43712"/>
        <x:row r="43713"/>
        <x:row r="43714"/>
        <x:row r="43715"/>
        <x:row r="43716"/>
        <x:row r="43717"/>
        <x:row r="43718"/>
        <x:row r="43719"/>
        <x:row r="43720"/>
        <x:row r="43721"/>
        <x:row r="43722"/>
        <x:row r="43723"/>
        <x:row r="43724"/>
        <x:row r="43725"/>
        <x:row r="43726"/>
        <x:row r="43727"/>
        <x:row r="43728"/>
        <x:row r="43729"/>
        <x:row r="43730"/>
        <x:row r="43731"/>
        <x:row r="43732"/>
        <x:row r="43733"/>
        <x:row r="43734"/>
        <x:row r="43735"/>
        <x:row r="43736"/>
        <x:row r="43737"/>
        <x:row r="43738"/>
        <x:row r="43739"/>
        <x:row r="43740"/>
        <x:row r="43741"/>
        <x:row r="43742"/>
        <x:row r="43743"/>
        <x:row r="43744"/>
        <x:row r="43745"/>
        <x:row r="43746"/>
        <x:row r="43747"/>
        <x:row r="43748"/>
        <x:row r="43749"/>
        <x:row r="43750"/>
        <x:row r="43751"/>
        <x:row r="43752"/>
        <x:row r="43753"/>
        <x:row r="43754"/>
        <x:row r="43755"/>
        <x:row r="43756"/>
        <x:row r="43757"/>
        <x:row r="43758"/>
        <x:row r="43759"/>
        <x:row r="43760"/>
        <x:row r="43761"/>
        <x:row r="43762"/>
        <x:row r="43763"/>
        <x:row r="43764"/>
        <x:row r="43765"/>
        <x:row r="43766"/>
        <x:row r="43767"/>
        <x:row r="43768"/>
        <x:row r="43769"/>
        <x:row r="43770"/>
        <x:row r="43771"/>
        <x:row r="43772"/>
        <x:row r="43773"/>
        <x:row r="43774"/>
        <x:row r="43775"/>
        <x:row r="43776"/>
        <x:row r="43777"/>
        <x:row r="43778"/>
        <x:row r="43779"/>
        <x:row r="43780"/>
        <x:row r="43781"/>
        <x:row r="43782"/>
        <x:row r="43783"/>
        <x:row r="43784"/>
        <x:row r="43785"/>
        <x:row r="43786"/>
        <x:row r="43787"/>
        <x:row r="43788"/>
        <x:row r="43789"/>
        <x:row r="43790"/>
        <x:row r="43791"/>
        <x:row r="43792"/>
        <x:row r="43793"/>
        <x:row r="43794"/>
        <x:row r="43795"/>
        <x:row r="43796"/>
        <x:row r="43797"/>
        <x:row r="43798"/>
        <x:row r="43799"/>
        <x:row r="43800"/>
        <x:row r="43801"/>
        <x:row r="43802"/>
        <x:row r="43803"/>
        <x:row r="43804"/>
        <x:row r="43805"/>
        <x:row r="43806"/>
        <x:row r="43807"/>
        <x:row r="43808"/>
        <x:row r="43809"/>
        <x:row r="43810"/>
        <x:row r="43811"/>
        <x:row r="43812"/>
        <x:row r="43813"/>
        <x:row r="43814"/>
        <x:row r="43815"/>
        <x:row r="43816"/>
        <x:row r="43817"/>
        <x:row r="43818"/>
        <x:row r="43819"/>
        <x:row r="43820"/>
        <x:row r="43821"/>
        <x:row r="43822"/>
        <x:row r="43823"/>
        <x:row r="43824"/>
        <x:row r="43825"/>
        <x:row r="43826"/>
        <x:row r="43827"/>
        <x:row r="43828"/>
        <x:row r="43829"/>
        <x:row r="43830"/>
        <x:row r="43831"/>
        <x:row r="43832"/>
        <x:row r="43833"/>
        <x:row r="43834"/>
        <x:row r="43835"/>
        <x:row r="43836"/>
        <x:row r="43837"/>
        <x:row r="43838"/>
        <x:row r="43839"/>
        <x:row r="43840"/>
        <x:row r="43841"/>
        <x:row r="43842"/>
        <x:row r="43843"/>
        <x:row r="43844"/>
        <x:row r="43845"/>
        <x:row r="43846"/>
        <x:row r="43847"/>
        <x:row r="43848"/>
        <x:row r="43849"/>
        <x:row r="43850"/>
        <x:row r="43851"/>
        <x:row r="43852"/>
        <x:row r="43853"/>
        <x:row r="43854"/>
        <x:row r="43855"/>
        <x:row r="43856"/>
        <x:row r="43857"/>
        <x:row r="43858"/>
        <x:row r="43859"/>
        <x:row r="43860"/>
        <x:row r="43861"/>
        <x:row r="43862"/>
        <x:row r="43863"/>
        <x:row r="43864"/>
        <x:row r="43865"/>
        <x:row r="43866"/>
        <x:row r="43867"/>
        <x:row r="43868"/>
        <x:row r="43869"/>
        <x:row r="43870"/>
        <x:row r="43871"/>
        <x:row r="43872"/>
        <x:row r="43873"/>
        <x:row r="43874"/>
        <x:row r="43875"/>
        <x:row r="43876"/>
        <x:row r="43877"/>
        <x:row r="43878"/>
        <x:row r="43879"/>
        <x:row r="43880"/>
        <x:row r="43881"/>
        <x:row r="43882"/>
        <x:row r="43883"/>
        <x:row r="43884"/>
        <x:row r="43885"/>
        <x:row r="43886"/>
        <x:row r="43887"/>
        <x:row r="43888"/>
        <x:row r="43889"/>
        <x:row r="43890"/>
        <x:row r="43891"/>
        <x:row r="43892"/>
        <x:row r="43893"/>
        <x:row r="43894"/>
        <x:row r="43895"/>
        <x:row r="43896"/>
        <x:row r="43897"/>
        <x:row r="43898"/>
        <x:row r="43899"/>
        <x:row r="43900"/>
        <x:row r="43901"/>
        <x:row r="43902"/>
        <x:row r="43903"/>
        <x:row r="43904"/>
        <x:row r="43905"/>
        <x:row r="43906"/>
        <x:row r="43907"/>
        <x:row r="43908"/>
        <x:row r="43909"/>
        <x:row r="43910"/>
        <x:row r="43911"/>
        <x:row r="43912"/>
        <x:row r="43913"/>
        <x:row r="43914"/>
        <x:row r="43915"/>
        <x:row r="43916"/>
        <x:row r="43917"/>
        <x:row r="43918"/>
        <x:row r="43919"/>
        <x:row r="43920"/>
        <x:row r="43921"/>
        <x:row r="43922"/>
        <x:row r="43923"/>
        <x:row r="43924"/>
        <x:row r="43925"/>
        <x:row r="43926"/>
        <x:row r="43927"/>
        <x:row r="43928"/>
        <x:row r="43929"/>
        <x:row r="43930"/>
        <x:row r="43931"/>
        <x:row r="43932"/>
        <x:row r="43933"/>
        <x:row r="43934"/>
        <x:row r="43935"/>
        <x:row r="43936"/>
        <x:row r="43937"/>
        <x:row r="43938"/>
        <x:row r="43939"/>
        <x:row r="43940"/>
        <x:row r="43941"/>
        <x:row r="43942"/>
        <x:row r="43943"/>
        <x:row r="43944"/>
        <x:row r="43945"/>
        <x:row r="43946"/>
        <x:row r="43947"/>
        <x:row r="43948"/>
        <x:row r="43949"/>
        <x:row r="43950"/>
        <x:row r="43951"/>
        <x:row r="43952"/>
        <x:row r="43953"/>
        <x:row r="43954"/>
        <x:row r="43955"/>
        <x:row r="43956"/>
        <x:row r="43957"/>
        <x:row r="43958"/>
        <x:row r="43959"/>
        <x:row r="43960"/>
        <x:row r="43961"/>
        <x:row r="43962"/>
        <x:row r="43963"/>
        <x:row r="43964"/>
        <x:row r="43965"/>
        <x:row r="43966"/>
        <x:row r="43967"/>
        <x:row r="43968"/>
        <x:row r="43969"/>
        <x:row r="43970"/>
        <x:row r="43971"/>
        <x:row r="43972"/>
        <x:row r="43973"/>
        <x:row r="43974"/>
        <x:row r="43975"/>
        <x:row r="43976"/>
        <x:row r="43977"/>
        <x:row r="43978"/>
        <x:row r="43979"/>
        <x:row r="43980"/>
        <x:row r="43981"/>
        <x:row r="43982"/>
        <x:row r="43983"/>
        <x:row r="43984"/>
        <x:row r="43985"/>
        <x:row r="43986"/>
        <x:row r="43987"/>
        <x:row r="43988"/>
        <x:row r="43989"/>
        <x:row r="43990"/>
        <x:row r="43991"/>
        <x:row r="43992"/>
        <x:row r="43993"/>
        <x:row r="43994"/>
        <x:row r="43995"/>
        <x:row r="43996"/>
        <x:row r="43997"/>
        <x:row r="43998"/>
        <x:row r="43999"/>
        <x:row r="44000"/>
        <x:row r="44001"/>
        <x:row r="44002"/>
        <x:row r="44003"/>
        <x:row r="44004"/>
        <x:row r="44005"/>
        <x:row r="44006"/>
        <x:row r="44007"/>
        <x:row r="44008"/>
        <x:row r="44009"/>
        <x:row r="44010"/>
        <x:row r="44011"/>
        <x:row r="44012"/>
        <x:row r="44013"/>
        <x:row r="44014"/>
        <x:row r="44015"/>
        <x:row r="44016"/>
        <x:row r="44017"/>
        <x:row r="44018"/>
        <x:row r="44019"/>
        <x:row r="44020"/>
        <x:row r="44021"/>
        <x:row r="44022"/>
        <x:row r="44023"/>
        <x:row r="44024"/>
        <x:row r="44025"/>
        <x:row r="44026"/>
        <x:row r="44027"/>
        <x:row r="44028"/>
        <x:row r="44029"/>
        <x:row r="44030"/>
        <x:row r="44031"/>
        <x:row r="44032"/>
        <x:row r="44033"/>
        <x:row r="44034"/>
        <x:row r="44035"/>
        <x:row r="44036"/>
        <x:row r="44037"/>
        <x:row r="44038"/>
        <x:row r="44039"/>
        <x:row r="44040"/>
        <x:row r="44041"/>
        <x:row r="44042"/>
        <x:row r="44043"/>
        <x:row r="44044"/>
        <x:row r="44045"/>
        <x:row r="44046"/>
        <x:row r="44047"/>
        <x:row r="44048"/>
        <x:row r="44049"/>
        <x:row r="44050"/>
        <x:row r="44051"/>
        <x:row r="44052"/>
        <x:row r="44053"/>
        <x:row r="44054"/>
        <x:row r="44055"/>
        <x:row r="44056"/>
        <x:row r="44057"/>
        <x:row r="44058"/>
        <x:row r="44059"/>
        <x:row r="44060"/>
        <x:row r="44061"/>
        <x:row r="44062"/>
        <x:row r="44063"/>
        <x:row r="44064"/>
        <x:row r="44065"/>
        <x:row r="44066"/>
        <x:row r="44067"/>
        <x:row r="44068"/>
        <x:row r="44069"/>
        <x:row r="44070"/>
        <x:row r="44071"/>
        <x:row r="44072"/>
        <x:row r="44073"/>
        <x:row r="44074"/>
        <x:row r="44075"/>
        <x:row r="44076"/>
        <x:row r="44077"/>
        <x:row r="44078"/>
        <x:row r="44079"/>
        <x:row r="44080"/>
        <x:row r="44081"/>
        <x:row r="44082"/>
        <x:row r="44083"/>
        <x:row r="44084"/>
        <x:row r="44085"/>
        <x:row r="44086"/>
        <x:row r="44087"/>
        <x:row r="44088"/>
        <x:row r="44089"/>
        <x:row r="44090"/>
        <x:row r="44091"/>
        <x:row r="44092"/>
        <x:row r="44093"/>
        <x:row r="44094"/>
        <x:row r="44095"/>
        <x:row r="44096"/>
        <x:row r="44097"/>
        <x:row r="44098"/>
        <x:row r="44099"/>
        <x:row r="44100"/>
        <x:row r="44101"/>
        <x:row r="44102"/>
        <x:row r="44103"/>
        <x:row r="44104"/>
        <x:row r="44105"/>
        <x:row r="44106"/>
        <x:row r="44107"/>
        <x:row r="44108"/>
        <x:row r="44109"/>
        <x:row r="44110"/>
        <x:row r="44111"/>
        <x:row r="44112"/>
        <x:row r="44113"/>
        <x:row r="44114"/>
        <x:row r="44115"/>
        <x:row r="44116"/>
        <x:row r="44117"/>
        <x:row r="44118"/>
        <x:row r="44119"/>
        <x:row r="44120"/>
        <x:row r="44121"/>
        <x:row r="44122"/>
        <x:row r="44123"/>
        <x:row r="44124"/>
        <x:row r="44125"/>
        <x:row r="44126"/>
        <x:row r="44127"/>
        <x:row r="44128"/>
        <x:row r="44129"/>
        <x:row r="44130"/>
        <x:row r="44131"/>
        <x:row r="44132"/>
        <x:row r="44133"/>
        <x:row r="44134"/>
        <x:row r="44135"/>
        <x:row r="44136"/>
        <x:row r="44137"/>
        <x:row r="44138"/>
        <x:row r="44139"/>
        <x:row r="44140"/>
        <x:row r="44141"/>
        <x:row r="44142"/>
        <x:row r="44143"/>
        <x:row r="44144"/>
        <x:row r="44145"/>
        <x:row r="44146"/>
        <x:row r="44147"/>
        <x:row r="44148"/>
        <x:row r="44149"/>
        <x:row r="44150"/>
        <x:row r="44151"/>
        <x:row r="44152"/>
        <x:row r="44153"/>
        <x:row r="44154"/>
        <x:row r="44155"/>
        <x:row r="44156"/>
        <x:row r="44157"/>
        <x:row r="44158"/>
        <x:row r="44159"/>
        <x:row r="44160"/>
        <x:row r="44161"/>
        <x:row r="44162"/>
        <x:row r="44163"/>
        <x:row r="44164"/>
        <x:row r="44165"/>
        <x:row r="44166"/>
        <x:row r="44167"/>
        <x:row r="44168"/>
        <x:row r="44169"/>
        <x:row r="44170"/>
        <x:row r="44171"/>
        <x:row r="44172"/>
        <x:row r="44173"/>
        <x:row r="44174"/>
        <x:row r="44175"/>
        <x:row r="44176"/>
        <x:row r="44177"/>
        <x:row r="44178"/>
        <x:row r="44179"/>
        <x:row r="44180"/>
        <x:row r="44181"/>
        <x:row r="44182"/>
        <x:row r="44183"/>
        <x:row r="44184"/>
        <x:row r="44185"/>
        <x:row r="44186"/>
        <x:row r="44187"/>
        <x:row r="44188"/>
        <x:row r="44189"/>
        <x:row r="44190"/>
        <x:row r="44191"/>
        <x:row r="44192"/>
        <x:row r="44193"/>
        <x:row r="44194"/>
        <x:row r="44195"/>
        <x:row r="44196"/>
        <x:row r="44197"/>
        <x:row r="44198"/>
        <x:row r="44199"/>
        <x:row r="44200"/>
        <x:row r="44201"/>
        <x:row r="44202"/>
        <x:row r="44203"/>
        <x:row r="44204"/>
        <x:row r="44205"/>
        <x:row r="44206"/>
        <x:row r="44207"/>
        <x:row r="44208"/>
        <x:row r="44209"/>
        <x:row r="44210"/>
        <x:row r="44211"/>
        <x:row r="44212"/>
        <x:row r="44213"/>
        <x:row r="44214"/>
        <x:row r="44215"/>
        <x:row r="44216"/>
        <x:row r="44217"/>
        <x:row r="44218"/>
        <x:row r="44219"/>
        <x:row r="44220"/>
        <x:row r="44221"/>
        <x:row r="44222"/>
        <x:row r="44223"/>
        <x:row r="44224"/>
        <x:row r="44225"/>
        <x:row r="44226"/>
        <x:row r="44227"/>
        <x:row r="44228"/>
        <x:row r="44229"/>
        <x:row r="44230"/>
        <x:row r="44231"/>
        <x:row r="44232"/>
        <x:row r="44233"/>
        <x:row r="44234"/>
        <x:row r="44235"/>
        <x:row r="44236"/>
        <x:row r="44237"/>
        <x:row r="44238"/>
        <x:row r="44239"/>
        <x:row r="44240"/>
        <x:row r="44241"/>
        <x:row r="44242"/>
        <x:row r="44243"/>
        <x:row r="44244"/>
        <x:row r="44245"/>
        <x:row r="44246"/>
        <x:row r="44247"/>
        <x:row r="44248"/>
        <x:row r="44249"/>
        <x:row r="44250"/>
        <x:row r="44251"/>
        <x:row r="44252"/>
        <x:row r="44253"/>
        <x:row r="44254"/>
        <x:row r="44255"/>
        <x:row r="44256"/>
        <x:row r="44257"/>
        <x:row r="44258"/>
        <x:row r="44259"/>
        <x:row r="44260"/>
        <x:row r="44261"/>
        <x:row r="44262"/>
        <x:row r="44263"/>
        <x:row r="44264"/>
        <x:row r="44265"/>
        <x:row r="44266"/>
        <x:row r="44267"/>
        <x:row r="44268"/>
        <x:row r="44269"/>
        <x:row r="44270"/>
        <x:row r="44271"/>
        <x:row r="44272"/>
        <x:row r="44273"/>
        <x:row r="44274"/>
        <x:row r="44275"/>
        <x:row r="44276"/>
        <x:row r="44277"/>
        <x:row r="44278"/>
        <x:row r="44279"/>
        <x:row r="44280"/>
        <x:row r="44281"/>
        <x:row r="44282"/>
        <x:row r="44283"/>
        <x:row r="44284"/>
        <x:row r="44285"/>
        <x:row r="44286"/>
        <x:row r="44287"/>
        <x:row r="44288"/>
        <x:row r="44289"/>
        <x:row r="44290"/>
        <x:row r="44291"/>
        <x:row r="44292"/>
        <x:row r="44293"/>
        <x:row r="44294"/>
        <x:row r="44295"/>
        <x:row r="44296"/>
        <x:row r="44297"/>
        <x:row r="44298"/>
        <x:row r="44299"/>
        <x:row r="44300"/>
        <x:row r="44301"/>
        <x:row r="44302"/>
        <x:row r="44303"/>
        <x:row r="44304"/>
        <x:row r="44305"/>
        <x:row r="44306"/>
        <x:row r="44307"/>
        <x:row r="44308"/>
        <x:row r="44309"/>
        <x:row r="44310"/>
        <x:row r="44311"/>
        <x:row r="44312"/>
        <x:row r="44313"/>
        <x:row r="44314"/>
        <x:row r="44315"/>
        <x:row r="44316"/>
        <x:row r="44317"/>
        <x:row r="44318"/>
        <x:row r="44319"/>
        <x:row r="44320"/>
        <x:row r="44321"/>
        <x:row r="44322"/>
        <x:row r="44323"/>
        <x:row r="44324"/>
        <x:row r="44325"/>
        <x:row r="44326"/>
        <x:row r="44327"/>
        <x:row r="44328"/>
        <x:row r="44329"/>
        <x:row r="44330"/>
        <x:row r="44331"/>
        <x:row r="44332"/>
        <x:row r="44333"/>
        <x:row r="44334"/>
        <x:row r="44335"/>
        <x:row r="44336"/>
        <x:row r="44337"/>
        <x:row r="44338"/>
        <x:row r="44339"/>
        <x:row r="44340"/>
        <x:row r="44341"/>
        <x:row r="44342"/>
        <x:row r="44343"/>
        <x:row r="44344"/>
        <x:row r="44345"/>
        <x:row r="44346"/>
        <x:row r="44347"/>
        <x:row r="44348"/>
        <x:row r="44349"/>
        <x:row r="44350"/>
        <x:row r="44351"/>
        <x:row r="44352"/>
        <x:row r="44353"/>
        <x:row r="44354"/>
        <x:row r="44355"/>
        <x:row r="44356"/>
        <x:row r="44357"/>
        <x:row r="44358"/>
        <x:row r="44359"/>
        <x:row r="44360"/>
        <x:row r="44361"/>
        <x:row r="44362"/>
        <x:row r="44363"/>
        <x:row r="44364"/>
        <x:row r="44365"/>
        <x:row r="44366"/>
        <x:row r="44367"/>
        <x:row r="44368"/>
        <x:row r="44369"/>
        <x:row r="44370"/>
        <x:row r="44371"/>
        <x:row r="44372"/>
        <x:row r="44373"/>
        <x:row r="44374"/>
        <x:row r="44375"/>
        <x:row r="44376"/>
        <x:row r="44377"/>
        <x:row r="44378"/>
        <x:row r="44379"/>
        <x:row r="44380"/>
        <x:row r="44381"/>
        <x:row r="44382"/>
        <x:row r="44383"/>
        <x:row r="44384"/>
        <x:row r="44385"/>
        <x:row r="44386"/>
        <x:row r="44387"/>
        <x:row r="44388"/>
        <x:row r="44389"/>
        <x:row r="44390"/>
        <x:row r="44391"/>
        <x:row r="44392"/>
        <x:row r="44393"/>
        <x:row r="44394"/>
        <x:row r="44395"/>
        <x:row r="44396"/>
        <x:row r="44397"/>
        <x:row r="44398"/>
        <x:row r="44399"/>
        <x:row r="44400"/>
        <x:row r="44401"/>
        <x:row r="44402"/>
        <x:row r="44403"/>
        <x:row r="44404"/>
        <x:row r="44405"/>
        <x:row r="44406"/>
        <x:row r="44407"/>
        <x:row r="44408"/>
        <x:row r="44409"/>
        <x:row r="44410"/>
        <x:row r="44411"/>
        <x:row r="44412"/>
        <x:row r="44413"/>
        <x:row r="44414"/>
        <x:row r="44415"/>
        <x:row r="44416"/>
        <x:row r="44417"/>
        <x:row r="44418"/>
        <x:row r="44419"/>
        <x:row r="44420"/>
        <x:row r="44421"/>
        <x:row r="44422"/>
        <x:row r="44423"/>
        <x:row r="44424"/>
        <x:row r="44425"/>
        <x:row r="44426"/>
        <x:row r="44427"/>
        <x:row r="44428"/>
        <x:row r="44429"/>
        <x:row r="44430"/>
        <x:row r="44431"/>
        <x:row r="44432"/>
        <x:row r="44433"/>
        <x:row r="44434"/>
        <x:row r="44435"/>
        <x:row r="44436"/>
        <x:row r="44437"/>
        <x:row r="44438"/>
        <x:row r="44439"/>
        <x:row r="44440"/>
        <x:row r="44441"/>
        <x:row r="44442"/>
        <x:row r="44443"/>
        <x:row r="44444"/>
        <x:row r="44445"/>
        <x:row r="44446"/>
        <x:row r="44447"/>
        <x:row r="44448"/>
        <x:row r="44449"/>
        <x:row r="44450"/>
        <x:row r="44451"/>
        <x:row r="44452"/>
        <x:row r="44453"/>
        <x:row r="44454"/>
        <x:row r="44455"/>
        <x:row r="44456"/>
        <x:row r="44457"/>
        <x:row r="44458"/>
        <x:row r="44459"/>
        <x:row r="44460"/>
        <x:row r="44461"/>
        <x:row r="44462"/>
        <x:row r="44463"/>
        <x:row r="44464"/>
        <x:row r="44465"/>
        <x:row r="44466"/>
        <x:row r="44467"/>
        <x:row r="44468"/>
        <x:row r="44469"/>
        <x:row r="44470"/>
        <x:row r="44471"/>
        <x:row r="44472"/>
        <x:row r="44473"/>
        <x:row r="44474"/>
        <x:row r="44475"/>
        <x:row r="44476"/>
        <x:row r="44477"/>
        <x:row r="44478"/>
        <x:row r="44479"/>
        <x:row r="44480"/>
        <x:row r="44481"/>
        <x:row r="44482"/>
        <x:row r="44483"/>
        <x:row r="44484"/>
        <x:row r="44485"/>
        <x:row r="44486"/>
        <x:row r="44487"/>
        <x:row r="44488"/>
        <x:row r="44489"/>
        <x:row r="44490"/>
        <x:row r="44491"/>
        <x:row r="44492"/>
        <x:row r="44493"/>
        <x:row r="44494"/>
        <x:row r="44495"/>
        <x:row r="44496"/>
        <x:row r="44497"/>
        <x:row r="44498"/>
        <x:row r="44499"/>
        <x:row r="44500"/>
        <x:row r="44501"/>
        <x:row r="44502"/>
        <x:row r="44503"/>
        <x:row r="44504"/>
        <x:row r="44505"/>
        <x:row r="44506"/>
        <x:row r="44507"/>
        <x:row r="44508"/>
        <x:row r="44509"/>
        <x:row r="44510"/>
        <x:row r="44511"/>
        <x:row r="44512"/>
        <x:row r="44513"/>
        <x:row r="44514"/>
        <x:row r="44515"/>
        <x:row r="44516"/>
        <x:row r="44517"/>
        <x:row r="44518"/>
        <x:row r="44519"/>
        <x:row r="44520"/>
        <x:row r="44521"/>
        <x:row r="44522"/>
        <x:row r="44523"/>
        <x:row r="44524"/>
        <x:row r="44525"/>
        <x:row r="44526"/>
        <x:row r="44527"/>
        <x:row r="44528"/>
        <x:row r="44529"/>
        <x:row r="44530"/>
        <x:row r="44531"/>
        <x:row r="44532"/>
        <x:row r="44533"/>
        <x:row r="44534"/>
        <x:row r="44535"/>
        <x:row r="44536"/>
        <x:row r="44537"/>
        <x:row r="44538"/>
        <x:row r="44539"/>
        <x:row r="44540"/>
        <x:row r="44541"/>
        <x:row r="44542"/>
        <x:row r="44543"/>
        <x:row r="44544"/>
        <x:row r="44545"/>
        <x:row r="44546"/>
        <x:row r="44547"/>
        <x:row r="44548"/>
        <x:row r="44549"/>
        <x:row r="44550"/>
        <x:row r="44551"/>
        <x:row r="44552"/>
        <x:row r="44553"/>
        <x:row r="44554"/>
        <x:row r="44555"/>
        <x:row r="44556"/>
        <x:row r="44557"/>
        <x:row r="44558"/>
        <x:row r="44559"/>
        <x:row r="44560"/>
        <x:row r="44561"/>
        <x:row r="44562"/>
        <x:row r="44563"/>
        <x:row r="44564"/>
        <x:row r="44565"/>
        <x:row r="44566"/>
        <x:row r="44567"/>
        <x:row r="44568"/>
        <x:row r="44569"/>
        <x:row r="44570"/>
        <x:row r="44571"/>
        <x:row r="44572"/>
        <x:row r="44573"/>
        <x:row r="44574"/>
        <x:row r="44575"/>
        <x:row r="44576"/>
        <x:row r="44577"/>
        <x:row r="44578"/>
        <x:row r="44579"/>
        <x:row r="44580"/>
        <x:row r="44581"/>
        <x:row r="44582"/>
        <x:row r="44583"/>
        <x:row r="44584"/>
        <x:row r="44585"/>
        <x:row r="44586"/>
        <x:row r="44587"/>
        <x:row r="44588"/>
        <x:row r="44589"/>
        <x:row r="44590"/>
        <x:row r="44591"/>
        <x:row r="44592"/>
        <x:row r="44593"/>
        <x:row r="44594"/>
        <x:row r="44595"/>
        <x:row r="44596"/>
        <x:row r="44597"/>
        <x:row r="44598"/>
        <x:row r="44599"/>
        <x:row r="44600"/>
        <x:row r="44601"/>
        <x:row r="44602"/>
        <x:row r="44603"/>
        <x:row r="44604"/>
        <x:row r="44605"/>
        <x:row r="44606"/>
        <x:row r="44607"/>
        <x:row r="44608"/>
        <x:row r="44609"/>
        <x:row r="44610"/>
        <x:row r="44611"/>
        <x:row r="44612"/>
        <x:row r="44613"/>
        <x:row r="44614"/>
        <x:row r="44615"/>
        <x:row r="44616"/>
        <x:row r="44617"/>
        <x:row r="44618"/>
        <x:row r="44619"/>
        <x:row r="44620"/>
        <x:row r="44621"/>
        <x:row r="44622"/>
        <x:row r="44623"/>
        <x:row r="44624"/>
        <x:row r="44625"/>
        <x:row r="44626"/>
        <x:row r="44627"/>
        <x:row r="44628"/>
        <x:row r="44629"/>
        <x:row r="44630"/>
        <x:row r="44631"/>
        <x:row r="44632"/>
        <x:row r="44633"/>
        <x:row r="44634"/>
        <x:row r="44635"/>
        <x:row r="44636"/>
        <x:row r="44637"/>
        <x:row r="44638"/>
        <x:row r="44639"/>
        <x:row r="44640"/>
        <x:row r="44641"/>
        <x:row r="44642"/>
        <x:row r="44643"/>
        <x:row r="44644"/>
        <x:row r="44645"/>
        <x:row r="44646"/>
        <x:row r="44647"/>
        <x:row r="44648"/>
        <x:row r="44649"/>
        <x:row r="44650"/>
        <x:row r="44651"/>
        <x:row r="44652"/>
        <x:row r="44653"/>
        <x:row r="44654"/>
        <x:row r="44655"/>
        <x:row r="44656"/>
        <x:row r="44657"/>
        <x:row r="44658"/>
        <x:row r="44659"/>
        <x:row r="44660"/>
        <x:row r="44661"/>
        <x:row r="44662"/>
        <x:row r="44663"/>
        <x:row r="44664"/>
        <x:row r="44665"/>
        <x:row r="44666"/>
        <x:row r="44667"/>
        <x:row r="44668"/>
        <x:row r="44669"/>
        <x:row r="44670"/>
        <x:row r="44671"/>
        <x:row r="44672"/>
        <x:row r="44673"/>
        <x:row r="44674"/>
        <x:row r="44675"/>
        <x:row r="44676"/>
        <x:row r="44677"/>
        <x:row r="44678"/>
        <x:row r="44679"/>
        <x:row r="44680"/>
        <x:row r="44681"/>
        <x:row r="44682"/>
        <x:row r="44683"/>
        <x:row r="44684"/>
        <x:row r="44685"/>
        <x:row r="44686"/>
        <x:row r="44687"/>
        <x:row r="44688"/>
        <x:row r="44689"/>
        <x:row r="44690"/>
        <x:row r="44691"/>
        <x:row r="44692"/>
        <x:row r="44693"/>
        <x:row r="44694"/>
        <x:row r="44695"/>
        <x:row r="44696"/>
        <x:row r="44697"/>
        <x:row r="44698"/>
        <x:row r="44699"/>
        <x:row r="44700"/>
        <x:row r="44701"/>
        <x:row r="44702"/>
        <x:row r="44703"/>
        <x:row r="44704"/>
        <x:row r="44705"/>
        <x:row r="44706"/>
        <x:row r="44707"/>
        <x:row r="44708"/>
        <x:row r="44709"/>
        <x:row r="44710"/>
        <x:row r="44711"/>
        <x:row r="44712"/>
        <x:row r="44713"/>
        <x:row r="44714"/>
        <x:row r="44715"/>
        <x:row r="44716"/>
        <x:row r="44717"/>
        <x:row r="44718"/>
        <x:row r="44719"/>
        <x:row r="44720"/>
        <x:row r="44721"/>
        <x:row r="44722"/>
        <x:row r="44723"/>
        <x:row r="44724"/>
        <x:row r="44725"/>
        <x:row r="44726"/>
        <x:row r="44727"/>
        <x:row r="44728"/>
        <x:row r="44729"/>
        <x:row r="44730"/>
        <x:row r="44731"/>
        <x:row r="44732"/>
        <x:row r="44733"/>
        <x:row r="44734"/>
        <x:row r="44735"/>
        <x:row r="44736"/>
        <x:row r="44737"/>
        <x:row r="44738"/>
        <x:row r="44739"/>
        <x:row r="44740"/>
        <x:row r="44741"/>
        <x:row r="44742"/>
        <x:row r="44743"/>
        <x:row r="44744"/>
        <x:row r="44745"/>
        <x:row r="44746"/>
        <x:row r="44747"/>
        <x:row r="44748"/>
        <x:row r="44749"/>
        <x:row r="44750"/>
        <x:row r="44751"/>
        <x:row r="44752"/>
        <x:row r="44753"/>
        <x:row r="44754"/>
        <x:row r="44755"/>
        <x:row r="44756"/>
        <x:row r="44757"/>
        <x:row r="44758"/>
        <x:row r="44759"/>
        <x:row r="44760"/>
        <x:row r="44761"/>
        <x:row r="44762"/>
        <x:row r="44763"/>
        <x:row r="44764"/>
        <x:row r="44765"/>
        <x:row r="44766"/>
        <x:row r="44767"/>
        <x:row r="44768"/>
        <x:row r="44769"/>
        <x:row r="44770"/>
        <x:row r="44771"/>
        <x:row r="44772"/>
        <x:row r="44773"/>
        <x:row r="44774"/>
        <x:row r="44775"/>
        <x:row r="44776"/>
        <x:row r="44777"/>
        <x:row r="44778"/>
        <x:row r="44779"/>
        <x:row r="44780"/>
        <x:row r="44781"/>
        <x:row r="44782"/>
        <x:row r="44783"/>
        <x:row r="44784"/>
        <x:row r="44785"/>
        <x:row r="44786"/>
        <x:row r="44787"/>
        <x:row r="44788"/>
        <x:row r="44789"/>
        <x:row r="44790"/>
        <x:row r="44791"/>
        <x:row r="44792"/>
        <x:row r="44793"/>
        <x:row r="44794"/>
        <x:row r="44795"/>
        <x:row r="44796"/>
        <x:row r="44797"/>
        <x:row r="44798"/>
        <x:row r="44799"/>
        <x:row r="44800"/>
        <x:row r="44801"/>
        <x:row r="44802"/>
        <x:row r="44803"/>
        <x:row r="44804"/>
        <x:row r="44805"/>
        <x:row r="44806"/>
        <x:row r="44807"/>
        <x:row r="44808"/>
        <x:row r="44809"/>
        <x:row r="44810"/>
        <x:row r="44811"/>
        <x:row r="44812"/>
        <x:row r="44813"/>
        <x:row r="44814"/>
        <x:row r="44815"/>
        <x:row r="44816"/>
        <x:row r="44817"/>
        <x:row r="44818"/>
        <x:row r="44819"/>
        <x:row r="44820"/>
        <x:row r="44821"/>
        <x:row r="44822"/>
        <x:row r="44823"/>
        <x:row r="44824"/>
        <x:row r="44825"/>
        <x:row r="44826"/>
        <x:row r="44827"/>
        <x:row r="44828"/>
        <x:row r="44829"/>
        <x:row r="44830"/>
        <x:row r="44831"/>
        <x:row r="44832"/>
        <x:row r="44833"/>
        <x:row r="44834"/>
        <x:row r="44835"/>
        <x:row r="44836"/>
        <x:row r="44837"/>
        <x:row r="44838"/>
        <x:row r="44839"/>
        <x:row r="44840"/>
        <x:row r="44841"/>
        <x:row r="44842"/>
        <x:row r="44843"/>
        <x:row r="44844"/>
        <x:row r="44845"/>
        <x:row r="44846"/>
        <x:row r="44847"/>
        <x:row r="44848"/>
        <x:row r="44849"/>
        <x:row r="44850"/>
        <x:row r="44851"/>
        <x:row r="44852"/>
        <x:row r="44853"/>
        <x:row r="44854"/>
        <x:row r="44855"/>
        <x:row r="44856"/>
        <x:row r="44857"/>
        <x:row r="44858"/>
        <x:row r="44859"/>
        <x:row r="44860"/>
        <x:row r="44861"/>
        <x:row r="44862"/>
        <x:row r="44863"/>
        <x:row r="44864"/>
        <x:row r="44865"/>
        <x:row r="44866"/>
        <x:row r="44867"/>
        <x:row r="44868"/>
        <x:row r="44869"/>
        <x:row r="44870"/>
        <x:row r="44871"/>
        <x:row r="44872"/>
        <x:row r="44873"/>
        <x:row r="44874"/>
        <x:row r="44875"/>
        <x:row r="44876"/>
        <x:row r="44877"/>
        <x:row r="44878"/>
        <x:row r="44879"/>
        <x:row r="44880"/>
        <x:row r="44881"/>
        <x:row r="44882"/>
        <x:row r="44883"/>
        <x:row r="44884"/>
        <x:row r="44885"/>
        <x:row r="44886"/>
        <x:row r="44887"/>
        <x:row r="44888"/>
        <x:row r="44889"/>
        <x:row r="44890"/>
        <x:row r="44891"/>
        <x:row r="44892"/>
        <x:row r="44893"/>
        <x:row r="44894"/>
        <x:row r="44895"/>
        <x:row r="44896"/>
        <x:row r="44897"/>
        <x:row r="44898"/>
        <x:row r="44899"/>
        <x:row r="44900"/>
        <x:row r="44901"/>
        <x:row r="44902"/>
        <x:row r="44903"/>
        <x:row r="44904"/>
        <x:row r="44905"/>
        <x:row r="44906"/>
        <x:row r="44907"/>
        <x:row r="44908"/>
        <x:row r="44909"/>
        <x:row r="44910"/>
        <x:row r="44911"/>
        <x:row r="44912"/>
        <x:row r="44913"/>
        <x:row r="44914"/>
        <x:row r="44915"/>
        <x:row r="44916"/>
        <x:row r="44917"/>
        <x:row r="44918"/>
        <x:row r="44919"/>
        <x:row r="44920"/>
        <x:row r="44921"/>
        <x:row r="44922"/>
        <x:row r="44923"/>
        <x:row r="44924"/>
        <x:row r="44925"/>
        <x:row r="44926"/>
        <x:row r="44927"/>
        <x:row r="44928"/>
        <x:row r="44929"/>
        <x:row r="44930"/>
        <x:row r="44931"/>
        <x:row r="44932"/>
        <x:row r="44933"/>
        <x:row r="44934"/>
        <x:row r="44935"/>
        <x:row r="44936"/>
        <x:row r="44937"/>
        <x:row r="44938"/>
        <x:row r="44939"/>
        <x:row r="44940"/>
        <x:row r="44941"/>
        <x:row r="44942"/>
        <x:row r="44943"/>
        <x:row r="44944"/>
        <x:row r="44945"/>
        <x:row r="44946"/>
        <x:row r="44947"/>
        <x:row r="44948"/>
        <x:row r="44949"/>
        <x:row r="44950"/>
        <x:row r="44951"/>
        <x:row r="44952"/>
        <x:row r="44953"/>
        <x:row r="44954"/>
        <x:row r="44955"/>
        <x:row r="44956"/>
        <x:row r="44957"/>
        <x:row r="44958"/>
        <x:row r="44959"/>
        <x:row r="44960"/>
        <x:row r="44961"/>
        <x:row r="44962"/>
        <x:row r="44963"/>
        <x:row r="44964"/>
        <x:row r="44965"/>
        <x:row r="44966"/>
        <x:row r="44967"/>
        <x:row r="44968"/>
        <x:row r="44969"/>
        <x:row r="44970"/>
        <x:row r="44971"/>
        <x:row r="44972"/>
        <x:row r="44973"/>
        <x:row r="44974"/>
        <x:row r="44975"/>
        <x:row r="44976"/>
        <x:row r="44977"/>
        <x:row r="44978"/>
        <x:row r="44979"/>
        <x:row r="44980"/>
        <x:row r="44981"/>
        <x:row r="44982"/>
        <x:row r="44983"/>
        <x:row r="44984"/>
        <x:row r="44985"/>
        <x:row r="44986"/>
        <x:row r="44987"/>
        <x:row r="44988"/>
        <x:row r="44989"/>
        <x:row r="44990"/>
        <x:row r="44991"/>
        <x:row r="44992"/>
        <x:row r="44993"/>
        <x:row r="44994"/>
        <x:row r="44995"/>
        <x:row r="44996"/>
        <x:row r="44997"/>
        <x:row r="44998"/>
        <x:row r="44999"/>
        <x:row r="45000"/>
        <x:row r="45001"/>
        <x:row r="45002"/>
        <x:row r="45003"/>
        <x:row r="45004"/>
        <x:row r="45005"/>
        <x:row r="45006"/>
        <x:row r="45007"/>
        <x:row r="45008"/>
        <x:row r="45009"/>
        <x:row r="45010"/>
        <x:row r="45011"/>
        <x:row r="45012"/>
        <x:row r="45013"/>
        <x:row r="45014"/>
        <x:row r="45015"/>
        <x:row r="45016"/>
        <x:row r="45017"/>
        <x:row r="45018"/>
        <x:row r="45019"/>
        <x:row r="45020"/>
        <x:row r="45021"/>
        <x:row r="45022"/>
        <x:row r="45023"/>
        <x:row r="45024"/>
        <x:row r="45025"/>
        <x:row r="45026"/>
        <x:row r="45027"/>
        <x:row r="45028"/>
        <x:row r="45029"/>
        <x:row r="45030"/>
        <x:row r="45031"/>
        <x:row r="45032"/>
        <x:row r="45033"/>
        <x:row r="45034"/>
        <x:row r="45035"/>
        <x:row r="45036"/>
        <x:row r="45037"/>
        <x:row r="45038"/>
        <x:row r="45039"/>
        <x:row r="45040"/>
        <x:row r="45041"/>
        <x:row r="45042"/>
        <x:row r="45043"/>
        <x:row r="45044"/>
        <x:row r="45045"/>
        <x:row r="45046"/>
        <x:row r="45047"/>
        <x:row r="45048"/>
        <x:row r="45049"/>
        <x:row r="45050"/>
        <x:row r="45051"/>
        <x:row r="45052"/>
        <x:row r="45053"/>
        <x:row r="45054"/>
        <x:row r="45055"/>
        <x:row r="45056"/>
        <x:row r="45057"/>
        <x:row r="45058"/>
        <x:row r="45059"/>
        <x:row r="45060"/>
        <x:row r="45061"/>
        <x:row r="45062"/>
        <x:row r="45063"/>
        <x:row r="45064"/>
        <x:row r="45065"/>
        <x:row r="45066"/>
        <x:row r="45067"/>
        <x:row r="45068"/>
        <x:row r="45069"/>
        <x:row r="45070"/>
        <x:row r="45071"/>
        <x:row r="45072"/>
        <x:row r="45073"/>
        <x:row r="45074"/>
        <x:row r="45075"/>
        <x:row r="45076"/>
        <x:row r="45077"/>
        <x:row r="45078"/>
        <x:row r="45079"/>
        <x:row r="45080"/>
        <x:row r="45081"/>
        <x:row r="45082"/>
        <x:row r="45083"/>
        <x:row r="45084"/>
        <x:row r="45085"/>
        <x:row r="45086"/>
        <x:row r="45087"/>
        <x:row r="45088"/>
        <x:row r="45089"/>
        <x:row r="45090"/>
        <x:row r="45091"/>
        <x:row r="45092"/>
        <x:row r="45093"/>
        <x:row r="45094"/>
        <x:row r="45095"/>
        <x:row r="45096"/>
        <x:row r="45097"/>
        <x:row r="45098"/>
        <x:row r="45099"/>
        <x:row r="45100"/>
        <x:row r="45101"/>
        <x:row r="45102"/>
        <x:row r="45103"/>
        <x:row r="45104"/>
        <x:row r="45105"/>
        <x:row r="45106"/>
        <x:row r="45107"/>
        <x:row r="45108"/>
        <x:row r="45109"/>
        <x:row r="45110"/>
        <x:row r="45111"/>
        <x:row r="45112"/>
        <x:row r="45113"/>
        <x:row r="45114"/>
        <x:row r="45115"/>
        <x:row r="45116"/>
        <x:row r="45117"/>
        <x:row r="45118"/>
        <x:row r="45119"/>
        <x:row r="45120"/>
        <x:row r="45121"/>
        <x:row r="45122"/>
        <x:row r="45123"/>
        <x:row r="45124"/>
        <x:row r="45125"/>
        <x:row r="45126"/>
        <x:row r="45127"/>
        <x:row r="45128"/>
        <x:row r="45129"/>
        <x:row r="45130"/>
        <x:row r="45131"/>
        <x:row r="45132"/>
        <x:row r="45133"/>
        <x:row r="45134"/>
        <x:row r="45135"/>
        <x:row r="45136"/>
        <x:row r="45137"/>
        <x:row r="45138"/>
        <x:row r="45139"/>
        <x:row r="45140"/>
        <x:row r="45141"/>
        <x:row r="45142"/>
        <x:row r="45143"/>
        <x:row r="45144"/>
        <x:row r="45145"/>
        <x:row r="45146"/>
        <x:row r="45147"/>
        <x:row r="45148"/>
        <x:row r="45149"/>
        <x:row r="45150"/>
        <x:row r="45151"/>
        <x:row r="45152"/>
        <x:row r="45153"/>
        <x:row r="45154"/>
        <x:row r="45155"/>
        <x:row r="45156"/>
        <x:row r="45157"/>
        <x:row r="45158"/>
        <x:row r="45159"/>
        <x:row r="45160"/>
        <x:row r="45161"/>
        <x:row r="45162"/>
        <x:row r="45163"/>
        <x:row r="45164"/>
        <x:row r="45165"/>
        <x:row r="45166"/>
        <x:row r="45167"/>
        <x:row r="45168"/>
        <x:row r="45169"/>
        <x:row r="45170"/>
        <x:row r="45171"/>
        <x:row r="45172"/>
        <x:row r="45173"/>
        <x:row r="45174"/>
        <x:row r="45175"/>
        <x:row r="45176"/>
        <x:row r="45177"/>
        <x:row r="45178"/>
        <x:row r="45179"/>
        <x:row r="45180"/>
        <x:row r="45181"/>
        <x:row r="45182"/>
        <x:row r="45183"/>
        <x:row r="45184"/>
        <x:row r="45185"/>
        <x:row r="45186"/>
        <x:row r="45187"/>
        <x:row r="45188"/>
        <x:row r="45189"/>
        <x:row r="45190"/>
        <x:row r="45191"/>
        <x:row r="45192"/>
        <x:row r="45193"/>
        <x:row r="45194"/>
        <x:row r="45195"/>
        <x:row r="45196"/>
        <x:row r="45197"/>
        <x:row r="45198"/>
        <x:row r="45199"/>
        <x:row r="45200"/>
        <x:row r="45201"/>
        <x:row r="45202"/>
        <x:row r="45203"/>
        <x:row r="45204"/>
        <x:row r="45205"/>
        <x:row r="45206"/>
        <x:row r="45207"/>
        <x:row r="45208"/>
        <x:row r="45209"/>
        <x:row r="45210"/>
        <x:row r="45211"/>
        <x:row r="45212"/>
        <x:row r="45213"/>
        <x:row r="45214"/>
        <x:row r="45215"/>
        <x:row r="45216"/>
        <x:row r="45217"/>
        <x:row r="45218"/>
        <x:row r="45219"/>
        <x:row r="45220"/>
        <x:row r="45221"/>
        <x:row r="45222"/>
        <x:row r="45223"/>
        <x:row r="45224"/>
        <x:row r="45225"/>
        <x:row r="45226"/>
        <x:row r="45227"/>
        <x:row r="45228"/>
        <x:row r="45229"/>
        <x:row r="45230"/>
        <x:row r="45231"/>
        <x:row r="45232"/>
        <x:row r="45233"/>
        <x:row r="45234"/>
        <x:row r="45235"/>
        <x:row r="45236"/>
        <x:row r="45237"/>
        <x:row r="45238"/>
        <x:row r="45239"/>
        <x:row r="45240"/>
        <x:row r="45241"/>
        <x:row r="45242"/>
        <x:row r="45243"/>
        <x:row r="45244"/>
        <x:row r="45245"/>
        <x:row r="45246"/>
        <x:row r="45247"/>
        <x:row r="45248"/>
        <x:row r="45249"/>
        <x:row r="45250"/>
        <x:row r="45251"/>
        <x:row r="45252"/>
        <x:row r="45253"/>
        <x:row r="45254"/>
        <x:row r="45255"/>
        <x:row r="45256"/>
        <x:row r="45257"/>
        <x:row r="45258"/>
        <x:row r="45259"/>
        <x:row r="45260"/>
        <x:row r="45261"/>
        <x:row r="45262"/>
        <x:row r="45263"/>
        <x:row r="45264"/>
        <x:row r="45265"/>
        <x:row r="45266"/>
        <x:row r="45267"/>
        <x:row r="45268"/>
        <x:row r="45269"/>
        <x:row r="45270"/>
        <x:row r="45271"/>
        <x:row r="45272"/>
        <x:row r="45273"/>
        <x:row r="45274"/>
        <x:row r="45275"/>
        <x:row r="45276"/>
        <x:row r="45277"/>
        <x:row r="45278"/>
        <x:row r="45279"/>
        <x:row r="45280"/>
        <x:row r="45281"/>
        <x:row r="45282"/>
        <x:row r="45283"/>
        <x:row r="45284"/>
        <x:row r="45285"/>
        <x:row r="45286"/>
        <x:row r="45287"/>
        <x:row r="45288"/>
        <x:row r="45289"/>
        <x:row r="45290"/>
        <x:row r="45291"/>
        <x:row r="45292"/>
        <x:row r="45293"/>
        <x:row r="45294"/>
        <x:row r="45295"/>
        <x:row r="45296"/>
        <x:row r="45297"/>
        <x:row r="45298"/>
        <x:row r="45299"/>
        <x:row r="45300"/>
        <x:row r="45301"/>
        <x:row r="45302"/>
        <x:row r="45303"/>
        <x:row r="45304"/>
        <x:row r="45305"/>
        <x:row r="45306"/>
        <x:row r="45307"/>
        <x:row r="45308"/>
        <x:row r="45309"/>
        <x:row r="45310"/>
        <x:row r="45311"/>
        <x:row r="45312"/>
        <x:row r="45313"/>
        <x:row r="45314"/>
        <x:row r="45315"/>
        <x:row r="45316"/>
        <x:row r="45317"/>
        <x:row r="45318"/>
        <x:row r="45319"/>
        <x:row r="45320"/>
        <x:row r="45321"/>
        <x:row r="45322"/>
        <x:row r="45323"/>
        <x:row r="45324"/>
        <x:row r="45325"/>
        <x:row r="45326"/>
        <x:row r="45327"/>
        <x:row r="45328"/>
        <x:row r="45329"/>
        <x:row r="45330"/>
        <x:row r="45331"/>
        <x:row r="45332"/>
        <x:row r="45333"/>
        <x:row r="45334"/>
        <x:row r="45335"/>
        <x:row r="45336"/>
        <x:row r="45337"/>
        <x:row r="45338"/>
        <x:row r="45339"/>
        <x:row r="45340"/>
        <x:row r="45341"/>
        <x:row r="45342"/>
        <x:row r="45343"/>
        <x:row r="45344"/>
        <x:row r="45345"/>
        <x:row r="45346"/>
        <x:row r="45347"/>
        <x:row r="45348"/>
        <x:row r="45349"/>
        <x:row r="45350"/>
        <x:row r="45351"/>
        <x:row r="45352"/>
        <x:row r="45353"/>
        <x:row r="45354"/>
        <x:row r="45355"/>
        <x:row r="45356"/>
        <x:row r="45357"/>
        <x:row r="45358"/>
        <x:row r="45359"/>
        <x:row r="45360"/>
        <x:row r="45361"/>
        <x:row r="45362"/>
        <x:row r="45363"/>
        <x:row r="45364"/>
        <x:row r="45365"/>
        <x:row r="45366"/>
        <x:row r="45367"/>
        <x:row r="45368"/>
        <x:row r="45369"/>
        <x:row r="45370"/>
        <x:row r="45371"/>
        <x:row r="45372"/>
        <x:row r="45373"/>
        <x:row r="45374"/>
        <x:row r="45375"/>
        <x:row r="45376"/>
        <x:row r="45377"/>
        <x:row r="45378"/>
        <x:row r="45379"/>
        <x:row r="45380"/>
        <x:row r="45381"/>
        <x:row r="45382"/>
        <x:row r="45383"/>
        <x:row r="45384"/>
        <x:row r="45385"/>
        <x:row r="45386"/>
        <x:row r="45387"/>
        <x:row r="45388"/>
        <x:row r="45389"/>
        <x:row r="45390"/>
        <x:row r="45391"/>
        <x:row r="45392"/>
        <x:row r="45393"/>
        <x:row r="45394"/>
        <x:row r="45395"/>
        <x:row r="45396"/>
        <x:row r="45397"/>
        <x:row r="45398"/>
        <x:row r="45399"/>
        <x:row r="45400"/>
        <x:row r="45401"/>
        <x:row r="45402"/>
        <x:row r="45403"/>
        <x:row r="45404"/>
        <x:row r="45405"/>
        <x:row r="45406"/>
        <x:row r="45407"/>
        <x:row r="45408"/>
        <x:row r="45409"/>
        <x:row r="45410"/>
        <x:row r="45411"/>
        <x:row r="45412"/>
        <x:row r="45413"/>
        <x:row r="45414"/>
        <x:row r="45415"/>
        <x:row r="45416"/>
        <x:row r="45417"/>
        <x:row r="45418"/>
        <x:row r="45419"/>
        <x:row r="45420"/>
        <x:row r="45421"/>
        <x:row r="45422"/>
        <x:row r="45423"/>
        <x:row r="45424"/>
        <x:row r="45425"/>
        <x:row r="45426"/>
        <x:row r="45427"/>
        <x:row r="45428"/>
        <x:row r="45429"/>
        <x:row r="45430"/>
        <x:row r="45431"/>
        <x:row r="45432"/>
        <x:row r="45433"/>
        <x:row r="45434"/>
        <x:row r="45435"/>
        <x:row r="45436"/>
        <x:row r="45437"/>
        <x:row r="45438"/>
        <x:row r="45439"/>
        <x:row r="45440"/>
        <x:row r="45441"/>
        <x:row r="45442"/>
        <x:row r="45443"/>
        <x:row r="45444"/>
        <x:row r="45445"/>
        <x:row r="45446"/>
        <x:row r="45447"/>
        <x:row r="45448"/>
        <x:row r="45449"/>
        <x:row r="45450"/>
        <x:row r="45451"/>
        <x:row r="45452"/>
        <x:row r="45453"/>
        <x:row r="45454"/>
        <x:row r="45455"/>
        <x:row r="45456"/>
        <x:row r="45457"/>
        <x:row r="45458"/>
        <x:row r="45459"/>
        <x:row r="45460"/>
        <x:row r="45461"/>
        <x:row r="45462"/>
        <x:row r="45463"/>
        <x:row r="45464"/>
        <x:row r="45465"/>
        <x:row r="45466"/>
        <x:row r="45467"/>
        <x:row r="45468"/>
        <x:row r="45469"/>
        <x:row r="45470"/>
        <x:row r="45471"/>
        <x:row r="45472"/>
        <x:row r="45473"/>
        <x:row r="45474"/>
        <x:row r="45475"/>
        <x:row r="45476"/>
        <x:row r="45477"/>
        <x:row r="45478"/>
        <x:row r="45479"/>
        <x:row r="45480"/>
        <x:row r="45481"/>
        <x:row r="45482"/>
        <x:row r="45483"/>
        <x:row r="45484"/>
        <x:row r="45485"/>
        <x:row r="45486"/>
        <x:row r="45487"/>
        <x:row r="45488"/>
        <x:row r="45489"/>
        <x:row r="45490"/>
        <x:row r="45491"/>
        <x:row r="45492"/>
        <x:row r="45493"/>
        <x:row r="45494"/>
        <x:row r="45495"/>
        <x:row r="45496"/>
        <x:row r="45497"/>
        <x:row r="45498"/>
        <x:row r="45499"/>
        <x:row r="45500"/>
        <x:row r="45501"/>
        <x:row r="45502"/>
        <x:row r="45503"/>
        <x:row r="45504"/>
        <x:row r="45505"/>
        <x:row r="45506"/>
        <x:row r="45507"/>
        <x:row r="45508"/>
        <x:row r="45509"/>
        <x:row r="45510"/>
        <x:row r="45511"/>
        <x:row r="45512"/>
        <x:row r="45513"/>
        <x:row r="45514"/>
        <x:row r="45515"/>
        <x:row r="45516"/>
        <x:row r="45517"/>
        <x:row r="45518"/>
        <x:row r="45519"/>
        <x:row r="45520"/>
        <x:row r="45521"/>
        <x:row r="45522"/>
        <x:row r="45523"/>
        <x:row r="45524"/>
        <x:row r="45525"/>
        <x:row r="45526"/>
        <x:row r="45527"/>
        <x:row r="45528"/>
        <x:row r="45529"/>
        <x:row r="45530"/>
        <x:row r="45531"/>
        <x:row r="45532"/>
        <x:row r="45533"/>
        <x:row r="45534"/>
        <x:row r="45535"/>
        <x:row r="45536"/>
        <x:row r="45537"/>
        <x:row r="45538"/>
        <x:row r="45539"/>
        <x:row r="45540"/>
        <x:row r="45541"/>
        <x:row r="45542"/>
        <x:row r="45543"/>
        <x:row r="45544"/>
        <x:row r="45545"/>
        <x:row r="45546"/>
        <x:row r="45547"/>
        <x:row r="45548"/>
        <x:row r="45549"/>
        <x:row r="45550"/>
        <x:row r="45551"/>
        <x:row r="45552"/>
        <x:row r="45553"/>
        <x:row r="45554"/>
        <x:row r="45555"/>
        <x:row r="45556"/>
        <x:row r="45557"/>
        <x:row r="45558"/>
        <x:row r="45559"/>
        <x:row r="45560"/>
        <x:row r="45561"/>
        <x:row r="45562"/>
        <x:row r="45563"/>
        <x:row r="45564"/>
        <x:row r="45565"/>
        <x:row r="45566"/>
        <x:row r="45567"/>
        <x:row r="45568"/>
        <x:row r="45569"/>
        <x:row r="45570"/>
        <x:row r="45571"/>
        <x:row r="45572"/>
        <x:row r="45573"/>
        <x:row r="45574"/>
        <x:row r="45575"/>
        <x:row r="45576"/>
        <x:row r="45577"/>
        <x:row r="45578"/>
        <x:row r="45579"/>
        <x:row r="45580"/>
        <x:row r="45581"/>
        <x:row r="45582"/>
        <x:row r="45583"/>
        <x:row r="45584"/>
        <x:row r="45585"/>
        <x:row r="45586"/>
        <x:row r="45587"/>
        <x:row r="45588"/>
        <x:row r="45589"/>
        <x:row r="45590"/>
        <x:row r="45591"/>
        <x:row r="45592"/>
        <x:row r="45593"/>
        <x:row r="45594"/>
        <x:row r="45595"/>
        <x:row r="45596"/>
        <x:row r="45597"/>
        <x:row r="45598"/>
        <x:row r="45599"/>
        <x:row r="45600"/>
        <x:row r="45601"/>
        <x:row r="45602"/>
        <x:row r="45603"/>
        <x:row r="45604"/>
        <x:row r="45605"/>
        <x:row r="45606"/>
        <x:row r="45607"/>
        <x:row r="45608"/>
        <x:row r="45609"/>
        <x:row r="45610"/>
        <x:row r="45611"/>
        <x:row r="45612"/>
        <x:row r="45613"/>
        <x:row r="45614"/>
        <x:row r="45615"/>
        <x:row r="45616"/>
        <x:row r="45617"/>
        <x:row r="45618"/>
        <x:row r="45619"/>
        <x:row r="45620"/>
        <x:row r="45621"/>
        <x:row r="45622"/>
        <x:row r="45623"/>
        <x:row r="45624"/>
        <x:row r="45625"/>
        <x:row r="45626"/>
        <x:row r="45627"/>
        <x:row r="45628"/>
        <x:row r="45629"/>
        <x:row r="45630"/>
        <x:row r="45631"/>
        <x:row r="45632"/>
        <x:row r="45633"/>
        <x:row r="45634"/>
        <x:row r="45635"/>
        <x:row r="45636"/>
        <x:row r="45637"/>
        <x:row r="45638"/>
        <x:row r="45639"/>
        <x:row r="45640"/>
        <x:row r="45641"/>
        <x:row r="45642"/>
        <x:row r="45643"/>
        <x:row r="45644"/>
        <x:row r="45645"/>
        <x:row r="45646"/>
        <x:row r="45647"/>
        <x:row r="45648"/>
        <x:row r="45649"/>
        <x:row r="45650"/>
        <x:row r="45651"/>
        <x:row r="45652"/>
        <x:row r="45653"/>
        <x:row r="45654"/>
        <x:row r="45655"/>
        <x:row r="45656"/>
        <x:row r="45657"/>
        <x:row r="45658"/>
        <x:row r="45659"/>
        <x:row r="45660"/>
        <x:row r="45661"/>
        <x:row r="45662"/>
        <x:row r="45663"/>
        <x:row r="45664"/>
        <x:row r="45665"/>
        <x:row r="45666"/>
        <x:row r="45667"/>
        <x:row r="45668"/>
        <x:row r="45669"/>
        <x:row r="45670"/>
        <x:row r="45671"/>
        <x:row r="45672"/>
        <x:row r="45673"/>
        <x:row r="45674"/>
        <x:row r="45675"/>
        <x:row r="45676"/>
        <x:row r="45677"/>
        <x:row r="45678"/>
        <x:row r="45679"/>
        <x:row r="45680"/>
        <x:row r="45681"/>
        <x:row r="45682"/>
        <x:row r="45683"/>
        <x:row r="45684"/>
        <x:row r="45685"/>
        <x:row r="45686"/>
        <x:row r="45687"/>
        <x:row r="45688"/>
        <x:row r="45689"/>
        <x:row r="45690"/>
        <x:row r="45691"/>
        <x:row r="45692"/>
        <x:row r="45693"/>
        <x:row r="45694"/>
        <x:row r="45695"/>
        <x:row r="45696"/>
        <x:row r="45697"/>
        <x:row r="45698"/>
        <x:row r="45699"/>
        <x:row r="45700"/>
        <x:row r="45701"/>
        <x:row r="45702"/>
        <x:row r="45703"/>
        <x:row r="45704"/>
        <x:row r="45705"/>
        <x:row r="45706"/>
        <x:row r="45707"/>
        <x:row r="45708"/>
        <x:row r="45709"/>
        <x:row r="45710"/>
        <x:row r="45711"/>
        <x:row r="45712"/>
        <x:row r="45713"/>
        <x:row r="45714"/>
        <x:row r="45715"/>
        <x:row r="45716"/>
        <x:row r="45717"/>
        <x:row r="45718"/>
        <x:row r="45719"/>
        <x:row r="45720"/>
        <x:row r="45721"/>
        <x:row r="45722"/>
        <x:row r="45723"/>
        <x:row r="45724"/>
        <x:row r="45725"/>
        <x:row r="45726"/>
        <x:row r="45727"/>
        <x:row r="45728"/>
        <x:row r="45729"/>
        <x:row r="45730"/>
        <x:row r="45731"/>
        <x:row r="45732"/>
        <x:row r="45733"/>
        <x:row r="45734"/>
        <x:row r="45735"/>
        <x:row r="45736"/>
        <x:row r="45737"/>
        <x:row r="45738"/>
        <x:row r="45739"/>
        <x:row r="45740"/>
        <x:row r="45741"/>
        <x:row r="45742"/>
        <x:row r="45743"/>
        <x:row r="45744"/>
        <x:row r="45745"/>
        <x:row r="45746"/>
        <x:row r="45747"/>
        <x:row r="45748"/>
        <x:row r="45749"/>
        <x:row r="45750"/>
        <x:row r="45751"/>
        <x:row r="45752"/>
        <x:row r="45753"/>
        <x:row r="45754"/>
        <x:row r="45755"/>
        <x:row r="45756"/>
        <x:row r="45757"/>
        <x:row r="45758"/>
        <x:row r="45759"/>
        <x:row r="45760"/>
        <x:row r="45761"/>
        <x:row r="45762"/>
        <x:row r="45763"/>
        <x:row r="45764"/>
        <x:row r="45765"/>
        <x:row r="45766"/>
        <x:row r="45767"/>
        <x:row r="45768"/>
        <x:row r="45769"/>
        <x:row r="45770"/>
        <x:row r="45771"/>
        <x:row r="45772"/>
        <x:row r="45773"/>
        <x:row r="45774"/>
        <x:row r="45775"/>
        <x:row r="45776"/>
        <x:row r="45777"/>
        <x:row r="45778"/>
        <x:row r="45779"/>
        <x:row r="45780"/>
        <x:row r="45781"/>
        <x:row r="45782"/>
        <x:row r="45783"/>
        <x:row r="45784"/>
        <x:row r="45785"/>
        <x:row r="45786"/>
        <x:row r="45787"/>
        <x:row r="45788"/>
        <x:row r="45789"/>
        <x:row r="45790"/>
        <x:row r="45791"/>
        <x:row r="45792"/>
        <x:row r="45793"/>
        <x:row r="45794"/>
        <x:row r="45795"/>
        <x:row r="45796"/>
        <x:row r="45797"/>
        <x:row r="45798"/>
        <x:row r="45799"/>
        <x:row r="45800"/>
        <x:row r="45801"/>
        <x:row r="45802"/>
        <x:row r="45803"/>
        <x:row r="45804"/>
        <x:row r="45805"/>
        <x:row r="45806"/>
        <x:row r="45807"/>
        <x:row r="45808"/>
        <x:row r="45809"/>
        <x:row r="45810"/>
        <x:row r="45811"/>
        <x:row r="45812"/>
        <x:row r="45813"/>
        <x:row r="45814"/>
        <x:row r="45815"/>
        <x:row r="45816"/>
        <x:row r="45817"/>
        <x:row r="45818"/>
        <x:row r="45819"/>
        <x:row r="45820"/>
        <x:row r="45821"/>
        <x:row r="45822"/>
        <x:row r="45823"/>
        <x:row r="45824"/>
        <x:row r="45825"/>
        <x:row r="45826"/>
        <x:row r="45827"/>
        <x:row r="45828"/>
        <x:row r="45829"/>
        <x:row r="45830"/>
        <x:row r="45831"/>
        <x:row r="45832"/>
        <x:row r="45833"/>
        <x:row r="45834"/>
        <x:row r="45835"/>
        <x:row r="45836"/>
        <x:row r="45837"/>
        <x:row r="45838"/>
        <x:row r="45839"/>
        <x:row r="45840"/>
        <x:row r="45841"/>
        <x:row r="45842"/>
        <x:row r="45843"/>
        <x:row r="45844"/>
        <x:row r="45845"/>
        <x:row r="45846"/>
        <x:row r="45847"/>
        <x:row r="45848"/>
        <x:row r="45849"/>
        <x:row r="45850"/>
        <x:row r="45851"/>
        <x:row r="45852"/>
        <x:row r="45853"/>
        <x:row r="45854"/>
        <x:row r="45855"/>
        <x:row r="45856"/>
        <x:row r="45857"/>
        <x:row r="45858"/>
        <x:row r="45859"/>
        <x:row r="45860"/>
        <x:row r="45861"/>
        <x:row r="45862"/>
        <x:row r="45863"/>
        <x:row r="45864"/>
        <x:row r="45865"/>
        <x:row r="45866"/>
        <x:row r="45867"/>
        <x:row r="45868"/>
        <x:row r="45869"/>
        <x:row r="45870"/>
        <x:row r="45871"/>
        <x:row r="45872"/>
        <x:row r="45873"/>
        <x:row r="45874"/>
        <x:row r="45875"/>
        <x:row r="45876"/>
        <x:row r="45877"/>
        <x:row r="45878"/>
        <x:row r="45879"/>
        <x:row r="45880"/>
        <x:row r="45881"/>
        <x:row r="45882"/>
        <x:row r="45883"/>
        <x:row r="45884"/>
        <x:row r="45885"/>
        <x:row r="45886"/>
        <x:row r="45887"/>
        <x:row r="45888"/>
        <x:row r="45889"/>
        <x:row r="45890"/>
        <x:row r="45891"/>
        <x:row r="45892"/>
        <x:row r="45893"/>
        <x:row r="45894"/>
        <x:row r="45895"/>
        <x:row r="45896"/>
        <x:row r="45897"/>
        <x:row r="45898"/>
        <x:row r="45899"/>
        <x:row r="45900"/>
        <x:row r="45901"/>
        <x:row r="45902"/>
        <x:row r="45903"/>
        <x:row r="45904"/>
        <x:row r="45905"/>
        <x:row r="45906"/>
        <x:row r="45907"/>
        <x:row r="45908"/>
        <x:row r="45909"/>
        <x:row r="45910"/>
        <x:row r="45911"/>
        <x:row r="45912"/>
        <x:row r="45913"/>
        <x:row r="45914"/>
        <x:row r="45915"/>
        <x:row r="45916"/>
        <x:row r="45917"/>
        <x:row r="45918"/>
        <x:row r="45919"/>
        <x:row r="45920"/>
        <x:row r="45921"/>
        <x:row r="45922"/>
        <x:row r="45923"/>
        <x:row r="45924"/>
        <x:row r="45925"/>
        <x:row r="45926"/>
        <x:row r="45927"/>
        <x:row r="45928"/>
        <x:row r="45929"/>
        <x:row r="45930"/>
        <x:row r="45931"/>
        <x:row r="45932"/>
        <x:row r="45933"/>
        <x:row r="45934"/>
        <x:row r="45935"/>
        <x:row r="45936"/>
        <x:row r="45937"/>
        <x:row r="45938"/>
        <x:row r="45939"/>
        <x:row r="45940"/>
        <x:row r="45941"/>
        <x:row r="45942"/>
        <x:row r="45943"/>
        <x:row r="45944"/>
        <x:row r="45945"/>
        <x:row r="45946"/>
        <x:row r="45947"/>
        <x:row r="45948"/>
        <x:row r="45949"/>
        <x:row r="45950"/>
        <x:row r="45951"/>
        <x:row r="45952"/>
        <x:row r="45953"/>
        <x:row r="45954"/>
        <x:row r="45955"/>
        <x:row r="45956"/>
        <x:row r="45957"/>
        <x:row r="45958"/>
        <x:row r="45959"/>
        <x:row r="45960"/>
        <x:row r="45961"/>
        <x:row r="45962"/>
        <x:row r="45963"/>
        <x:row r="45964"/>
        <x:row r="45965"/>
        <x:row r="45966"/>
        <x:row r="45967"/>
        <x:row r="45968"/>
        <x:row r="45969"/>
        <x:row r="45970"/>
        <x:row r="45971"/>
        <x:row r="45972"/>
        <x:row r="45973"/>
        <x:row r="45974"/>
        <x:row r="45975"/>
        <x:row r="45976"/>
        <x:row r="45977"/>
        <x:row r="45978"/>
        <x:row r="45979"/>
        <x:row r="45980"/>
        <x:row r="45981"/>
        <x:row r="45982"/>
        <x:row r="45983"/>
        <x:row r="45984"/>
        <x:row r="45985"/>
        <x:row r="45986"/>
        <x:row r="45987"/>
        <x:row r="45988"/>
        <x:row r="45989"/>
        <x:row r="45990"/>
        <x:row r="45991"/>
        <x:row r="45992"/>
        <x:row r="45993"/>
        <x:row r="45994"/>
        <x:row r="45995"/>
        <x:row r="45996"/>
        <x:row r="45997"/>
        <x:row r="45998"/>
        <x:row r="45999"/>
        <x:row r="46000"/>
        <x:row r="46001"/>
        <x:row r="46002"/>
        <x:row r="46003"/>
        <x:row r="46004"/>
        <x:row r="46005"/>
        <x:row r="46006"/>
        <x:row r="46007"/>
        <x:row r="46008"/>
        <x:row r="46009"/>
        <x:row r="46010"/>
        <x:row r="46011"/>
        <x:row r="46012"/>
        <x:row r="46013"/>
        <x:row r="46014"/>
        <x:row r="46015"/>
        <x:row r="46016"/>
        <x:row r="46017"/>
        <x:row r="46018"/>
        <x:row r="46019"/>
        <x:row r="46020"/>
        <x:row r="46021"/>
        <x:row r="46022"/>
        <x:row r="46023"/>
        <x:row r="46024"/>
        <x:row r="46025"/>
        <x:row r="46026"/>
        <x:row r="46027"/>
        <x:row r="46028"/>
        <x:row r="46029"/>
        <x:row r="46030"/>
        <x:row r="46031"/>
        <x:row r="46032"/>
        <x:row r="46033"/>
        <x:row r="46034"/>
        <x:row r="46035"/>
        <x:row r="46036"/>
        <x:row r="46037"/>
        <x:row r="46038"/>
        <x:row r="46039"/>
        <x:row r="46040"/>
        <x:row r="46041"/>
        <x:row r="46042"/>
        <x:row r="46043"/>
        <x:row r="46044"/>
        <x:row r="46045"/>
        <x:row r="46046"/>
        <x:row r="46047"/>
        <x:row r="46048"/>
        <x:row r="46049"/>
        <x:row r="46050"/>
        <x:row r="46051"/>
        <x:row r="46052"/>
        <x:row r="46053"/>
        <x:row r="46054"/>
        <x:row r="46055"/>
        <x:row r="46056"/>
        <x:row r="46057"/>
        <x:row r="46058"/>
        <x:row r="46059"/>
        <x:row r="46060"/>
        <x:row r="46061"/>
        <x:row r="46062"/>
        <x:row r="46063"/>
        <x:row r="46064"/>
        <x:row r="46065"/>
        <x:row r="46066"/>
        <x:row r="46067"/>
        <x:row r="46068"/>
        <x:row r="46069"/>
        <x:row r="46070"/>
        <x:row r="46071"/>
        <x:row r="46072"/>
        <x:row r="46073"/>
        <x:row r="46074"/>
        <x:row r="46075"/>
        <x:row r="46076"/>
        <x:row r="46077"/>
        <x:row r="46078"/>
        <x:row r="46079"/>
        <x:row r="46080"/>
        <x:row r="46081"/>
        <x:row r="46082"/>
        <x:row r="46083"/>
        <x:row r="46084"/>
        <x:row r="46085"/>
        <x:row r="46086"/>
        <x:row r="46087"/>
        <x:row r="46088"/>
        <x:row r="46089"/>
        <x:row r="46090"/>
        <x:row r="46091"/>
        <x:row r="46092"/>
        <x:row r="46093"/>
        <x:row r="46094"/>
        <x:row r="46095"/>
        <x:row r="46096"/>
        <x:row r="46097"/>
        <x:row r="46098"/>
        <x:row r="46099"/>
        <x:row r="46100"/>
        <x:row r="46101"/>
        <x:row r="46102"/>
        <x:row r="46103"/>
        <x:row r="46104"/>
        <x:row r="46105"/>
        <x:row r="46106"/>
        <x:row r="46107"/>
        <x:row r="46108"/>
        <x:row r="46109"/>
        <x:row r="46110"/>
        <x:row r="46111"/>
        <x:row r="46112"/>
        <x:row r="46113"/>
        <x:row r="46114"/>
        <x:row r="46115"/>
        <x:row r="46116"/>
        <x:row r="46117"/>
        <x:row r="46118"/>
        <x:row r="46119"/>
        <x:row r="46120"/>
        <x:row r="46121"/>
        <x:row r="46122"/>
        <x:row r="46123"/>
        <x:row r="46124"/>
        <x:row r="46125"/>
        <x:row r="46126"/>
        <x:row r="46127"/>
        <x:row r="46128"/>
        <x:row r="46129"/>
        <x:row r="46130"/>
        <x:row r="46131"/>
        <x:row r="46132"/>
        <x:row r="46133"/>
        <x:row r="46134"/>
        <x:row r="46135"/>
        <x:row r="46136"/>
        <x:row r="46137"/>
        <x:row r="46138"/>
        <x:row r="46139"/>
        <x:row r="46140"/>
        <x:row r="46141"/>
        <x:row r="46142"/>
        <x:row r="46143"/>
        <x:row r="46144"/>
        <x:row r="46145"/>
        <x:row r="46146"/>
        <x:row r="46147"/>
        <x:row r="46148"/>
        <x:row r="46149"/>
        <x:row r="46150"/>
        <x:row r="46151"/>
        <x:row r="46152"/>
        <x:row r="46153"/>
        <x:row r="46154"/>
        <x:row r="46155"/>
        <x:row r="46156"/>
        <x:row r="46157"/>
        <x:row r="46158"/>
        <x:row r="46159"/>
        <x:row r="46160"/>
        <x:row r="46161"/>
        <x:row r="46162"/>
        <x:row r="46163"/>
        <x:row r="46164"/>
        <x:row r="46165"/>
        <x:row r="46166"/>
        <x:row r="46167"/>
        <x:row r="46168"/>
        <x:row r="46169"/>
        <x:row r="46170"/>
        <x:row r="46171"/>
        <x:row r="46172"/>
        <x:row r="46173"/>
        <x:row r="46174"/>
        <x:row r="46175"/>
        <x:row r="46176"/>
        <x:row r="46177"/>
        <x:row r="46178"/>
        <x:row r="46179"/>
        <x:row r="46180"/>
        <x:row r="46181"/>
        <x:row r="46182"/>
        <x:row r="46183"/>
        <x:row r="46184"/>
        <x:row r="46185"/>
        <x:row r="46186"/>
        <x:row r="46187"/>
        <x:row r="46188"/>
        <x:row r="46189"/>
        <x:row r="46190"/>
        <x:row r="46191"/>
        <x:row r="46192"/>
        <x:row r="46193"/>
        <x:row r="46194"/>
        <x:row r="46195"/>
        <x:row r="46196"/>
        <x:row r="46197"/>
        <x:row r="46198"/>
        <x:row r="46199"/>
        <x:row r="46200"/>
        <x:row r="46201"/>
        <x:row r="46202"/>
        <x:row r="46203"/>
        <x:row r="46204"/>
        <x:row r="46205"/>
        <x:row r="46206"/>
        <x:row r="46207"/>
        <x:row r="46208"/>
        <x:row r="46209"/>
        <x:row r="46210"/>
        <x:row r="46211"/>
        <x:row r="46212"/>
        <x:row r="46213"/>
        <x:row r="46214"/>
        <x:row r="46215"/>
        <x:row r="46216"/>
        <x:row r="46217"/>
        <x:row r="46218"/>
        <x:row r="46219"/>
        <x:row r="46220"/>
        <x:row r="46221"/>
        <x:row r="46222"/>
        <x:row r="46223"/>
        <x:row r="46224"/>
        <x:row r="46225"/>
        <x:row r="46226"/>
        <x:row r="46227"/>
        <x:row r="46228"/>
        <x:row r="46229"/>
        <x:row r="46230"/>
        <x:row r="46231"/>
        <x:row r="46232"/>
        <x:row r="46233"/>
        <x:row r="46234"/>
        <x:row r="46235"/>
        <x:row r="46236"/>
        <x:row r="46237"/>
        <x:row r="46238"/>
        <x:row r="46239"/>
        <x:row r="46240"/>
        <x:row r="46241"/>
        <x:row r="46242"/>
        <x:row r="46243"/>
        <x:row r="46244"/>
        <x:row r="46245"/>
        <x:row r="46246"/>
        <x:row r="46247"/>
        <x:row r="46248"/>
        <x:row r="46249"/>
        <x:row r="46250"/>
        <x:row r="46251"/>
        <x:row r="46252"/>
        <x:row r="46253"/>
        <x:row r="46254"/>
        <x:row r="46255"/>
        <x:row r="46256"/>
        <x:row r="46257"/>
        <x:row r="46258"/>
        <x:row r="46259"/>
        <x:row r="46260"/>
        <x:row r="46261"/>
        <x:row r="46262"/>
        <x:row r="46263"/>
        <x:row r="46264"/>
        <x:row r="46265"/>
        <x:row r="46266"/>
        <x:row r="46267"/>
        <x:row r="46268"/>
        <x:row r="46269"/>
        <x:row r="46270"/>
        <x:row r="46271"/>
        <x:row r="46272"/>
        <x:row r="46273"/>
        <x:row r="46274"/>
        <x:row r="46275"/>
        <x:row r="46276"/>
        <x:row r="46277"/>
        <x:row r="46278"/>
        <x:row r="46279"/>
        <x:row r="46280"/>
        <x:row r="46281"/>
        <x:row r="46282"/>
        <x:row r="46283"/>
        <x:row r="46284"/>
        <x:row r="46285"/>
        <x:row r="46286"/>
        <x:row r="46287"/>
        <x:row r="46288"/>
        <x:row r="46289"/>
        <x:row r="46290"/>
        <x:row r="46291"/>
        <x:row r="46292"/>
        <x:row r="46293"/>
        <x:row r="46294"/>
        <x:row r="46295"/>
        <x:row r="46296"/>
        <x:row r="46297"/>
        <x:row r="46298"/>
        <x:row r="46299"/>
        <x:row r="46300"/>
        <x:row r="46301"/>
        <x:row r="46302"/>
        <x:row r="46303"/>
        <x:row r="46304"/>
        <x:row r="46305"/>
        <x:row r="46306"/>
        <x:row r="46307"/>
        <x:row r="46308"/>
        <x:row r="46309"/>
        <x:row r="46310"/>
        <x:row r="46311"/>
        <x:row r="46312"/>
        <x:row r="46313"/>
        <x:row r="46314"/>
        <x:row r="46315"/>
        <x:row r="46316"/>
        <x:row r="46317"/>
        <x:row r="46318"/>
        <x:row r="46319"/>
        <x:row r="46320"/>
        <x:row r="46321"/>
        <x:row r="46322"/>
        <x:row r="46323"/>
        <x:row r="46324"/>
        <x:row r="46325"/>
        <x:row r="46326"/>
        <x:row r="46327"/>
        <x:row r="46328"/>
        <x:row r="46329"/>
        <x:row r="46330"/>
        <x:row r="46331"/>
        <x:row r="46332"/>
        <x:row r="46333"/>
        <x:row r="46334"/>
        <x:row r="46335"/>
        <x:row r="46336"/>
        <x:row r="46337"/>
        <x:row r="46338"/>
        <x:row r="46339"/>
        <x:row r="46340"/>
        <x:row r="46341"/>
        <x:row r="46342"/>
        <x:row r="46343"/>
        <x:row r="46344"/>
        <x:row r="46345"/>
        <x:row r="46346"/>
        <x:row r="46347"/>
        <x:row r="46348"/>
        <x:row r="46349"/>
        <x:row r="46350"/>
        <x:row r="46351"/>
        <x:row r="46352"/>
        <x:row r="46353"/>
        <x:row r="46354"/>
        <x:row r="46355"/>
        <x:row r="46356"/>
        <x:row r="46357"/>
        <x:row r="46358"/>
        <x:row r="46359"/>
        <x:row r="46360"/>
        <x:row r="46361"/>
        <x:row r="46362"/>
        <x:row r="46363"/>
        <x:row r="46364"/>
        <x:row r="46365"/>
        <x:row r="46366"/>
        <x:row r="46367"/>
        <x:row r="46368"/>
        <x:row r="46369"/>
        <x:row r="46370"/>
        <x:row r="46371"/>
        <x:row r="46372"/>
        <x:row r="46373"/>
        <x:row r="46374"/>
        <x:row r="46375"/>
        <x:row r="46376"/>
        <x:row r="46377"/>
        <x:row r="46378"/>
        <x:row r="46379"/>
        <x:row r="46380"/>
        <x:row r="46381"/>
        <x:row r="46382"/>
        <x:row r="46383"/>
        <x:row r="46384"/>
        <x:row r="46385"/>
        <x:row r="46386"/>
        <x:row r="46387"/>
        <x:row r="46388"/>
        <x:row r="46389"/>
        <x:row r="46390"/>
        <x:row r="46391"/>
        <x:row r="46392"/>
        <x:row r="46393"/>
        <x:row r="46394"/>
        <x:row r="46395"/>
        <x:row r="46396"/>
        <x:row r="46397"/>
        <x:row r="46398"/>
        <x:row r="46399"/>
        <x:row r="46400"/>
        <x:row r="46401"/>
        <x:row r="46402"/>
        <x:row r="46403"/>
        <x:row r="46404"/>
        <x:row r="46405"/>
        <x:row r="46406"/>
        <x:row r="46407"/>
        <x:row r="46408"/>
        <x:row r="46409"/>
        <x:row r="46410"/>
        <x:row r="46411"/>
        <x:row r="46412"/>
        <x:row r="46413"/>
        <x:row r="46414"/>
        <x:row r="46415"/>
        <x:row r="46416"/>
        <x:row r="46417"/>
        <x:row r="46418"/>
        <x:row r="46419"/>
        <x:row r="46420"/>
        <x:row r="46421"/>
        <x:row r="46422"/>
        <x:row r="46423"/>
        <x:row r="46424"/>
        <x:row r="46425"/>
        <x:row r="46426"/>
        <x:row r="46427"/>
        <x:row r="46428"/>
        <x:row r="46429"/>
        <x:row r="46430"/>
        <x:row r="46431"/>
        <x:row r="46432"/>
        <x:row r="46433"/>
        <x:row r="46434"/>
        <x:row r="46435"/>
        <x:row r="46436"/>
        <x:row r="46437"/>
        <x:row r="46438"/>
        <x:row r="46439"/>
        <x:row r="46440"/>
        <x:row r="46441"/>
        <x:row r="46442"/>
        <x:row r="46443"/>
        <x:row r="46444"/>
        <x:row r="46445"/>
        <x:row r="46446"/>
        <x:row r="46447"/>
        <x:row r="46448"/>
        <x:row r="46449"/>
        <x:row r="46450"/>
        <x:row r="46451"/>
        <x:row r="46452"/>
        <x:row r="46453"/>
        <x:row r="46454"/>
        <x:row r="46455"/>
        <x:row r="46456"/>
        <x:row r="46457"/>
        <x:row r="46458"/>
        <x:row r="46459"/>
        <x:row r="46460"/>
        <x:row r="46461"/>
        <x:row r="46462"/>
        <x:row r="46463"/>
        <x:row r="46464"/>
        <x:row r="46465"/>
        <x:row r="46466"/>
        <x:row r="46467"/>
        <x:row r="46468"/>
        <x:row r="46469"/>
        <x:row r="46470"/>
        <x:row r="46471"/>
        <x:row r="46472"/>
        <x:row r="46473"/>
        <x:row r="46474"/>
        <x:row r="46475"/>
        <x:row r="46476"/>
        <x:row r="46477"/>
        <x:row r="46478"/>
        <x:row r="46479"/>
        <x:row r="46480"/>
        <x:row r="46481"/>
        <x:row r="46482"/>
        <x:row r="46483"/>
        <x:row r="46484"/>
        <x:row r="46485"/>
        <x:row r="46486"/>
        <x:row r="46487"/>
        <x:row r="46488"/>
        <x:row r="46489"/>
        <x:row r="46490"/>
        <x:row r="46491"/>
        <x:row r="46492"/>
        <x:row r="46493"/>
        <x:row r="46494"/>
        <x:row r="46495"/>
        <x:row r="46496"/>
        <x:row r="46497"/>
        <x:row r="46498"/>
        <x:row r="46499"/>
        <x:row r="46500"/>
        <x:row r="46501"/>
        <x:row r="46502"/>
        <x:row r="46503"/>
        <x:row r="46504"/>
        <x:row r="46505"/>
        <x:row r="46506"/>
        <x:row r="46507"/>
        <x:row r="46508"/>
        <x:row r="46509"/>
        <x:row r="46510"/>
        <x:row r="46511"/>
        <x:row r="46512"/>
        <x:row r="46513"/>
        <x:row r="46514"/>
        <x:row r="46515"/>
        <x:row r="46516"/>
        <x:row r="46517"/>
        <x:row r="46518"/>
        <x:row r="46519"/>
        <x:row r="46520"/>
        <x:row r="46521"/>
        <x:row r="46522"/>
        <x:row r="46523"/>
        <x:row r="46524"/>
        <x:row r="46525"/>
        <x:row r="46526"/>
        <x:row r="46527"/>
        <x:row r="46528"/>
        <x:row r="46529"/>
        <x:row r="46530"/>
        <x:row r="46531"/>
        <x:row r="46532"/>
        <x:row r="46533"/>
        <x:row r="46534"/>
        <x:row r="46535"/>
        <x:row r="46536"/>
        <x:row r="46537"/>
        <x:row r="46538"/>
        <x:row r="46539"/>
        <x:row r="46540"/>
        <x:row r="46541"/>
        <x:row r="46542"/>
        <x:row r="46543"/>
        <x:row r="46544"/>
        <x:row r="46545"/>
        <x:row r="46546"/>
        <x:row r="46547"/>
        <x:row r="46548"/>
        <x:row r="46549"/>
        <x:row r="46550"/>
        <x:row r="46551"/>
        <x:row r="46552"/>
        <x:row r="46553"/>
        <x:row r="46554"/>
        <x:row r="46555"/>
        <x:row r="46556"/>
        <x:row r="46557"/>
        <x:row r="46558"/>
        <x:row r="46559"/>
        <x:row r="46560"/>
        <x:row r="46561"/>
        <x:row r="46562"/>
        <x:row r="46563"/>
        <x:row r="46564"/>
        <x:row r="46565"/>
        <x:row r="46566"/>
        <x:row r="46567"/>
        <x:row r="46568"/>
        <x:row r="46569"/>
        <x:row r="46570"/>
        <x:row r="46571"/>
        <x:row r="46572"/>
        <x:row r="46573"/>
        <x:row r="46574"/>
        <x:row r="46575"/>
        <x:row r="46576"/>
        <x:row r="46577"/>
        <x:row r="46578"/>
        <x:row r="46579"/>
        <x:row r="46580"/>
        <x:row r="46581"/>
        <x:row r="46582"/>
        <x:row r="46583"/>
        <x:row r="46584"/>
        <x:row r="46585"/>
        <x:row r="46586"/>
        <x:row r="46587"/>
        <x:row r="46588"/>
        <x:row r="46589"/>
        <x:row r="46590"/>
        <x:row r="46591"/>
        <x:row r="46592"/>
        <x:row r="46593"/>
        <x:row r="46594"/>
        <x:row r="46595"/>
        <x:row r="46596"/>
        <x:row r="46597"/>
        <x:row r="46598"/>
        <x:row r="46599"/>
        <x:row r="46600"/>
        <x:row r="46601"/>
        <x:row r="46602"/>
        <x:row r="46603"/>
        <x:row r="46604"/>
        <x:row r="46605"/>
        <x:row r="46606"/>
        <x:row r="46607"/>
        <x:row r="46608"/>
        <x:row r="46609"/>
        <x:row r="46610"/>
        <x:row r="46611"/>
        <x:row r="46612"/>
        <x:row r="46613"/>
        <x:row r="46614"/>
        <x:row r="46615"/>
        <x:row r="46616"/>
        <x:row r="46617"/>
        <x:row r="46618"/>
        <x:row r="46619"/>
        <x:row r="46620"/>
        <x:row r="46621"/>
        <x:row r="46622"/>
        <x:row r="46623"/>
        <x:row r="46624"/>
        <x:row r="46625"/>
        <x:row r="46626"/>
        <x:row r="46627"/>
        <x:row r="46628"/>
        <x:row r="46629"/>
        <x:row r="46630"/>
        <x:row r="46631"/>
        <x:row r="46632"/>
        <x:row r="46633"/>
        <x:row r="46634"/>
        <x:row r="46635"/>
        <x:row r="46636"/>
        <x:row r="46637"/>
        <x:row r="46638"/>
        <x:row r="46639"/>
        <x:row r="46640"/>
        <x:row r="46641"/>
        <x:row r="46642"/>
        <x:row r="46643"/>
        <x:row r="46644"/>
        <x:row r="46645"/>
        <x:row r="46646"/>
        <x:row r="46647"/>
        <x:row r="46648"/>
        <x:row r="46649"/>
        <x:row r="46650"/>
        <x:row r="46651"/>
        <x:row r="46652"/>
        <x:row r="46653"/>
        <x:row r="46654"/>
        <x:row r="46655"/>
        <x:row r="46656"/>
        <x:row r="46657"/>
        <x:row r="46658"/>
        <x:row r="46659"/>
        <x:row r="46660"/>
        <x:row r="46661"/>
        <x:row r="46662"/>
        <x:row r="46663"/>
        <x:row r="46664"/>
        <x:row r="46665"/>
        <x:row r="46666"/>
        <x:row r="46667"/>
        <x:row r="46668"/>
        <x:row r="46669"/>
        <x:row r="46670"/>
        <x:row r="46671"/>
        <x:row r="46672"/>
        <x:row r="46673"/>
        <x:row r="46674"/>
        <x:row r="46675"/>
        <x:row r="46676"/>
        <x:row r="46677"/>
        <x:row r="46678"/>
        <x:row r="46679"/>
        <x:row r="46680"/>
        <x:row r="46681"/>
        <x:row r="46682"/>
        <x:row r="46683"/>
        <x:row r="46684"/>
        <x:row r="46685"/>
        <x:row r="46686"/>
        <x:row r="46687"/>
        <x:row r="46688"/>
        <x:row r="46689"/>
        <x:row r="46690"/>
        <x:row r="46691"/>
        <x:row r="46692"/>
        <x:row r="46693"/>
        <x:row r="46694"/>
        <x:row r="46695"/>
        <x:row r="46696"/>
        <x:row r="46697"/>
        <x:row r="46698"/>
        <x:row r="46699"/>
        <x:row r="46700"/>
        <x:row r="46701"/>
        <x:row r="46702"/>
        <x:row r="46703"/>
        <x:row r="46704"/>
        <x:row r="46705"/>
        <x:row r="46706"/>
        <x:row r="46707"/>
        <x:row r="46708"/>
        <x:row r="46709"/>
        <x:row r="46710"/>
        <x:row r="46711"/>
        <x:row r="46712"/>
        <x:row r="46713"/>
        <x:row r="46714"/>
        <x:row r="46715"/>
        <x:row r="46716"/>
        <x:row r="46717"/>
        <x:row r="46718"/>
        <x:row r="46719"/>
        <x:row r="46720"/>
        <x:row r="46721"/>
        <x:row r="46722"/>
        <x:row r="46723"/>
        <x:row r="46724"/>
        <x:row r="46725"/>
        <x:row r="46726"/>
        <x:row r="46727"/>
        <x:row r="46728"/>
        <x:row r="46729"/>
        <x:row r="46730"/>
        <x:row r="46731"/>
        <x:row r="46732"/>
        <x:row r="46733"/>
        <x:row r="46734"/>
        <x:row r="46735"/>
        <x:row r="46736"/>
        <x:row r="46737"/>
        <x:row r="46738"/>
        <x:row r="46739"/>
        <x:row r="46740"/>
        <x:row r="46741"/>
        <x:row r="46742"/>
        <x:row r="46743"/>
        <x:row r="46744"/>
        <x:row r="46745"/>
        <x:row r="46746"/>
        <x:row r="46747"/>
        <x:row r="46748"/>
        <x:row r="46749"/>
        <x:row r="46750"/>
        <x:row r="46751"/>
        <x:row r="46752"/>
        <x:row r="46753"/>
        <x:row r="46754"/>
        <x:row r="46755"/>
        <x:row r="46756"/>
        <x:row r="46757"/>
        <x:row r="46758"/>
        <x:row r="46759"/>
        <x:row r="46760"/>
        <x:row r="46761"/>
        <x:row r="46762"/>
        <x:row r="46763"/>
        <x:row r="46764"/>
        <x:row r="46765"/>
        <x:row r="46766"/>
        <x:row r="46767"/>
        <x:row r="46768"/>
        <x:row r="46769"/>
        <x:row r="46770"/>
        <x:row r="46771"/>
        <x:row r="46772"/>
        <x:row r="46773"/>
        <x:row r="46774"/>
        <x:row r="46775"/>
        <x:row r="46776"/>
        <x:row r="46777"/>
        <x:row r="46778"/>
        <x:row r="46779"/>
        <x:row r="46780"/>
        <x:row r="46781"/>
        <x:row r="46782"/>
        <x:row r="46783"/>
        <x:row r="46784"/>
        <x:row r="46785"/>
        <x:row r="46786"/>
        <x:row r="46787"/>
        <x:row r="46788"/>
        <x:row r="46789"/>
        <x:row r="46790"/>
        <x:row r="46791"/>
        <x:row r="46792"/>
        <x:row r="46793"/>
        <x:row r="46794"/>
        <x:row r="46795"/>
        <x:row r="46796"/>
        <x:row r="46797"/>
        <x:row r="46798"/>
        <x:row r="46799"/>
        <x:row r="46800"/>
        <x:row r="46801"/>
        <x:row r="46802"/>
        <x:row r="46803"/>
        <x:row r="46804"/>
        <x:row r="46805"/>
        <x:row r="46806"/>
        <x:row r="46807"/>
        <x:row r="46808"/>
        <x:row r="46809"/>
        <x:row r="46810"/>
        <x:row r="46811"/>
        <x:row r="46812"/>
        <x:row r="46813"/>
        <x:row r="46814"/>
        <x:row r="46815"/>
        <x:row r="46816"/>
        <x:row r="46817"/>
        <x:row r="46818"/>
        <x:row r="46819"/>
        <x:row r="46820"/>
        <x:row r="46821"/>
        <x:row r="46822"/>
        <x:row r="46823"/>
        <x:row r="46824"/>
        <x:row r="46825"/>
        <x:row r="46826"/>
        <x:row r="46827"/>
        <x:row r="46828"/>
        <x:row r="46829"/>
        <x:row r="46830"/>
        <x:row r="46831"/>
        <x:row r="46832"/>
        <x:row r="46833"/>
        <x:row r="46834"/>
        <x:row r="46835"/>
        <x:row r="46836"/>
        <x:row r="46837"/>
        <x:row r="46838"/>
        <x:row r="46839"/>
        <x:row r="46840"/>
        <x:row r="46841"/>
        <x:row r="46842"/>
        <x:row r="46843"/>
        <x:row r="46844"/>
        <x:row r="46845"/>
        <x:row r="46846"/>
        <x:row r="46847"/>
        <x:row r="46848"/>
        <x:row r="46849"/>
        <x:row r="46850"/>
        <x:row r="46851"/>
        <x:row r="46852"/>
        <x:row r="46853"/>
        <x:row r="46854"/>
        <x:row r="46855"/>
        <x:row r="46856"/>
        <x:row r="46857"/>
        <x:row r="46858"/>
        <x:row r="46859"/>
        <x:row r="46860"/>
        <x:row r="46861"/>
        <x:row r="46862"/>
        <x:row r="46863"/>
        <x:row r="46864"/>
        <x:row r="46865"/>
        <x:row r="46866"/>
        <x:row r="46867"/>
        <x:row r="46868"/>
        <x:row r="46869"/>
        <x:row r="46870"/>
        <x:row r="46871"/>
        <x:row r="46872"/>
        <x:row r="46873"/>
        <x:row r="46874"/>
        <x:row r="46875"/>
        <x:row r="46876"/>
        <x:row r="46877"/>
        <x:row r="46878"/>
        <x:row r="46879"/>
        <x:row r="46880"/>
        <x:row r="46881"/>
        <x:row r="46882"/>
        <x:row r="46883"/>
        <x:row r="46884"/>
        <x:row r="46885"/>
        <x:row r="46886"/>
        <x:row r="46887"/>
        <x:row r="46888"/>
        <x:row r="46889"/>
        <x:row r="46890"/>
        <x:row r="46891"/>
        <x:row r="46892"/>
        <x:row r="46893"/>
        <x:row r="46894"/>
        <x:row r="46895"/>
        <x:row r="46896"/>
        <x:row r="46897"/>
        <x:row r="46898"/>
        <x:row r="46899"/>
        <x:row r="46900"/>
        <x:row r="46901"/>
        <x:row r="46902"/>
        <x:row r="46903"/>
        <x:row r="46904"/>
        <x:row r="46905"/>
        <x:row r="46906"/>
        <x:row r="46907"/>
        <x:row r="46908"/>
        <x:row r="46909"/>
        <x:row r="46910"/>
        <x:row r="46911"/>
        <x:row r="46912"/>
        <x:row r="46913"/>
        <x:row r="46914"/>
        <x:row r="46915"/>
        <x:row r="46916"/>
        <x:row r="46917"/>
        <x:row r="46918"/>
        <x:row r="46919"/>
        <x:row r="46920"/>
        <x:row r="46921"/>
        <x:row r="46922"/>
        <x:row r="46923"/>
        <x:row r="46924"/>
        <x:row r="46925"/>
        <x:row r="46926"/>
        <x:row r="46927"/>
        <x:row r="46928"/>
        <x:row r="46929"/>
        <x:row r="46930"/>
        <x:row r="46931"/>
        <x:row r="46932"/>
        <x:row r="46933"/>
        <x:row r="46934"/>
        <x:row r="46935"/>
        <x:row r="46936"/>
        <x:row r="46937"/>
        <x:row r="46938"/>
        <x:row r="46939"/>
        <x:row r="46940"/>
        <x:row r="46941"/>
        <x:row r="46942"/>
        <x:row r="46943"/>
        <x:row r="46944"/>
        <x:row r="46945"/>
        <x:row r="46946"/>
        <x:row r="46947"/>
        <x:row r="46948"/>
        <x:row r="46949"/>
        <x:row r="46950"/>
        <x:row r="46951"/>
        <x:row r="46952"/>
        <x:row r="46953"/>
        <x:row r="46954"/>
        <x:row r="46955"/>
        <x:row r="46956"/>
        <x:row r="46957"/>
        <x:row r="46958"/>
        <x:row r="46959"/>
        <x:row r="46960"/>
        <x:row r="46961"/>
        <x:row r="46962"/>
        <x:row r="46963"/>
        <x:row r="46964"/>
        <x:row r="46965"/>
        <x:row r="46966"/>
        <x:row r="46967"/>
        <x:row r="46968"/>
        <x:row r="46969"/>
        <x:row r="46970"/>
        <x:row r="46971"/>
        <x:row r="46972"/>
        <x:row r="46973"/>
        <x:row r="46974"/>
        <x:row r="46975"/>
        <x:row r="46976"/>
        <x:row r="46977"/>
        <x:row r="46978"/>
        <x:row r="46979"/>
        <x:row r="46980"/>
        <x:row r="46981"/>
        <x:row r="46982"/>
        <x:row r="46983"/>
        <x:row r="46984"/>
        <x:row r="46985"/>
        <x:row r="46986"/>
        <x:row r="46987"/>
        <x:row r="46988"/>
        <x:row r="46989"/>
        <x:row r="46990"/>
        <x:row r="46991"/>
        <x:row r="46992"/>
        <x:row r="46993"/>
        <x:row r="46994"/>
        <x:row r="46995"/>
        <x:row r="46996"/>
        <x:row r="46997"/>
        <x:row r="46998"/>
        <x:row r="46999"/>
        <x:row r="47000"/>
        <x:row r="47001"/>
        <x:row r="47002"/>
        <x:row r="47003"/>
        <x:row r="47004"/>
        <x:row r="47005"/>
        <x:row r="47006"/>
        <x:row r="47007"/>
        <x:row r="47008"/>
        <x:row r="47009"/>
        <x:row r="47010"/>
        <x:row r="47011"/>
        <x:row r="47012"/>
        <x:row r="47013"/>
        <x:row r="47014"/>
        <x:row r="47015"/>
        <x:row r="47016"/>
        <x:row r="47017"/>
        <x:row r="47018"/>
        <x:row r="47019"/>
        <x:row r="47020"/>
        <x:row r="47021"/>
        <x:row r="47022"/>
        <x:row r="47023"/>
        <x:row r="47024"/>
        <x:row r="47025"/>
        <x:row r="47026"/>
        <x:row r="47027"/>
        <x:row r="47028"/>
        <x:row r="47029"/>
        <x:row r="47030"/>
        <x:row r="47031"/>
        <x:row r="47032"/>
        <x:row r="47033"/>
        <x:row r="47034"/>
        <x:row r="47035"/>
        <x:row r="47036"/>
        <x:row r="47037"/>
        <x:row r="47038"/>
        <x:row r="47039"/>
        <x:row r="47040"/>
        <x:row r="47041"/>
        <x:row r="47042"/>
        <x:row r="47043"/>
        <x:row r="47044"/>
        <x:row r="47045"/>
        <x:row r="47046"/>
        <x:row r="47047"/>
        <x:row r="47048"/>
        <x:row r="47049"/>
        <x:row r="47050"/>
        <x:row r="47051"/>
        <x:row r="47052"/>
        <x:row r="47053"/>
        <x:row r="47054"/>
        <x:row r="47055"/>
        <x:row r="47056"/>
        <x:row r="47057"/>
        <x:row r="47058"/>
        <x:row r="47059"/>
        <x:row r="47060"/>
        <x:row r="47061"/>
        <x:row r="47062"/>
        <x:row r="47063"/>
        <x:row r="47064"/>
        <x:row r="47065"/>
        <x:row r="47066"/>
        <x:row r="47067"/>
        <x:row r="47068"/>
        <x:row r="47069"/>
        <x:row r="47070"/>
        <x:row r="47071"/>
        <x:row r="47072"/>
        <x:row r="47073"/>
        <x:row r="47074"/>
        <x:row r="47075"/>
        <x:row r="47076"/>
        <x:row r="47077"/>
        <x:row r="47078"/>
        <x:row r="47079"/>
        <x:row r="47080"/>
        <x:row r="47081"/>
        <x:row r="47082"/>
        <x:row r="47083"/>
        <x:row r="47084"/>
        <x:row r="47085"/>
        <x:row r="47086"/>
        <x:row r="47087"/>
        <x:row r="47088"/>
        <x:row r="47089"/>
        <x:row r="47090"/>
        <x:row r="47091"/>
        <x:row r="47092"/>
        <x:row r="47093"/>
        <x:row r="47094"/>
        <x:row r="47095"/>
        <x:row r="47096"/>
        <x:row r="47097"/>
        <x:row r="47098"/>
        <x:row r="47099"/>
        <x:row r="47100"/>
        <x:row r="47101"/>
        <x:row r="47102"/>
        <x:row r="47103"/>
        <x:row r="47104"/>
        <x:row r="47105"/>
        <x:row r="47106"/>
        <x:row r="47107"/>
        <x:row r="47108"/>
        <x:row r="47109"/>
        <x:row r="47110"/>
        <x:row r="47111"/>
        <x:row r="47112"/>
        <x:row r="47113"/>
        <x:row r="47114"/>
        <x:row r="47115"/>
        <x:row r="47116"/>
        <x:row r="47117"/>
        <x:row r="47118"/>
        <x:row r="47119"/>
        <x:row r="47120"/>
        <x:row r="47121"/>
        <x:row r="47122"/>
        <x:row r="47123"/>
        <x:row r="47124"/>
        <x:row r="47125"/>
        <x:row r="47126"/>
        <x:row r="47127"/>
        <x:row r="47128"/>
        <x:row r="47129"/>
        <x:row r="47130"/>
        <x:row r="47131"/>
        <x:row r="47132"/>
        <x:row r="47133"/>
        <x:row r="47134"/>
        <x:row r="47135"/>
        <x:row r="47136"/>
        <x:row r="47137"/>
        <x:row r="47138"/>
        <x:row r="47139"/>
        <x:row r="47140"/>
        <x:row r="47141"/>
        <x:row r="47142"/>
        <x:row r="47143"/>
        <x:row r="47144"/>
        <x:row r="47145"/>
        <x:row r="47146"/>
        <x:row r="47147"/>
        <x:row r="47148"/>
        <x:row r="47149"/>
        <x:row r="47150"/>
        <x:row r="47151"/>
        <x:row r="47152"/>
        <x:row r="47153"/>
        <x:row r="47154"/>
        <x:row r="47155"/>
        <x:row r="47156"/>
        <x:row r="47157"/>
        <x:row r="47158"/>
        <x:row r="47159"/>
        <x:row r="47160"/>
        <x:row r="47161"/>
        <x:row r="47162"/>
        <x:row r="47163"/>
        <x:row r="47164"/>
        <x:row r="47165"/>
        <x:row r="47166"/>
        <x:row r="47167"/>
        <x:row r="47168"/>
        <x:row r="47169"/>
        <x:row r="47170"/>
        <x:row r="47171"/>
        <x:row r="47172"/>
        <x:row r="47173"/>
        <x:row r="47174"/>
        <x:row r="47175"/>
        <x:row r="47176"/>
        <x:row r="47177"/>
        <x:row r="47178"/>
        <x:row r="47179"/>
        <x:row r="47180"/>
        <x:row r="47181"/>
        <x:row r="47182"/>
        <x:row r="47183"/>
        <x:row r="47184"/>
        <x:row r="47185"/>
        <x:row r="47186"/>
        <x:row r="47187"/>
        <x:row r="47188"/>
        <x:row r="47189"/>
        <x:row r="47190"/>
        <x:row r="47191"/>
        <x:row r="47192"/>
        <x:row r="47193"/>
        <x:row r="47194"/>
        <x:row r="47195"/>
        <x:row r="47196"/>
        <x:row r="47197"/>
        <x:row r="47198"/>
        <x:row r="47199"/>
        <x:row r="47200"/>
        <x:row r="47201"/>
        <x:row r="47202"/>
        <x:row r="47203"/>
        <x:row r="47204"/>
        <x:row r="47205"/>
        <x:row r="47206"/>
        <x:row r="47207"/>
        <x:row r="47208"/>
        <x:row r="47209"/>
        <x:row r="47210"/>
        <x:row r="47211"/>
        <x:row r="47212"/>
        <x:row r="47213"/>
        <x:row r="47214"/>
        <x:row r="47215"/>
        <x:row r="47216"/>
        <x:row r="47217"/>
        <x:row r="47218"/>
        <x:row r="47219"/>
        <x:row r="47220"/>
        <x:row r="47221"/>
        <x:row r="47222"/>
        <x:row r="47223"/>
        <x:row r="47224"/>
        <x:row r="47225"/>
        <x:row r="47226"/>
        <x:row r="47227"/>
        <x:row r="47228"/>
        <x:row r="47229"/>
        <x:row r="47230"/>
        <x:row r="47231"/>
        <x:row r="47232"/>
        <x:row r="47233"/>
        <x:row r="47234"/>
        <x:row r="47235"/>
        <x:row r="47236"/>
        <x:row r="47237"/>
        <x:row r="47238"/>
        <x:row r="47239"/>
        <x:row r="47240"/>
        <x:row r="47241"/>
        <x:row r="47242"/>
        <x:row r="47243"/>
        <x:row r="47244"/>
        <x:row r="47245"/>
        <x:row r="47246"/>
        <x:row r="47247"/>
        <x:row r="47248"/>
        <x:row r="47249"/>
        <x:row r="47250"/>
        <x:row r="47251"/>
        <x:row r="47252"/>
        <x:row r="47253"/>
        <x:row r="47254"/>
        <x:row r="47255"/>
        <x:row r="47256"/>
        <x:row r="47257"/>
        <x:row r="47258"/>
        <x:row r="47259"/>
        <x:row r="47260"/>
        <x:row r="47261"/>
        <x:row r="47262"/>
        <x:row r="47263"/>
        <x:row r="47264"/>
        <x:row r="47265"/>
        <x:row r="47266"/>
        <x:row r="47267"/>
        <x:row r="47268"/>
        <x:row r="47269"/>
        <x:row r="47270"/>
        <x:row r="47271"/>
        <x:row r="47272"/>
        <x:row r="47273"/>
        <x:row r="47274"/>
        <x:row r="47275"/>
        <x:row r="47276"/>
        <x:row r="47277"/>
        <x:row r="47278"/>
        <x:row r="47279"/>
        <x:row r="47280"/>
        <x:row r="47281"/>
        <x:row r="47282"/>
        <x:row r="47283"/>
        <x:row r="47284"/>
        <x:row r="47285"/>
        <x:row r="47286"/>
        <x:row r="47287"/>
        <x:row r="47288"/>
        <x:row r="47289"/>
        <x:row r="47290"/>
        <x:row r="47291"/>
        <x:row r="47292"/>
        <x:row r="47293"/>
        <x:row r="47294"/>
        <x:row r="47295"/>
        <x:row r="47296"/>
        <x:row r="47297"/>
        <x:row r="47298"/>
        <x:row r="47299"/>
        <x:row r="47300"/>
        <x:row r="47301"/>
        <x:row r="47302"/>
        <x:row r="47303"/>
        <x:row r="47304"/>
        <x:row r="47305"/>
        <x:row r="47306"/>
        <x:row r="47307"/>
        <x:row r="47308"/>
        <x:row r="47309"/>
        <x:row r="47310"/>
        <x:row r="47311"/>
        <x:row r="47312"/>
        <x:row r="47313"/>
        <x:row r="47314"/>
        <x:row r="47315"/>
        <x:row r="47316"/>
        <x:row r="47317"/>
        <x:row r="47318"/>
        <x:row r="47319"/>
        <x:row r="47320"/>
        <x:row r="47321"/>
        <x:row r="47322"/>
        <x:row r="47323"/>
        <x:row r="47324"/>
        <x:row r="47325"/>
        <x:row r="47326"/>
        <x:row r="47327"/>
        <x:row r="47328"/>
        <x:row r="47329"/>
        <x:row r="47330"/>
        <x:row r="47331"/>
        <x:row r="47332"/>
        <x:row r="47333"/>
        <x:row r="47334"/>
        <x:row r="47335"/>
        <x:row r="47336"/>
        <x:row r="47337"/>
        <x:row r="47338"/>
        <x:row r="47339"/>
        <x:row r="47340"/>
        <x:row r="47341"/>
        <x:row r="47342"/>
        <x:row r="47343"/>
        <x:row r="47344"/>
        <x:row r="47345"/>
        <x:row r="47346"/>
        <x:row r="47347"/>
        <x:row r="47348"/>
        <x:row r="47349"/>
        <x:row r="47350"/>
        <x:row r="47351"/>
        <x:row r="47352"/>
        <x:row r="47353"/>
        <x:row r="47354"/>
        <x:row r="47355"/>
        <x:row r="47356"/>
        <x:row r="47357"/>
        <x:row r="47358"/>
        <x:row r="47359"/>
        <x:row r="47360"/>
        <x:row r="47361"/>
        <x:row r="47362"/>
        <x:row r="47363"/>
        <x:row r="47364"/>
        <x:row r="47365"/>
        <x:row r="47366"/>
        <x:row r="47367"/>
        <x:row r="47368"/>
        <x:row r="47369"/>
        <x:row r="47370"/>
        <x:row r="47371"/>
        <x:row r="47372"/>
        <x:row r="47373"/>
        <x:row r="47374"/>
        <x:row r="47375"/>
        <x:row r="47376"/>
        <x:row r="47377"/>
        <x:row r="47378"/>
        <x:row r="47379"/>
        <x:row r="47380"/>
        <x:row r="47381"/>
        <x:row r="47382"/>
        <x:row r="47383"/>
        <x:row r="47384"/>
        <x:row r="47385"/>
        <x:row r="47386"/>
        <x:row r="47387"/>
        <x:row r="47388"/>
        <x:row r="47389"/>
        <x:row r="47390"/>
        <x:row r="47391"/>
        <x:row r="47392"/>
        <x:row r="47393"/>
        <x:row r="47394"/>
        <x:row r="47395"/>
        <x:row r="47396"/>
        <x:row r="47397"/>
        <x:row r="47398"/>
        <x:row r="47399"/>
        <x:row r="47400"/>
        <x:row r="47401"/>
        <x:row r="47402"/>
        <x:row r="47403"/>
        <x:row r="47404"/>
        <x:row r="47405"/>
        <x:row r="47406"/>
        <x:row r="47407"/>
        <x:row r="47408"/>
        <x:row r="47409"/>
        <x:row r="47410"/>
        <x:row r="47411"/>
        <x:row r="47412"/>
        <x:row r="47413"/>
        <x:row r="47414"/>
        <x:row r="47415"/>
        <x:row r="47416"/>
        <x:row r="47417"/>
        <x:row r="47418"/>
        <x:row r="47419"/>
        <x:row r="47420"/>
        <x:row r="47421"/>
        <x:row r="47422"/>
        <x:row r="47423"/>
        <x:row r="47424"/>
        <x:row r="47425"/>
        <x:row r="47426"/>
        <x:row r="47427"/>
        <x:row r="47428"/>
        <x:row r="47429"/>
        <x:row r="47430"/>
        <x:row r="47431"/>
        <x:row r="47432"/>
        <x:row r="47433"/>
        <x:row r="47434"/>
        <x:row r="47435"/>
        <x:row r="47436"/>
        <x:row r="47437"/>
        <x:row r="47438"/>
        <x:row r="47439"/>
        <x:row r="47440"/>
        <x:row r="47441"/>
        <x:row r="47442"/>
        <x:row r="47443"/>
        <x:row r="47444"/>
        <x:row r="47445"/>
        <x:row r="47446"/>
        <x:row r="47447"/>
        <x:row r="47448"/>
        <x:row r="47449"/>
        <x:row r="47450"/>
        <x:row r="47451"/>
        <x:row r="47452"/>
        <x:row r="47453"/>
        <x:row r="47454"/>
        <x:row r="47455"/>
        <x:row r="47456"/>
        <x:row r="47457"/>
        <x:row r="47458"/>
        <x:row r="47459"/>
        <x:row r="47460"/>
        <x:row r="47461"/>
        <x:row r="47462"/>
        <x:row r="47463"/>
        <x:row r="47464"/>
        <x:row r="47465"/>
        <x:row r="47466"/>
        <x:row r="47467"/>
        <x:row r="47468"/>
        <x:row r="47469"/>
        <x:row r="47470"/>
        <x:row r="47471"/>
        <x:row r="47472"/>
        <x:row r="47473"/>
        <x:row r="47474"/>
        <x:row r="47475"/>
        <x:row r="47476"/>
        <x:row r="47477"/>
        <x:row r="47478"/>
        <x:row r="47479"/>
        <x:row r="47480"/>
        <x:row r="47481"/>
        <x:row r="47482"/>
        <x:row r="47483"/>
        <x:row r="47484"/>
        <x:row r="47485"/>
        <x:row r="47486"/>
        <x:row r="47487"/>
        <x:row r="47488"/>
        <x:row r="47489"/>
        <x:row r="47490"/>
        <x:row r="47491"/>
        <x:row r="47492"/>
        <x:row r="47493"/>
        <x:row r="47494"/>
        <x:row r="47495"/>
        <x:row r="47496"/>
        <x:row r="47497"/>
        <x:row r="47498"/>
        <x:row r="47499"/>
        <x:row r="47500"/>
        <x:row r="47501"/>
        <x:row r="47502"/>
        <x:row r="47503"/>
        <x:row r="47504"/>
        <x:row r="47505"/>
        <x:row r="47506"/>
        <x:row r="47507"/>
        <x:row r="47508"/>
        <x:row r="47509"/>
        <x:row r="47510"/>
        <x:row r="47511"/>
        <x:row r="47512"/>
        <x:row r="47513"/>
        <x:row r="47514"/>
        <x:row r="47515"/>
        <x:row r="47516"/>
        <x:row r="47517"/>
        <x:row r="47518"/>
        <x:row r="47519"/>
        <x:row r="47520"/>
        <x:row r="47521"/>
        <x:row r="47522"/>
        <x:row r="47523"/>
        <x:row r="47524"/>
        <x:row r="47525"/>
        <x:row r="47526"/>
        <x:row r="47527"/>
        <x:row r="47528"/>
        <x:row r="47529"/>
        <x:row r="47530"/>
        <x:row r="47531"/>
        <x:row r="47532"/>
        <x:row r="47533"/>
        <x:row r="47534"/>
        <x:row r="47535"/>
        <x:row r="47536"/>
        <x:row r="47537"/>
        <x:row r="47538"/>
        <x:row r="47539"/>
        <x:row r="47540"/>
        <x:row r="47541"/>
        <x:row r="47542"/>
        <x:row r="47543"/>
        <x:row r="47544"/>
        <x:row r="47545"/>
        <x:row r="47546"/>
        <x:row r="47547"/>
        <x:row r="47548"/>
        <x:row r="47549"/>
        <x:row r="47550"/>
        <x:row r="47551"/>
        <x:row r="47552"/>
        <x:row r="47553"/>
        <x:row r="47554"/>
        <x:row r="47555"/>
        <x:row r="47556"/>
        <x:row r="47557"/>
        <x:row r="47558"/>
        <x:row r="47559"/>
        <x:row r="47560"/>
        <x:row r="47561"/>
        <x:row r="47562"/>
        <x:row r="47563"/>
        <x:row r="47564"/>
        <x:row r="47565"/>
        <x:row r="47566"/>
        <x:row r="47567"/>
        <x:row r="47568"/>
        <x:row r="47569"/>
        <x:row r="47570"/>
        <x:row r="47571"/>
        <x:row r="47572"/>
        <x:row r="47573"/>
        <x:row r="47574"/>
        <x:row r="47575"/>
        <x:row r="47576"/>
        <x:row r="47577"/>
        <x:row r="47578"/>
        <x:row r="47579"/>
        <x:row r="47580"/>
        <x:row r="47581"/>
        <x:row r="47582"/>
        <x:row r="47583"/>
        <x:row r="47584"/>
        <x:row r="47585"/>
        <x:row r="47586"/>
        <x:row r="47587"/>
        <x:row r="47588"/>
        <x:row r="47589"/>
        <x:row r="47590"/>
        <x:row r="47591"/>
        <x:row r="47592"/>
        <x:row r="47593"/>
        <x:row r="47594"/>
        <x:row r="47595"/>
        <x:row r="47596"/>
        <x:row r="47597"/>
        <x:row r="47598"/>
        <x:row r="47599"/>
        <x:row r="47600"/>
        <x:row r="47601"/>
        <x:row r="47602"/>
        <x:row r="47603"/>
        <x:row r="47604"/>
        <x:row r="47605"/>
        <x:row r="47606"/>
        <x:row r="47607"/>
        <x:row r="47608"/>
        <x:row r="47609"/>
        <x:row r="47610"/>
        <x:row r="47611"/>
        <x:row r="47612"/>
        <x:row r="47613"/>
        <x:row r="47614"/>
        <x:row r="47615"/>
        <x:row r="47616"/>
        <x:row r="47617"/>
        <x:row r="47618"/>
        <x:row r="47619"/>
        <x:row r="47620"/>
        <x:row r="47621"/>
        <x:row r="47622"/>
        <x:row r="47623"/>
        <x:row r="47624"/>
        <x:row r="47625"/>
        <x:row r="47626"/>
        <x:row r="47627"/>
        <x:row r="47628"/>
        <x:row r="47629"/>
        <x:row r="47630"/>
        <x:row r="47631"/>
        <x:row r="47632"/>
        <x:row r="47633"/>
        <x:row r="47634"/>
        <x:row r="47635"/>
        <x:row r="47636"/>
        <x:row r="47637"/>
        <x:row r="47638"/>
        <x:row r="47639"/>
        <x:row r="47640"/>
        <x:row r="47641"/>
        <x:row r="47642"/>
        <x:row r="47643"/>
        <x:row r="47644"/>
        <x:row r="47645"/>
        <x:row r="47646"/>
        <x:row r="47647"/>
        <x:row r="47648"/>
        <x:row r="47649"/>
        <x:row r="47650"/>
        <x:row r="47651"/>
        <x:row r="47652"/>
        <x:row r="47653"/>
        <x:row r="47654"/>
        <x:row r="47655"/>
        <x:row r="47656"/>
        <x:row r="47657"/>
        <x:row r="47658"/>
        <x:row r="47659"/>
        <x:row r="47660"/>
        <x:row r="47661"/>
        <x:row r="47662"/>
        <x:row r="47663"/>
        <x:row r="47664"/>
        <x:row r="47665"/>
        <x:row r="47666"/>
        <x:row r="47667"/>
        <x:row r="47668"/>
        <x:row r="47669"/>
        <x:row r="47670"/>
        <x:row r="47671"/>
        <x:row r="47672"/>
        <x:row r="47673"/>
        <x:row r="47674"/>
        <x:row r="47675"/>
        <x:row r="47676"/>
        <x:row r="47677"/>
        <x:row r="47678"/>
        <x:row r="47679"/>
        <x:row r="47680"/>
        <x:row r="47681"/>
        <x:row r="47682"/>
        <x:row r="47683"/>
        <x:row r="47684"/>
        <x:row r="47685"/>
        <x:row r="47686"/>
        <x:row r="47687"/>
        <x:row r="47688"/>
        <x:row r="47689"/>
        <x:row r="47690"/>
        <x:row r="47691"/>
        <x:row r="47692"/>
        <x:row r="47693"/>
        <x:row r="47694"/>
        <x:row r="47695"/>
        <x:row r="47696"/>
        <x:row r="47697"/>
        <x:row r="47698"/>
        <x:row r="47699"/>
        <x:row r="47700"/>
        <x:row r="47701"/>
        <x:row r="47702"/>
        <x:row r="47703"/>
        <x:row r="47704"/>
        <x:row r="47705"/>
        <x:row r="47706"/>
        <x:row r="47707"/>
        <x:row r="47708"/>
        <x:row r="47709"/>
        <x:row r="47710"/>
        <x:row r="47711"/>
        <x:row r="47712"/>
        <x:row r="47713"/>
        <x:row r="47714"/>
        <x:row r="47715"/>
        <x:row r="47716"/>
        <x:row r="47717"/>
        <x:row r="47718"/>
        <x:row r="47719"/>
        <x:row r="47720"/>
        <x:row r="47721"/>
        <x:row r="47722"/>
        <x:row r="47723"/>
        <x:row r="47724"/>
        <x:row r="47725"/>
        <x:row r="47726"/>
        <x:row r="47727"/>
        <x:row r="47728"/>
        <x:row r="47729"/>
        <x:row r="47730"/>
        <x:row r="47731"/>
        <x:row r="47732"/>
        <x:row r="47733"/>
        <x:row r="47734"/>
        <x:row r="47735"/>
        <x:row r="47736"/>
        <x:row r="47737"/>
        <x:row r="47738"/>
        <x:row r="47739"/>
        <x:row r="47740"/>
        <x:row r="47741"/>
        <x:row r="47742"/>
        <x:row r="47743"/>
        <x:row r="47744"/>
        <x:row r="47745"/>
        <x:row r="47746"/>
        <x:row r="47747"/>
        <x:row r="47748"/>
        <x:row r="47749"/>
        <x:row r="47750"/>
        <x:row r="47751"/>
        <x:row r="47752"/>
        <x:row r="47753"/>
        <x:row r="47754"/>
        <x:row r="47755"/>
        <x:row r="47756"/>
        <x:row r="47757"/>
        <x:row r="47758"/>
        <x:row r="47759"/>
        <x:row r="47760"/>
        <x:row r="47761"/>
        <x:row r="47762"/>
        <x:row r="47763"/>
        <x:row r="47764"/>
        <x:row r="47765"/>
        <x:row r="47766"/>
        <x:row r="47767"/>
        <x:row r="47768"/>
        <x:row r="47769"/>
        <x:row r="47770"/>
        <x:row r="47771"/>
        <x:row r="47772"/>
        <x:row r="47773"/>
        <x:row r="47774"/>
        <x:row r="47775"/>
        <x:row r="47776"/>
        <x:row r="47777"/>
        <x:row r="47778"/>
        <x:row r="47779"/>
        <x:row r="47780"/>
        <x:row r="47781"/>
        <x:row r="47782"/>
        <x:row r="47783"/>
        <x:row r="47784"/>
        <x:row r="47785"/>
        <x:row r="47786"/>
        <x:row r="47787"/>
        <x:row r="47788"/>
        <x:row r="47789"/>
        <x:row r="47790"/>
        <x:row r="47791"/>
        <x:row r="47792"/>
        <x:row r="47793"/>
        <x:row r="47794"/>
        <x:row r="47795"/>
        <x:row r="47796"/>
        <x:row r="47797"/>
        <x:row r="47798"/>
        <x:row r="47799"/>
        <x:row r="47800"/>
        <x:row r="47801"/>
        <x:row r="47802"/>
        <x:row r="47803"/>
        <x:row r="47804"/>
        <x:row r="47805"/>
        <x:row r="47806"/>
        <x:row r="47807"/>
        <x:row r="47808"/>
        <x:row r="47809"/>
        <x:row r="47810"/>
        <x:row r="47811"/>
        <x:row r="47812"/>
        <x:row r="47813"/>
        <x:row r="47814"/>
        <x:row r="47815"/>
        <x:row r="47816"/>
        <x:row r="47817"/>
        <x:row r="47818"/>
        <x:row r="47819"/>
        <x:row r="47820"/>
        <x:row r="47821"/>
        <x:row r="47822"/>
        <x:row r="47823"/>
        <x:row r="47824"/>
        <x:row r="47825"/>
        <x:row r="47826"/>
        <x:row r="47827"/>
        <x:row r="47828"/>
        <x:row r="47829"/>
        <x:row r="47830"/>
        <x:row r="47831"/>
        <x:row r="47832"/>
        <x:row r="47833"/>
        <x:row r="47834"/>
        <x:row r="47835"/>
        <x:row r="47836"/>
        <x:row r="47837"/>
        <x:row r="47838"/>
        <x:row r="47839"/>
        <x:row r="47840"/>
        <x:row r="47841"/>
        <x:row r="47842"/>
        <x:row r="47843"/>
        <x:row r="47844"/>
        <x:row r="47845"/>
        <x:row r="47846"/>
        <x:row r="47847"/>
        <x:row r="47848"/>
        <x:row r="47849"/>
        <x:row r="47850"/>
        <x:row r="47851"/>
        <x:row r="47852"/>
        <x:row r="47853"/>
        <x:row r="47854"/>
        <x:row r="47855"/>
        <x:row r="47856"/>
        <x:row r="47857"/>
        <x:row r="47858"/>
        <x:row r="47859"/>
        <x:row r="47860"/>
        <x:row r="47861"/>
        <x:row r="47862"/>
        <x:row r="47863"/>
        <x:row r="47864"/>
        <x:row r="47865"/>
        <x:row r="47866"/>
        <x:row r="47867"/>
        <x:row r="47868"/>
        <x:row r="47869"/>
        <x:row r="47870"/>
        <x:row r="47871"/>
        <x:row r="47872"/>
        <x:row r="47873"/>
        <x:row r="47874"/>
        <x:row r="47875"/>
        <x:row r="47876"/>
        <x:row r="47877"/>
        <x:row r="47878"/>
        <x:row r="47879"/>
        <x:row r="47880"/>
        <x:row r="47881"/>
        <x:row r="47882"/>
        <x:row r="47883"/>
        <x:row r="47884"/>
        <x:row r="47885"/>
        <x:row r="47886"/>
        <x:row r="47887"/>
        <x:row r="47888"/>
        <x:row r="47889"/>
        <x:row r="47890"/>
        <x:row r="47891"/>
        <x:row r="47892"/>
        <x:row r="47893"/>
        <x:row r="47894"/>
        <x:row r="47895"/>
        <x:row r="47896"/>
        <x:row r="47897"/>
        <x:row r="47898"/>
        <x:row r="47899"/>
        <x:row r="47900"/>
        <x:row r="47901"/>
        <x:row r="47902"/>
        <x:row r="47903"/>
        <x:row r="47904"/>
        <x:row r="47905"/>
        <x:row r="47906"/>
        <x:row r="47907"/>
        <x:row r="47908"/>
        <x:row r="47909"/>
        <x:row r="47910"/>
        <x:row r="47911"/>
        <x:row r="47912"/>
        <x:row r="47913"/>
        <x:row r="47914"/>
        <x:row r="47915"/>
        <x:row r="47916"/>
        <x:row r="47917"/>
        <x:row r="47918"/>
        <x:row r="47919"/>
        <x:row r="47920"/>
        <x:row r="47921"/>
        <x:row r="47922"/>
        <x:row r="47923"/>
        <x:row r="47924"/>
        <x:row r="47925"/>
        <x:row r="47926"/>
        <x:row r="47927"/>
        <x:row r="47928"/>
        <x:row r="47929"/>
        <x:row r="47930"/>
        <x:row r="47931"/>
        <x:row r="47932"/>
        <x:row r="47933"/>
        <x:row r="47934"/>
        <x:row r="47935"/>
        <x:row r="47936"/>
        <x:row r="47937"/>
        <x:row r="47938"/>
        <x:row r="47939"/>
        <x:row r="47940"/>
        <x:row r="47941"/>
        <x:row r="47942"/>
        <x:row r="47943"/>
        <x:row r="47944"/>
        <x:row r="47945"/>
        <x:row r="47946"/>
        <x:row r="47947"/>
        <x:row r="47948"/>
        <x:row r="47949"/>
        <x:row r="47950"/>
        <x:row r="47951"/>
        <x:row r="47952"/>
        <x:row r="47953"/>
        <x:row r="47954"/>
        <x:row r="47955"/>
        <x:row r="47956"/>
        <x:row r="47957"/>
        <x:row r="47958"/>
        <x:row r="47959"/>
        <x:row r="47960"/>
        <x:row r="47961"/>
        <x:row r="47962"/>
        <x:row r="47963"/>
        <x:row r="47964"/>
        <x:row r="47965"/>
        <x:row r="47966"/>
        <x:row r="47967"/>
        <x:row r="47968"/>
        <x:row r="47969"/>
        <x:row r="47970"/>
        <x:row r="47971"/>
        <x:row r="47972"/>
        <x:row r="47973"/>
        <x:row r="47974"/>
        <x:row r="47975"/>
        <x:row r="47976"/>
        <x:row r="47977"/>
        <x:row r="47978"/>
        <x:row r="47979"/>
        <x:row r="47980"/>
        <x:row r="47981"/>
        <x:row r="47982"/>
        <x:row r="47983"/>
        <x:row r="47984"/>
        <x:row r="47985"/>
        <x:row r="47986"/>
        <x:row r="47987"/>
        <x:row r="47988"/>
        <x:row r="47989"/>
        <x:row r="47990"/>
        <x:row r="47991"/>
        <x:row r="47992"/>
        <x:row r="47993"/>
        <x:row r="47994"/>
        <x:row r="47995"/>
        <x:row r="47996"/>
        <x:row r="47997"/>
        <x:row r="47998"/>
        <x:row r="47999"/>
        <x:row r="48000"/>
        <x:row r="48001"/>
        <x:row r="48002"/>
        <x:row r="48003"/>
        <x:row r="48004"/>
        <x:row r="48005"/>
        <x:row r="48006"/>
        <x:row r="48007"/>
        <x:row r="48008"/>
        <x:row r="48009"/>
        <x:row r="48010"/>
        <x:row r="48011"/>
        <x:row r="48012"/>
        <x:row r="48013"/>
        <x:row r="48014"/>
        <x:row r="48015"/>
        <x:row r="48016"/>
        <x:row r="48017"/>
        <x:row r="48018"/>
        <x:row r="48019"/>
        <x:row r="48020"/>
        <x:row r="48021"/>
        <x:row r="48022"/>
        <x:row r="48023"/>
        <x:row r="48024"/>
        <x:row r="48025"/>
        <x:row r="48026"/>
        <x:row r="48027"/>
        <x:row r="48028"/>
        <x:row r="48029"/>
        <x:row r="48030"/>
        <x:row r="48031"/>
        <x:row r="48032"/>
        <x:row r="48033"/>
        <x:row r="48034"/>
        <x:row r="48035"/>
        <x:row r="48036"/>
        <x:row r="48037"/>
        <x:row r="48038"/>
        <x:row r="48039"/>
        <x:row r="48040"/>
        <x:row r="48041"/>
        <x:row r="48042"/>
        <x:row r="48043"/>
        <x:row r="48044"/>
        <x:row r="48045"/>
        <x:row r="48046"/>
        <x:row r="48047"/>
        <x:row r="48048"/>
        <x:row r="48049"/>
        <x:row r="48050"/>
        <x:row r="48051"/>
        <x:row r="48052"/>
        <x:row r="48053"/>
        <x:row r="48054"/>
        <x:row r="48055"/>
        <x:row r="48056"/>
        <x:row r="48057"/>
        <x:row r="48058"/>
        <x:row r="48059"/>
        <x:row r="48060"/>
        <x:row r="48061"/>
        <x:row r="48062"/>
        <x:row r="48063"/>
        <x:row r="48064"/>
        <x:row r="48065"/>
        <x:row r="48066"/>
        <x:row r="48067"/>
        <x:row r="48068"/>
        <x:row r="48069"/>
        <x:row r="48070"/>
        <x:row r="48071"/>
        <x:row r="48072"/>
        <x:row r="48073"/>
        <x:row r="48074"/>
        <x:row r="48075"/>
        <x:row r="48076"/>
        <x:row r="48077"/>
        <x:row r="48078"/>
        <x:row r="48079"/>
        <x:row r="48080"/>
        <x:row r="48081"/>
        <x:row r="48082"/>
        <x:row r="48083"/>
        <x:row r="48084"/>
        <x:row r="48085"/>
        <x:row r="48086"/>
        <x:row r="48087"/>
        <x:row r="48088"/>
        <x:row r="48089"/>
        <x:row r="48090"/>
        <x:row r="48091"/>
        <x:row r="48092"/>
        <x:row r="48093"/>
        <x:row r="48094"/>
        <x:row r="48095"/>
        <x:row r="48096"/>
        <x:row r="48097"/>
        <x:row r="48098"/>
        <x:row r="48099"/>
        <x:row r="48100"/>
        <x:row r="48101"/>
        <x:row r="48102"/>
        <x:row r="48103"/>
        <x:row r="48104"/>
        <x:row r="48105"/>
        <x:row r="48106"/>
        <x:row r="48107"/>
        <x:row r="48108"/>
        <x:row r="48109"/>
        <x:row r="48110"/>
        <x:row r="48111"/>
        <x:row r="48112"/>
        <x:row r="48113"/>
        <x:row r="48114"/>
        <x:row r="48115"/>
        <x:row r="48116"/>
        <x:row r="48117"/>
        <x:row r="48118"/>
        <x:row r="48119"/>
        <x:row r="48120"/>
        <x:row r="48121"/>
        <x:row r="48122"/>
        <x:row r="48123"/>
        <x:row r="48124"/>
        <x:row r="48125"/>
        <x:row r="48126"/>
        <x:row r="48127"/>
        <x:row r="48128"/>
        <x:row r="48129"/>
        <x:row r="48130"/>
        <x:row r="48131"/>
        <x:row r="48132"/>
        <x:row r="48133"/>
        <x:row r="48134"/>
        <x:row r="48135"/>
        <x:row r="48136"/>
        <x:row r="48137"/>
        <x:row r="48138"/>
        <x:row r="48139"/>
        <x:row r="48140"/>
        <x:row r="48141"/>
        <x:row r="48142"/>
        <x:row r="48143"/>
        <x:row r="48144"/>
        <x:row r="48145"/>
        <x:row r="48146"/>
        <x:row r="48147"/>
        <x:row r="48148"/>
        <x:row r="48149"/>
        <x:row r="48150"/>
        <x:row r="48151"/>
        <x:row r="48152"/>
        <x:row r="48153"/>
        <x:row r="48154"/>
        <x:row r="48155"/>
        <x:row r="48156"/>
        <x:row r="48157"/>
        <x:row r="48158"/>
        <x:row r="48159"/>
        <x:row r="48160"/>
        <x:row r="48161"/>
        <x:row r="48162"/>
        <x:row r="48163"/>
        <x:row r="48164"/>
        <x:row r="48165"/>
        <x:row r="48166"/>
        <x:row r="48167"/>
        <x:row r="48168"/>
        <x:row r="48169"/>
        <x:row r="48170"/>
        <x:row r="48171"/>
        <x:row r="48172"/>
        <x:row r="48173"/>
        <x:row r="48174"/>
        <x:row r="48175"/>
        <x:row r="48176"/>
        <x:row r="48177"/>
        <x:row r="48178"/>
        <x:row r="48179"/>
        <x:row r="48180"/>
        <x:row r="48181"/>
        <x:row r="48182"/>
        <x:row r="48183"/>
        <x:row r="48184"/>
        <x:row r="48185"/>
        <x:row r="48186"/>
        <x:row r="48187"/>
        <x:row r="48188"/>
        <x:row r="48189"/>
        <x:row r="48190"/>
        <x:row r="48191"/>
        <x:row r="48192"/>
        <x:row r="48193"/>
        <x:row r="48194"/>
        <x:row r="48195"/>
        <x:row r="48196"/>
        <x:row r="48197"/>
        <x:row r="48198"/>
        <x:row r="48199"/>
        <x:row r="48200"/>
        <x:row r="48201"/>
        <x:row r="48202"/>
        <x:row r="48203"/>
        <x:row r="48204"/>
        <x:row r="48205"/>
        <x:row r="48206"/>
        <x:row r="48207"/>
        <x:row r="48208"/>
        <x:row r="48209"/>
        <x:row r="48210"/>
        <x:row r="48211"/>
        <x:row r="48212"/>
        <x:row r="48213"/>
        <x:row r="48214"/>
        <x:row r="48215"/>
        <x:row r="48216"/>
        <x:row r="48217"/>
        <x:row r="48218"/>
        <x:row r="48219"/>
        <x:row r="48220"/>
        <x:row r="48221"/>
        <x:row r="48222"/>
        <x:row r="48223"/>
        <x:row r="48224"/>
        <x:row r="48225"/>
        <x:row r="48226"/>
        <x:row r="48227"/>
        <x:row r="48228"/>
        <x:row r="48229"/>
        <x:row r="48230"/>
        <x:row r="48231"/>
        <x:row r="48232"/>
        <x:row r="48233"/>
        <x:row r="48234"/>
        <x:row r="48235"/>
        <x:row r="48236"/>
        <x:row r="48237"/>
        <x:row r="48238"/>
        <x:row r="48239"/>
        <x:row r="48240"/>
        <x:row r="48241"/>
        <x:row r="48242"/>
        <x:row r="48243"/>
        <x:row r="48244"/>
        <x:row r="48245"/>
        <x:row r="48246"/>
        <x:row r="48247"/>
        <x:row r="48248"/>
        <x:row r="48249"/>
        <x:row r="48250"/>
        <x:row r="48251"/>
        <x:row r="48252"/>
        <x:row r="48253"/>
        <x:row r="48254"/>
        <x:row r="48255"/>
        <x:row r="48256"/>
        <x:row r="48257"/>
        <x:row r="48258"/>
        <x:row r="48259"/>
        <x:row r="48260"/>
        <x:row r="48261"/>
        <x:row r="48262"/>
        <x:row r="48263"/>
        <x:row r="48264"/>
        <x:row r="48265"/>
        <x:row r="48266"/>
        <x:row r="48267"/>
        <x:row r="48268"/>
        <x:row r="48269"/>
        <x:row r="48270"/>
        <x:row r="48271"/>
        <x:row r="48272"/>
        <x:row r="48273"/>
        <x:row r="48274"/>
        <x:row r="48275"/>
        <x:row r="48276"/>
        <x:row r="48277"/>
        <x:row r="48278"/>
        <x:row r="48279"/>
        <x:row r="48280"/>
        <x:row r="48281"/>
        <x:row r="48282"/>
        <x:row r="48283"/>
        <x:row r="48284"/>
        <x:row r="48285"/>
        <x:row r="48286"/>
        <x:row r="48287"/>
        <x:row r="48288"/>
        <x:row r="48289"/>
        <x:row r="48290"/>
        <x:row r="48291"/>
        <x:row r="48292"/>
        <x:row r="48293"/>
        <x:row r="48294"/>
        <x:row r="48295"/>
        <x:row r="48296"/>
        <x:row r="48297"/>
        <x:row r="48298"/>
        <x:row r="48299"/>
        <x:row r="48300"/>
        <x:row r="48301"/>
        <x:row r="48302"/>
        <x:row r="48303"/>
        <x:row r="48304"/>
        <x:row r="48305"/>
        <x:row r="48306"/>
        <x:row r="48307"/>
        <x:row r="48308"/>
        <x:row r="48309"/>
        <x:row r="48310"/>
        <x:row r="48311"/>
        <x:row r="48312"/>
        <x:row r="48313"/>
        <x:row r="48314"/>
        <x:row r="48315"/>
        <x:row r="48316"/>
        <x:row r="48317"/>
        <x:row r="48318"/>
        <x:row r="48319"/>
        <x:row r="48320"/>
        <x:row r="48321"/>
        <x:row r="48322"/>
        <x:row r="48323"/>
        <x:row r="48324"/>
        <x:row r="48325"/>
        <x:row r="48326"/>
        <x:row r="48327"/>
        <x:row r="48328"/>
        <x:row r="48329"/>
        <x:row r="48330"/>
        <x:row r="48331"/>
        <x:row r="48332"/>
        <x:row r="48333"/>
        <x:row r="48334"/>
        <x:row r="48335"/>
        <x:row r="48336"/>
        <x:row r="48337"/>
        <x:row r="48338"/>
        <x:row r="48339"/>
        <x:row r="48340"/>
        <x:row r="48341"/>
        <x:row r="48342"/>
        <x:row r="48343"/>
        <x:row r="48344"/>
        <x:row r="48345"/>
        <x:row r="48346"/>
        <x:row r="48347"/>
        <x:row r="48348"/>
        <x:row r="48349"/>
        <x:row r="48350"/>
        <x:row r="48351"/>
        <x:row r="48352"/>
        <x:row r="48353"/>
        <x:row r="48354"/>
        <x:row r="48355"/>
        <x:row r="48356"/>
        <x:row r="48357"/>
        <x:row r="48358"/>
        <x:row r="48359"/>
        <x:row r="48360"/>
        <x:row r="48361"/>
        <x:row r="48362"/>
        <x:row r="48363"/>
        <x:row r="48364"/>
        <x:row r="48365"/>
        <x:row r="48366"/>
        <x:row r="48367"/>
        <x:row r="48368"/>
        <x:row r="48369"/>
        <x:row r="48370"/>
        <x:row r="48371"/>
        <x:row r="48372"/>
        <x:row r="48373"/>
        <x:row r="48374"/>
        <x:row r="48375"/>
        <x:row r="48376"/>
        <x:row r="48377"/>
        <x:row r="48378"/>
        <x:row r="48379"/>
        <x:row r="48380"/>
        <x:row r="48381"/>
        <x:row r="48382"/>
        <x:row r="48383"/>
        <x:row r="48384"/>
        <x:row r="48385"/>
        <x:row r="48386"/>
        <x:row r="48387"/>
        <x:row r="48388"/>
        <x:row r="48389"/>
        <x:row r="48390"/>
        <x:row r="48391"/>
        <x:row r="48392"/>
        <x:row r="48393"/>
        <x:row r="48394"/>
        <x:row r="48395"/>
        <x:row r="48396"/>
        <x:row r="48397"/>
        <x:row r="48398"/>
        <x:row r="48399"/>
        <x:row r="48400"/>
        <x:row r="48401"/>
        <x:row r="48402"/>
        <x:row r="48403"/>
        <x:row r="48404"/>
        <x:row r="48405"/>
        <x:row r="48406"/>
        <x:row r="48407"/>
        <x:row r="48408"/>
        <x:row r="48409"/>
        <x:row r="48410"/>
        <x:row r="48411"/>
        <x:row r="48412"/>
        <x:row r="48413"/>
        <x:row r="48414"/>
        <x:row r="48415"/>
        <x:row r="48416"/>
        <x:row r="48417"/>
        <x:row r="48418"/>
        <x:row r="48419"/>
        <x:row r="48420"/>
        <x:row r="48421"/>
        <x:row r="48422"/>
        <x:row r="48423"/>
        <x:row r="48424"/>
        <x:row r="48425"/>
        <x:row r="48426"/>
        <x:row r="48427"/>
        <x:row r="48428"/>
        <x:row r="48429"/>
        <x:row r="48430"/>
        <x:row r="48431"/>
        <x:row r="48432"/>
        <x:row r="48433"/>
        <x:row r="48434"/>
        <x:row r="48435"/>
        <x:row r="48436"/>
        <x:row r="48437"/>
        <x:row r="48438"/>
        <x:row r="48439"/>
        <x:row r="48440"/>
        <x:row r="48441"/>
        <x:row r="48442"/>
        <x:row r="48443"/>
        <x:row r="48444"/>
        <x:row r="48445"/>
        <x:row r="48446"/>
        <x:row r="48447"/>
        <x:row r="48448"/>
        <x:row r="48449"/>
        <x:row r="48450"/>
        <x:row r="48451"/>
        <x:row r="48452"/>
        <x:row r="48453"/>
        <x:row r="48454"/>
        <x:row r="48455"/>
        <x:row r="48456"/>
        <x:row r="48457"/>
        <x:row r="48458"/>
        <x:row r="48459"/>
        <x:row r="48460"/>
        <x:row r="48461"/>
        <x:row r="48462"/>
        <x:row r="48463"/>
        <x:row r="48464"/>
        <x:row r="48465"/>
        <x:row r="48466"/>
        <x:row r="48467"/>
        <x:row r="48468"/>
        <x:row r="48469"/>
        <x:row r="48470"/>
        <x:row r="48471"/>
        <x:row r="48472"/>
        <x:row r="48473"/>
        <x:row r="48474"/>
        <x:row r="48475"/>
        <x:row r="48476"/>
        <x:row r="48477"/>
        <x:row r="48478"/>
        <x:row r="48479"/>
        <x:row r="48480"/>
        <x:row r="48481"/>
        <x:row r="48482"/>
        <x:row r="48483"/>
        <x:row r="48484"/>
        <x:row r="48485"/>
        <x:row r="48486"/>
        <x:row r="48487"/>
        <x:row r="48488"/>
        <x:row r="48489"/>
        <x:row r="48490"/>
        <x:row r="48491"/>
        <x:row r="48492"/>
        <x:row r="48493"/>
        <x:row r="48494"/>
        <x:row r="48495"/>
        <x:row r="48496"/>
        <x:row r="48497"/>
        <x:row r="48498"/>
        <x:row r="48499"/>
        <x:row r="48500"/>
        <x:row r="48501"/>
        <x:row r="48502"/>
        <x:row r="48503"/>
        <x:row r="48504"/>
        <x:row r="48505"/>
        <x:row r="48506"/>
        <x:row r="48507"/>
        <x:row r="48508"/>
        <x:row r="48509"/>
        <x:row r="48510"/>
        <x:row r="48511"/>
        <x:row r="48512"/>
        <x:row r="48513"/>
        <x:row r="48514"/>
        <x:row r="48515"/>
        <x:row r="48516"/>
        <x:row r="48517"/>
        <x:row r="48518"/>
        <x:row r="48519"/>
        <x:row r="48520"/>
        <x:row r="48521"/>
        <x:row r="48522"/>
        <x:row r="48523"/>
        <x:row r="48524"/>
        <x:row r="48525"/>
        <x:row r="48526"/>
        <x:row r="48527"/>
        <x:row r="48528"/>
        <x:row r="48529"/>
        <x:row r="48530"/>
        <x:row r="48531"/>
        <x:row r="48532"/>
        <x:row r="48533"/>
        <x:row r="48534"/>
        <x:row r="48535"/>
        <x:row r="48536"/>
        <x:row r="48537"/>
        <x:row r="48538"/>
        <x:row r="48539"/>
        <x:row r="48540"/>
        <x:row r="48541"/>
        <x:row r="48542"/>
        <x:row r="48543"/>
        <x:row r="48544"/>
        <x:row r="48545"/>
        <x:row r="48546"/>
        <x:row r="48547"/>
        <x:row r="48548"/>
        <x:row r="48549"/>
        <x:row r="48550"/>
        <x:row r="48551"/>
        <x:row r="48552"/>
        <x:row r="48553"/>
        <x:row r="48554"/>
        <x:row r="48555"/>
        <x:row r="48556"/>
        <x:row r="48557"/>
        <x:row r="48558"/>
        <x:row r="48559"/>
        <x:row r="48560"/>
        <x:row r="48561"/>
        <x:row r="48562"/>
        <x:row r="48563"/>
        <x:row r="48564"/>
        <x:row r="48565"/>
        <x:row r="48566"/>
        <x:row r="48567"/>
        <x:row r="48568"/>
        <x:row r="48569"/>
        <x:row r="48570"/>
        <x:row r="48571"/>
        <x:row r="48572"/>
        <x:row r="48573"/>
        <x:row r="48574"/>
        <x:row r="48575"/>
        <x:row r="48576"/>
        <x:row r="48577"/>
        <x:row r="48578"/>
        <x:row r="48579"/>
        <x:row r="48580"/>
        <x:row r="48581"/>
        <x:row r="48582"/>
        <x:row r="48583"/>
        <x:row r="48584"/>
        <x:row r="48585"/>
        <x:row r="48586"/>
        <x:row r="48587"/>
        <x:row r="48588"/>
        <x:row r="48589"/>
        <x:row r="48590"/>
        <x:row r="48591"/>
        <x:row r="48592"/>
        <x:row r="48593"/>
        <x:row r="48594"/>
        <x:row r="48595"/>
        <x:row r="48596"/>
        <x:row r="48597"/>
        <x:row r="48598"/>
        <x:row r="48599"/>
        <x:row r="48600"/>
        <x:row r="48601"/>
        <x:row r="48602"/>
        <x:row r="48603"/>
        <x:row r="48604"/>
        <x:row r="48605"/>
        <x:row r="48606"/>
        <x:row r="48607"/>
        <x:row r="48608"/>
        <x:row r="48609"/>
        <x:row r="48610"/>
        <x:row r="48611"/>
        <x:row r="48612"/>
        <x:row r="48613"/>
        <x:row r="48614"/>
        <x:row r="48615"/>
        <x:row r="48616"/>
        <x:row r="48617"/>
        <x:row r="48618"/>
        <x:row r="48619"/>
        <x:row r="48620"/>
        <x:row r="48621"/>
        <x:row r="48622"/>
        <x:row r="48623"/>
        <x:row r="48624"/>
        <x:row r="48625"/>
        <x:row r="48626"/>
        <x:row r="48627"/>
        <x:row r="48628"/>
        <x:row r="48629"/>
        <x:row r="48630"/>
        <x:row r="48631"/>
        <x:row r="48632"/>
        <x:row r="48633"/>
        <x:row r="48634"/>
        <x:row r="48635"/>
        <x:row r="48636"/>
        <x:row r="48637"/>
        <x:row r="48638"/>
        <x:row r="48639"/>
        <x:row r="48640"/>
        <x:row r="48641"/>
        <x:row r="48642"/>
        <x:row r="48643"/>
        <x:row r="48644"/>
        <x:row r="48645"/>
        <x:row r="48646"/>
        <x:row r="48647"/>
        <x:row r="48648"/>
        <x:row r="48649"/>
        <x:row r="48650"/>
        <x:row r="48651"/>
        <x:row r="48652"/>
        <x:row r="48653"/>
        <x:row r="48654"/>
        <x:row r="48655"/>
        <x:row r="48656"/>
        <x:row r="48657"/>
        <x:row r="48658"/>
        <x:row r="48659"/>
        <x:row r="48660"/>
        <x:row r="48661"/>
        <x:row r="48662"/>
        <x:row r="48663"/>
        <x:row r="48664"/>
        <x:row r="48665"/>
        <x:row r="48666"/>
        <x:row r="48667"/>
        <x:row r="48668"/>
        <x:row r="48669"/>
        <x:row r="48670"/>
        <x:row r="48671"/>
        <x:row r="48672"/>
        <x:row r="48673"/>
        <x:row r="48674"/>
        <x:row r="48675"/>
        <x:row r="48676"/>
        <x:row r="48677"/>
        <x:row r="48678"/>
        <x:row r="48679"/>
        <x:row r="48680"/>
        <x:row r="48681"/>
        <x:row r="48682"/>
        <x:row r="48683"/>
        <x:row r="48684"/>
        <x:row r="48685"/>
        <x:row r="48686"/>
        <x:row r="48687"/>
        <x:row r="48688"/>
        <x:row r="48689"/>
        <x:row r="48690"/>
        <x:row r="48691"/>
        <x:row r="48692"/>
        <x:row r="48693"/>
        <x:row r="48694"/>
        <x:row r="48695"/>
        <x:row r="48696"/>
        <x:row r="48697"/>
        <x:row r="48698"/>
        <x:row r="48699"/>
        <x:row r="48700"/>
        <x:row r="48701"/>
        <x:row r="48702"/>
        <x:row r="48703"/>
        <x:row r="48704"/>
        <x:row r="48705"/>
        <x:row r="48706"/>
        <x:row r="48707"/>
        <x:row r="48708"/>
        <x:row r="48709"/>
        <x:row r="48710"/>
        <x:row r="48711"/>
        <x:row r="48712"/>
        <x:row r="48713"/>
        <x:row r="48714"/>
        <x:row r="48715"/>
        <x:row r="48716"/>
        <x:row r="48717"/>
        <x:row r="48718"/>
        <x:row r="48719"/>
        <x:row r="48720"/>
        <x:row r="48721"/>
        <x:row r="48722"/>
        <x:row r="48723"/>
        <x:row r="48724"/>
        <x:row r="48725"/>
        <x:row r="48726"/>
        <x:row r="48727"/>
        <x:row r="48728"/>
        <x:row r="48729"/>
        <x:row r="48730"/>
        <x:row r="48731"/>
        <x:row r="48732"/>
        <x:row r="48733"/>
        <x:row r="48734"/>
        <x:row r="48735"/>
        <x:row r="48736"/>
        <x:row r="48737"/>
        <x:row r="48738"/>
        <x:row r="48739"/>
        <x:row r="48740"/>
        <x:row r="48741"/>
        <x:row r="48742"/>
        <x:row r="48743"/>
        <x:row r="48744"/>
        <x:row r="48745"/>
        <x:row r="48746"/>
        <x:row r="48747"/>
        <x:row r="48748"/>
        <x:row r="48749"/>
        <x:row r="48750"/>
        <x:row r="48751"/>
        <x:row r="48752"/>
        <x:row r="48753"/>
        <x:row r="48754"/>
        <x:row r="48755"/>
        <x:row r="48756"/>
        <x:row r="48757"/>
        <x:row r="48758"/>
        <x:row r="48759"/>
        <x:row r="48760"/>
        <x:row r="48761"/>
        <x:row r="48762"/>
        <x:row r="48763"/>
        <x:row r="48764"/>
        <x:row r="48765"/>
        <x:row r="48766"/>
        <x:row r="48767"/>
        <x:row r="48768"/>
        <x:row r="48769"/>
        <x:row r="48770"/>
        <x:row r="48771"/>
        <x:row r="48772"/>
        <x:row r="48773"/>
        <x:row r="48774"/>
        <x:row r="48775"/>
        <x:row r="48776"/>
        <x:row r="48777"/>
        <x:row r="48778"/>
        <x:row r="48779"/>
        <x:row r="48780"/>
        <x:row r="48781"/>
        <x:row r="48782"/>
        <x:row r="48783"/>
        <x:row r="48784"/>
        <x:row r="48785"/>
        <x:row r="48786"/>
        <x:row r="48787"/>
        <x:row r="48788"/>
        <x:row r="48789"/>
        <x:row r="48790"/>
        <x:row r="48791"/>
        <x:row r="48792"/>
        <x:row r="48793"/>
        <x:row r="48794"/>
        <x:row r="48795"/>
        <x:row r="48796"/>
        <x:row r="48797"/>
        <x:row r="48798"/>
        <x:row r="48799"/>
        <x:row r="48800"/>
        <x:row r="48801"/>
        <x:row r="48802"/>
        <x:row r="48803"/>
        <x:row r="48804"/>
        <x:row r="48805"/>
        <x:row r="48806"/>
        <x:row r="48807"/>
        <x:row r="48808"/>
        <x:row r="48809"/>
        <x:row r="48810"/>
        <x:row r="48811"/>
        <x:row r="48812"/>
        <x:row r="48813"/>
        <x:row r="48814"/>
        <x:row r="48815"/>
        <x:row r="48816"/>
        <x:row r="48817"/>
        <x:row r="48818"/>
        <x:row r="48819"/>
        <x:row r="48820"/>
        <x:row r="48821"/>
        <x:row r="48822"/>
        <x:row r="48823"/>
        <x:row r="48824"/>
        <x:row r="48825"/>
        <x:row r="48826"/>
        <x:row r="48827"/>
        <x:row r="48828"/>
        <x:row r="48829"/>
        <x:row r="48830"/>
        <x:row r="48831"/>
        <x:row r="48832"/>
        <x:row r="48833"/>
        <x:row r="48834"/>
        <x:row r="48835"/>
        <x:row r="48836"/>
        <x:row r="48837"/>
        <x:row r="48838"/>
        <x:row r="48839"/>
        <x:row r="48840"/>
        <x:row r="48841"/>
        <x:row r="48842"/>
        <x:row r="48843"/>
        <x:row r="48844"/>
        <x:row r="48845"/>
        <x:row r="48846"/>
        <x:row r="48847"/>
        <x:row r="48848"/>
        <x:row r="48849"/>
        <x:row r="48850"/>
        <x:row r="48851"/>
        <x:row r="48852"/>
        <x:row r="48853"/>
        <x:row r="48854"/>
        <x:row r="48855"/>
        <x:row r="48856"/>
        <x:row r="48857"/>
        <x:row r="48858"/>
        <x:row r="48859"/>
        <x:row r="48860"/>
        <x:row r="48861"/>
        <x:row r="48862"/>
        <x:row r="48863"/>
        <x:row r="48864"/>
        <x:row r="48865"/>
        <x:row r="48866"/>
        <x:row r="48867"/>
        <x:row r="48868"/>
        <x:row r="48869"/>
        <x:row r="48870"/>
        <x:row r="48871"/>
        <x:row r="48872"/>
        <x:row r="48873"/>
        <x:row r="48874"/>
        <x:row r="48875"/>
        <x:row r="48876"/>
        <x:row r="48877"/>
        <x:row r="48878"/>
        <x:row r="48879"/>
        <x:row r="48880"/>
        <x:row r="48881"/>
        <x:row r="48882"/>
        <x:row r="48883"/>
        <x:row r="48884"/>
        <x:row r="48885"/>
        <x:row r="48886"/>
        <x:row r="48887"/>
        <x:row r="48888"/>
        <x:row r="48889"/>
        <x:row r="48890"/>
        <x:row r="48891"/>
        <x:row r="48892"/>
        <x:row r="48893"/>
        <x:row r="48894"/>
        <x:row r="48895"/>
        <x:row r="48896"/>
        <x:row r="48897"/>
        <x:row r="48898"/>
        <x:row r="48899"/>
        <x:row r="48900"/>
        <x:row r="48901"/>
        <x:row r="48902"/>
        <x:row r="48903"/>
        <x:row r="48904"/>
        <x:row r="48905"/>
        <x:row r="48906"/>
        <x:row r="48907"/>
        <x:row r="48908"/>
        <x:row r="48909"/>
        <x:row r="48910"/>
        <x:row r="48911"/>
        <x:row r="48912"/>
        <x:row r="48913"/>
        <x:row r="48914"/>
        <x:row r="48915"/>
        <x:row r="48916"/>
        <x:row r="48917"/>
        <x:row r="48918"/>
        <x:row r="48919"/>
        <x:row r="48920"/>
        <x:row r="48921"/>
        <x:row r="48922"/>
        <x:row r="48923"/>
        <x:row r="48924"/>
        <x:row r="48925"/>
        <x:row r="48926"/>
        <x:row r="48927"/>
        <x:row r="48928"/>
        <x:row r="48929"/>
        <x:row r="48930"/>
        <x:row r="48931"/>
        <x:row r="48932"/>
        <x:row r="48933"/>
        <x:row r="48934"/>
        <x:row r="48935"/>
        <x:row r="48936"/>
        <x:row r="48937"/>
        <x:row r="48938"/>
        <x:row r="48939"/>
        <x:row r="48940"/>
        <x:row r="48941"/>
        <x:row r="48942"/>
        <x:row r="48943"/>
        <x:row r="48944"/>
        <x:row r="48945"/>
        <x:row r="48946"/>
        <x:row r="48947"/>
        <x:row r="48948"/>
        <x:row r="48949"/>
        <x:row r="48950"/>
        <x:row r="48951"/>
        <x:row r="48952"/>
        <x:row r="48953"/>
        <x:row r="48954"/>
        <x:row r="48955"/>
        <x:row r="48956"/>
        <x:row r="48957"/>
        <x:row r="48958"/>
        <x:row r="48959"/>
        <x:row r="48960"/>
        <x:row r="48961"/>
        <x:row r="48962"/>
        <x:row r="48963"/>
        <x:row r="48964"/>
        <x:row r="48965"/>
        <x:row r="48966"/>
        <x:row r="48967"/>
        <x:row r="48968"/>
        <x:row r="48969"/>
        <x:row r="48970"/>
        <x:row r="48971"/>
        <x:row r="48972"/>
        <x:row r="48973"/>
        <x:row r="48974"/>
        <x:row r="48975"/>
        <x:row r="48976"/>
        <x:row r="48977"/>
        <x:row r="48978"/>
        <x:row r="48979"/>
        <x:row r="48980"/>
        <x:row r="48981"/>
        <x:row r="48982"/>
        <x:row r="48983"/>
        <x:row r="48984"/>
        <x:row r="48985"/>
        <x:row r="48986"/>
        <x:row r="48987"/>
        <x:row r="48988"/>
        <x:row r="48989"/>
        <x:row r="48990"/>
        <x:row r="48991"/>
        <x:row r="48992"/>
        <x:row r="48993"/>
        <x:row r="48994"/>
        <x:row r="48995"/>
        <x:row r="48996"/>
        <x:row r="48997"/>
        <x:row r="48998"/>
        <x:row r="48999"/>
        <x:row r="49000"/>
        <x:row r="49001"/>
        <x:row r="49002"/>
        <x:row r="49003"/>
        <x:row r="49004"/>
        <x:row r="49005"/>
        <x:row r="49006"/>
        <x:row r="49007"/>
        <x:row r="49008"/>
        <x:row r="49009"/>
        <x:row r="49010"/>
        <x:row r="49011"/>
        <x:row r="49012"/>
        <x:row r="49013"/>
        <x:row r="49014"/>
        <x:row r="49015"/>
        <x:row r="49016"/>
        <x:row r="49017"/>
        <x:row r="49018"/>
        <x:row r="49019"/>
        <x:row r="49020"/>
        <x:row r="49021"/>
        <x:row r="49022"/>
        <x:row r="49023"/>
        <x:row r="49024"/>
        <x:row r="49025"/>
        <x:row r="49026"/>
        <x:row r="49027"/>
        <x:row r="49028"/>
        <x:row r="49029"/>
        <x:row r="49030"/>
        <x:row r="49031"/>
        <x:row r="49032"/>
        <x:row r="49033"/>
        <x:row r="49034"/>
        <x:row r="49035"/>
        <x:row r="49036"/>
        <x:row r="49037"/>
        <x:row r="49038"/>
        <x:row r="49039"/>
        <x:row r="49040"/>
        <x:row r="49041"/>
        <x:row r="49042"/>
        <x:row r="49043"/>
        <x:row r="49044"/>
        <x:row r="49045"/>
        <x:row r="49046"/>
        <x:row r="49047"/>
        <x:row r="49048"/>
        <x:row r="49049"/>
        <x:row r="49050"/>
        <x:row r="49051"/>
        <x:row r="49052"/>
        <x:row r="49053"/>
        <x:row r="49054"/>
        <x:row r="49055"/>
        <x:row r="49056"/>
        <x:row r="49057"/>
        <x:row r="49058"/>
        <x:row r="49059"/>
        <x:row r="49060"/>
        <x:row r="49061"/>
        <x:row r="49062"/>
        <x:row r="49063"/>
        <x:row r="49064"/>
        <x:row r="49065"/>
        <x:row r="49066"/>
        <x:row r="49067"/>
        <x:row r="49068"/>
        <x:row r="49069"/>
        <x:row r="49070"/>
        <x:row r="49071"/>
        <x:row r="49072"/>
        <x:row r="49073"/>
        <x:row r="49074"/>
        <x:row r="49075"/>
        <x:row r="49076"/>
        <x:row r="49077"/>
        <x:row r="49078"/>
        <x:row r="49079"/>
        <x:row r="49080"/>
        <x:row r="49081"/>
        <x:row r="49082"/>
        <x:row r="49083"/>
        <x:row r="49084"/>
        <x:row r="49085"/>
        <x:row r="49086"/>
        <x:row r="49087"/>
        <x:row r="49088"/>
        <x:row r="49089"/>
        <x:row r="49090"/>
        <x:row r="49091"/>
        <x:row r="49092"/>
        <x:row r="49093"/>
        <x:row r="49094"/>
        <x:row r="49095"/>
        <x:row r="49096"/>
        <x:row r="49097"/>
        <x:row r="49098"/>
        <x:row r="49099"/>
        <x:row r="49100"/>
        <x:row r="49101"/>
        <x:row r="49102"/>
        <x:row r="49103"/>
        <x:row r="49104"/>
        <x:row r="49105"/>
        <x:row r="49106"/>
        <x:row r="49107"/>
        <x:row r="49108"/>
        <x:row r="49109"/>
        <x:row r="49110"/>
        <x:row r="49111"/>
        <x:row r="49112"/>
        <x:row r="49113"/>
        <x:row r="49114"/>
        <x:row r="49115"/>
        <x:row r="49116"/>
        <x:row r="49117"/>
        <x:row r="49118"/>
        <x:row r="49119"/>
        <x:row r="49120"/>
        <x:row r="49121"/>
        <x:row r="49122"/>
        <x:row r="49123"/>
        <x:row r="49124"/>
        <x:row r="49125"/>
        <x:row r="49126"/>
        <x:row r="49127"/>
        <x:row r="49128"/>
        <x:row r="49129"/>
        <x:row r="49130"/>
        <x:row r="49131"/>
        <x:row r="49132"/>
        <x:row r="49133"/>
        <x:row r="49134"/>
        <x:row r="49135"/>
        <x:row r="49136"/>
        <x:row r="49137"/>
        <x:row r="49138"/>
        <x:row r="49139"/>
        <x:row r="49140"/>
        <x:row r="49141"/>
        <x:row r="49142"/>
        <x:row r="49143"/>
        <x:row r="49144"/>
        <x:row r="49145"/>
        <x:row r="49146"/>
        <x:row r="49147"/>
        <x:row r="49148"/>
        <x:row r="49149"/>
        <x:row r="49150"/>
        <x:row r="49151"/>
        <x:row r="49152"/>
        <x:row r="49153"/>
        <x:row r="49154"/>
        <x:row r="49155"/>
        <x:row r="49156"/>
        <x:row r="49157"/>
        <x:row r="49158"/>
        <x:row r="49159"/>
        <x:row r="49160"/>
        <x:row r="49161"/>
        <x:row r="49162"/>
        <x:row r="49163"/>
        <x:row r="49164"/>
        <x:row r="49165"/>
        <x:row r="49166"/>
        <x:row r="49167"/>
        <x:row r="49168"/>
        <x:row r="49169"/>
        <x:row r="49170"/>
        <x:row r="49171"/>
        <x:row r="49172"/>
        <x:row r="49173"/>
        <x:row r="49174"/>
        <x:row r="49175"/>
        <x:row r="49176"/>
        <x:row r="49177"/>
        <x:row r="49178"/>
        <x:row r="49179"/>
        <x:row r="49180"/>
        <x:row r="49181"/>
        <x:row r="49182"/>
        <x:row r="49183"/>
        <x:row r="49184"/>
        <x:row r="49185"/>
        <x:row r="49186"/>
        <x:row r="49187"/>
        <x:row r="49188"/>
        <x:row r="49189"/>
        <x:row r="49190"/>
        <x:row r="49191"/>
        <x:row r="49192"/>
        <x:row r="49193"/>
        <x:row r="49194"/>
        <x:row r="49195"/>
        <x:row r="49196"/>
        <x:row r="49197"/>
        <x:row r="49198"/>
        <x:row r="49199"/>
        <x:row r="49200"/>
        <x:row r="49201"/>
        <x:row r="49202"/>
        <x:row r="49203"/>
        <x:row r="49204"/>
        <x:row r="49205"/>
        <x:row r="49206"/>
        <x:row r="49207"/>
        <x:row r="49208"/>
        <x:row r="49209"/>
        <x:row r="49210"/>
        <x:row r="49211"/>
        <x:row r="49212"/>
        <x:row r="49213"/>
        <x:row r="49214"/>
        <x:row r="49215"/>
        <x:row r="49216"/>
        <x:row r="49217"/>
        <x:row r="49218"/>
        <x:row r="49219"/>
        <x:row r="49220"/>
        <x:row r="49221"/>
        <x:row r="49222"/>
        <x:row r="49223"/>
        <x:row r="49224"/>
        <x:row r="49225"/>
        <x:row r="49226"/>
        <x:row r="49227"/>
        <x:row r="49228"/>
        <x:row r="49229"/>
        <x:row r="49230"/>
        <x:row r="49231"/>
        <x:row r="49232"/>
        <x:row r="49233"/>
        <x:row r="49234"/>
        <x:row r="49235"/>
        <x:row r="49236"/>
        <x:row r="49237"/>
        <x:row r="49238"/>
        <x:row r="49239"/>
        <x:row r="49240"/>
        <x:row r="49241"/>
        <x:row r="49242"/>
        <x:row r="49243"/>
        <x:row r="49244"/>
        <x:row r="49245"/>
        <x:row r="49246"/>
        <x:row r="49247"/>
        <x:row r="49248"/>
        <x:row r="49249"/>
        <x:row r="49250"/>
        <x:row r="49251"/>
        <x:row r="49252"/>
        <x:row r="49253"/>
        <x:row r="49254"/>
        <x:row r="49255"/>
        <x:row r="49256"/>
        <x:row r="49257"/>
        <x:row r="49258"/>
        <x:row r="49259"/>
        <x:row r="49260"/>
        <x:row r="49261"/>
        <x:row r="49262"/>
        <x:row r="49263"/>
        <x:row r="49264"/>
        <x:row r="49265"/>
        <x:row r="49266"/>
        <x:row r="49267"/>
        <x:row r="49268"/>
        <x:row r="49269"/>
        <x:row r="49270"/>
        <x:row r="49271"/>
        <x:row r="49272"/>
        <x:row r="49273"/>
        <x:row r="49274"/>
        <x:row r="49275"/>
        <x:row r="49276"/>
        <x:row r="49277"/>
        <x:row r="49278"/>
        <x:row r="49279"/>
        <x:row r="49280"/>
        <x:row r="49281"/>
        <x:row r="49282"/>
        <x:row r="49283"/>
        <x:row r="49284"/>
        <x:row r="49285"/>
        <x:row r="49286"/>
        <x:row r="49287"/>
        <x:row r="49288"/>
        <x:row r="49289"/>
        <x:row r="49290"/>
        <x:row r="49291"/>
        <x:row r="49292"/>
        <x:row r="49293"/>
        <x:row r="49294"/>
        <x:row r="49295"/>
        <x:row r="49296"/>
        <x:row r="49297"/>
        <x:row r="49298"/>
        <x:row r="49299"/>
        <x:row r="49300"/>
        <x:row r="49301"/>
        <x:row r="49302"/>
        <x:row r="49303"/>
        <x:row r="49304"/>
        <x:row r="49305"/>
        <x:row r="49306"/>
        <x:row r="49307"/>
        <x:row r="49308"/>
        <x:row r="49309"/>
        <x:row r="49310"/>
        <x:row r="49311"/>
        <x:row r="49312"/>
        <x:row r="49313"/>
        <x:row r="49314"/>
        <x:row r="49315"/>
        <x:row r="49316"/>
        <x:row r="49317"/>
        <x:row r="49318"/>
        <x:row r="49319"/>
        <x:row r="49320"/>
        <x:row r="49321"/>
        <x:row r="49322"/>
        <x:row r="49323"/>
        <x:row r="49324"/>
        <x:row r="49325"/>
        <x:row r="49326"/>
        <x:row r="49327"/>
        <x:row r="49328"/>
        <x:row r="49329"/>
        <x:row r="49330"/>
        <x:row r="49331"/>
        <x:row r="49332"/>
        <x:row r="49333"/>
        <x:row r="49334"/>
        <x:row r="49335"/>
        <x:row r="49336"/>
        <x:row r="49337"/>
        <x:row r="49338"/>
        <x:row r="49339"/>
        <x:row r="49340"/>
        <x:row r="49341"/>
        <x:row r="49342"/>
        <x:row r="49343"/>
        <x:row r="49344"/>
        <x:row r="49345"/>
        <x:row r="49346"/>
        <x:row r="49347"/>
        <x:row r="49348"/>
        <x:row r="49349"/>
        <x:row r="49350"/>
        <x:row r="49351"/>
        <x:row r="49352"/>
        <x:row r="49353"/>
        <x:row r="49354"/>
        <x:row r="49355"/>
        <x:row r="49356"/>
        <x:row r="49357"/>
        <x:row r="49358"/>
        <x:row r="49359"/>
        <x:row r="49360"/>
        <x:row r="49361"/>
        <x:row r="49362"/>
        <x:row r="49363"/>
        <x:row r="49364"/>
        <x:row r="49365"/>
        <x:row r="49366"/>
        <x:row r="49367"/>
        <x:row r="49368"/>
        <x:row r="49369"/>
        <x:row r="49370"/>
        <x:row r="49371"/>
        <x:row r="49372"/>
        <x:row r="49373"/>
        <x:row r="49374"/>
        <x:row r="49375"/>
        <x:row r="49376"/>
        <x:row r="49377"/>
        <x:row r="49378"/>
        <x:row r="49379"/>
        <x:row r="49380"/>
        <x:row r="49381"/>
        <x:row r="49382"/>
        <x:row r="49383"/>
        <x:row r="49384"/>
        <x:row r="49385"/>
        <x:row r="49386"/>
        <x:row r="49387"/>
        <x:row r="49388"/>
        <x:row r="49389"/>
        <x:row r="49390"/>
        <x:row r="49391"/>
        <x:row r="49392"/>
        <x:row r="49393"/>
        <x:row r="49394"/>
        <x:row r="49395"/>
        <x:row r="49396"/>
        <x:row r="49397"/>
        <x:row r="49398"/>
        <x:row r="49399"/>
        <x:row r="49400"/>
        <x:row r="49401"/>
        <x:row r="49402"/>
        <x:row r="49403"/>
        <x:row r="49404"/>
        <x:row r="49405"/>
        <x:row r="49406"/>
        <x:row r="49407"/>
        <x:row r="49408"/>
        <x:row r="49409"/>
        <x:row r="49410"/>
        <x:row r="49411"/>
        <x:row r="49412"/>
        <x:row r="49413"/>
        <x:row r="49414"/>
        <x:row r="49415"/>
        <x:row r="49416"/>
        <x:row r="49417"/>
        <x:row r="49418"/>
        <x:row r="49419"/>
        <x:row r="49420"/>
        <x:row r="49421"/>
        <x:row r="49422"/>
        <x:row r="49423"/>
        <x:row r="49424"/>
        <x:row r="49425"/>
        <x:row r="49426"/>
        <x:row r="49427"/>
        <x:row r="49428"/>
        <x:row r="49429"/>
        <x:row r="49430"/>
        <x:row r="49431"/>
        <x:row r="49432"/>
        <x:row r="49433"/>
        <x:row r="49434"/>
        <x:row r="49435"/>
        <x:row r="49436"/>
        <x:row r="49437"/>
        <x:row r="49438"/>
        <x:row r="49439"/>
        <x:row r="49440"/>
        <x:row r="49441"/>
        <x:row r="49442"/>
        <x:row r="49443"/>
        <x:row r="49444"/>
        <x:row r="49445"/>
        <x:row r="49446"/>
        <x:row r="49447"/>
        <x:row r="49448"/>
        <x:row r="49449"/>
        <x:row r="49450"/>
        <x:row r="49451"/>
        <x:row r="49452"/>
        <x:row r="49453"/>
        <x:row r="49454"/>
        <x:row r="49455"/>
        <x:row r="49456"/>
        <x:row r="49457"/>
        <x:row r="49458"/>
        <x:row r="49459"/>
        <x:row r="49460"/>
        <x:row r="49461"/>
        <x:row r="49462"/>
        <x:row r="49463"/>
        <x:row r="49464"/>
        <x:row r="49465"/>
        <x:row r="49466"/>
        <x:row r="49467"/>
        <x:row r="49468"/>
        <x:row r="49469"/>
        <x:row r="49470"/>
        <x:row r="49471"/>
        <x:row r="49472"/>
        <x:row r="49473"/>
        <x:row r="49474"/>
        <x:row r="49475"/>
        <x:row r="49476"/>
        <x:row r="49477"/>
        <x:row r="49478"/>
        <x:row r="49479"/>
        <x:row r="49480"/>
        <x:row r="49481"/>
        <x:row r="49482"/>
        <x:row r="49483"/>
        <x:row r="49484"/>
        <x:row r="49485"/>
        <x:row r="49486"/>
        <x:row r="49487"/>
        <x:row r="49488"/>
        <x:row r="49489"/>
        <x:row r="49490"/>
        <x:row r="49491"/>
        <x:row r="49492"/>
        <x:row r="49493"/>
        <x:row r="49494"/>
        <x:row r="49495"/>
        <x:row r="49496"/>
        <x:row r="49497"/>
        <x:row r="49498"/>
        <x:row r="49499"/>
        <x:row r="49500"/>
        <x:row r="49501"/>
        <x:row r="49502"/>
        <x:row r="49503"/>
        <x:row r="49504"/>
        <x:row r="49505"/>
        <x:row r="49506"/>
        <x:row r="49507"/>
        <x:row r="49508"/>
        <x:row r="49509"/>
        <x:row r="49510"/>
        <x:row r="49511"/>
        <x:row r="49512"/>
        <x:row r="49513"/>
        <x:row r="49514"/>
        <x:row r="49515"/>
        <x:row r="49516"/>
        <x:row r="49517"/>
        <x:row r="49518"/>
        <x:row r="49519"/>
        <x:row r="49520"/>
        <x:row r="49521"/>
        <x:row r="49522"/>
        <x:row r="49523"/>
        <x:row r="49524"/>
        <x:row r="49525"/>
        <x:row r="49526"/>
        <x:row r="49527"/>
        <x:row r="49528"/>
        <x:row r="49529"/>
        <x:row r="49530"/>
        <x:row r="49531"/>
        <x:row r="49532"/>
        <x:row r="49533"/>
        <x:row r="49534"/>
        <x:row r="49535"/>
        <x:row r="49536"/>
        <x:row r="49537"/>
        <x:row r="49538"/>
        <x:row r="49539"/>
        <x:row r="49540"/>
        <x:row r="49541"/>
        <x:row r="49542"/>
        <x:row r="49543"/>
        <x:row r="49544"/>
        <x:row r="49545"/>
        <x:row r="49546"/>
        <x:row r="49547"/>
        <x:row r="49548"/>
        <x:row r="49549"/>
        <x:row r="49550"/>
        <x:row r="49551"/>
        <x:row r="49552"/>
        <x:row r="49553"/>
        <x:row r="49554"/>
        <x:row r="49555"/>
        <x:row r="49556"/>
        <x:row r="49557"/>
        <x:row r="49558"/>
        <x:row r="49559"/>
        <x:row r="49560"/>
        <x:row r="49561"/>
        <x:row r="49562"/>
        <x:row r="49563"/>
        <x:row r="49564"/>
        <x:row r="49565"/>
        <x:row r="49566"/>
        <x:row r="49567"/>
        <x:row r="49568"/>
        <x:row r="49569"/>
        <x:row r="49570"/>
        <x:row r="49571"/>
        <x:row r="49572"/>
        <x:row r="49573"/>
        <x:row r="49574"/>
        <x:row r="49575"/>
        <x:row r="49576"/>
        <x:row r="49577"/>
        <x:row r="49578"/>
        <x:row r="49579"/>
        <x:row r="49580"/>
        <x:row r="49581"/>
        <x:row r="49582"/>
        <x:row r="49583"/>
        <x:row r="49584"/>
        <x:row r="49585"/>
        <x:row r="49586"/>
        <x:row r="49587"/>
        <x:row r="49588"/>
        <x:row r="49589"/>
        <x:row r="49590"/>
        <x:row r="49591"/>
        <x:row r="49592"/>
        <x:row r="49593"/>
        <x:row r="49594"/>
        <x:row r="49595"/>
        <x:row r="49596"/>
        <x:row r="49597"/>
        <x:row r="49598"/>
        <x:row r="49599"/>
        <x:row r="49600"/>
        <x:row r="49601"/>
        <x:row r="49602"/>
        <x:row r="49603"/>
        <x:row r="49604"/>
        <x:row r="49605"/>
        <x:row r="49606"/>
        <x:row r="49607"/>
        <x:row r="49608"/>
        <x:row r="49609"/>
        <x:row r="49610"/>
        <x:row r="49611"/>
        <x:row r="49612"/>
        <x:row r="49613"/>
        <x:row r="49614"/>
        <x:row r="49615"/>
        <x:row r="49616"/>
        <x:row r="49617"/>
        <x:row r="49618"/>
        <x:row r="49619"/>
        <x:row r="49620"/>
        <x:row r="49621"/>
        <x:row r="49622"/>
        <x:row r="49623"/>
        <x:row r="49624"/>
        <x:row r="49625"/>
        <x:row r="49626"/>
        <x:row r="49627"/>
        <x:row r="49628"/>
        <x:row r="49629"/>
        <x:row r="49630"/>
        <x:row r="49631"/>
        <x:row r="49632"/>
        <x:row r="49633"/>
        <x:row r="49634"/>
        <x:row r="49635"/>
        <x:row r="49636"/>
        <x:row r="49637"/>
        <x:row r="49638"/>
        <x:row r="49639"/>
        <x:row r="49640"/>
        <x:row r="49641"/>
        <x:row r="49642"/>
        <x:row r="49643"/>
        <x:row r="49644"/>
        <x:row r="49645"/>
        <x:row r="49646"/>
        <x:row r="49647"/>
        <x:row r="49648"/>
        <x:row r="49649"/>
        <x:row r="49650"/>
        <x:row r="49651"/>
        <x:row r="49652"/>
        <x:row r="49653"/>
        <x:row r="49654"/>
        <x:row r="49655"/>
        <x:row r="49656"/>
        <x:row r="49657"/>
        <x:row r="49658"/>
        <x:row r="49659"/>
        <x:row r="49660"/>
        <x:row r="49661"/>
        <x:row r="49662"/>
        <x:row r="49663"/>
        <x:row r="49664"/>
        <x:row r="49665"/>
        <x:row r="49666"/>
        <x:row r="49667"/>
        <x:row r="49668"/>
        <x:row r="49669"/>
        <x:row r="49670"/>
        <x:row r="49671"/>
        <x:row r="49672"/>
        <x:row r="49673"/>
        <x:row r="49674"/>
        <x:row r="49675"/>
        <x:row r="49676"/>
        <x:row r="49677"/>
        <x:row r="49678"/>
        <x:row r="49679"/>
        <x:row r="49680"/>
        <x:row r="49681"/>
        <x:row r="49682"/>
        <x:row r="49683"/>
        <x:row r="49684"/>
        <x:row r="49685"/>
        <x:row r="49686"/>
        <x:row r="49687"/>
        <x:row r="49688"/>
        <x:row r="49689"/>
        <x:row r="49690"/>
        <x:row r="49691"/>
        <x:row r="49692"/>
        <x:row r="49693"/>
        <x:row r="49694"/>
        <x:row r="49695"/>
        <x:row r="49696"/>
        <x:row r="49697"/>
        <x:row r="49698"/>
        <x:row r="49699"/>
        <x:row r="49700"/>
        <x:row r="49701"/>
        <x:row r="49702"/>
        <x:row r="49703"/>
        <x:row r="49704"/>
        <x:row r="49705"/>
        <x:row r="49706"/>
        <x:row r="49707"/>
        <x:row r="49708"/>
        <x:row r="49709"/>
        <x:row r="49710"/>
        <x:row r="49711"/>
        <x:row r="49712"/>
        <x:row r="49713"/>
        <x:row r="49714"/>
        <x:row r="49715"/>
        <x:row r="49716"/>
        <x:row r="49717"/>
        <x:row r="49718"/>
        <x:row r="49719"/>
        <x:row r="49720"/>
        <x:row r="49721"/>
        <x:row r="49722"/>
        <x:row r="49723"/>
        <x:row r="49724"/>
        <x:row r="49725"/>
        <x:row r="49726"/>
        <x:row r="49727"/>
        <x:row r="49728"/>
        <x:row r="49729"/>
        <x:row r="49730"/>
        <x:row r="49731"/>
        <x:row r="49732"/>
        <x:row r="49733"/>
        <x:row r="49734"/>
        <x:row r="49735"/>
        <x:row r="49736"/>
        <x:row r="49737"/>
        <x:row r="49738"/>
        <x:row r="49739"/>
        <x:row r="49740"/>
        <x:row r="49741"/>
        <x:row r="49742"/>
        <x:row r="49743"/>
        <x:row r="49744"/>
        <x:row r="49745"/>
        <x:row r="49746"/>
        <x:row r="49747"/>
        <x:row r="49748"/>
        <x:row r="49749"/>
        <x:row r="49750"/>
        <x:row r="49751"/>
        <x:row r="49752"/>
        <x:row r="49753"/>
        <x:row r="49754"/>
        <x:row r="49755"/>
        <x:row r="49756"/>
        <x:row r="49757"/>
        <x:row r="49758"/>
        <x:row r="49759"/>
        <x:row r="49760"/>
        <x:row r="49761"/>
        <x:row r="49762"/>
        <x:row r="49763"/>
        <x:row r="49764"/>
        <x:row r="49765"/>
        <x:row r="49766"/>
        <x:row r="49767"/>
        <x:row r="49768"/>
        <x:row r="49769"/>
        <x:row r="49770"/>
        <x:row r="49771"/>
        <x:row r="49772"/>
        <x:row r="49773"/>
        <x:row r="49774"/>
        <x:row r="49775"/>
        <x:row r="49776"/>
        <x:row r="49777"/>
        <x:row r="49778"/>
        <x:row r="49779"/>
        <x:row r="49780"/>
        <x:row r="49781"/>
        <x:row r="49782"/>
        <x:row r="49783"/>
        <x:row r="49784"/>
        <x:row r="49785"/>
        <x:row r="49786"/>
        <x:row r="49787"/>
        <x:row r="49788"/>
        <x:row r="49789"/>
        <x:row r="49790"/>
        <x:row r="49791"/>
        <x:row r="49792"/>
        <x:row r="49793"/>
        <x:row r="49794"/>
        <x:row r="49795"/>
        <x:row r="49796"/>
        <x:row r="49797"/>
        <x:row r="49798"/>
        <x:row r="49799"/>
        <x:row r="49800"/>
        <x:row r="49801"/>
        <x:row r="49802"/>
        <x:row r="49803"/>
        <x:row r="49804"/>
        <x:row r="49805"/>
        <x:row r="49806"/>
        <x:row r="49807"/>
        <x:row r="49808"/>
        <x:row r="49809"/>
        <x:row r="49810"/>
        <x:row r="49811"/>
        <x:row r="49812"/>
        <x:row r="49813"/>
        <x:row r="49814"/>
        <x:row r="49815"/>
        <x:row r="49816"/>
        <x:row r="49817"/>
        <x:row r="49818"/>
        <x:row r="49819"/>
        <x:row r="49820"/>
        <x:row r="49821"/>
        <x:row r="49822"/>
        <x:row r="49823"/>
        <x:row r="49824"/>
        <x:row r="49825"/>
        <x:row r="49826"/>
        <x:row r="49827"/>
        <x:row r="49828"/>
        <x:row r="49829"/>
        <x:row r="49830"/>
        <x:row r="49831"/>
        <x:row r="49832"/>
        <x:row r="49833"/>
        <x:row r="49834"/>
        <x:row r="49835"/>
        <x:row r="49836"/>
        <x:row r="49837"/>
        <x:row r="49838"/>
        <x:row r="49839"/>
        <x:row r="49840"/>
        <x:row r="49841"/>
        <x:row r="49842"/>
        <x:row r="49843"/>
        <x:row r="49844"/>
        <x:row r="49845"/>
        <x:row r="49846"/>
        <x:row r="49847"/>
        <x:row r="49848"/>
        <x:row r="49849"/>
        <x:row r="49850"/>
        <x:row r="49851"/>
        <x:row r="49852"/>
        <x:row r="49853"/>
        <x:row r="49854"/>
        <x:row r="49855"/>
        <x:row r="49856"/>
        <x:row r="49857"/>
        <x:row r="49858"/>
        <x:row r="49859"/>
        <x:row r="49860"/>
        <x:row r="49861"/>
        <x:row r="49862"/>
        <x:row r="49863"/>
        <x:row r="49864"/>
        <x:row r="49865"/>
        <x:row r="49866"/>
        <x:row r="49867"/>
        <x:row r="49868"/>
        <x:row r="49869"/>
        <x:row r="49870"/>
        <x:row r="49871"/>
        <x:row r="49872"/>
        <x:row r="49873"/>
        <x:row r="49874"/>
        <x:row r="49875"/>
        <x:row r="49876"/>
        <x:row r="49877"/>
        <x:row r="49878"/>
        <x:row r="49879"/>
        <x:row r="49880"/>
        <x:row r="49881"/>
        <x:row r="49882"/>
        <x:row r="49883"/>
        <x:row r="49884"/>
        <x:row r="49885"/>
        <x:row r="49886"/>
        <x:row r="49887"/>
        <x:row r="49888"/>
        <x:row r="49889"/>
        <x:row r="49890"/>
        <x:row r="49891"/>
        <x:row r="49892"/>
        <x:row r="49893"/>
        <x:row r="49894"/>
        <x:row r="49895"/>
        <x:row r="49896"/>
        <x:row r="49897"/>
        <x:row r="49898"/>
        <x:row r="49899"/>
        <x:row r="49900"/>
        <x:row r="49901"/>
        <x:row r="49902"/>
        <x:row r="49903"/>
        <x:row r="49904"/>
        <x:row r="49905"/>
        <x:row r="49906"/>
        <x:row r="49907"/>
        <x:row r="49908"/>
        <x:row r="49909"/>
        <x:row r="49910"/>
        <x:row r="49911"/>
        <x:row r="49912"/>
        <x:row r="49913"/>
        <x:row r="49914"/>
        <x:row r="49915"/>
        <x:row r="49916"/>
        <x:row r="49917"/>
        <x:row r="49918"/>
        <x:row r="49919"/>
        <x:row r="49920"/>
        <x:row r="49921"/>
        <x:row r="49922"/>
        <x:row r="49923"/>
        <x:row r="49924"/>
        <x:row r="49925"/>
        <x:row r="49926"/>
        <x:row r="49927"/>
        <x:row r="49928"/>
        <x:row r="49929"/>
        <x:row r="49930"/>
        <x:row r="49931"/>
        <x:row r="49932"/>
        <x:row r="49933"/>
        <x:row r="49934"/>
        <x:row r="49935"/>
        <x:row r="49936"/>
        <x:row r="49937"/>
        <x:row r="49938"/>
        <x:row r="49939"/>
        <x:row r="49940"/>
        <x:row r="49941"/>
        <x:row r="49942"/>
        <x:row r="49943"/>
        <x:row r="49944"/>
        <x:row r="49945"/>
        <x:row r="49946"/>
        <x:row r="49947"/>
        <x:row r="49948"/>
        <x:row r="49949"/>
        <x:row r="49950"/>
        <x:row r="49951"/>
        <x:row r="49952"/>
        <x:row r="49953"/>
        <x:row r="49954"/>
        <x:row r="49955"/>
        <x:row r="49956"/>
        <x:row r="49957"/>
        <x:row r="49958"/>
        <x:row r="49959"/>
        <x:row r="49960"/>
        <x:row r="49961"/>
        <x:row r="49962"/>
        <x:row r="49963"/>
        <x:row r="49964"/>
        <x:row r="49965"/>
        <x:row r="49966"/>
        <x:row r="49967"/>
        <x:row r="49968"/>
        <x:row r="49969"/>
        <x:row r="49970"/>
        <x:row r="49971"/>
        <x:row r="49972"/>
        <x:row r="49973"/>
        <x:row r="49974"/>
        <x:row r="49975"/>
        <x:row r="49976"/>
        <x:row r="49977"/>
        <x:row r="49978"/>
        <x:row r="49979"/>
        <x:row r="49980"/>
        <x:row r="49981"/>
        <x:row r="49982"/>
        <x:row r="49983"/>
        <x:row r="49984"/>
        <x:row r="49985"/>
        <x:row r="49986"/>
        <x:row r="49987"/>
        <x:row r="49988"/>
        <x:row r="49989"/>
        <x:row r="49990"/>
        <x:row r="49991"/>
        <x:row r="49992"/>
        <x:row r="49993"/>
        <x:row r="49994"/>
        <x:row r="49995"/>
        <x:row r="49996"/>
        <x:row r="49997"/>
        <x:row r="49998"/>
        <x:row r="49999"/>
        <x:row r="50000"/>
        <x:row r="50001"/>
        <x:row r="50002"/>
        <x:row r="50003"/>
        <x:row r="50004"/>
        <x:row r="50005"/>
        <x:row r="50006"/>
        <x:row r="50007"/>
        <x:row r="50008"/>
        <x:row r="50009"/>
        <x:row r="50010"/>
        <x:row r="50011"/>
        <x:row r="50012"/>
        <x:row r="50013"/>
        <x:row r="50014"/>
        <x:row r="50015"/>
        <x:row r="50016"/>
        <x:row r="50017"/>
        <x:row r="50018"/>
        <x:row r="50019"/>
        <x:row r="50020"/>
        <x:row r="50021"/>
        <x:row r="50022"/>
        <x:row r="50023"/>
        <x:row r="50024"/>
        <x:row r="50025"/>
        <x:row r="50026"/>
        <x:row r="50027"/>
        <x:row r="50028"/>
        <x:row r="50029"/>
        <x:row r="50030"/>
        <x:row r="50031"/>
        <x:row r="50032"/>
        <x:row r="50033"/>
        <x:row r="50034"/>
        <x:row r="50035"/>
        <x:row r="50036"/>
        <x:row r="50037"/>
        <x:row r="50038"/>
        <x:row r="50039"/>
        <x:row r="50040"/>
        <x:row r="50041"/>
        <x:row r="50042"/>
        <x:row r="50043"/>
        <x:row r="50044"/>
        <x:row r="50045"/>
        <x:row r="50046"/>
        <x:row r="50047"/>
        <x:row r="50048"/>
        <x:row r="50049"/>
        <x:row r="50050"/>
        <x:row r="50051"/>
        <x:row r="50052"/>
        <x:row r="50053"/>
        <x:row r="50054"/>
        <x:row r="50055"/>
        <x:row r="50056"/>
        <x:row r="50057"/>
        <x:row r="50058"/>
        <x:row r="50059"/>
        <x:row r="50060"/>
        <x:row r="50061"/>
        <x:row r="50062"/>
        <x:row r="50063"/>
        <x:row r="50064"/>
        <x:row r="50065"/>
        <x:row r="50066"/>
        <x:row r="50067"/>
        <x:row r="50068"/>
        <x:row r="50069"/>
        <x:row r="50070"/>
        <x:row r="50071"/>
        <x:row r="50072"/>
        <x:row r="50073"/>
        <x:row r="50074"/>
        <x:row r="50075"/>
        <x:row r="50076"/>
        <x:row r="50077"/>
        <x:row r="50078"/>
        <x:row r="50079"/>
        <x:row r="50080"/>
        <x:row r="50081"/>
        <x:row r="50082"/>
        <x:row r="50083"/>
        <x:row r="50084"/>
        <x:row r="50085"/>
        <x:row r="50086"/>
        <x:row r="50087"/>
        <x:row r="50088"/>
        <x:row r="50089"/>
        <x:row r="50090"/>
        <x:row r="50091"/>
        <x:row r="50092"/>
        <x:row r="50093"/>
        <x:row r="50094"/>
        <x:row r="50095"/>
        <x:row r="50096"/>
        <x:row r="50097"/>
        <x:row r="50098"/>
        <x:row r="50099"/>
        <x:row r="50100"/>
        <x:row r="50101"/>
        <x:row r="50102"/>
        <x:row r="50103"/>
        <x:row r="50104"/>
        <x:row r="50105"/>
        <x:row r="50106"/>
        <x:row r="50107"/>
        <x:row r="50108"/>
        <x:row r="50109"/>
        <x:row r="50110"/>
        <x:row r="50111"/>
        <x:row r="50112"/>
        <x:row r="50113"/>
        <x:row r="50114"/>
        <x:row r="50115"/>
        <x:row r="50116"/>
        <x:row r="50117"/>
        <x:row r="50118"/>
        <x:row r="50119"/>
        <x:row r="50120"/>
        <x:row r="50121"/>
        <x:row r="50122"/>
        <x:row r="50123"/>
        <x:row r="50124"/>
        <x:row r="50125"/>
        <x:row r="50126"/>
        <x:row r="50127"/>
        <x:row r="50128"/>
        <x:row r="50129"/>
        <x:row r="50130"/>
        <x:row r="50131"/>
        <x:row r="50132"/>
        <x:row r="50133"/>
        <x:row r="50134"/>
        <x:row r="50135"/>
        <x:row r="50136"/>
        <x:row r="50137"/>
        <x:row r="50138"/>
        <x:row r="50139"/>
        <x:row r="50140"/>
        <x:row r="50141"/>
        <x:row r="50142"/>
        <x:row r="50143"/>
        <x:row r="50144"/>
        <x:row r="50145"/>
        <x:row r="50146"/>
        <x:row r="50147"/>
        <x:row r="50148"/>
        <x:row r="50149"/>
        <x:row r="50150"/>
        <x:row r="50151"/>
        <x:row r="50152"/>
        <x:row r="50153"/>
        <x:row r="50154"/>
        <x:row r="50155"/>
        <x:row r="50156"/>
        <x:row r="50157"/>
        <x:row r="50158"/>
        <x:row r="50159"/>
        <x:row r="50160"/>
        <x:row r="50161"/>
        <x:row r="50162"/>
        <x:row r="50163"/>
        <x:row r="50164"/>
        <x:row r="50165"/>
        <x:row r="50166"/>
        <x:row r="50167"/>
        <x:row r="50168"/>
        <x:row r="50169"/>
        <x:row r="50170"/>
        <x:row r="50171"/>
        <x:row r="50172"/>
        <x:row r="50173"/>
        <x:row r="50174"/>
        <x:row r="50175"/>
        <x:row r="50176"/>
        <x:row r="50177"/>
        <x:row r="50178"/>
        <x:row r="50179"/>
        <x:row r="50180"/>
        <x:row r="50181"/>
        <x:row r="50182"/>
        <x:row r="50183"/>
        <x:row r="50184"/>
        <x:row r="50185"/>
        <x:row r="50186"/>
        <x:row r="50187"/>
        <x:row r="50188"/>
        <x:row r="50189"/>
        <x:row r="50190"/>
        <x:row r="50191"/>
        <x:row r="50192"/>
        <x:row r="50193"/>
        <x:row r="50194"/>
        <x:row r="50195"/>
        <x:row r="50196"/>
        <x:row r="50197"/>
        <x:row r="50198"/>
        <x:row r="50199"/>
        <x:row r="50200"/>
        <x:row r="50201"/>
        <x:row r="50202"/>
        <x:row r="50203"/>
        <x:row r="50204"/>
        <x:row r="50205"/>
        <x:row r="50206"/>
        <x:row r="50207"/>
        <x:row r="50208"/>
        <x:row r="50209"/>
        <x:row r="50210"/>
        <x:row r="50211"/>
        <x:row r="50212"/>
        <x:row r="50213"/>
        <x:row r="50214"/>
        <x:row r="50215"/>
        <x:row r="50216"/>
        <x:row r="50217"/>
        <x:row r="50218"/>
        <x:row r="50219"/>
        <x:row r="50220"/>
        <x:row r="50221"/>
        <x:row r="50222"/>
        <x:row r="50223"/>
        <x:row r="50224"/>
        <x:row r="50225"/>
        <x:row r="50226"/>
        <x:row r="50227"/>
        <x:row r="50228"/>
        <x:row r="50229"/>
        <x:row r="50230"/>
        <x:row r="50231"/>
        <x:row r="50232"/>
        <x:row r="50233"/>
        <x:row r="50234"/>
        <x:row r="50235"/>
        <x:row r="50236"/>
        <x:row r="50237"/>
        <x:row r="50238"/>
        <x:row r="50239"/>
        <x:row r="50240"/>
        <x:row r="50241"/>
        <x:row r="50242"/>
        <x:row r="50243"/>
        <x:row r="50244"/>
        <x:row r="50245"/>
        <x:row r="50246"/>
        <x:row r="50247"/>
        <x:row r="50248"/>
        <x:row r="50249"/>
        <x:row r="50250"/>
        <x:row r="50251"/>
        <x:row r="50252"/>
        <x:row r="50253"/>
        <x:row r="50254"/>
        <x:row r="50255"/>
        <x:row r="50256"/>
        <x:row r="50257"/>
        <x:row r="50258"/>
        <x:row r="50259"/>
        <x:row r="50260"/>
        <x:row r="50261"/>
        <x:row r="50262"/>
        <x:row r="50263"/>
        <x:row r="50264"/>
        <x:row r="50265"/>
        <x:row r="50266"/>
        <x:row r="50267"/>
        <x:row r="50268"/>
        <x:row r="50269"/>
        <x:row r="50270"/>
        <x:row r="50271"/>
        <x:row r="50272"/>
        <x:row r="50273"/>
        <x:row r="50274"/>
        <x:row r="50275"/>
        <x:row r="50276"/>
        <x:row r="50277"/>
        <x:row r="50278"/>
        <x:row r="50279"/>
        <x:row r="50280"/>
        <x:row r="50281"/>
        <x:row r="50282"/>
        <x:row r="50283"/>
        <x:row r="50284"/>
        <x:row r="50285"/>
        <x:row r="50286"/>
        <x:row r="50287"/>
        <x:row r="50288"/>
        <x:row r="50289"/>
        <x:row r="50290"/>
        <x:row r="50291"/>
        <x:row r="50292"/>
        <x:row r="50293"/>
        <x:row r="50294"/>
        <x:row r="50295"/>
        <x:row r="50296"/>
        <x:row r="50297"/>
        <x:row r="50298"/>
        <x:row r="50299"/>
        <x:row r="50300"/>
        <x:row r="50301"/>
        <x:row r="50302"/>
        <x:row r="50303"/>
        <x:row r="50304"/>
        <x:row r="50305"/>
        <x:row r="50306"/>
        <x:row r="50307"/>
        <x:row r="50308"/>
        <x:row r="50309"/>
        <x:row r="50310"/>
        <x:row r="50311"/>
        <x:row r="50312"/>
        <x:row r="50313"/>
        <x:row r="50314"/>
        <x:row r="50315"/>
        <x:row r="50316"/>
        <x:row r="50317"/>
        <x:row r="50318"/>
        <x:row r="50319"/>
        <x:row r="50320"/>
        <x:row r="50321"/>
        <x:row r="50322"/>
        <x:row r="50323"/>
        <x:row r="50324"/>
        <x:row r="50325"/>
        <x:row r="50326"/>
        <x:row r="50327"/>
        <x:row r="50328"/>
        <x:row r="50329"/>
        <x:row r="50330"/>
        <x:row r="50331"/>
        <x:row r="50332"/>
        <x:row r="50333"/>
        <x:row r="50334"/>
        <x:row r="50335"/>
        <x:row r="50336"/>
        <x:row r="50337"/>
        <x:row r="50338"/>
        <x:row r="50339"/>
        <x:row r="50340"/>
        <x:row r="50341"/>
        <x:row r="50342"/>
        <x:row r="50343"/>
        <x:row r="50344"/>
        <x:row r="50345"/>
        <x:row r="50346"/>
        <x:row r="50347"/>
        <x:row r="50348"/>
        <x:row r="50349"/>
        <x:row r="50350"/>
        <x:row r="50351"/>
        <x:row r="50352"/>
        <x:row r="50353"/>
        <x:row r="50354"/>
        <x:row r="50355"/>
        <x:row r="50356"/>
        <x:row r="50357"/>
        <x:row r="50358"/>
        <x:row r="50359"/>
        <x:row r="50360"/>
        <x:row r="50361"/>
        <x:row r="50362"/>
        <x:row r="50363"/>
        <x:row r="50364"/>
        <x:row r="50365"/>
        <x:row r="50366"/>
        <x:row r="50367"/>
        <x:row r="50368"/>
        <x:row r="50369"/>
        <x:row r="50370"/>
        <x:row r="50371"/>
        <x:row r="50372"/>
        <x:row r="50373"/>
        <x:row r="50374"/>
        <x:row r="50375"/>
        <x:row r="50376"/>
        <x:row r="50377"/>
        <x:row r="50378"/>
        <x:row r="50379"/>
        <x:row r="50380"/>
        <x:row r="50381"/>
        <x:row r="50382"/>
        <x:row r="50383"/>
        <x:row r="50384"/>
        <x:row r="50385"/>
        <x:row r="50386"/>
        <x:row r="50387"/>
        <x:row r="50388"/>
        <x:row r="50389"/>
        <x:row r="50390"/>
        <x:row r="50391"/>
        <x:row r="50392"/>
        <x:row r="50393"/>
        <x:row r="50394"/>
        <x:row r="50395"/>
        <x:row r="50396"/>
        <x:row r="50397"/>
        <x:row r="50398"/>
        <x:row r="50399"/>
        <x:row r="50400"/>
        <x:row r="50401"/>
        <x:row r="50402"/>
        <x:row r="50403"/>
        <x:row r="50404"/>
        <x:row r="50405"/>
        <x:row r="50406"/>
        <x:row r="50407"/>
        <x:row r="50408"/>
        <x:row r="50409"/>
        <x:row r="50410"/>
        <x:row r="50411"/>
        <x:row r="50412"/>
        <x:row r="50413"/>
        <x:row r="50414"/>
        <x:row r="50415"/>
        <x:row r="50416"/>
        <x:row r="50417"/>
        <x:row r="50418"/>
        <x:row r="50419"/>
        <x:row r="50420"/>
        <x:row r="50421"/>
        <x:row r="50422"/>
        <x:row r="50423"/>
        <x:row r="50424"/>
        <x:row r="50425"/>
        <x:row r="50426"/>
        <x:row r="50427"/>
        <x:row r="50428"/>
        <x:row r="50429"/>
        <x:row r="50430"/>
        <x:row r="50431"/>
        <x:row r="50432"/>
        <x:row r="50433"/>
        <x:row r="50434"/>
        <x:row r="50435"/>
        <x:row r="50436"/>
        <x:row r="50437"/>
        <x:row r="50438"/>
        <x:row r="50439"/>
        <x:row r="50440"/>
        <x:row r="50441"/>
        <x:row r="50442"/>
        <x:row r="50443"/>
        <x:row r="50444"/>
        <x:row r="50445"/>
        <x:row r="50446"/>
        <x:row r="50447"/>
        <x:row r="50448"/>
        <x:row r="50449"/>
        <x:row r="50450"/>
        <x:row r="50451"/>
        <x:row r="50452"/>
        <x:row r="50453"/>
        <x:row r="50454"/>
        <x:row r="50455"/>
        <x:row r="50456"/>
        <x:row r="50457"/>
        <x:row r="50458"/>
        <x:row r="50459"/>
        <x:row r="50460"/>
        <x:row r="50461"/>
        <x:row r="50462"/>
        <x:row r="50463"/>
        <x:row r="50464"/>
        <x:row r="50465"/>
        <x:row r="50466"/>
        <x:row r="50467"/>
        <x:row r="50468"/>
        <x:row r="50469"/>
        <x:row r="50470"/>
        <x:row r="50471"/>
        <x:row r="50472"/>
        <x:row r="50473"/>
        <x:row r="50474"/>
        <x:row r="50475"/>
        <x:row r="50476"/>
        <x:row r="50477"/>
        <x:row r="50478"/>
        <x:row r="50479"/>
        <x:row r="50480"/>
        <x:row r="50481"/>
        <x:row r="50482"/>
        <x:row r="50483"/>
        <x:row r="50484"/>
        <x:row r="50485"/>
        <x:row r="50486"/>
        <x:row r="50487"/>
        <x:row r="50488"/>
        <x:row r="50489"/>
        <x:row r="50490"/>
        <x:row r="50491"/>
        <x:row r="50492"/>
        <x:row r="50493"/>
        <x:row r="50494"/>
        <x:row r="50495"/>
        <x:row r="50496"/>
        <x:row r="50497"/>
        <x:row r="50498"/>
        <x:row r="50499"/>
        <x:row r="50500"/>
        <x:row r="50501"/>
        <x:row r="50502"/>
        <x:row r="50503"/>
        <x:row r="50504"/>
        <x:row r="50505"/>
        <x:row r="50506"/>
        <x:row r="50507"/>
        <x:row r="50508"/>
        <x:row r="50509"/>
        <x:row r="50510"/>
        <x:row r="50511"/>
        <x:row r="50512"/>
        <x:row r="50513"/>
        <x:row r="50514"/>
        <x:row r="50515"/>
        <x:row r="50516"/>
        <x:row r="50517"/>
        <x:row r="50518"/>
        <x:row r="50519"/>
        <x:row r="50520"/>
        <x:row r="50521"/>
        <x:row r="50522"/>
        <x:row r="50523"/>
        <x:row r="50524"/>
        <x:row r="50525"/>
        <x:row r="50526"/>
        <x:row r="50527"/>
        <x:row r="50528"/>
        <x:row r="50529"/>
        <x:row r="50530"/>
        <x:row r="50531"/>
        <x:row r="50532"/>
        <x:row r="50533"/>
        <x:row r="50534"/>
        <x:row r="50535"/>
        <x:row r="50536"/>
        <x:row r="50537"/>
        <x:row r="50538"/>
        <x:row r="50539"/>
        <x:row r="50540"/>
        <x:row r="50541"/>
        <x:row r="50542"/>
        <x:row r="50543"/>
        <x:row r="50544"/>
        <x:row r="50545"/>
        <x:row r="50546"/>
        <x:row r="50547"/>
        <x:row r="50548"/>
        <x:row r="50549"/>
        <x:row r="50550"/>
        <x:row r="50551"/>
        <x:row r="50552"/>
        <x:row r="50553"/>
        <x:row r="50554"/>
        <x:row r="50555"/>
        <x:row r="50556"/>
        <x:row r="50557"/>
        <x:row r="50558"/>
        <x:row r="50559"/>
        <x:row r="50560"/>
        <x:row r="50561"/>
        <x:row r="50562"/>
        <x:row r="50563"/>
        <x:row r="50564"/>
        <x:row r="50565"/>
        <x:row r="50566"/>
        <x:row r="50567"/>
        <x:row r="50568"/>
        <x:row r="50569"/>
        <x:row r="50570"/>
        <x:row r="50571"/>
        <x:row r="50572"/>
        <x:row r="50573"/>
        <x:row r="50574"/>
        <x:row r="50575"/>
        <x:row r="50576"/>
        <x:row r="50577"/>
        <x:row r="50578"/>
        <x:row r="50579"/>
        <x:row r="50580"/>
        <x:row r="50581"/>
        <x:row r="50582"/>
        <x:row r="50583"/>
        <x:row r="50584"/>
        <x:row r="50585"/>
        <x:row r="50586"/>
        <x:row r="50587"/>
        <x:row r="50588"/>
        <x:row r="50589"/>
        <x:row r="50590"/>
        <x:row r="50591"/>
        <x:row r="50592"/>
        <x:row r="50593"/>
        <x:row r="50594"/>
        <x:row r="50595"/>
        <x:row r="50596"/>
        <x:row r="50597"/>
        <x:row r="50598"/>
        <x:row r="50599"/>
        <x:row r="50600"/>
        <x:row r="50601"/>
        <x:row r="50602"/>
        <x:row r="50603"/>
        <x:row r="50604"/>
        <x:row r="50605"/>
        <x:row r="50606"/>
        <x:row r="50607"/>
        <x:row r="50608"/>
        <x:row r="50609"/>
        <x:row r="50610"/>
        <x:row r="50611"/>
        <x:row r="50612"/>
        <x:row r="50613"/>
        <x:row r="50614"/>
        <x:row r="50615"/>
        <x:row r="50616"/>
        <x:row r="50617"/>
        <x:row r="50618"/>
        <x:row r="50619"/>
        <x:row r="50620"/>
        <x:row r="50621"/>
        <x:row r="50622"/>
        <x:row r="50623"/>
        <x:row r="50624"/>
        <x:row r="50625"/>
        <x:row r="50626"/>
        <x:row r="50627"/>
        <x:row r="50628"/>
        <x:row r="50629"/>
        <x:row r="50630"/>
        <x:row r="50631"/>
        <x:row r="50632"/>
        <x:row r="50633"/>
        <x:row r="50634"/>
        <x:row r="50635"/>
        <x:row r="50636"/>
        <x:row r="50637"/>
        <x:row r="50638"/>
        <x:row r="50639"/>
        <x:row r="50640"/>
        <x:row r="50641"/>
        <x:row r="50642"/>
        <x:row r="50643"/>
        <x:row r="50644"/>
        <x:row r="50645"/>
        <x:row r="50646"/>
        <x:row r="50647"/>
        <x:row r="50648"/>
        <x:row r="50649"/>
        <x:row r="50650"/>
        <x:row r="50651"/>
        <x:row r="50652"/>
        <x:row r="50653"/>
        <x:row r="50654"/>
        <x:row r="50655"/>
        <x:row r="50656"/>
        <x:row r="50657"/>
        <x:row r="50658"/>
        <x:row r="50659"/>
        <x:row r="50660"/>
        <x:row r="50661"/>
        <x:row r="50662"/>
        <x:row r="50663"/>
        <x:row r="50664"/>
        <x:row r="50665"/>
        <x:row r="50666"/>
        <x:row r="50667"/>
        <x:row r="50668"/>
        <x:row r="50669"/>
        <x:row r="50670"/>
        <x:row r="50671"/>
        <x:row r="50672"/>
        <x:row r="50673"/>
        <x:row r="50674"/>
        <x:row r="50675"/>
        <x:row r="50676"/>
        <x:row r="50677"/>
        <x:row r="50678"/>
        <x:row r="50679"/>
        <x:row r="50680"/>
        <x:row r="50681"/>
        <x:row r="50682"/>
        <x:row r="50683"/>
        <x:row r="50684"/>
        <x:row r="50685"/>
        <x:row r="50686"/>
        <x:row r="50687"/>
        <x:row r="50688"/>
        <x:row r="50689"/>
        <x:row r="50690"/>
        <x:row r="50691"/>
        <x:row r="50692"/>
        <x:row r="50693"/>
        <x:row r="50694"/>
        <x:row r="50695"/>
        <x:row r="50696"/>
        <x:row r="50697"/>
        <x:row r="50698"/>
        <x:row r="50699"/>
        <x:row r="50700"/>
        <x:row r="50701"/>
        <x:row r="50702"/>
        <x:row r="50703"/>
        <x:row r="50704"/>
        <x:row r="50705"/>
        <x:row r="50706"/>
        <x:row r="50707"/>
        <x:row r="50708"/>
        <x:row r="50709"/>
        <x:row r="50710"/>
        <x:row r="50711"/>
        <x:row r="50712"/>
        <x:row r="50713"/>
        <x:row r="50714"/>
        <x:row r="50715"/>
        <x:row r="50716"/>
        <x:row r="50717"/>
        <x:row r="50718"/>
        <x:row r="50719"/>
        <x:row r="50720"/>
        <x:row r="50721"/>
        <x:row r="50722"/>
        <x:row r="50723"/>
        <x:row r="50724"/>
        <x:row r="50725"/>
        <x:row r="50726"/>
        <x:row r="50727"/>
        <x:row r="50728"/>
        <x:row r="50729"/>
        <x:row r="50730"/>
        <x:row r="50731"/>
        <x:row r="50732"/>
        <x:row r="50733"/>
        <x:row r="50734"/>
        <x:row r="50735"/>
        <x:row r="50736"/>
        <x:row r="50737"/>
        <x:row r="50738"/>
        <x:row r="50739"/>
        <x:row r="50740"/>
        <x:row r="50741"/>
        <x:row r="50742"/>
        <x:row r="50743"/>
        <x:row r="50744"/>
        <x:row r="50745"/>
        <x:row r="50746"/>
        <x:row r="50747"/>
        <x:row r="50748"/>
        <x:row r="50749"/>
        <x:row r="50750"/>
        <x:row r="50751"/>
        <x:row r="50752"/>
        <x:row r="50753"/>
        <x:row r="50754"/>
        <x:row r="50755"/>
        <x:row r="50756"/>
        <x:row r="50757"/>
        <x:row r="50758"/>
        <x:row r="50759"/>
        <x:row r="50760"/>
        <x:row r="50761"/>
        <x:row r="50762"/>
        <x:row r="50763"/>
        <x:row r="50764"/>
        <x:row r="50765"/>
        <x:row r="50766"/>
        <x:row r="50767"/>
        <x:row r="50768"/>
        <x:row r="50769"/>
        <x:row r="50770"/>
        <x:row r="50771"/>
        <x:row r="50772"/>
        <x:row r="50773"/>
        <x:row r="50774"/>
        <x:row r="50775"/>
        <x:row r="50776"/>
        <x:row r="50777"/>
        <x:row r="50778"/>
        <x:row r="50779"/>
        <x:row r="50780"/>
        <x:row r="50781"/>
        <x:row r="50782"/>
        <x:row r="50783"/>
        <x:row r="50784"/>
        <x:row r="50785"/>
        <x:row r="50786"/>
        <x:row r="50787"/>
        <x:row r="50788"/>
        <x:row r="50789"/>
        <x:row r="50790"/>
        <x:row r="50791"/>
        <x:row r="50792"/>
        <x:row r="50793"/>
        <x:row r="50794"/>
        <x:row r="50795"/>
        <x:row r="50796"/>
        <x:row r="50797"/>
        <x:row r="50798"/>
        <x:row r="50799"/>
        <x:row r="50800"/>
        <x:row r="50801"/>
        <x:row r="50802"/>
        <x:row r="50803"/>
        <x:row r="50804"/>
        <x:row r="50805"/>
        <x:row r="50806"/>
        <x:row r="50807"/>
        <x:row r="50808"/>
        <x:row r="50809"/>
        <x:row r="50810"/>
        <x:row r="50811"/>
        <x:row r="50812"/>
        <x:row r="50813"/>
        <x:row r="50814"/>
        <x:row r="50815"/>
        <x:row r="50816"/>
        <x:row r="50817"/>
        <x:row r="50818"/>
        <x:row r="50819"/>
        <x:row r="50820"/>
        <x:row r="50821"/>
        <x:row r="50822"/>
        <x:row r="50823"/>
        <x:row r="50824"/>
        <x:row r="50825"/>
        <x:row r="50826"/>
        <x:row r="50827"/>
        <x:row r="50828"/>
        <x:row r="50829"/>
        <x:row r="50830"/>
        <x:row r="50831"/>
        <x:row r="50832"/>
        <x:row r="50833"/>
        <x:row r="50834"/>
        <x:row r="50835"/>
        <x:row r="50836"/>
        <x:row r="50837"/>
        <x:row r="50838"/>
        <x:row r="50839"/>
        <x:row r="50840"/>
        <x:row r="50841"/>
        <x:row r="50842"/>
        <x:row r="50843"/>
        <x:row r="50844"/>
        <x:row r="50845"/>
        <x:row r="50846"/>
        <x:row r="50847"/>
        <x:row r="50848"/>
        <x:row r="50849"/>
        <x:row r="50850"/>
        <x:row r="50851"/>
        <x:row r="50852"/>
        <x:row r="50853"/>
        <x:row r="50854"/>
        <x:row r="50855"/>
        <x:row r="50856"/>
        <x:row r="50857"/>
        <x:row r="50858"/>
        <x:row r="50859"/>
        <x:row r="50860"/>
        <x:row r="50861"/>
        <x:row r="50862"/>
        <x:row r="50863"/>
        <x:row r="50864"/>
        <x:row r="50865"/>
        <x:row r="50866"/>
        <x:row r="50867"/>
        <x:row r="50868"/>
        <x:row r="50869"/>
        <x:row r="50870"/>
        <x:row r="50871"/>
        <x:row r="50872"/>
        <x:row r="50873"/>
        <x:row r="50874"/>
        <x:row r="50875"/>
        <x:row r="50876"/>
        <x:row r="50877"/>
        <x:row r="50878"/>
        <x:row r="50879"/>
        <x:row r="50880"/>
        <x:row r="50881"/>
        <x:row r="50882"/>
        <x:row r="50883"/>
        <x:row r="50884"/>
        <x:row r="50885"/>
        <x:row r="50886"/>
        <x:row r="50887"/>
        <x:row r="50888"/>
        <x:row r="50889"/>
        <x:row r="50890"/>
        <x:row r="50891"/>
        <x:row r="50892"/>
        <x:row r="50893"/>
        <x:row r="50894"/>
        <x:row r="50895"/>
        <x:row r="50896"/>
        <x:row r="50897"/>
        <x:row r="50898"/>
        <x:row r="50899"/>
        <x:row r="50900"/>
        <x:row r="50901"/>
        <x:row r="50902"/>
        <x:row r="50903"/>
        <x:row r="50904"/>
        <x:row r="50905"/>
        <x:row r="50906"/>
        <x:row r="50907"/>
        <x:row r="50908"/>
        <x:row r="50909"/>
        <x:row r="50910"/>
        <x:row r="50911"/>
        <x:row r="50912"/>
        <x:row r="50913"/>
        <x:row r="50914"/>
        <x:row r="50915"/>
        <x:row r="50916"/>
        <x:row r="50917"/>
        <x:row r="50918"/>
        <x:row r="50919"/>
        <x:row r="50920"/>
        <x:row r="50921"/>
        <x:row r="50922"/>
        <x:row r="50923"/>
        <x:row r="50924"/>
        <x:row r="50925"/>
        <x:row r="50926"/>
        <x:row r="50927"/>
        <x:row r="50928"/>
        <x:row r="50929"/>
        <x:row r="50930"/>
        <x:row r="50931"/>
        <x:row r="50932"/>
        <x:row r="50933"/>
        <x:row r="50934"/>
        <x:row r="50935"/>
        <x:row r="50936"/>
        <x:row r="50937"/>
        <x:row r="50938"/>
        <x:row r="50939"/>
        <x:row r="50940"/>
        <x:row r="50941"/>
        <x:row r="50942"/>
        <x:row r="50943"/>
        <x:row r="50944"/>
        <x:row r="50945"/>
        <x:row r="50946"/>
        <x:row r="50947"/>
        <x:row r="50948"/>
        <x:row r="50949"/>
        <x:row r="50950"/>
        <x:row r="50951"/>
        <x:row r="50952"/>
        <x:row r="50953"/>
        <x:row r="50954"/>
        <x:row r="50955"/>
        <x:row r="50956"/>
        <x:row r="50957"/>
        <x:row r="50958"/>
        <x:row r="50959"/>
        <x:row r="50960"/>
        <x:row r="50961"/>
        <x:row r="50962"/>
        <x:row r="50963"/>
        <x:row r="50964"/>
        <x:row r="50965"/>
        <x:row r="50966"/>
        <x:row r="50967"/>
        <x:row r="50968"/>
        <x:row r="50969"/>
        <x:row r="50970"/>
        <x:row r="50971"/>
        <x:row r="50972"/>
        <x:row r="50973"/>
        <x:row r="50974"/>
        <x:row r="50975"/>
        <x:row r="50976"/>
        <x:row r="50977"/>
        <x:row r="50978"/>
        <x:row r="50979"/>
        <x:row r="50980"/>
        <x:row r="50981"/>
        <x:row r="50982"/>
        <x:row r="50983"/>
        <x:row r="50984"/>
        <x:row r="50985"/>
        <x:row r="50986"/>
        <x:row r="50987"/>
        <x:row r="50988"/>
        <x:row r="50989"/>
        <x:row r="50990"/>
        <x:row r="50991"/>
        <x:row r="50992"/>
        <x:row r="50993"/>
        <x:row r="50994"/>
        <x:row r="50995"/>
        <x:row r="50996"/>
        <x:row r="50997"/>
        <x:row r="50998"/>
        <x:row r="50999"/>
        <x:row r="51000"/>
        <x:row r="51001"/>
        <x:row r="51002"/>
        <x:row r="51003"/>
        <x:row r="51004"/>
        <x:row r="51005"/>
        <x:row r="51006"/>
        <x:row r="51007"/>
        <x:row r="51008"/>
        <x:row r="51009"/>
        <x:row r="51010"/>
        <x:row r="51011"/>
        <x:row r="51012"/>
        <x:row r="51013"/>
        <x:row r="51014"/>
        <x:row r="51015"/>
        <x:row r="51016"/>
        <x:row r="51017"/>
        <x:row r="51018"/>
        <x:row r="51019"/>
        <x:row r="51020"/>
        <x:row r="51021"/>
        <x:row r="51022"/>
        <x:row r="51023"/>
        <x:row r="51024"/>
        <x:row r="51025"/>
        <x:row r="51026"/>
        <x:row r="51027"/>
        <x:row r="51028"/>
        <x:row r="51029"/>
        <x:row r="51030"/>
        <x:row r="51031"/>
        <x:row r="51032"/>
        <x:row r="51033"/>
        <x:row r="51034"/>
        <x:row r="51035"/>
        <x:row r="51036"/>
        <x:row r="51037"/>
        <x:row r="51038"/>
        <x:row r="51039"/>
        <x:row r="51040"/>
        <x:row r="51041"/>
        <x:row r="51042"/>
        <x:row r="51043"/>
        <x:row r="51044"/>
        <x:row r="51045"/>
        <x:row r="51046"/>
        <x:row r="51047"/>
        <x:row r="51048"/>
        <x:row r="51049"/>
        <x:row r="51050"/>
        <x:row r="51051"/>
        <x:row r="51052"/>
        <x:row r="51053"/>
        <x:row r="51054"/>
        <x:row r="51055"/>
        <x:row r="51056"/>
        <x:row r="51057"/>
        <x:row r="51058"/>
        <x:row r="51059"/>
        <x:row r="51060"/>
        <x:row r="51061"/>
        <x:row r="51062"/>
        <x:row r="51063"/>
        <x:row r="51064"/>
        <x:row r="51065"/>
        <x:row r="51066"/>
        <x:row r="51067"/>
        <x:row r="51068"/>
        <x:row r="51069"/>
        <x:row r="51070"/>
        <x:row r="51071"/>
        <x:row r="51072"/>
        <x:row r="51073"/>
        <x:row r="51074"/>
        <x:row r="51075"/>
        <x:row r="51076"/>
        <x:row r="51077"/>
        <x:row r="51078"/>
        <x:row r="51079"/>
        <x:row r="51080"/>
        <x:row r="51081"/>
        <x:row r="51082"/>
        <x:row r="51083"/>
        <x:row r="51084"/>
        <x:row r="51085"/>
        <x:row r="51086"/>
        <x:row r="51087"/>
        <x:row r="51088"/>
        <x:row r="51089"/>
        <x:row r="51090"/>
        <x:row r="51091"/>
        <x:row r="51092"/>
        <x:row r="51093"/>
        <x:row r="51094"/>
        <x:row r="51095"/>
        <x:row r="51096"/>
        <x:row r="51097"/>
        <x:row r="51098"/>
        <x:row r="51099"/>
        <x:row r="51100"/>
        <x:row r="51101"/>
        <x:row r="51102"/>
        <x:row r="51103"/>
        <x:row r="51104"/>
        <x:row r="51105"/>
        <x:row r="51106"/>
        <x:row r="51107"/>
        <x:row r="51108"/>
        <x:row r="51109"/>
        <x:row r="51110"/>
        <x:row r="51111"/>
        <x:row r="51112"/>
        <x:row r="51113"/>
        <x:row r="51114"/>
        <x:row r="51115"/>
        <x:row r="51116"/>
        <x:row r="51117"/>
        <x:row r="51118"/>
        <x:row r="51119"/>
        <x:row r="51120"/>
        <x:row r="51121"/>
        <x:row r="51122"/>
        <x:row r="51123"/>
        <x:row r="51124"/>
        <x:row r="51125"/>
        <x:row r="51126"/>
        <x:row r="51127"/>
        <x:row r="51128"/>
        <x:row r="51129"/>
        <x:row r="51130"/>
        <x:row r="51131"/>
        <x:row r="51132"/>
        <x:row r="51133"/>
        <x:row r="51134"/>
        <x:row r="51135"/>
        <x:row r="51136"/>
        <x:row r="51137"/>
        <x:row r="51138"/>
        <x:row r="51139"/>
        <x:row r="51140"/>
        <x:row r="51141"/>
        <x:row r="51142"/>
        <x:row r="51143"/>
        <x:row r="51144"/>
        <x:row r="51145"/>
        <x:row r="51146"/>
        <x:row r="51147"/>
        <x:row r="51148"/>
        <x:row r="51149"/>
        <x:row r="51150"/>
        <x:row r="51151"/>
        <x:row r="51152"/>
        <x:row r="51153"/>
        <x:row r="51154"/>
        <x:row r="51155"/>
        <x:row r="51156"/>
        <x:row r="51157"/>
        <x:row r="51158"/>
        <x:row r="51159"/>
        <x:row r="51160"/>
        <x:row r="51161"/>
        <x:row r="51162"/>
        <x:row r="51163"/>
        <x:row r="51164"/>
        <x:row r="51165"/>
        <x:row r="51166"/>
        <x:row r="51167"/>
        <x:row r="51168"/>
        <x:row r="51169"/>
        <x:row r="51170"/>
        <x:row r="51171"/>
        <x:row r="51172"/>
        <x:row r="51173"/>
        <x:row r="51174"/>
        <x:row r="51175"/>
        <x:row r="51176"/>
        <x:row r="51177"/>
        <x:row r="51178"/>
        <x:row r="51179"/>
        <x:row r="51180"/>
        <x:row r="51181"/>
        <x:row r="51182"/>
        <x:row r="51183"/>
        <x:row r="51184"/>
        <x:row r="51185"/>
        <x:row r="51186"/>
        <x:row r="51187"/>
        <x:row r="51188"/>
        <x:row r="51189"/>
        <x:row r="51190"/>
        <x:row r="51191"/>
        <x:row r="51192"/>
        <x:row r="51193"/>
        <x:row r="51194"/>
        <x:row r="51195"/>
        <x:row r="51196"/>
        <x:row r="51197"/>
        <x:row r="51198"/>
        <x:row r="51199"/>
        <x:row r="51200"/>
        <x:row r="51201"/>
        <x:row r="51202"/>
        <x:row r="51203"/>
        <x:row r="51204"/>
        <x:row r="51205"/>
        <x:row r="51206"/>
        <x:row r="51207"/>
        <x:row r="51208"/>
        <x:row r="51209"/>
        <x:row r="51210"/>
        <x:row r="51211"/>
        <x:row r="51212"/>
        <x:row r="51213"/>
        <x:row r="51214"/>
        <x:row r="51215"/>
        <x:row r="51216"/>
        <x:row r="51217"/>
        <x:row r="51218"/>
        <x:row r="51219"/>
        <x:row r="51220"/>
        <x:row r="51221"/>
        <x:row r="51222"/>
        <x:row r="51223"/>
        <x:row r="51224"/>
        <x:row r="51225"/>
        <x:row r="51226"/>
        <x:row r="51227"/>
        <x:row r="51228"/>
        <x:row r="51229"/>
        <x:row r="51230"/>
        <x:row r="51231"/>
        <x:row r="51232"/>
        <x:row r="51233"/>
        <x:row r="51234"/>
        <x:row r="51235"/>
        <x:row r="51236"/>
        <x:row r="51237"/>
        <x:row r="51238"/>
        <x:row r="51239"/>
        <x:row r="51240"/>
        <x:row r="51241"/>
        <x:row r="51242"/>
        <x:row r="51243"/>
        <x:row r="51244"/>
        <x:row r="51245"/>
        <x:row r="51246"/>
        <x:row r="51247"/>
        <x:row r="51248"/>
        <x:row r="51249"/>
        <x:row r="51250"/>
        <x:row r="51251"/>
        <x:row r="51252"/>
        <x:row r="51253"/>
        <x:row r="51254"/>
        <x:row r="51255"/>
        <x:row r="51256"/>
        <x:row r="51257"/>
        <x:row r="51258"/>
        <x:row r="51259"/>
        <x:row r="51260"/>
        <x:row r="51261"/>
        <x:row r="51262"/>
        <x:row r="51263"/>
        <x:row r="51264"/>
        <x:row r="51265"/>
        <x:row r="51266"/>
        <x:row r="51267"/>
        <x:row r="51268"/>
        <x:row r="51269"/>
        <x:row r="51270"/>
        <x:row r="51271"/>
        <x:row r="51272"/>
        <x:row r="51273"/>
        <x:row r="51274"/>
        <x:row r="51275"/>
        <x:row r="51276"/>
        <x:row r="51277"/>
        <x:row r="51278"/>
        <x:row r="51279"/>
        <x:row r="51280"/>
        <x:row r="51281"/>
        <x:row r="51282"/>
        <x:row r="51283"/>
        <x:row r="51284"/>
        <x:row r="51285"/>
        <x:row r="51286"/>
        <x:row r="51287"/>
        <x:row r="51288"/>
        <x:row r="51289"/>
        <x:row r="51290"/>
        <x:row r="51291"/>
        <x:row r="51292"/>
        <x:row r="51293"/>
        <x:row r="51294"/>
        <x:row r="51295"/>
        <x:row r="51296"/>
        <x:row r="51297"/>
        <x:row r="51298"/>
        <x:row r="51299"/>
        <x:row r="51300"/>
        <x:row r="51301"/>
        <x:row r="51302"/>
        <x:row r="51303"/>
        <x:row r="51304"/>
        <x:row r="51305"/>
        <x:row r="51306"/>
        <x:row r="51307"/>
        <x:row r="51308"/>
        <x:row r="51309"/>
        <x:row r="51310"/>
        <x:row r="51311"/>
        <x:row r="51312"/>
        <x:row r="51313"/>
        <x:row r="51314"/>
        <x:row r="51315"/>
        <x:row r="51316"/>
        <x:row r="51317"/>
        <x:row r="51318"/>
        <x:row r="51319"/>
        <x:row r="51320"/>
        <x:row r="51321"/>
        <x:row r="51322"/>
        <x:row r="51323"/>
        <x:row r="51324"/>
        <x:row r="51325"/>
        <x:row r="51326"/>
        <x:row r="51327"/>
        <x:row r="51328"/>
        <x:row r="51329"/>
        <x:row r="51330"/>
        <x:row r="51331"/>
        <x:row r="51332"/>
        <x:row r="51333"/>
        <x:row r="51334"/>
        <x:row r="51335"/>
        <x:row r="51336"/>
        <x:row r="51337"/>
        <x:row r="51338"/>
        <x:row r="51339"/>
        <x:row r="51340"/>
        <x:row r="51341"/>
        <x:row r="51342"/>
        <x:row r="51343"/>
        <x:row r="51344"/>
        <x:row r="51345"/>
        <x:row r="51346"/>
        <x:row r="51347"/>
        <x:row r="51348"/>
        <x:row r="51349"/>
        <x:row r="51350"/>
        <x:row r="51351"/>
        <x:row r="51352"/>
        <x:row r="51353"/>
        <x:row r="51354"/>
        <x:row r="51355"/>
        <x:row r="51356"/>
        <x:row r="51357"/>
        <x:row r="51358"/>
        <x:row r="51359"/>
        <x:row r="51360"/>
        <x:row r="51361"/>
        <x:row r="51362"/>
        <x:row r="51363"/>
        <x:row r="51364"/>
        <x:row r="51365"/>
        <x:row r="51366"/>
        <x:row r="51367"/>
        <x:row r="51368"/>
        <x:row r="51369"/>
        <x:row r="51370"/>
        <x:row r="51371"/>
        <x:row r="51372"/>
        <x:row r="51373"/>
        <x:row r="51374"/>
        <x:row r="51375"/>
        <x:row r="51376"/>
        <x:row r="51377"/>
        <x:row r="51378"/>
        <x:row r="51379"/>
        <x:row r="51380"/>
        <x:row r="51381"/>
        <x:row r="51382"/>
        <x:row r="51383"/>
        <x:row r="51384"/>
        <x:row r="51385"/>
        <x:row r="51386"/>
        <x:row r="51387"/>
        <x:row r="51388"/>
        <x:row r="51389"/>
        <x:row r="51390"/>
        <x:row r="51391"/>
        <x:row r="51392"/>
        <x:row r="51393"/>
        <x:row r="51394"/>
        <x:row r="51395"/>
        <x:row r="51396"/>
        <x:row r="51397"/>
        <x:row r="51398"/>
        <x:row r="51399"/>
        <x:row r="51400"/>
        <x:row r="51401"/>
        <x:row r="51402"/>
        <x:row r="51403"/>
        <x:row r="51404"/>
        <x:row r="51405"/>
        <x:row r="51406"/>
        <x:row r="51407"/>
        <x:row r="51408"/>
        <x:row r="51409"/>
        <x:row r="51410"/>
        <x:row r="51411"/>
        <x:row r="51412"/>
        <x:row r="51413"/>
        <x:row r="51414"/>
        <x:row r="51415"/>
        <x:row r="51416"/>
        <x:row r="51417"/>
        <x:row r="51418"/>
        <x:row r="51419"/>
        <x:row r="51420"/>
        <x:row r="51421"/>
        <x:row r="51422"/>
        <x:row r="51423"/>
        <x:row r="51424"/>
        <x:row r="51425"/>
        <x:row r="51426"/>
        <x:row r="51427"/>
        <x:row r="51428"/>
        <x:row r="51429"/>
        <x:row r="51430"/>
        <x:row r="51431"/>
        <x:row r="51432"/>
        <x:row r="51433"/>
        <x:row r="51434"/>
        <x:row r="51435"/>
        <x:row r="51436"/>
        <x:row r="51437"/>
        <x:row r="51438"/>
        <x:row r="51439"/>
        <x:row r="51440"/>
        <x:row r="51441"/>
        <x:row r="51442"/>
        <x:row r="51443"/>
        <x:row r="51444"/>
        <x:row r="51445"/>
        <x:row r="51446"/>
        <x:row r="51447"/>
        <x:row r="51448"/>
        <x:row r="51449"/>
        <x:row r="51450"/>
        <x:row r="51451"/>
        <x:row r="51452"/>
        <x:row r="51453"/>
        <x:row r="51454"/>
        <x:row r="51455"/>
        <x:row r="51456"/>
        <x:row r="51457"/>
        <x:row r="51458"/>
        <x:row r="51459"/>
        <x:row r="51460"/>
        <x:row r="51461"/>
        <x:row r="51462"/>
        <x:row r="51463"/>
        <x:row r="51464"/>
        <x:row r="51465"/>
        <x:row r="51466"/>
        <x:row r="51467"/>
        <x:row r="51468"/>
        <x:row r="51469"/>
        <x:row r="51470"/>
        <x:row r="51471"/>
        <x:row r="51472"/>
        <x:row r="51473"/>
        <x:row r="51474"/>
        <x:row r="51475"/>
        <x:row r="51476"/>
        <x:row r="51477"/>
        <x:row r="51478"/>
        <x:row r="51479"/>
        <x:row r="51480"/>
        <x:row r="51481"/>
        <x:row r="51482"/>
        <x:row r="51483"/>
        <x:row r="51484"/>
        <x:row r="51485"/>
        <x:row r="51486"/>
        <x:row r="51487"/>
        <x:row r="51488"/>
        <x:row r="51489"/>
        <x:row r="51490"/>
        <x:row r="51491"/>
        <x:row r="51492"/>
        <x:row r="51493"/>
        <x:row r="51494"/>
        <x:row r="51495"/>
        <x:row r="51496"/>
        <x:row r="51497"/>
        <x:row r="51498"/>
        <x:row r="51499"/>
        <x:row r="51500"/>
        <x:row r="51501"/>
        <x:row r="51502"/>
        <x:row r="51503"/>
        <x:row r="51504"/>
        <x:row r="51505"/>
        <x:row r="51506"/>
        <x:row r="51507"/>
        <x:row r="51508"/>
        <x:row r="51509"/>
        <x:row r="51510"/>
        <x:row r="51511"/>
        <x:row r="51512"/>
        <x:row r="51513"/>
        <x:row r="51514"/>
        <x:row r="51515"/>
        <x:row r="51516"/>
        <x:row r="51517"/>
        <x:row r="51518"/>
        <x:row r="51519"/>
        <x:row r="51520"/>
        <x:row r="51521"/>
        <x:row r="51522"/>
        <x:row r="51523"/>
        <x:row r="51524"/>
        <x:row r="51525"/>
        <x:row r="51526"/>
        <x:row r="51527"/>
        <x:row r="51528"/>
        <x:row r="51529"/>
        <x:row r="51530"/>
        <x:row r="51531"/>
        <x:row r="51532"/>
        <x:row r="51533"/>
        <x:row r="51534"/>
        <x:row r="51535"/>
        <x:row r="51536"/>
        <x:row r="51537"/>
        <x:row r="51538"/>
        <x:row r="51539"/>
        <x:row r="51540"/>
        <x:row r="51541"/>
        <x:row r="51542"/>
        <x:row r="51543"/>
        <x:row r="51544"/>
        <x:row r="51545"/>
        <x:row r="51546"/>
        <x:row r="51547"/>
        <x:row r="51548"/>
        <x:row r="51549"/>
        <x:row r="51550"/>
        <x:row r="51551"/>
        <x:row r="51552"/>
        <x:row r="51553"/>
        <x:row r="51554"/>
        <x:row r="51555"/>
        <x:row r="51556"/>
        <x:row r="51557"/>
        <x:row r="51558"/>
        <x:row r="51559"/>
        <x:row r="51560"/>
        <x:row r="51561"/>
        <x:row r="51562"/>
        <x:row r="51563"/>
        <x:row r="51564"/>
        <x:row r="51565"/>
        <x:row r="51566"/>
        <x:row r="51567"/>
        <x:row r="51568"/>
        <x:row r="51569"/>
        <x:row r="51570"/>
        <x:row r="51571"/>
        <x:row r="51572"/>
        <x:row r="51573"/>
        <x:row r="51574"/>
        <x:row r="51575"/>
        <x:row r="51576"/>
        <x:row r="51577"/>
        <x:row r="51578"/>
        <x:row r="51579"/>
        <x:row r="51580"/>
        <x:row r="51581"/>
        <x:row r="51582"/>
        <x:row r="51583"/>
        <x:row r="51584"/>
        <x:row r="51585"/>
        <x:row r="51586"/>
        <x:row r="51587"/>
        <x:row r="51588"/>
        <x:row r="51589"/>
        <x:row r="51590"/>
        <x:row r="51591"/>
        <x:row r="51592"/>
        <x:row r="51593"/>
        <x:row r="51594"/>
        <x:row r="51595"/>
        <x:row r="51596"/>
        <x:row r="51597"/>
        <x:row r="51598"/>
        <x:row r="51599"/>
        <x:row r="51600"/>
        <x:row r="51601"/>
        <x:row r="51602"/>
        <x:row r="51603"/>
        <x:row r="51604"/>
        <x:row r="51605"/>
        <x:row r="51606"/>
        <x:row r="51607"/>
        <x:row r="51608"/>
        <x:row r="51609"/>
        <x:row r="51610"/>
        <x:row r="51611"/>
        <x:row r="51612"/>
        <x:row r="51613"/>
        <x:row r="51614"/>
        <x:row r="51615"/>
        <x:row r="51616"/>
        <x:row r="51617"/>
        <x:row r="51618"/>
        <x:row r="51619"/>
        <x:row r="51620"/>
        <x:row r="51621"/>
        <x:row r="51622"/>
        <x:row r="51623"/>
        <x:row r="51624"/>
        <x:row r="51625"/>
        <x:row r="51626"/>
        <x:row r="51627"/>
        <x:row r="51628"/>
        <x:row r="51629"/>
        <x:row r="51630"/>
        <x:row r="51631"/>
        <x:row r="51632"/>
        <x:row r="51633"/>
        <x:row r="51634"/>
        <x:row r="51635"/>
        <x:row r="51636"/>
        <x:row r="51637"/>
        <x:row r="51638"/>
        <x:row r="51639"/>
        <x:row r="51640"/>
        <x:row r="51641"/>
        <x:row r="51642"/>
        <x:row r="51643"/>
        <x:row r="51644"/>
        <x:row r="51645"/>
        <x:row r="51646"/>
        <x:row r="51647"/>
        <x:row r="51648"/>
        <x:row r="51649"/>
        <x:row r="51650"/>
        <x:row r="51651"/>
        <x:row r="51652"/>
        <x:row r="51653"/>
        <x:row r="51654"/>
        <x:row r="51655"/>
        <x:row r="51656"/>
        <x:row r="51657"/>
        <x:row r="51658"/>
        <x:row r="51659"/>
        <x:row r="51660"/>
        <x:row r="51661"/>
        <x:row r="51662"/>
        <x:row r="51663"/>
        <x:row r="51664"/>
        <x:row r="51665"/>
        <x:row r="51666"/>
        <x:row r="51667"/>
        <x:row r="51668"/>
        <x:row r="51669"/>
        <x:row r="51670"/>
        <x:row r="51671"/>
        <x:row r="51672"/>
        <x:row r="51673"/>
        <x:row r="51674"/>
        <x:row r="51675"/>
        <x:row r="51676"/>
        <x:row r="51677"/>
        <x:row r="51678"/>
        <x:row r="51679"/>
        <x:row r="51680"/>
        <x:row r="51681"/>
        <x:row r="51682"/>
        <x:row r="51683"/>
        <x:row r="51684"/>
        <x:row r="51685"/>
        <x:row r="51686"/>
        <x:row r="51687"/>
        <x:row r="51688"/>
        <x:row r="51689"/>
        <x:row r="51690"/>
        <x:row r="51691"/>
        <x:row r="51692"/>
        <x:row r="51693"/>
        <x:row r="51694"/>
        <x:row r="51695"/>
        <x:row r="51696"/>
        <x:row r="51697"/>
        <x:row r="51698"/>
        <x:row r="51699"/>
        <x:row r="51700"/>
        <x:row r="51701"/>
        <x:row r="51702"/>
        <x:row r="51703"/>
        <x:row r="51704"/>
        <x:row r="51705"/>
        <x:row r="51706"/>
        <x:row r="51707"/>
        <x:row r="51708"/>
        <x:row r="51709"/>
        <x:row r="51710"/>
        <x:row r="51711"/>
        <x:row r="51712"/>
        <x:row r="51713"/>
        <x:row r="51714"/>
        <x:row r="51715"/>
        <x:row r="51716"/>
        <x:row r="51717"/>
        <x:row r="51718"/>
        <x:row r="51719"/>
        <x:row r="51720"/>
        <x:row r="51721"/>
        <x:row r="51722"/>
        <x:row r="51723"/>
        <x:row r="51724"/>
        <x:row r="51725"/>
        <x:row r="51726"/>
        <x:row r="51727"/>
        <x:row r="51728"/>
        <x:row r="51729"/>
        <x:row r="51730"/>
        <x:row r="51731"/>
        <x:row r="51732"/>
        <x:row r="51733"/>
        <x:row r="51734"/>
        <x:row r="51735"/>
        <x:row r="51736"/>
        <x:row r="51737"/>
        <x:row r="51738"/>
        <x:row r="51739"/>
        <x:row r="51740"/>
        <x:row r="51741"/>
        <x:row r="51742"/>
        <x:row r="51743"/>
        <x:row r="51744"/>
        <x:row r="51745"/>
        <x:row r="51746"/>
        <x:row r="51747"/>
        <x:row r="51748"/>
        <x:row r="51749"/>
        <x:row r="51750"/>
        <x:row r="51751"/>
        <x:row r="51752"/>
        <x:row r="51753"/>
        <x:row r="51754"/>
        <x:row r="51755"/>
        <x:row r="51756"/>
        <x:row r="51757"/>
        <x:row r="51758"/>
        <x:row r="51759"/>
        <x:row r="51760"/>
        <x:row r="51761"/>
        <x:row r="51762"/>
        <x:row r="51763"/>
        <x:row r="51764"/>
        <x:row r="51765"/>
        <x:row r="51766"/>
        <x:row r="51767"/>
        <x:row r="51768"/>
        <x:row r="51769"/>
        <x:row r="51770"/>
        <x:row r="51771"/>
        <x:row r="51772"/>
        <x:row r="51773"/>
        <x:row r="51774"/>
        <x:row r="51775"/>
        <x:row r="51776"/>
        <x:row r="51777"/>
        <x:row r="51778"/>
        <x:row r="51779"/>
        <x:row r="51780"/>
        <x:row r="51781"/>
        <x:row r="51782"/>
        <x:row r="51783"/>
        <x:row r="51784"/>
        <x:row r="51785"/>
        <x:row r="51786"/>
        <x:row r="51787"/>
        <x:row r="51788"/>
        <x:row r="51789"/>
        <x:row r="51790"/>
        <x:row r="51791"/>
        <x:row r="51792"/>
        <x:row r="51793"/>
        <x:row r="51794"/>
        <x:row r="51795"/>
        <x:row r="51796"/>
        <x:row r="51797"/>
        <x:row r="51798"/>
        <x:row r="51799"/>
        <x:row r="51800"/>
        <x:row r="51801"/>
        <x:row r="51802"/>
        <x:row r="51803"/>
        <x:row r="51804"/>
        <x:row r="51805"/>
        <x:row r="51806"/>
        <x:row r="51807"/>
        <x:row r="51808"/>
        <x:row r="51809"/>
        <x:row r="51810"/>
        <x:row r="51811"/>
        <x:row r="51812"/>
        <x:row r="51813"/>
        <x:row r="51814"/>
        <x:row r="51815"/>
        <x:row r="51816"/>
        <x:row r="51817"/>
        <x:row r="51818"/>
        <x:row r="51819"/>
        <x:row r="51820"/>
        <x:row r="51821"/>
        <x:row r="51822"/>
        <x:row r="51823"/>
        <x:row r="51824"/>
        <x:row r="51825"/>
        <x:row r="51826"/>
        <x:row r="51827"/>
        <x:row r="51828"/>
        <x:row r="51829"/>
        <x:row r="51830"/>
        <x:row r="51831"/>
        <x:row r="51832"/>
        <x:row r="51833"/>
        <x:row r="51834"/>
        <x:row r="51835"/>
        <x:row r="51836"/>
        <x:row r="51837"/>
        <x:row r="51838"/>
        <x:row r="51839"/>
        <x:row r="51840"/>
        <x:row r="51841"/>
        <x:row r="51842"/>
        <x:row r="51843"/>
        <x:row r="51844"/>
        <x:row r="51845"/>
        <x:row r="51846"/>
        <x:row r="51847"/>
        <x:row r="51848"/>
        <x:row r="51849"/>
        <x:row r="51850"/>
        <x:row r="51851"/>
        <x:row r="51852"/>
        <x:row r="51853"/>
        <x:row r="51854"/>
        <x:row r="51855"/>
        <x:row r="51856"/>
        <x:row r="51857"/>
        <x:row r="51858"/>
        <x:row r="51859"/>
        <x:row r="51860"/>
        <x:row r="51861"/>
        <x:row r="51862"/>
        <x:row r="51863"/>
        <x:row r="51864"/>
        <x:row r="51865"/>
        <x:row r="51866"/>
        <x:row r="51867"/>
        <x:row r="51868"/>
        <x:row r="51869"/>
        <x:row r="51870"/>
        <x:row r="51871"/>
        <x:row r="51872"/>
        <x:row r="51873"/>
        <x:row r="51874"/>
        <x:row r="51875"/>
        <x:row r="51876"/>
        <x:row r="51877"/>
        <x:row r="51878"/>
        <x:row r="51879"/>
        <x:row r="51880"/>
        <x:row r="51881"/>
        <x:row r="51882"/>
        <x:row r="51883"/>
        <x:row r="51884"/>
        <x:row r="51885"/>
        <x:row r="51886"/>
        <x:row r="51887"/>
        <x:row r="51888"/>
        <x:row r="51889"/>
        <x:row r="51890"/>
        <x:row r="51891"/>
        <x:row r="51892"/>
        <x:row r="51893"/>
        <x:row r="51894"/>
        <x:row r="51895"/>
        <x:row r="51896"/>
        <x:row r="51897"/>
        <x:row r="51898"/>
        <x:row r="51899"/>
        <x:row r="51900"/>
        <x:row r="51901"/>
        <x:row r="51902"/>
        <x:row r="51903"/>
        <x:row r="51904"/>
        <x:row r="51905"/>
        <x:row r="51906"/>
        <x:row r="51907"/>
        <x:row r="51908"/>
        <x:row r="51909"/>
        <x:row r="51910"/>
        <x:row r="51911"/>
        <x:row r="51912"/>
        <x:row r="51913"/>
        <x:row r="51914"/>
        <x:row r="51915"/>
        <x:row r="51916"/>
        <x:row r="51917"/>
        <x:row r="51918"/>
        <x:row r="51919"/>
        <x:row r="51920"/>
        <x:row r="51921"/>
        <x:row r="51922"/>
        <x:row r="51923"/>
        <x:row r="51924"/>
        <x:row r="51925"/>
        <x:row r="51926"/>
        <x:row r="51927"/>
        <x:row r="51928"/>
        <x:row r="51929"/>
        <x:row r="51930"/>
        <x:row r="51931"/>
        <x:row r="51932"/>
        <x:row r="51933"/>
        <x:row r="51934"/>
        <x:row r="51935"/>
        <x:row r="51936"/>
        <x:row r="51937"/>
        <x:row r="51938"/>
        <x:row r="51939"/>
        <x:row r="51940"/>
        <x:row r="51941"/>
        <x:row r="51942"/>
        <x:row r="51943"/>
        <x:row r="51944"/>
        <x:row r="51945"/>
        <x:row r="51946"/>
        <x:row r="51947"/>
        <x:row r="51948"/>
        <x:row r="51949"/>
        <x:row r="51950"/>
        <x:row r="51951"/>
        <x:row r="51952"/>
        <x:row r="51953"/>
        <x:row r="51954"/>
        <x:row r="51955"/>
        <x:row r="51956"/>
        <x:row r="51957"/>
        <x:row r="51958"/>
        <x:row r="51959"/>
        <x:row r="51960"/>
        <x:row r="51961"/>
        <x:row r="51962"/>
        <x:row r="51963"/>
        <x:row r="51964"/>
        <x:row r="51965"/>
        <x:row r="51966"/>
        <x:row r="51967"/>
        <x:row r="51968"/>
        <x:row r="51969"/>
        <x:row r="51970"/>
        <x:row r="51971"/>
        <x:row r="51972"/>
        <x:row r="51973"/>
        <x:row r="51974"/>
        <x:row r="51975"/>
        <x:row r="51976"/>
        <x:row r="51977"/>
        <x:row r="51978"/>
        <x:row r="51979"/>
        <x:row r="51980"/>
        <x:row r="51981"/>
        <x:row r="51982"/>
        <x:row r="51983"/>
        <x:row r="51984"/>
        <x:row r="51985"/>
        <x:row r="51986"/>
        <x:row r="51987"/>
        <x:row r="51988"/>
        <x:row r="51989"/>
        <x:row r="51990"/>
        <x:row r="51991"/>
        <x:row r="51992"/>
        <x:row r="51993"/>
        <x:row r="51994"/>
        <x:row r="51995"/>
        <x:row r="51996"/>
        <x:row r="51997"/>
        <x:row r="51998"/>
        <x:row r="51999"/>
        <x:row r="52000"/>
        <x:row r="52001"/>
        <x:row r="52002"/>
        <x:row r="52003"/>
        <x:row r="52004"/>
        <x:row r="52005"/>
        <x:row r="52006"/>
        <x:row r="52007"/>
        <x:row r="52008"/>
        <x:row r="52009"/>
        <x:row r="52010"/>
        <x:row r="52011"/>
        <x:row r="52012"/>
        <x:row r="52013"/>
        <x:row r="52014"/>
        <x:row r="52015"/>
        <x:row r="52016"/>
        <x:row r="52017"/>
        <x:row r="52018"/>
        <x:row r="52019"/>
        <x:row r="52020"/>
        <x:row r="52021"/>
        <x:row r="52022"/>
        <x:row r="52023"/>
        <x:row r="52024"/>
        <x:row r="52025"/>
        <x:row r="52026"/>
        <x:row r="52027"/>
        <x:row r="52028"/>
        <x:row r="52029"/>
        <x:row r="52030"/>
        <x:row r="52031"/>
        <x:row r="52032"/>
        <x:row r="52033"/>
        <x:row r="52034"/>
        <x:row r="52035"/>
        <x:row r="52036"/>
        <x:row r="52037"/>
        <x:row r="52038"/>
        <x:row r="52039"/>
        <x:row r="52040"/>
        <x:row r="52041"/>
        <x:row r="52042"/>
        <x:row r="52043"/>
        <x:row r="52044"/>
        <x:row r="52045"/>
        <x:row r="52046"/>
        <x:row r="52047"/>
        <x:row r="52048"/>
        <x:row r="52049"/>
        <x:row r="52050"/>
        <x:row r="52051"/>
        <x:row r="52052"/>
        <x:row r="52053"/>
        <x:row r="52054"/>
        <x:row r="52055"/>
        <x:row r="52056"/>
        <x:row r="52057"/>
        <x:row r="52058"/>
        <x:row r="52059"/>
        <x:row r="52060"/>
        <x:row r="52061"/>
        <x:row r="52062"/>
        <x:row r="52063"/>
        <x:row r="52064"/>
        <x:row r="52065"/>
        <x:row r="52066"/>
        <x:row r="52067"/>
        <x:row r="52068"/>
        <x:row r="52069"/>
        <x:row r="52070"/>
        <x:row r="52071"/>
        <x:row r="52072"/>
        <x:row r="52073"/>
        <x:row r="52074"/>
        <x:row r="52075"/>
        <x:row r="52076"/>
        <x:row r="52077"/>
        <x:row r="52078"/>
        <x:row r="52079"/>
        <x:row r="52080"/>
        <x:row r="52081"/>
        <x:row r="52082"/>
        <x:row r="52083"/>
        <x:row r="52084"/>
        <x:row r="52085"/>
        <x:row r="52086"/>
        <x:row r="52087"/>
        <x:row r="52088"/>
        <x:row r="52089"/>
        <x:row r="52090"/>
        <x:row r="52091"/>
        <x:row r="52092"/>
        <x:row r="52093"/>
        <x:row r="52094"/>
        <x:row r="52095"/>
        <x:row r="52096"/>
        <x:row r="52097"/>
        <x:row r="52098"/>
        <x:row r="52099"/>
        <x:row r="52100"/>
        <x:row r="52101"/>
        <x:row r="52102"/>
        <x:row r="52103"/>
        <x:row r="52104"/>
        <x:row r="52105"/>
        <x:row r="52106"/>
        <x:row r="52107"/>
        <x:row r="52108"/>
        <x:row r="52109"/>
        <x:row r="52110"/>
        <x:row r="52111"/>
        <x:row r="52112"/>
        <x:row r="52113"/>
        <x:row r="52114"/>
        <x:row r="52115"/>
        <x:row r="52116"/>
        <x:row r="52117"/>
        <x:row r="52118"/>
        <x:row r="52119"/>
        <x:row r="52120"/>
        <x:row r="52121"/>
        <x:row r="52122"/>
        <x:row r="52123"/>
        <x:row r="52124"/>
        <x:row r="52125"/>
        <x:row r="52126"/>
        <x:row r="52127"/>
        <x:row r="52128"/>
        <x:row r="52129"/>
        <x:row r="52130"/>
        <x:row r="52131"/>
        <x:row r="52132"/>
        <x:row r="52133"/>
        <x:row r="52134"/>
        <x:row r="52135"/>
        <x:row r="52136"/>
        <x:row r="52137"/>
        <x:row r="52138"/>
        <x:row r="52139"/>
        <x:row r="52140"/>
        <x:row r="52141"/>
        <x:row r="52142"/>
        <x:row r="52143"/>
        <x:row r="52144"/>
        <x:row r="52145"/>
        <x:row r="52146"/>
        <x:row r="52147"/>
        <x:row r="52148"/>
        <x:row r="52149"/>
        <x:row r="52150"/>
        <x:row r="52151"/>
        <x:row r="52152"/>
        <x:row r="52153"/>
        <x:row r="52154"/>
        <x:row r="52155"/>
        <x:row r="52156"/>
        <x:row r="52157"/>
        <x:row r="52158"/>
        <x:row r="52159"/>
        <x:row r="52160"/>
        <x:row r="52161"/>
        <x:row r="52162"/>
        <x:row r="52163"/>
        <x:row r="52164"/>
        <x:row r="52165"/>
        <x:row r="52166"/>
        <x:row r="52167"/>
        <x:row r="52168"/>
        <x:row r="52169"/>
        <x:row r="52170"/>
        <x:row r="52171"/>
        <x:row r="52172"/>
        <x:row r="52173"/>
        <x:row r="52174"/>
        <x:row r="52175"/>
        <x:row r="52176"/>
        <x:row r="52177"/>
        <x:row r="52178"/>
        <x:row r="52179"/>
        <x:row r="52180"/>
        <x:row r="52181"/>
        <x:row r="52182"/>
        <x:row r="52183"/>
        <x:row r="52184"/>
        <x:row r="52185"/>
        <x:row r="52186"/>
        <x:row r="52187"/>
        <x:row r="52188"/>
        <x:row r="52189"/>
        <x:row r="52190"/>
        <x:row r="52191"/>
        <x:row r="52192"/>
        <x:row r="52193"/>
        <x:row r="52194"/>
        <x:row r="52195"/>
        <x:row r="52196"/>
        <x:row r="52197"/>
        <x:row r="52198"/>
        <x:row r="52199"/>
        <x:row r="52200"/>
        <x:row r="52201"/>
        <x:row r="52202"/>
        <x:row r="52203"/>
        <x:row r="52204"/>
        <x:row r="52205"/>
        <x:row r="52206"/>
        <x:row r="52207"/>
        <x:row r="52208"/>
        <x:row r="52209"/>
        <x:row r="52210"/>
        <x:row r="52211"/>
        <x:row r="52212"/>
        <x:row r="52213"/>
        <x:row r="52214"/>
        <x:row r="52215"/>
        <x:row r="52216"/>
        <x:row r="52217"/>
        <x:row r="52218"/>
        <x:row r="52219"/>
        <x:row r="52220"/>
        <x:row r="52221"/>
        <x:row r="52222"/>
        <x:row r="52223"/>
        <x:row r="52224"/>
        <x:row r="52225"/>
        <x:row r="52226"/>
        <x:row r="52227"/>
        <x:row r="52228"/>
        <x:row r="52229"/>
        <x:row r="52230"/>
        <x:row r="52231"/>
        <x:row r="52232"/>
        <x:row r="52233"/>
        <x:row r="52234"/>
        <x:row r="52235"/>
        <x:row r="52236"/>
        <x:row r="52237"/>
        <x:row r="52238"/>
        <x:row r="52239"/>
        <x:row r="52240"/>
        <x:row r="52241"/>
        <x:row r="52242"/>
        <x:row r="52243"/>
        <x:row r="52244"/>
        <x:row r="52245"/>
        <x:row r="52246"/>
        <x:row r="52247"/>
        <x:row r="52248"/>
        <x:row r="52249"/>
        <x:row r="52250"/>
        <x:row r="52251"/>
        <x:row r="52252"/>
        <x:row r="52253"/>
        <x:row r="52254"/>
        <x:row r="52255"/>
        <x:row r="52256"/>
        <x:row r="52257"/>
        <x:row r="52258"/>
        <x:row r="52259"/>
        <x:row r="52260"/>
        <x:row r="52261"/>
        <x:row r="52262"/>
        <x:row r="52263"/>
        <x:row r="52264"/>
        <x:row r="52265"/>
        <x:row r="52266"/>
        <x:row r="52267"/>
        <x:row r="52268"/>
        <x:row r="52269"/>
        <x:row r="52270"/>
        <x:row r="52271"/>
        <x:row r="52272"/>
        <x:row r="52273"/>
        <x:row r="52274"/>
        <x:row r="52275"/>
        <x:row r="52276"/>
        <x:row r="52277"/>
        <x:row r="52278"/>
        <x:row r="52279"/>
        <x:row r="52280"/>
        <x:row r="52281"/>
        <x:row r="52282"/>
        <x:row r="52283"/>
        <x:row r="52284"/>
        <x:row r="52285"/>
        <x:row r="52286"/>
        <x:row r="52287"/>
        <x:row r="52288"/>
        <x:row r="52289"/>
        <x:row r="52290"/>
        <x:row r="52291"/>
        <x:row r="52292"/>
        <x:row r="52293"/>
        <x:row r="52294"/>
        <x:row r="52295"/>
        <x:row r="52296"/>
        <x:row r="52297"/>
        <x:row r="52298"/>
        <x:row r="52299"/>
        <x:row r="52300"/>
        <x:row r="52301"/>
        <x:row r="52302"/>
        <x:row r="52303"/>
        <x:row r="52304"/>
        <x:row r="52305"/>
        <x:row r="52306"/>
        <x:row r="52307"/>
        <x:row r="52308"/>
        <x:row r="52309"/>
        <x:row r="52310"/>
        <x:row r="52311"/>
        <x:row r="52312"/>
        <x:row r="52313"/>
        <x:row r="52314"/>
        <x:row r="52315"/>
        <x:row r="52316"/>
        <x:row r="52317"/>
        <x:row r="52318"/>
        <x:row r="52319"/>
        <x:row r="52320"/>
        <x:row r="52321"/>
        <x:row r="52322"/>
        <x:row r="52323"/>
        <x:row r="52324"/>
        <x:row r="52325"/>
        <x:row r="52326"/>
        <x:row r="52327"/>
        <x:row r="52328"/>
        <x:row r="52329"/>
        <x:row r="52330"/>
        <x:row r="52331"/>
        <x:row r="52332"/>
        <x:row r="52333"/>
        <x:row r="52334"/>
        <x:row r="52335"/>
        <x:row r="52336"/>
        <x:row r="52337"/>
        <x:row r="52338"/>
        <x:row r="52339"/>
        <x:row r="52340"/>
        <x:row r="52341"/>
        <x:row r="52342"/>
        <x:row r="52343"/>
        <x:row r="52344"/>
        <x:row r="52345"/>
        <x:row r="52346"/>
        <x:row r="52347"/>
        <x:row r="52348"/>
        <x:row r="52349"/>
        <x:row r="52350"/>
        <x:row r="52351"/>
        <x:row r="52352"/>
        <x:row r="52353"/>
        <x:row r="52354"/>
        <x:row r="52355"/>
        <x:row r="52356"/>
        <x:row r="52357"/>
        <x:row r="52358"/>
        <x:row r="52359"/>
        <x:row r="52360"/>
        <x:row r="52361"/>
        <x:row r="52362"/>
        <x:row r="52363"/>
        <x:row r="52364"/>
        <x:row r="52365"/>
        <x:row r="52366"/>
        <x:row r="52367"/>
        <x:row r="52368"/>
        <x:row r="52369"/>
        <x:row r="52370"/>
        <x:row r="52371"/>
        <x:row r="52372"/>
        <x:row r="52373"/>
        <x:row r="52374"/>
        <x:row r="52375"/>
        <x:row r="52376"/>
        <x:row r="52377"/>
        <x:row r="52378"/>
        <x:row r="52379"/>
        <x:row r="52380"/>
        <x:row r="52381"/>
        <x:row r="52382"/>
        <x:row r="52383"/>
        <x:row r="52384"/>
        <x:row r="52385"/>
        <x:row r="52386"/>
        <x:row r="52387"/>
        <x:row r="52388"/>
        <x:row r="52389"/>
        <x:row r="52390"/>
        <x:row r="52391"/>
        <x:row r="52392"/>
        <x:row r="52393"/>
        <x:row r="52394"/>
        <x:row r="52395"/>
        <x:row r="52396"/>
        <x:row r="52397"/>
        <x:row r="52398"/>
        <x:row r="52399"/>
        <x:row r="52400"/>
        <x:row r="52401"/>
        <x:row r="52402"/>
        <x:row r="52403"/>
        <x:row r="52404"/>
        <x:row r="52405"/>
        <x:row r="52406"/>
        <x:row r="52407"/>
        <x:row r="52408"/>
        <x:row r="52409"/>
        <x:row r="52410"/>
        <x:row r="52411"/>
        <x:row r="52412"/>
        <x:row r="52413"/>
        <x:row r="52414"/>
        <x:row r="52415"/>
        <x:row r="52416"/>
        <x:row r="52417"/>
        <x:row r="52418"/>
        <x:row r="52419"/>
        <x:row r="52420"/>
        <x:row r="52421"/>
        <x:row r="52422"/>
        <x:row r="52423"/>
        <x:row r="52424"/>
        <x:row r="52425"/>
        <x:row r="52426"/>
        <x:row r="52427"/>
        <x:row r="52428"/>
        <x:row r="52429"/>
        <x:row r="52430"/>
        <x:row r="52431"/>
        <x:row r="52432"/>
        <x:row r="52433"/>
        <x:row r="52434"/>
        <x:row r="52435"/>
        <x:row r="52436"/>
        <x:row r="52437"/>
        <x:row r="52438"/>
        <x:row r="52439"/>
        <x:row r="52440"/>
        <x:row r="52441"/>
        <x:row r="52442"/>
        <x:row r="52443"/>
        <x:row r="52444"/>
        <x:row r="52445"/>
        <x:row r="52446"/>
        <x:row r="52447"/>
        <x:row r="52448"/>
        <x:row r="52449"/>
        <x:row r="52450"/>
        <x:row r="52451"/>
        <x:row r="52452"/>
        <x:row r="52453"/>
        <x:row r="52454"/>
        <x:row r="52455"/>
        <x:row r="52456"/>
        <x:row r="52457"/>
        <x:row r="52458"/>
        <x:row r="52459"/>
        <x:row r="52460"/>
        <x:row r="52461"/>
        <x:row r="52462"/>
        <x:row r="52463"/>
        <x:row r="52464"/>
        <x:row r="52465"/>
        <x:row r="52466"/>
        <x:row r="52467"/>
        <x:row r="52468"/>
        <x:row r="52469"/>
        <x:row r="52470"/>
        <x:row r="52471"/>
        <x:row r="52472"/>
        <x:row r="52473"/>
        <x:row r="52474"/>
        <x:row r="52475"/>
        <x:row r="52476"/>
        <x:row r="52477"/>
        <x:row r="52478"/>
        <x:row r="52479"/>
        <x:row r="52480"/>
        <x:row r="52481"/>
        <x:row r="52482"/>
        <x:row r="52483"/>
        <x:row r="52484"/>
        <x:row r="52485"/>
        <x:row r="52486"/>
        <x:row r="52487"/>
        <x:row r="52488"/>
        <x:row r="52489"/>
        <x:row r="52490"/>
        <x:row r="52491"/>
        <x:row r="52492"/>
        <x:row r="52493"/>
        <x:row r="52494"/>
        <x:row r="52495"/>
        <x:row r="52496"/>
        <x:row r="52497"/>
        <x:row r="52498"/>
        <x:row r="52499"/>
        <x:row r="52500"/>
        <x:row r="52501"/>
        <x:row r="52502"/>
        <x:row r="52503"/>
        <x:row r="52504"/>
        <x:row r="52505"/>
        <x:row r="52506"/>
        <x:row r="52507"/>
        <x:row r="52508"/>
        <x:row r="52509"/>
        <x:row r="52510"/>
        <x:row r="52511"/>
        <x:row r="52512"/>
        <x:row r="52513"/>
        <x:row r="52514"/>
        <x:row r="52515"/>
        <x:row r="52516"/>
        <x:row r="52517"/>
        <x:row r="52518"/>
        <x:row r="52519"/>
        <x:row r="52520"/>
        <x:row r="52521"/>
        <x:row r="52522"/>
        <x:row r="52523"/>
        <x:row r="52524"/>
        <x:row r="52525"/>
        <x:row r="52526"/>
        <x:row r="52527"/>
        <x:row r="52528"/>
        <x:row r="52529"/>
        <x:row r="52530"/>
        <x:row r="52531"/>
        <x:row r="52532"/>
        <x:row r="52533"/>
        <x:row r="52534"/>
        <x:row r="52535"/>
        <x:row r="52536"/>
        <x:row r="52537"/>
        <x:row r="52538"/>
        <x:row r="52539"/>
        <x:row r="52540"/>
        <x:row r="52541"/>
        <x:row r="52542"/>
        <x:row r="52543"/>
        <x:row r="52544"/>
        <x:row r="52545"/>
        <x:row r="52546"/>
        <x:row r="52547"/>
        <x:row r="52548"/>
        <x:row r="52549"/>
        <x:row r="52550"/>
        <x:row r="52551"/>
        <x:row r="52552"/>
        <x:row r="52553"/>
        <x:row r="52554"/>
        <x:row r="52555"/>
        <x:row r="52556"/>
        <x:row r="52557"/>
        <x:row r="52558"/>
        <x:row r="52559"/>
        <x:row r="52560"/>
        <x:row r="52561"/>
        <x:row r="52562"/>
        <x:row r="52563"/>
        <x:row r="52564"/>
        <x:row r="52565"/>
        <x:row r="52566"/>
        <x:row r="52567"/>
        <x:row r="52568"/>
        <x:row r="52569"/>
        <x:row r="52570"/>
        <x:row r="52571"/>
        <x:row r="52572"/>
        <x:row r="52573"/>
        <x:row r="52574"/>
        <x:row r="52575"/>
        <x:row r="52576"/>
        <x:row r="52577"/>
        <x:row r="52578"/>
        <x:row r="52579"/>
        <x:row r="52580"/>
        <x:row r="52581"/>
        <x:row r="52582"/>
        <x:row r="52583"/>
        <x:row r="52584"/>
        <x:row r="52585"/>
        <x:row r="52586"/>
        <x:row r="52587"/>
        <x:row r="52588"/>
        <x:row r="52589"/>
        <x:row r="52590"/>
        <x:row r="52591"/>
        <x:row r="52592"/>
        <x:row r="52593"/>
        <x:row r="52594"/>
        <x:row r="52595"/>
        <x:row r="52596"/>
        <x:row r="52597"/>
        <x:row r="52598"/>
        <x:row r="52599"/>
        <x:row r="52600"/>
        <x:row r="52601"/>
        <x:row r="52602"/>
        <x:row r="52603"/>
        <x:row r="52604"/>
        <x:row r="52605"/>
        <x:row r="52606"/>
        <x:row r="52607"/>
        <x:row r="52608"/>
        <x:row r="52609"/>
        <x:row r="52610"/>
        <x:row r="52611"/>
        <x:row r="52612"/>
        <x:row r="52613"/>
        <x:row r="52614"/>
        <x:row r="52615"/>
        <x:row r="52616"/>
        <x:row r="52617"/>
        <x:row r="52618"/>
        <x:row r="52619"/>
        <x:row r="52620"/>
        <x:row r="52621"/>
        <x:row r="52622"/>
        <x:row r="52623"/>
        <x:row r="52624"/>
        <x:row r="52625"/>
        <x:row r="52626"/>
        <x:row r="52627"/>
        <x:row r="52628"/>
        <x:row r="52629"/>
        <x:row r="52630"/>
        <x:row r="52631"/>
        <x:row r="52632"/>
        <x:row r="52633"/>
        <x:row r="52634"/>
        <x:row r="52635"/>
        <x:row r="52636"/>
        <x:row r="52637"/>
        <x:row r="52638"/>
        <x:row r="52639"/>
        <x:row r="52640"/>
        <x:row r="52641"/>
        <x:row r="52642"/>
        <x:row r="52643"/>
        <x:row r="52644"/>
        <x:row r="52645"/>
        <x:row r="52646"/>
        <x:row r="52647"/>
        <x:row r="52648"/>
        <x:row r="52649"/>
        <x:row r="52650"/>
        <x:row r="52651"/>
        <x:row r="52652"/>
        <x:row r="52653"/>
        <x:row r="52654"/>
        <x:row r="52655"/>
        <x:row r="52656"/>
        <x:row r="52657"/>
        <x:row r="52658"/>
        <x:row r="52659"/>
        <x:row r="52660"/>
        <x:row r="52661"/>
        <x:row r="52662"/>
        <x:row r="52663"/>
        <x:row r="52664"/>
        <x:row r="52665"/>
        <x:row r="52666"/>
        <x:row r="52667"/>
        <x:row r="52668"/>
        <x:row r="52669"/>
        <x:row r="52670"/>
        <x:row r="52671"/>
        <x:row r="52672"/>
        <x:row r="52673"/>
        <x:row r="52674"/>
        <x:row r="52675"/>
        <x:row r="52676"/>
        <x:row r="52677"/>
        <x:row r="52678"/>
        <x:row r="52679"/>
        <x:row r="52680"/>
        <x:row r="52681"/>
        <x:row r="52682"/>
        <x:row r="52683"/>
        <x:row r="52684"/>
        <x:row r="52685"/>
        <x:row r="52686"/>
        <x:row r="52687"/>
        <x:row r="52688"/>
        <x:row r="52689"/>
        <x:row r="52690"/>
        <x:row r="52691"/>
        <x:row r="52692"/>
        <x:row r="52693"/>
        <x:row r="52694"/>
        <x:row r="52695"/>
        <x:row r="52696"/>
        <x:row r="52697"/>
        <x:row r="52698"/>
        <x:row r="52699"/>
        <x:row r="52700"/>
        <x:row r="52701"/>
        <x:row r="52702"/>
        <x:row r="52703"/>
        <x:row r="52704"/>
        <x:row r="52705"/>
        <x:row r="52706"/>
        <x:row r="52707"/>
        <x:row r="52708"/>
        <x:row r="52709"/>
        <x:row r="52710"/>
        <x:row r="52711"/>
        <x:row r="52712"/>
        <x:row r="52713"/>
        <x:row r="52714"/>
        <x:row r="52715"/>
        <x:row r="52716"/>
        <x:row r="52717"/>
        <x:row r="52718"/>
        <x:row r="52719"/>
        <x:row r="52720"/>
        <x:row r="52721"/>
        <x:row r="52722"/>
        <x:row r="52723"/>
        <x:row r="52724"/>
        <x:row r="52725"/>
        <x:row r="52726"/>
        <x:row r="52727"/>
        <x:row r="52728"/>
        <x:row r="52729"/>
        <x:row r="52730"/>
        <x:row r="52731"/>
        <x:row r="52732"/>
        <x:row r="52733"/>
        <x:row r="52734"/>
        <x:row r="52735"/>
        <x:row r="52736"/>
        <x:row r="52737"/>
        <x:row r="52738"/>
        <x:row r="52739"/>
        <x:row r="52740"/>
        <x:row r="52741"/>
        <x:row r="52742"/>
        <x:row r="52743"/>
        <x:row r="52744"/>
        <x:row r="52745"/>
        <x:row r="52746"/>
        <x:row r="52747"/>
        <x:row r="52748"/>
        <x:row r="52749"/>
        <x:row r="52750"/>
        <x:row r="52751"/>
        <x:row r="52752"/>
        <x:row r="52753"/>
        <x:row r="52754"/>
        <x:row r="52755"/>
        <x:row r="52756"/>
        <x:row r="52757"/>
        <x:row r="52758"/>
        <x:row r="52759"/>
        <x:row r="52760"/>
        <x:row r="52761"/>
        <x:row r="52762"/>
        <x:row r="52763"/>
        <x:row r="52764"/>
        <x:row r="52765"/>
        <x:row r="52766"/>
        <x:row r="52767"/>
        <x:row r="52768"/>
        <x:row r="52769"/>
        <x:row r="52770"/>
        <x:row r="52771"/>
        <x:row r="52772"/>
        <x:row r="52773"/>
        <x:row r="52774"/>
        <x:row r="52775"/>
        <x:row r="52776"/>
        <x:row r="52777"/>
        <x:row r="52778"/>
        <x:row r="52779"/>
        <x:row r="52780"/>
        <x:row r="52781"/>
        <x:row r="52782"/>
        <x:row r="52783"/>
        <x:row r="52784"/>
        <x:row r="52785"/>
        <x:row r="52786"/>
        <x:row r="52787"/>
        <x:row r="52788"/>
        <x:row r="52789"/>
        <x:row r="52790"/>
        <x:row r="52791"/>
        <x:row r="52792"/>
        <x:row r="52793"/>
        <x:row r="52794"/>
        <x:row r="52795"/>
        <x:row r="52796"/>
        <x:row r="52797"/>
        <x:row r="52798"/>
        <x:row r="52799"/>
        <x:row r="52800"/>
        <x:row r="52801"/>
        <x:row r="52802"/>
        <x:row r="52803"/>
        <x:row r="52804"/>
        <x:row r="52805"/>
        <x:row r="52806"/>
        <x:row r="52807"/>
        <x:row r="52808"/>
        <x:row r="52809"/>
        <x:row r="52810"/>
        <x:row r="52811"/>
        <x:row r="52812"/>
        <x:row r="52813"/>
        <x:row r="52814"/>
        <x:row r="52815"/>
        <x:row r="52816"/>
        <x:row r="52817"/>
        <x:row r="52818"/>
        <x:row r="52819"/>
        <x:row r="52820"/>
        <x:row r="52821"/>
        <x:row r="52822"/>
        <x:row r="52823"/>
        <x:row r="52824"/>
        <x:row r="52825"/>
        <x:row r="52826"/>
        <x:row r="52827"/>
        <x:row r="52828"/>
        <x:row r="52829"/>
        <x:row r="52830"/>
        <x:row r="52831"/>
        <x:row r="52832"/>
        <x:row r="52833"/>
        <x:row r="52834"/>
        <x:row r="52835"/>
        <x:row r="52836"/>
        <x:row r="52837"/>
        <x:row r="52838"/>
        <x:row r="52839"/>
        <x:row r="52840"/>
        <x:row r="52841"/>
        <x:row r="52842"/>
        <x:row r="52843"/>
        <x:row r="52844"/>
        <x:row r="52845"/>
        <x:row r="52846"/>
        <x:row r="52847"/>
        <x:row r="52848"/>
        <x:row r="52849"/>
        <x:row r="52850"/>
        <x:row r="52851"/>
        <x:row r="52852"/>
        <x:row r="52853"/>
        <x:row r="52854"/>
        <x:row r="52855"/>
        <x:row r="52856"/>
        <x:row r="52857"/>
        <x:row r="52858"/>
        <x:row r="52859"/>
        <x:row r="52860"/>
        <x:row r="52861"/>
        <x:row r="52862"/>
        <x:row r="52863"/>
        <x:row r="52864"/>
        <x:row r="52865"/>
        <x:row r="52866"/>
        <x:row r="52867"/>
        <x:row r="52868"/>
        <x:row r="52869"/>
        <x:row r="52870"/>
        <x:row r="52871"/>
        <x:row r="52872"/>
        <x:row r="52873"/>
        <x:row r="52874"/>
        <x:row r="52875"/>
        <x:row r="52876"/>
        <x:row r="52877"/>
        <x:row r="52878"/>
        <x:row r="52879"/>
        <x:row r="52880"/>
        <x:row r="52881"/>
        <x:row r="52882"/>
        <x:row r="52883"/>
        <x:row r="52884"/>
        <x:row r="52885"/>
        <x:row r="52886"/>
        <x:row r="52887"/>
        <x:row r="52888"/>
        <x:row r="52889"/>
        <x:row r="52890"/>
        <x:row r="52891"/>
        <x:row r="52892"/>
        <x:row r="52893"/>
        <x:row r="52894"/>
        <x:row r="52895"/>
        <x:row r="52896"/>
        <x:row r="52897"/>
        <x:row r="52898"/>
        <x:row r="52899"/>
        <x:row r="52900"/>
        <x:row r="52901"/>
        <x:row r="52902"/>
        <x:row r="52903"/>
        <x:row r="52904"/>
        <x:row r="52905"/>
        <x:row r="52906"/>
        <x:row r="52907"/>
        <x:row r="52908"/>
        <x:row r="52909"/>
        <x:row r="52910"/>
        <x:row r="52911"/>
        <x:row r="52912"/>
        <x:row r="52913"/>
        <x:row r="52914"/>
        <x:row r="52915"/>
        <x:row r="52916"/>
        <x:row r="52917"/>
        <x:row r="52918"/>
        <x:row r="52919"/>
        <x:row r="52920"/>
        <x:row r="52921"/>
        <x:row r="52922"/>
        <x:row r="52923"/>
        <x:row r="52924"/>
        <x:row r="52925"/>
        <x:row r="52926"/>
        <x:row r="52927"/>
        <x:row r="52928"/>
        <x:row r="52929"/>
        <x:row r="52930"/>
        <x:row r="52931"/>
        <x:row r="52932"/>
        <x:row r="52933"/>
        <x:row r="52934"/>
        <x:row r="52935"/>
        <x:row r="52936"/>
        <x:row r="52937"/>
        <x:row r="52938"/>
        <x:row r="52939"/>
        <x:row r="52940"/>
        <x:row r="52941"/>
        <x:row r="52942"/>
        <x:row r="52943"/>
        <x:row r="52944"/>
        <x:row r="52945"/>
        <x:row r="52946"/>
        <x:row r="52947"/>
        <x:row r="52948"/>
        <x:row r="52949"/>
        <x:row r="52950"/>
        <x:row r="52951"/>
        <x:row r="52952"/>
        <x:row r="52953"/>
        <x:row r="52954"/>
        <x:row r="52955"/>
        <x:row r="52956"/>
        <x:row r="52957"/>
        <x:row r="52958"/>
        <x:row r="52959"/>
        <x:row r="52960"/>
        <x:row r="52961"/>
        <x:row r="52962"/>
        <x:row r="52963"/>
        <x:row r="52964"/>
        <x:row r="52965"/>
        <x:row r="52966"/>
        <x:row r="52967"/>
        <x:row r="52968"/>
        <x:row r="52969"/>
        <x:row r="52970"/>
        <x:row r="52971"/>
        <x:row r="52972"/>
        <x:row r="52973"/>
        <x:row r="52974"/>
        <x:row r="52975"/>
        <x:row r="52976"/>
        <x:row r="52977"/>
        <x:row r="52978"/>
        <x:row r="52979"/>
        <x:row r="52980"/>
        <x:row r="52981"/>
        <x:row r="52982"/>
        <x:row r="52983"/>
        <x:row r="52984"/>
        <x:row r="52985"/>
        <x:row r="52986"/>
        <x:row r="52987"/>
        <x:row r="52988"/>
        <x:row r="52989"/>
        <x:row r="52990"/>
        <x:row r="52991"/>
        <x:row r="52992"/>
        <x:row r="52993"/>
        <x:row r="52994"/>
        <x:row r="52995"/>
        <x:row r="52996"/>
        <x:row r="52997"/>
        <x:row r="52998"/>
        <x:row r="52999"/>
        <x:row r="53000"/>
        <x:row r="53001"/>
        <x:row r="53002"/>
        <x:row r="53003"/>
        <x:row r="53004"/>
        <x:row r="53005"/>
        <x:row r="53006"/>
        <x:row r="53007"/>
        <x:row r="53008"/>
        <x:row r="53009"/>
        <x:row r="53010"/>
        <x:row r="53011"/>
        <x:row r="53012"/>
        <x:row r="53013"/>
        <x:row r="53014"/>
        <x:row r="53015"/>
        <x:row r="53016"/>
        <x:row r="53017"/>
        <x:row r="53018"/>
        <x:row r="53019"/>
        <x:row r="53020"/>
        <x:row r="53021"/>
        <x:row r="53022"/>
        <x:row r="53023"/>
        <x:row r="53024"/>
        <x:row r="53025"/>
        <x:row r="53026"/>
        <x:row r="53027"/>
        <x:row r="53028"/>
        <x:row r="53029"/>
        <x:row r="53030"/>
        <x:row r="53031"/>
        <x:row r="53032"/>
        <x:row r="53033"/>
        <x:row r="53034"/>
        <x:row r="53035"/>
        <x:row r="53036"/>
        <x:row r="53037"/>
        <x:row r="53038"/>
        <x:row r="53039"/>
        <x:row r="53040"/>
        <x:row r="53041"/>
        <x:row r="53042"/>
        <x:row r="53043"/>
        <x:row r="53044"/>
        <x:row r="53045"/>
        <x:row r="53046"/>
        <x:row r="53047"/>
        <x:row r="53048"/>
        <x:row r="53049"/>
        <x:row r="53050"/>
        <x:row r="53051"/>
        <x:row r="53052"/>
        <x:row r="53053"/>
        <x:row r="53054"/>
        <x:row r="53055"/>
        <x:row r="53056"/>
        <x:row r="53057"/>
        <x:row r="53058"/>
        <x:row r="53059"/>
        <x:row r="53060"/>
        <x:row r="53061"/>
        <x:row r="53062"/>
        <x:row r="53063"/>
        <x:row r="53064"/>
        <x:row r="53065"/>
        <x:row r="53066"/>
        <x:row r="53067"/>
        <x:row r="53068"/>
        <x:row r="53069"/>
        <x:row r="53070"/>
        <x:row r="53071"/>
        <x:row r="53072"/>
        <x:row r="53073"/>
        <x:row r="53074"/>
        <x:row r="53075"/>
        <x:row r="53076"/>
        <x:row r="53077"/>
        <x:row r="53078"/>
        <x:row r="53079"/>
        <x:row r="53080"/>
        <x:row r="53081"/>
        <x:row r="53082"/>
        <x:row r="53083"/>
        <x:row r="53084"/>
        <x:row r="53085"/>
        <x:row r="53086"/>
        <x:row r="53087"/>
        <x:row r="53088"/>
        <x:row r="53089"/>
        <x:row r="53090"/>
        <x:row r="53091"/>
        <x:row r="53092"/>
        <x:row r="53093"/>
        <x:row r="53094"/>
        <x:row r="53095"/>
        <x:row r="53096"/>
        <x:row r="53097"/>
        <x:row r="53098"/>
        <x:row r="53099"/>
        <x:row r="53100"/>
        <x:row r="53101"/>
        <x:row r="53102"/>
        <x:row r="53103"/>
        <x:row r="53104"/>
        <x:row r="53105"/>
        <x:row r="53106"/>
        <x:row r="53107"/>
        <x:row r="53108"/>
        <x:row r="53109"/>
        <x:row r="53110"/>
        <x:row r="53111"/>
        <x:row r="53112"/>
        <x:row r="53113"/>
        <x:row r="53114"/>
        <x:row r="53115"/>
        <x:row r="53116"/>
        <x:row r="53117"/>
        <x:row r="53118"/>
        <x:row r="53119"/>
        <x:row r="53120"/>
        <x:row r="53121"/>
        <x:row r="53122"/>
        <x:row r="53123"/>
        <x:row r="53124"/>
        <x:row r="53125"/>
        <x:row r="53126"/>
        <x:row r="53127"/>
        <x:row r="53128"/>
        <x:row r="53129"/>
        <x:row r="53130"/>
        <x:row r="53131"/>
        <x:row r="53132"/>
        <x:row r="53133"/>
        <x:row r="53134"/>
        <x:row r="53135"/>
        <x:row r="53136"/>
        <x:row r="53137"/>
        <x:row r="53138"/>
        <x:row r="53139"/>
        <x:row r="53140"/>
        <x:row r="53141"/>
        <x:row r="53142"/>
        <x:row r="53143"/>
        <x:row r="53144"/>
        <x:row r="53145"/>
        <x:row r="53146"/>
        <x:row r="53147"/>
        <x:row r="53148"/>
        <x:row r="53149"/>
        <x:row r="53150"/>
        <x:row r="53151"/>
        <x:row r="53152"/>
        <x:row r="53153"/>
        <x:row r="53154"/>
        <x:row r="53155"/>
        <x:row r="53156"/>
        <x:row r="53157"/>
        <x:row r="53158"/>
        <x:row r="53159"/>
        <x:row r="53160"/>
        <x:row r="53161"/>
        <x:row r="53162"/>
        <x:row r="53163"/>
        <x:row r="53164"/>
        <x:row r="53165"/>
        <x:row r="53166"/>
        <x:row r="53167"/>
        <x:row r="53168"/>
        <x:row r="53169"/>
        <x:row r="53170"/>
        <x:row r="53171"/>
        <x:row r="53172"/>
        <x:row r="53173"/>
        <x:row r="53174"/>
        <x:row r="53175"/>
        <x:row r="53176"/>
        <x:row r="53177"/>
        <x:row r="53178"/>
        <x:row r="53179"/>
        <x:row r="53180"/>
        <x:row r="53181"/>
        <x:row r="53182"/>
        <x:row r="53183"/>
        <x:row r="53184"/>
        <x:row r="53185"/>
        <x:row r="53186"/>
        <x:row r="53187"/>
        <x:row r="53188"/>
        <x:row r="53189"/>
        <x:row r="53190"/>
        <x:row r="53191"/>
        <x:row r="53192"/>
        <x:row r="53193"/>
        <x:row r="53194"/>
        <x:row r="53195"/>
        <x:row r="53196"/>
        <x:row r="53197"/>
        <x:row r="53198"/>
        <x:row r="53199"/>
        <x:row r="53200"/>
        <x:row r="53201"/>
        <x:row r="53202"/>
        <x:row r="53203"/>
        <x:row r="53204"/>
        <x:row r="53205"/>
        <x:row r="53206"/>
        <x:row r="53207"/>
        <x:row r="53208"/>
        <x:row r="53209"/>
        <x:row r="53210"/>
        <x:row r="53211"/>
        <x:row r="53212"/>
        <x:row r="53213"/>
        <x:row r="53214"/>
        <x:row r="53215"/>
        <x:row r="53216"/>
        <x:row r="53217"/>
        <x:row r="53218"/>
        <x:row r="53219"/>
        <x:row r="53220"/>
        <x:row r="53221"/>
        <x:row r="53222"/>
        <x:row r="53223"/>
        <x:row r="53224"/>
        <x:row r="53225"/>
        <x:row r="53226"/>
        <x:row r="53227"/>
        <x:row r="53228"/>
        <x:row r="53229"/>
        <x:row r="53230"/>
        <x:row r="53231"/>
        <x:row r="53232"/>
        <x:row r="53233"/>
        <x:row r="53234"/>
        <x:row r="53235"/>
        <x:row r="53236"/>
        <x:row r="53237"/>
        <x:row r="53238"/>
        <x:row r="53239"/>
        <x:row r="53240"/>
        <x:row r="53241"/>
        <x:row r="53242"/>
        <x:row r="53243"/>
        <x:row r="53244"/>
        <x:row r="53245"/>
        <x:row r="53246"/>
        <x:row r="53247"/>
        <x:row r="53248"/>
        <x:row r="53249"/>
        <x:row r="53250"/>
        <x:row r="53251"/>
        <x:row r="53252"/>
        <x:row r="53253"/>
        <x:row r="53254"/>
        <x:row r="53255"/>
        <x:row r="53256"/>
        <x:row r="53257"/>
        <x:row r="53258"/>
        <x:row r="53259"/>
        <x:row r="53260"/>
        <x:row r="53261"/>
        <x:row r="53262"/>
        <x:row r="53263"/>
        <x:row r="53264"/>
        <x:row r="53265"/>
        <x:row r="53266"/>
        <x:row r="53267"/>
        <x:row r="53268"/>
        <x:row r="53269"/>
        <x:row r="53270"/>
        <x:row r="53271"/>
        <x:row r="53272"/>
        <x:row r="53273"/>
        <x:row r="53274"/>
        <x:row r="53275"/>
        <x:row r="53276"/>
        <x:row r="53277"/>
        <x:row r="53278"/>
        <x:row r="53279"/>
        <x:row r="53280"/>
        <x:row r="53281"/>
        <x:row r="53282"/>
        <x:row r="53283"/>
        <x:row r="53284"/>
        <x:row r="53285"/>
        <x:row r="53286"/>
        <x:row r="53287"/>
        <x:row r="53288"/>
        <x:row r="53289"/>
        <x:row r="53290"/>
        <x:row r="53291"/>
        <x:row r="53292"/>
        <x:row r="53293"/>
        <x:row r="53294"/>
        <x:row r="53295"/>
        <x:row r="53296"/>
        <x:row r="53297"/>
        <x:row r="53298"/>
        <x:row r="53299"/>
        <x:row r="53300"/>
        <x:row r="53301"/>
        <x:row r="53302"/>
        <x:row r="53303"/>
        <x:row r="53304"/>
        <x:row r="53305"/>
        <x:row r="53306"/>
        <x:row r="53307"/>
        <x:row r="53308"/>
        <x:row r="53309"/>
        <x:row r="53310"/>
        <x:row r="53311"/>
        <x:row r="53312"/>
        <x:row r="53313"/>
        <x:row r="53314"/>
        <x:row r="53315"/>
        <x:row r="53316"/>
        <x:row r="53317"/>
        <x:row r="53318"/>
        <x:row r="53319"/>
        <x:row r="53320"/>
        <x:row r="53321"/>
        <x:row r="53322"/>
        <x:row r="53323"/>
        <x:row r="53324"/>
        <x:row r="53325"/>
        <x:row r="53326"/>
        <x:row r="53327"/>
        <x:row r="53328"/>
        <x:row r="53329"/>
        <x:row r="53330"/>
        <x:row r="53331"/>
        <x:row r="53332"/>
        <x:row r="53333"/>
        <x:row r="53334"/>
        <x:row r="53335"/>
        <x:row r="53336"/>
        <x:row r="53337"/>
        <x:row r="53338"/>
        <x:row r="53339"/>
        <x:row r="53340"/>
        <x:row r="53341"/>
        <x:row r="53342"/>
        <x:row r="53343"/>
        <x:row r="53344"/>
        <x:row r="53345"/>
        <x:row r="53346"/>
        <x:row r="53347"/>
        <x:row r="53348"/>
        <x:row r="53349"/>
        <x:row r="53350"/>
        <x:row r="53351"/>
        <x:row r="53352"/>
        <x:row r="53353"/>
        <x:row r="53354"/>
        <x:row r="53355"/>
        <x:row r="53356"/>
        <x:row r="53357"/>
        <x:row r="53358"/>
        <x:row r="53359"/>
        <x:row r="53360"/>
        <x:row r="53361"/>
        <x:row r="53362"/>
        <x:row r="53363"/>
        <x:row r="53364"/>
        <x:row r="53365"/>
        <x:row r="53366"/>
        <x:row r="53367"/>
        <x:row r="53368"/>
        <x:row r="53369"/>
        <x:row r="53370"/>
        <x:row r="53371"/>
        <x:row r="53372"/>
        <x:row r="53373"/>
        <x:row r="53374"/>
        <x:row r="53375"/>
        <x:row r="53376"/>
        <x:row r="53377"/>
        <x:row r="53378"/>
        <x:row r="53379"/>
        <x:row r="53380"/>
        <x:row r="53381"/>
        <x:row r="53382"/>
        <x:row r="53383"/>
        <x:row r="53384"/>
        <x:row r="53385"/>
        <x:row r="53386"/>
        <x:row r="53387"/>
        <x:row r="53388"/>
        <x:row r="53389"/>
        <x:row r="53390"/>
        <x:row r="53391"/>
        <x:row r="53392"/>
        <x:row r="53393"/>
        <x:row r="53394"/>
        <x:row r="53395"/>
        <x:row r="53396"/>
        <x:row r="53397"/>
        <x:row r="53398"/>
        <x:row r="53399"/>
        <x:row r="53400"/>
        <x:row r="53401"/>
        <x:row r="53402"/>
        <x:row r="53403"/>
        <x:row r="53404"/>
        <x:row r="53405"/>
        <x:row r="53406"/>
        <x:row r="53407"/>
        <x:row r="53408"/>
        <x:row r="53409"/>
        <x:row r="53410"/>
        <x:row r="53411"/>
        <x:row r="53412"/>
        <x:row r="53413"/>
        <x:row r="53414"/>
        <x:row r="53415"/>
        <x:row r="53416"/>
        <x:row r="53417"/>
        <x:row r="53418"/>
        <x:row r="53419"/>
        <x:row r="53420"/>
        <x:row r="53421"/>
        <x:row r="53422"/>
        <x:row r="53423"/>
        <x:row r="53424"/>
        <x:row r="53425"/>
        <x:row r="53426"/>
        <x:row r="53427"/>
        <x:row r="53428"/>
        <x:row r="53429"/>
        <x:row r="53430"/>
        <x:row r="53431"/>
        <x:row r="53432"/>
        <x:row r="53433"/>
        <x:row r="53434"/>
        <x:row r="53435"/>
        <x:row r="53436"/>
        <x:row r="53437"/>
        <x:row r="53438"/>
        <x:row r="53439"/>
        <x:row r="53440"/>
        <x:row r="53441"/>
        <x:row r="53442"/>
        <x:row r="53443"/>
        <x:row r="53444"/>
        <x:row r="53445"/>
        <x:row r="53446"/>
        <x:row r="53447"/>
        <x:row r="53448"/>
        <x:row r="53449"/>
        <x:row r="53450"/>
        <x:row r="53451"/>
        <x:row r="53452"/>
        <x:row r="53453"/>
        <x:row r="53454"/>
        <x:row r="53455"/>
        <x:row r="53456"/>
        <x:row r="53457"/>
        <x:row r="53458"/>
        <x:row r="53459"/>
        <x:row r="53460"/>
        <x:row r="53461"/>
        <x:row r="53462"/>
        <x:row r="53463"/>
        <x:row r="53464"/>
        <x:row r="53465"/>
        <x:row r="53466"/>
        <x:row r="53467"/>
        <x:row r="53468"/>
        <x:row r="53469"/>
        <x:row r="53470"/>
        <x:row r="53471"/>
        <x:row r="53472"/>
        <x:row r="53473"/>
        <x:row r="53474"/>
        <x:row r="53475"/>
        <x:row r="53476"/>
        <x:row r="53477"/>
        <x:row r="53478"/>
        <x:row r="53479"/>
        <x:row r="53480"/>
        <x:row r="53481"/>
        <x:row r="53482"/>
        <x:row r="53483"/>
        <x:row r="53484"/>
        <x:row r="53485"/>
        <x:row r="53486"/>
        <x:row r="53487"/>
        <x:row r="53488"/>
        <x:row r="53489"/>
        <x:row r="53490"/>
        <x:row r="53491"/>
        <x:row r="53492"/>
        <x:row r="53493"/>
        <x:row r="53494"/>
        <x:row r="53495"/>
        <x:row r="53496"/>
        <x:row r="53497"/>
        <x:row r="53498"/>
        <x:row r="53499"/>
        <x:row r="53500"/>
        <x:row r="53501"/>
        <x:row r="53502"/>
        <x:row r="53503"/>
        <x:row r="53504"/>
        <x:row r="53505"/>
        <x:row r="53506"/>
        <x:row r="53507"/>
        <x:row r="53508"/>
        <x:row r="53509"/>
        <x:row r="53510"/>
        <x:row r="53511"/>
        <x:row r="53512"/>
        <x:row r="53513"/>
        <x:row r="53514"/>
        <x:row r="53515"/>
        <x:row r="53516"/>
        <x:row r="53517"/>
        <x:row r="53518"/>
        <x:row r="53519"/>
        <x:row r="53520"/>
        <x:row r="53521"/>
        <x:row r="53522"/>
        <x:row r="53523"/>
        <x:row r="53524"/>
        <x:row r="53525"/>
        <x:row r="53526"/>
        <x:row r="53527"/>
        <x:row r="53528"/>
        <x:row r="53529"/>
        <x:row r="53530"/>
        <x:row r="53531"/>
        <x:row r="53532"/>
        <x:row r="53533"/>
        <x:row r="53534"/>
        <x:row r="53535"/>
        <x:row r="53536"/>
        <x:row r="53537"/>
        <x:row r="53538"/>
        <x:row r="53539"/>
        <x:row r="53540"/>
        <x:row r="53541"/>
        <x:row r="53542"/>
        <x:row r="53543"/>
        <x:row r="53544"/>
        <x:row r="53545"/>
        <x:row r="53546"/>
        <x:row r="53547"/>
        <x:row r="53548"/>
        <x:row r="53549"/>
        <x:row r="53550"/>
        <x:row r="53551"/>
        <x:row r="53552"/>
        <x:row r="53553"/>
        <x:row r="53554"/>
        <x:row r="53555"/>
        <x:row r="53556"/>
        <x:row r="53557"/>
        <x:row r="53558"/>
        <x:row r="53559"/>
        <x:row r="53560"/>
        <x:row r="53561"/>
        <x:row r="53562"/>
        <x:row r="53563"/>
        <x:row r="53564"/>
        <x:row r="53565"/>
        <x:row r="53566"/>
        <x:row r="53567"/>
        <x:row r="53568"/>
        <x:row r="53569"/>
        <x:row r="53570"/>
        <x:row r="53571"/>
        <x:row r="53572"/>
        <x:row r="53573"/>
        <x:row r="53574"/>
        <x:row r="53575"/>
        <x:row r="53576"/>
        <x:row r="53577"/>
        <x:row r="53578"/>
        <x:row r="53579"/>
        <x:row r="53580"/>
        <x:row r="53581"/>
        <x:row r="53582"/>
        <x:row r="53583"/>
        <x:row r="53584"/>
        <x:row r="53585"/>
        <x:row r="53586"/>
        <x:row r="53587"/>
        <x:row r="53588"/>
        <x:row r="53589"/>
        <x:row r="53590"/>
        <x:row r="53591"/>
        <x:row r="53592"/>
        <x:row r="53593"/>
        <x:row r="53594"/>
        <x:row r="53595"/>
        <x:row r="53596"/>
        <x:row r="53597"/>
        <x:row r="53598"/>
        <x:row r="53599"/>
        <x:row r="53600"/>
        <x:row r="53601"/>
        <x:row r="53602"/>
        <x:row r="53603"/>
        <x:row r="53604"/>
        <x:row r="53605"/>
        <x:row r="53606"/>
        <x:row r="53607"/>
        <x:row r="53608"/>
        <x:row r="53609"/>
        <x:row r="53610"/>
        <x:row r="53611"/>
        <x:row r="53612"/>
        <x:row r="53613"/>
        <x:row r="53614"/>
        <x:row r="53615"/>
        <x:row r="53616"/>
        <x:row r="53617"/>
        <x:row r="53618"/>
        <x:row r="53619"/>
        <x:row r="53620"/>
        <x:row r="53621"/>
        <x:row r="53622"/>
        <x:row r="53623"/>
        <x:row r="53624"/>
        <x:row r="53625"/>
        <x:row r="53626"/>
        <x:row r="53627"/>
        <x:row r="53628"/>
        <x:row r="53629"/>
        <x:row r="53630"/>
        <x:row r="53631"/>
        <x:row r="53632"/>
        <x:row r="53633"/>
        <x:row r="53634"/>
        <x:row r="53635"/>
        <x:row r="53636"/>
        <x:row r="53637"/>
        <x:row r="53638"/>
        <x:row r="53639"/>
        <x:row r="53640"/>
        <x:row r="53641"/>
        <x:row r="53642"/>
        <x:row r="53643"/>
        <x:row r="53644"/>
        <x:row r="53645"/>
        <x:row r="53646"/>
        <x:row r="53647"/>
        <x:row r="53648"/>
        <x:row r="53649"/>
        <x:row r="53650"/>
        <x:row r="53651"/>
        <x:row r="53652"/>
        <x:row r="53653"/>
        <x:row r="53654"/>
        <x:row r="53655"/>
        <x:row r="53656"/>
        <x:row r="53657"/>
        <x:row r="53658"/>
        <x:row r="53659"/>
        <x:row r="53660"/>
        <x:row r="53661"/>
        <x:row r="53662"/>
        <x:row r="53663"/>
        <x:row r="53664"/>
        <x:row r="53665"/>
        <x:row r="53666"/>
        <x:row r="53667"/>
        <x:row r="53668"/>
        <x:row r="53669"/>
        <x:row r="53670"/>
        <x:row r="53671"/>
        <x:row r="53672"/>
        <x:row r="53673"/>
        <x:row r="53674"/>
        <x:row r="53675"/>
        <x:row r="53676"/>
        <x:row r="53677"/>
        <x:row r="53678"/>
        <x:row r="53679"/>
        <x:row r="53680"/>
        <x:row r="53681"/>
        <x:row r="53682"/>
        <x:row r="53683"/>
        <x:row r="53684"/>
        <x:row r="53685"/>
        <x:row r="53686"/>
        <x:row r="53687"/>
        <x:row r="53688"/>
        <x:row r="53689"/>
        <x:row r="53690"/>
        <x:row r="53691"/>
        <x:row r="53692"/>
        <x:row r="53693"/>
        <x:row r="53694"/>
        <x:row r="53695"/>
        <x:row r="53696"/>
        <x:row r="53697"/>
        <x:row r="53698"/>
        <x:row r="53699"/>
        <x:row r="53700"/>
        <x:row r="53701"/>
        <x:row r="53702"/>
        <x:row r="53703"/>
        <x:row r="53704"/>
        <x:row r="53705"/>
        <x:row r="53706"/>
        <x:row r="53707"/>
        <x:row r="53708"/>
        <x:row r="53709"/>
        <x:row r="53710"/>
        <x:row r="53711"/>
        <x:row r="53712"/>
        <x:row r="53713"/>
        <x:row r="53714"/>
        <x:row r="53715"/>
        <x:row r="53716"/>
        <x:row r="53717"/>
        <x:row r="53718"/>
        <x:row r="53719"/>
        <x:row r="53720"/>
        <x:row r="53721"/>
        <x:row r="53722"/>
        <x:row r="53723"/>
        <x:row r="53724"/>
        <x:row r="53725"/>
        <x:row r="53726"/>
        <x:row r="53727"/>
        <x:row r="53728"/>
        <x:row r="53729"/>
        <x:row r="53730"/>
        <x:row r="53731"/>
        <x:row r="53732"/>
        <x:row r="53733"/>
        <x:row r="53734"/>
        <x:row r="53735"/>
        <x:row r="53736"/>
        <x:row r="53737"/>
        <x:row r="53738"/>
        <x:row r="53739"/>
        <x:row r="53740"/>
        <x:row r="53741"/>
        <x:row r="53742"/>
        <x:row r="53743"/>
        <x:row r="53744"/>
        <x:row r="53745"/>
        <x:row r="53746"/>
        <x:row r="53747"/>
        <x:row r="53748"/>
        <x:row r="53749"/>
        <x:row r="53750"/>
        <x:row r="53751"/>
        <x:row r="53752"/>
        <x:row r="53753"/>
        <x:row r="53754"/>
        <x:row r="53755"/>
        <x:row r="53756"/>
        <x:row r="53757"/>
        <x:row r="53758"/>
        <x:row r="53759"/>
        <x:row r="53760"/>
        <x:row r="53761"/>
        <x:row r="53762"/>
        <x:row r="53763"/>
        <x:row r="53764"/>
        <x:row r="53765"/>
        <x:row r="53766"/>
        <x:row r="53767"/>
        <x:row r="53768"/>
        <x:row r="53769"/>
        <x:row r="53770"/>
        <x:row r="53771"/>
        <x:row r="53772"/>
        <x:row r="53773"/>
        <x:row r="53774"/>
        <x:row r="53775"/>
        <x:row r="53776"/>
        <x:row r="53777"/>
        <x:row r="53778"/>
        <x:row r="53779"/>
        <x:row r="53780"/>
        <x:row r="53781"/>
        <x:row r="53782"/>
        <x:row r="53783"/>
        <x:row r="53784"/>
        <x:row r="53785"/>
        <x:row r="53786"/>
        <x:row r="53787"/>
        <x:row r="53788"/>
        <x:row r="53789"/>
        <x:row r="53790"/>
        <x:row r="53791"/>
        <x:row r="53792"/>
        <x:row r="53793"/>
        <x:row r="53794"/>
        <x:row r="53795"/>
        <x:row r="53796"/>
        <x:row r="53797"/>
        <x:row r="53798"/>
        <x:row r="53799"/>
        <x:row r="53800"/>
        <x:row r="53801"/>
        <x:row r="53802"/>
        <x:row r="53803"/>
        <x:row r="53804"/>
        <x:row r="53805"/>
        <x:row r="53806"/>
        <x:row r="53807"/>
        <x:row r="53808"/>
        <x:row r="53809"/>
        <x:row r="53810"/>
        <x:row r="53811"/>
        <x:row r="53812"/>
        <x:row r="53813"/>
        <x:row r="53814"/>
        <x:row r="53815"/>
        <x:row r="53816"/>
        <x:row r="53817"/>
        <x:row r="53818"/>
        <x:row r="53819"/>
        <x:row r="53820"/>
        <x:row r="53821"/>
        <x:row r="53822"/>
        <x:row r="53823"/>
        <x:row r="53824"/>
        <x:row r="53825"/>
        <x:row r="53826"/>
        <x:row r="53827"/>
        <x:row r="53828"/>
        <x:row r="53829"/>
        <x:row r="53830"/>
        <x:row r="53831"/>
        <x:row r="53832"/>
        <x:row r="53833"/>
        <x:row r="53834"/>
        <x:row r="53835"/>
        <x:row r="53836"/>
        <x:row r="53837"/>
        <x:row r="53838"/>
        <x:row r="53839"/>
        <x:row r="53840"/>
        <x:row r="53841"/>
        <x:row r="53842"/>
        <x:row r="53843"/>
        <x:row r="53844"/>
        <x:row r="53845"/>
        <x:row r="53846"/>
        <x:row r="53847"/>
        <x:row r="53848"/>
        <x:row r="53849"/>
        <x:row r="53850"/>
        <x:row r="53851"/>
        <x:row r="53852"/>
        <x:row r="53853"/>
        <x:row r="53854"/>
        <x:row r="53855"/>
        <x:row r="53856"/>
        <x:row r="53857"/>
        <x:row r="53858"/>
        <x:row r="53859"/>
        <x:row r="53860"/>
        <x:row r="53861"/>
        <x:row r="53862"/>
        <x:row r="53863"/>
        <x:row r="53864"/>
        <x:row r="53865"/>
        <x:row r="53866"/>
        <x:row r="53867"/>
        <x:row r="53868"/>
        <x:row r="53869"/>
        <x:row r="53870"/>
        <x:row r="53871"/>
        <x:row r="53872"/>
        <x:row r="53873"/>
        <x:row r="53874"/>
        <x:row r="53875"/>
        <x:row r="53876"/>
        <x:row r="53877"/>
        <x:row r="53878"/>
        <x:row r="53879"/>
        <x:row r="53880"/>
        <x:row r="53881"/>
        <x:row r="53882"/>
        <x:row r="53883"/>
        <x:row r="53884"/>
        <x:row r="53885"/>
        <x:row r="53886"/>
        <x:row r="53887"/>
        <x:row r="53888"/>
        <x:row r="53889"/>
        <x:row r="53890"/>
        <x:row r="53891"/>
        <x:row r="53892"/>
        <x:row r="53893"/>
        <x:row r="53894"/>
        <x:row r="53895"/>
        <x:row r="53896"/>
        <x:row r="53897"/>
        <x:row r="53898"/>
        <x:row r="53899"/>
        <x:row r="53900"/>
        <x:row r="53901"/>
        <x:row r="53902"/>
        <x:row r="53903"/>
        <x:row r="53904"/>
        <x:row r="53905"/>
        <x:row r="53906"/>
        <x:row r="53907"/>
        <x:row r="53908"/>
        <x:row r="53909"/>
        <x:row r="53910"/>
        <x:row r="53911"/>
        <x:row r="53912"/>
        <x:row r="53913"/>
        <x:row r="53914"/>
        <x:row r="53915"/>
        <x:row r="53916"/>
        <x:row r="53917"/>
        <x:row r="53918"/>
        <x:row r="53919"/>
        <x:row r="53920"/>
        <x:row r="53921"/>
        <x:row r="53922"/>
        <x:row r="53923"/>
        <x:row r="53924"/>
        <x:row r="53925"/>
        <x:row r="53926"/>
        <x:row r="53927"/>
        <x:row r="53928"/>
        <x:row r="53929"/>
        <x:row r="53930"/>
        <x:row r="53931"/>
        <x:row r="53932"/>
        <x:row r="53933"/>
        <x:row r="53934"/>
        <x:row r="53935"/>
        <x:row r="53936"/>
        <x:row r="53937"/>
        <x:row r="53938"/>
        <x:row r="53939"/>
        <x:row r="53940"/>
        <x:row r="53941"/>
        <x:row r="53942"/>
        <x:row r="53943"/>
        <x:row r="53944"/>
        <x:row r="53945"/>
        <x:row r="53946"/>
        <x:row r="53947"/>
        <x:row r="53948"/>
        <x:row r="53949"/>
        <x:row r="53950"/>
        <x:row r="53951"/>
        <x:row r="53952"/>
        <x:row r="53953"/>
        <x:row r="53954"/>
        <x:row r="53955"/>
        <x:row r="53956"/>
        <x:row r="53957"/>
        <x:row r="53958"/>
        <x:row r="53959"/>
        <x:row r="53960"/>
        <x:row r="53961"/>
        <x:row r="53962"/>
        <x:row r="53963"/>
        <x:row r="53964"/>
        <x:row r="53965"/>
        <x:row r="53966"/>
        <x:row r="53967"/>
        <x:row r="53968"/>
        <x:row r="53969"/>
        <x:row r="53970"/>
        <x:row r="53971"/>
        <x:row r="53972"/>
        <x:row r="53973"/>
        <x:row r="53974"/>
        <x:row r="53975"/>
        <x:row r="53976"/>
        <x:row r="53977"/>
        <x:row r="53978"/>
        <x:row r="53979"/>
        <x:row r="53980"/>
        <x:row r="53981"/>
        <x:row r="53982"/>
        <x:row r="53983"/>
        <x:row r="53984"/>
        <x:row r="53985"/>
        <x:row r="53986"/>
        <x:row r="53987"/>
        <x:row r="53988"/>
        <x:row r="53989"/>
        <x:row r="53990"/>
        <x:row r="53991"/>
        <x:row r="53992"/>
        <x:row r="53993"/>
        <x:row r="53994"/>
        <x:row r="53995"/>
        <x:row r="53996"/>
        <x:row r="53997"/>
        <x:row r="53998"/>
        <x:row r="53999"/>
        <x:row r="54000"/>
        <x:row r="54001"/>
        <x:row r="54002"/>
        <x:row r="54003"/>
        <x:row r="54004"/>
        <x:row r="54005"/>
        <x:row r="54006"/>
        <x:row r="54007"/>
        <x:row r="54008"/>
        <x:row r="54009"/>
        <x:row r="54010"/>
        <x:row r="54011"/>
        <x:row r="54012"/>
        <x:row r="54013"/>
        <x:row r="54014"/>
        <x:row r="54015"/>
        <x:row r="54016"/>
        <x:row r="54017"/>
        <x:row r="54018"/>
        <x:row r="54019"/>
        <x:row r="54020"/>
        <x:row r="54021"/>
        <x:row r="54022"/>
        <x:row r="54023"/>
        <x:row r="54024"/>
        <x:row r="54025"/>
        <x:row r="54026"/>
        <x:row r="54027"/>
        <x:row r="54028"/>
        <x:row r="54029"/>
        <x:row r="54030"/>
        <x:row r="54031"/>
        <x:row r="54032"/>
        <x:row r="54033"/>
        <x:row r="54034"/>
        <x:row r="54035"/>
        <x:row r="54036"/>
        <x:row r="54037"/>
        <x:row r="54038"/>
        <x:row r="54039"/>
        <x:row r="54040"/>
        <x:row r="54041"/>
        <x:row r="54042"/>
        <x:row r="54043"/>
        <x:row r="54044"/>
        <x:row r="54045"/>
        <x:row r="54046"/>
        <x:row r="54047"/>
        <x:row r="54048"/>
        <x:row r="54049"/>
        <x:row r="54050"/>
        <x:row r="54051"/>
        <x:row r="54052"/>
        <x:row r="54053"/>
        <x:row r="54054"/>
        <x:row r="54055"/>
        <x:row r="54056"/>
        <x:row r="54057"/>
        <x:row r="54058"/>
        <x:row r="54059"/>
        <x:row r="54060"/>
        <x:row r="54061"/>
        <x:row r="54062"/>
        <x:row r="54063"/>
        <x:row r="54064"/>
        <x:row r="54065"/>
        <x:row r="54066"/>
        <x:row r="54067"/>
        <x:row r="54068"/>
        <x:row r="54069"/>
        <x:row r="54070"/>
        <x:row r="54071"/>
        <x:row r="54072"/>
        <x:row r="54073"/>
        <x:row r="54074"/>
        <x:row r="54075"/>
        <x:row r="54076"/>
        <x:row r="54077"/>
        <x:row r="54078"/>
        <x:row r="54079"/>
        <x:row r="54080"/>
        <x:row r="54081"/>
        <x:row r="54082"/>
        <x:row r="54083"/>
        <x:row r="54084"/>
        <x:row r="54085"/>
        <x:row r="54086"/>
        <x:row r="54087"/>
        <x:row r="54088"/>
        <x:row r="54089"/>
        <x:row r="54090"/>
        <x:row r="54091"/>
        <x:row r="54092"/>
        <x:row r="54093"/>
        <x:row r="54094"/>
        <x:row r="54095"/>
        <x:row r="54096"/>
        <x:row r="54097"/>
        <x:row r="54098"/>
        <x:row r="54099"/>
        <x:row r="54100"/>
        <x:row r="54101"/>
        <x:row r="54102"/>
        <x:row r="54103"/>
        <x:row r="54104"/>
        <x:row r="54105"/>
        <x:row r="54106"/>
        <x:row r="54107"/>
        <x:row r="54108"/>
        <x:row r="54109"/>
        <x:row r="54110"/>
        <x:row r="54111"/>
        <x:row r="54112"/>
        <x:row r="54113"/>
        <x:row r="54114"/>
        <x:row r="54115"/>
        <x:row r="54116"/>
        <x:row r="54117"/>
        <x:row r="54118"/>
        <x:row r="54119"/>
        <x:row r="54120"/>
        <x:row r="54121"/>
        <x:row r="54122"/>
        <x:row r="54123"/>
        <x:row r="54124"/>
        <x:row r="54125"/>
        <x:row r="54126"/>
        <x:row r="54127"/>
        <x:row r="54128"/>
        <x:row r="54129"/>
        <x:row r="54130"/>
        <x:row r="54131"/>
        <x:row r="54132"/>
        <x:row r="54133"/>
        <x:row r="54134"/>
        <x:row r="54135"/>
        <x:row r="54136"/>
        <x:row r="54137"/>
        <x:row r="54138"/>
        <x:row r="54139"/>
        <x:row r="54140"/>
        <x:row r="54141"/>
        <x:row r="54142"/>
        <x:row r="54143"/>
        <x:row r="54144"/>
        <x:row r="54145"/>
        <x:row r="54146"/>
        <x:row r="54147"/>
        <x:row r="54148"/>
        <x:row r="54149"/>
        <x:row r="54150"/>
        <x:row r="54151"/>
        <x:row r="54152"/>
        <x:row r="54153"/>
        <x:row r="54154"/>
        <x:row r="54155"/>
        <x:row r="54156"/>
        <x:row r="54157"/>
        <x:row r="54158"/>
        <x:row r="54159"/>
        <x:row r="54160"/>
        <x:row r="54161"/>
        <x:row r="54162"/>
        <x:row r="54163"/>
        <x:row r="54164"/>
        <x:row r="54165"/>
        <x:row r="54166"/>
        <x:row r="54167"/>
        <x:row r="54168"/>
        <x:row r="54169"/>
        <x:row r="54170"/>
        <x:row r="54171"/>
        <x:row r="54172"/>
        <x:row r="54173"/>
        <x:row r="54174"/>
        <x:row r="54175"/>
        <x:row r="54176"/>
        <x:row r="54177"/>
        <x:row r="54178"/>
        <x:row r="54179"/>
        <x:row r="54180"/>
        <x:row r="54181"/>
        <x:row r="54182"/>
        <x:row r="54183"/>
        <x:row r="54184"/>
        <x:row r="54185"/>
        <x:row r="54186"/>
        <x:row r="54187"/>
        <x:row r="54188"/>
        <x:row r="54189"/>
        <x:row r="54190"/>
        <x:row r="54191"/>
        <x:row r="54192"/>
        <x:row r="54193"/>
        <x:row r="54194"/>
        <x:row r="54195"/>
        <x:row r="54196"/>
        <x:row r="54197"/>
        <x:row r="54198"/>
        <x:row r="54199"/>
        <x:row r="54200"/>
        <x:row r="54201"/>
        <x:row r="54202"/>
        <x:row r="54203"/>
        <x:row r="54204"/>
        <x:row r="54205"/>
        <x:row r="54206"/>
        <x:row r="54207"/>
        <x:row r="54208"/>
        <x:row r="54209"/>
        <x:row r="54210"/>
        <x:row r="54211"/>
        <x:row r="54212"/>
        <x:row r="54213"/>
        <x:row r="54214"/>
        <x:row r="54215"/>
        <x:row r="54216"/>
        <x:row r="54217"/>
        <x:row r="54218"/>
        <x:row r="54219"/>
        <x:row r="54220"/>
        <x:row r="54221"/>
        <x:row r="54222"/>
        <x:row r="54223"/>
        <x:row r="54224"/>
        <x:row r="54225"/>
        <x:row r="54226"/>
        <x:row r="54227"/>
        <x:row r="54228"/>
        <x:row r="54229"/>
        <x:row r="54230"/>
        <x:row r="54231"/>
        <x:row r="54232"/>
        <x:row r="54233"/>
        <x:row r="54234"/>
        <x:row r="54235"/>
        <x:row r="54236"/>
        <x:row r="54237"/>
        <x:row r="54238"/>
        <x:row r="54239"/>
        <x:row r="54240"/>
        <x:row r="54241"/>
        <x:row r="54242"/>
        <x:row r="54243"/>
        <x:row r="54244"/>
        <x:row r="54245"/>
        <x:row r="54246"/>
        <x:row r="54247"/>
        <x:row r="54248"/>
        <x:row r="54249"/>
        <x:row r="54250"/>
        <x:row r="54251"/>
        <x:row r="54252"/>
        <x:row r="54253"/>
        <x:row r="54254"/>
        <x:row r="54255"/>
        <x:row r="54256"/>
        <x:row r="54257"/>
        <x:row r="54258"/>
        <x:row r="54259"/>
        <x:row r="54260"/>
        <x:row r="54261"/>
        <x:row r="54262"/>
        <x:row r="54263"/>
        <x:row r="54264"/>
        <x:row r="54265"/>
        <x:row r="54266"/>
        <x:row r="54267"/>
        <x:row r="54268"/>
        <x:row r="54269"/>
        <x:row r="54270"/>
        <x:row r="54271"/>
        <x:row r="54272"/>
        <x:row r="54273"/>
        <x:row r="54274"/>
        <x:row r="54275"/>
        <x:row r="54276"/>
        <x:row r="54277"/>
        <x:row r="54278"/>
        <x:row r="54279"/>
        <x:row r="54280"/>
        <x:row r="54281"/>
        <x:row r="54282"/>
        <x:row r="54283"/>
        <x:row r="54284"/>
        <x:row r="54285"/>
        <x:row r="54286"/>
        <x:row r="54287"/>
        <x:row r="54288"/>
        <x:row r="54289"/>
        <x:row r="54290"/>
        <x:row r="54291"/>
        <x:row r="54292"/>
        <x:row r="54293"/>
        <x:row r="54294"/>
        <x:row r="54295"/>
        <x:row r="54296"/>
        <x:row r="54297"/>
        <x:row r="54298"/>
        <x:row r="54299"/>
        <x:row r="54300"/>
        <x:row r="54301"/>
        <x:row r="54302"/>
        <x:row r="54303"/>
        <x:row r="54304"/>
        <x:row r="54305"/>
        <x:row r="54306"/>
        <x:row r="54307"/>
        <x:row r="54308"/>
        <x:row r="54309"/>
        <x:row r="54310"/>
        <x:row r="54311"/>
        <x:row r="54312"/>
        <x:row r="54313"/>
        <x:row r="54314"/>
        <x:row r="54315"/>
        <x:row r="54316"/>
        <x:row r="54317"/>
        <x:row r="54318"/>
        <x:row r="54319"/>
        <x:row r="54320"/>
        <x:row r="54321"/>
        <x:row r="54322"/>
        <x:row r="54323"/>
        <x:row r="54324"/>
        <x:row r="54325"/>
        <x:row r="54326"/>
        <x:row r="54327"/>
        <x:row r="54328"/>
        <x:row r="54329"/>
        <x:row r="54330"/>
        <x:row r="54331"/>
        <x:row r="54332"/>
        <x:row r="54333"/>
        <x:row r="54334"/>
        <x:row r="54335"/>
        <x:row r="54336"/>
        <x:row r="54337"/>
        <x:row r="54338"/>
        <x:row r="54339"/>
        <x:row r="54340"/>
        <x:row r="54341"/>
        <x:row r="54342"/>
        <x:row r="54343"/>
        <x:row r="54344"/>
        <x:row r="54345"/>
        <x:row r="54346"/>
        <x:row r="54347"/>
        <x:row r="54348"/>
        <x:row r="54349"/>
        <x:row r="54350"/>
        <x:row r="54351"/>
        <x:row r="54352"/>
        <x:row r="54353"/>
        <x:row r="54354"/>
        <x:row r="54355"/>
        <x:row r="54356"/>
        <x:row r="54357"/>
        <x:row r="54358"/>
        <x:row r="54359"/>
        <x:row r="54360"/>
        <x:row r="54361"/>
        <x:row r="54362"/>
        <x:row r="54363"/>
        <x:row r="54364"/>
        <x:row r="54365"/>
        <x:row r="54366"/>
        <x:row r="54367"/>
        <x:row r="54368"/>
        <x:row r="54369"/>
        <x:row r="54370"/>
        <x:row r="54371"/>
        <x:row r="54372"/>
        <x:row r="54373"/>
        <x:row r="54374"/>
        <x:row r="54375"/>
        <x:row r="54376"/>
        <x:row r="54377"/>
        <x:row r="54378"/>
        <x:row r="54379"/>
        <x:row r="54380"/>
        <x:row r="54381"/>
        <x:row r="54382"/>
        <x:row r="54383"/>
        <x:row r="54384"/>
        <x:row r="54385"/>
        <x:row r="54386"/>
        <x:row r="54387"/>
        <x:row r="54388"/>
        <x:row r="54389"/>
        <x:row r="54390"/>
        <x:row r="54391"/>
        <x:row r="54392"/>
        <x:row r="54393"/>
        <x:row r="54394"/>
        <x:row r="54395"/>
        <x:row r="54396"/>
        <x:row r="54397"/>
        <x:row r="54398"/>
        <x:row r="54399"/>
        <x:row r="54400"/>
        <x:row r="54401"/>
        <x:row r="54402"/>
        <x:row r="54403"/>
        <x:row r="54404"/>
        <x:row r="54405"/>
        <x:row r="54406"/>
        <x:row r="54407"/>
        <x:row r="54408"/>
        <x:row r="54409"/>
        <x:row r="54410"/>
        <x:row r="54411"/>
        <x:row r="54412"/>
        <x:row r="54413"/>
        <x:row r="54414"/>
        <x:row r="54415"/>
        <x:row r="54416"/>
        <x:row r="54417"/>
        <x:row r="54418"/>
        <x:row r="54419"/>
        <x:row r="54420"/>
        <x:row r="54421"/>
        <x:row r="54422"/>
        <x:row r="54423"/>
        <x:row r="54424"/>
        <x:row r="54425"/>
        <x:row r="54426"/>
        <x:row r="54427"/>
        <x:row r="54428"/>
        <x:row r="54429"/>
        <x:row r="54430"/>
        <x:row r="54431"/>
        <x:row r="54432"/>
        <x:row r="54433"/>
        <x:row r="54434"/>
        <x:row r="54435"/>
        <x:row r="54436"/>
        <x:row r="54437"/>
        <x:row r="54438"/>
        <x:row r="54439"/>
        <x:row r="54440"/>
        <x:row r="54441"/>
        <x:row r="54442"/>
        <x:row r="54443"/>
        <x:row r="54444"/>
        <x:row r="54445"/>
        <x:row r="54446"/>
        <x:row r="54447"/>
        <x:row r="54448"/>
        <x:row r="54449"/>
        <x:row r="54450"/>
        <x:row r="54451"/>
        <x:row r="54452"/>
        <x:row r="54453"/>
        <x:row r="54454"/>
        <x:row r="54455"/>
        <x:row r="54456"/>
        <x:row r="54457"/>
        <x:row r="54458"/>
        <x:row r="54459"/>
        <x:row r="54460"/>
        <x:row r="54461"/>
        <x:row r="54462"/>
        <x:row r="54463"/>
        <x:row r="54464"/>
        <x:row r="54465"/>
        <x:row r="54466"/>
        <x:row r="54467"/>
        <x:row r="54468"/>
        <x:row r="54469"/>
        <x:row r="54470"/>
        <x:row r="54471"/>
        <x:row r="54472"/>
        <x:row r="54473"/>
        <x:row r="54474"/>
        <x:row r="54475"/>
        <x:row r="54476"/>
        <x:row r="54477"/>
        <x:row r="54478"/>
        <x:row r="54479"/>
        <x:row r="54480"/>
        <x:row r="54481"/>
        <x:row r="54482"/>
        <x:row r="54483"/>
        <x:row r="54484"/>
        <x:row r="54485"/>
        <x:row r="54486"/>
        <x:row r="54487"/>
        <x:row r="54488"/>
        <x:row r="54489"/>
        <x:row r="54490"/>
        <x:row r="54491"/>
        <x:row r="54492"/>
        <x:row r="54493"/>
        <x:row r="54494"/>
        <x:row r="54495"/>
        <x:row r="54496"/>
        <x:row r="54497"/>
        <x:row r="54498"/>
        <x:row r="54499"/>
        <x:row r="54500"/>
        <x:row r="54501"/>
        <x:row r="54502"/>
        <x:row r="54503"/>
        <x:row r="54504"/>
        <x:row r="54505"/>
        <x:row r="54506"/>
        <x:row r="54507"/>
        <x:row r="54508"/>
        <x:row r="54509"/>
        <x:row r="54510"/>
        <x:row r="54511"/>
        <x:row r="54512"/>
        <x:row r="54513"/>
        <x:row r="54514"/>
        <x:row r="54515"/>
        <x:row r="54516"/>
        <x:row r="54517"/>
        <x:row r="54518"/>
        <x:row r="54519"/>
        <x:row r="54520"/>
        <x:row r="54521"/>
        <x:row r="54522"/>
        <x:row r="54523"/>
        <x:row r="54524"/>
        <x:row r="54525"/>
        <x:row r="54526"/>
        <x:row r="54527"/>
        <x:row r="54528"/>
        <x:row r="54529"/>
        <x:row r="54530"/>
        <x:row r="54531"/>
        <x:row r="54532"/>
        <x:row r="54533"/>
        <x:row r="54534"/>
        <x:row r="54535"/>
        <x:row r="54536"/>
        <x:row r="54537"/>
        <x:row r="54538"/>
        <x:row r="54539"/>
        <x:row r="54540"/>
        <x:row r="54541"/>
        <x:row r="54542"/>
        <x:row r="54543"/>
        <x:row r="54544"/>
        <x:row r="54545"/>
        <x:row r="54546"/>
        <x:row r="54547"/>
        <x:row r="54548"/>
        <x:row r="54549"/>
        <x:row r="54550"/>
        <x:row r="54551"/>
        <x:row r="54552"/>
        <x:row r="54553"/>
        <x:row r="54554"/>
        <x:row r="54555"/>
        <x:row r="54556"/>
        <x:row r="54557"/>
        <x:row r="54558"/>
        <x:row r="54559"/>
        <x:row r="54560"/>
        <x:row r="54561"/>
        <x:row r="54562"/>
        <x:row r="54563"/>
        <x:row r="54564"/>
        <x:row r="54565"/>
        <x:row r="54566"/>
        <x:row r="54567"/>
        <x:row r="54568"/>
        <x:row r="54569"/>
        <x:row r="54570"/>
        <x:row r="54571"/>
        <x:row r="54572"/>
        <x:row r="54573"/>
        <x:row r="54574"/>
        <x:row r="54575"/>
        <x:row r="54576"/>
        <x:row r="54577"/>
        <x:row r="54578"/>
        <x:row r="54579"/>
        <x:row r="54580"/>
        <x:row r="54581"/>
        <x:row r="54582"/>
        <x:row r="54583"/>
        <x:row r="54584"/>
        <x:row r="54585"/>
        <x:row r="54586"/>
        <x:row r="54587"/>
        <x:row r="54588"/>
        <x:row r="54589"/>
        <x:row r="54590"/>
        <x:row r="54591"/>
        <x:row r="54592"/>
        <x:row r="54593"/>
        <x:row r="54594"/>
        <x:row r="54595"/>
        <x:row r="54596"/>
        <x:row r="54597"/>
        <x:row r="54598"/>
        <x:row r="54599"/>
        <x:row r="54600"/>
        <x:row r="54601"/>
        <x:row r="54602"/>
        <x:row r="54603"/>
        <x:row r="54604"/>
        <x:row r="54605"/>
        <x:row r="54606"/>
        <x:row r="54607"/>
        <x:row r="54608"/>
        <x:row r="54609"/>
        <x:row r="54610"/>
        <x:row r="54611"/>
        <x:row r="54612"/>
        <x:row r="54613"/>
        <x:row r="54614"/>
        <x:row r="54615"/>
        <x:row r="54616"/>
        <x:row r="54617"/>
        <x:row r="54618"/>
        <x:row r="54619"/>
        <x:row r="54620"/>
        <x:row r="54621"/>
        <x:row r="54622"/>
        <x:row r="54623"/>
        <x:row r="54624"/>
        <x:row r="54625"/>
        <x:row r="54626"/>
        <x:row r="54627"/>
        <x:row r="54628"/>
        <x:row r="54629"/>
        <x:row r="54630"/>
        <x:row r="54631"/>
        <x:row r="54632"/>
        <x:row r="54633"/>
        <x:row r="54634"/>
        <x:row r="54635"/>
        <x:row r="54636"/>
        <x:row r="54637"/>
        <x:row r="54638"/>
        <x:row r="54639"/>
        <x:row r="54640"/>
        <x:row r="54641"/>
        <x:row r="54642"/>
        <x:row r="54643"/>
        <x:row r="54644"/>
        <x:row r="54645"/>
        <x:row r="54646"/>
        <x:row r="54647"/>
        <x:row r="54648"/>
        <x:row r="54649"/>
        <x:row r="54650"/>
        <x:row r="54651"/>
        <x:row r="54652"/>
        <x:row r="54653"/>
        <x:row r="54654"/>
        <x:row r="54655"/>
        <x:row r="54656"/>
        <x:row r="54657"/>
        <x:row r="54658"/>
        <x:row r="54659"/>
        <x:row r="54660"/>
        <x:row r="54661"/>
        <x:row r="54662"/>
        <x:row r="54663"/>
        <x:row r="54664"/>
        <x:row r="54665"/>
        <x:row r="54666"/>
        <x:row r="54667"/>
        <x:row r="54668"/>
        <x:row r="54669"/>
        <x:row r="54670"/>
        <x:row r="54671"/>
        <x:row r="54672"/>
        <x:row r="54673"/>
        <x:row r="54674"/>
        <x:row r="54675"/>
        <x:row r="54676"/>
        <x:row r="54677"/>
        <x:row r="54678"/>
        <x:row r="54679"/>
        <x:row r="54680"/>
        <x:row r="54681"/>
        <x:row r="54682"/>
        <x:row r="54683"/>
        <x:row r="54684"/>
        <x:row r="54685"/>
        <x:row r="54686"/>
        <x:row r="54687"/>
        <x:row r="54688"/>
        <x:row r="54689"/>
        <x:row r="54690"/>
        <x:row r="54691"/>
        <x:row r="54692"/>
        <x:row r="54693"/>
        <x:row r="54694"/>
        <x:row r="54695"/>
        <x:row r="54696"/>
        <x:row r="54697"/>
        <x:row r="54698"/>
        <x:row r="54699"/>
        <x:row r="54700"/>
        <x:row r="54701"/>
        <x:row r="54702"/>
        <x:row r="54703"/>
        <x:row r="54704"/>
        <x:row r="54705"/>
        <x:row r="54706"/>
        <x:row r="54707"/>
        <x:row r="54708"/>
        <x:row r="54709"/>
        <x:row r="54710"/>
        <x:row r="54711"/>
        <x:row r="54712"/>
        <x:row r="54713"/>
        <x:row r="54714"/>
        <x:row r="54715"/>
        <x:row r="54716"/>
        <x:row r="54717"/>
        <x:row r="54718"/>
        <x:row r="54719"/>
        <x:row r="54720"/>
        <x:row r="54721"/>
        <x:row r="54722"/>
        <x:row r="54723"/>
        <x:row r="54724"/>
        <x:row r="54725"/>
        <x:row r="54726"/>
        <x:row r="54727"/>
        <x:row r="54728"/>
        <x:row r="54729"/>
        <x:row r="54730"/>
        <x:row r="54731"/>
        <x:row r="54732"/>
        <x:row r="54733"/>
        <x:row r="54734"/>
        <x:row r="54735"/>
        <x:row r="54736"/>
        <x:row r="54737"/>
        <x:row r="54738"/>
        <x:row r="54739"/>
        <x:row r="54740"/>
        <x:row r="54741"/>
        <x:row r="54742"/>
        <x:row r="54743"/>
        <x:row r="54744"/>
        <x:row r="54745"/>
        <x:row r="54746"/>
        <x:row r="54747"/>
        <x:row r="54748"/>
        <x:row r="54749"/>
        <x:row r="54750"/>
        <x:row r="54751"/>
        <x:row r="54752"/>
        <x:row r="54753"/>
        <x:row r="54754"/>
        <x:row r="54755"/>
        <x:row r="54756"/>
        <x:row r="54757"/>
        <x:row r="54758"/>
        <x:row r="54759"/>
        <x:row r="54760"/>
        <x:row r="54761"/>
        <x:row r="54762"/>
        <x:row r="54763"/>
        <x:row r="54764"/>
        <x:row r="54765"/>
        <x:row r="54766"/>
        <x:row r="54767"/>
        <x:row r="54768"/>
        <x:row r="54769"/>
        <x:row r="54770"/>
        <x:row r="54771"/>
        <x:row r="54772"/>
        <x:row r="54773"/>
        <x:row r="54774"/>
        <x:row r="54775"/>
        <x:row r="54776"/>
        <x:row r="54777"/>
        <x:row r="54778"/>
        <x:row r="54779"/>
        <x:row r="54780"/>
        <x:row r="54781"/>
        <x:row r="54782"/>
        <x:row r="54783"/>
        <x:row r="54784"/>
        <x:row r="54785"/>
        <x:row r="54786"/>
        <x:row r="54787"/>
        <x:row r="54788"/>
        <x:row r="54789"/>
        <x:row r="54790"/>
        <x:row r="54791"/>
        <x:row r="54792"/>
        <x:row r="54793"/>
        <x:row r="54794"/>
        <x:row r="54795"/>
        <x:row r="54796"/>
        <x:row r="54797"/>
        <x:row r="54798"/>
        <x:row r="54799"/>
        <x:row r="54800"/>
        <x:row r="54801"/>
        <x:row r="54802"/>
        <x:row r="54803"/>
        <x:row r="54804"/>
        <x:row r="54805"/>
        <x:row r="54806"/>
        <x:row r="54807"/>
        <x:row r="54808"/>
        <x:row r="54809"/>
        <x:row r="54810"/>
        <x:row r="54811"/>
        <x:row r="54812"/>
        <x:row r="54813"/>
        <x:row r="54814"/>
        <x:row r="54815"/>
        <x:row r="54816"/>
        <x:row r="54817"/>
        <x:row r="54818"/>
        <x:row r="54819"/>
        <x:row r="54820"/>
        <x:row r="54821"/>
        <x:row r="54822"/>
        <x:row r="54823"/>
        <x:row r="54824"/>
        <x:row r="54825"/>
        <x:row r="54826"/>
        <x:row r="54827"/>
        <x:row r="54828"/>
        <x:row r="54829"/>
        <x:row r="54830"/>
        <x:row r="54831"/>
        <x:row r="54832"/>
        <x:row r="54833"/>
        <x:row r="54834"/>
        <x:row r="54835"/>
        <x:row r="54836"/>
        <x:row r="54837"/>
        <x:row r="54838"/>
        <x:row r="54839"/>
        <x:row r="54840"/>
        <x:row r="54841"/>
        <x:row r="54842"/>
        <x:row r="54843"/>
        <x:row r="54844"/>
        <x:row r="54845"/>
        <x:row r="54846"/>
        <x:row r="54847"/>
        <x:row r="54848"/>
        <x:row r="54849"/>
        <x:row r="54850"/>
        <x:row r="54851"/>
        <x:row r="54852"/>
        <x:row r="54853"/>
        <x:row r="54854"/>
        <x:row r="54855"/>
        <x:row r="54856"/>
        <x:row r="54857"/>
        <x:row r="54858"/>
        <x:row r="54859"/>
        <x:row r="54860"/>
        <x:row r="54861"/>
        <x:row r="54862"/>
        <x:row r="54863"/>
        <x:row r="54864"/>
        <x:row r="54865"/>
        <x:row r="54866"/>
        <x:row r="54867"/>
        <x:row r="54868"/>
        <x:row r="54869"/>
        <x:row r="54870"/>
        <x:row r="54871"/>
        <x:row r="54872"/>
        <x:row r="54873"/>
        <x:row r="54874"/>
        <x:row r="54875"/>
        <x:row r="54876"/>
        <x:row r="54877"/>
        <x:row r="54878"/>
        <x:row r="54879"/>
        <x:row r="54880"/>
        <x:row r="54881"/>
        <x:row r="54882"/>
        <x:row r="54883"/>
        <x:row r="54884"/>
        <x:row r="54885"/>
        <x:row r="54886"/>
        <x:row r="54887"/>
        <x:row r="54888"/>
        <x:row r="54889"/>
        <x:row r="54890"/>
        <x:row r="54891"/>
        <x:row r="54892"/>
        <x:row r="54893"/>
        <x:row r="54894"/>
        <x:row r="54895"/>
        <x:row r="54896"/>
        <x:row r="54897"/>
        <x:row r="54898"/>
        <x:row r="54899"/>
        <x:row r="54900"/>
        <x:row r="54901"/>
        <x:row r="54902"/>
        <x:row r="54903"/>
        <x:row r="54904"/>
        <x:row r="54905"/>
        <x:row r="54906"/>
        <x:row r="54907"/>
        <x:row r="54908"/>
        <x:row r="54909"/>
        <x:row r="54910"/>
        <x:row r="54911"/>
        <x:row r="54912"/>
        <x:row r="54913"/>
        <x:row r="54914"/>
        <x:row r="54915"/>
        <x:row r="54916"/>
        <x:row r="54917"/>
        <x:row r="54918"/>
        <x:row r="54919"/>
        <x:row r="54920"/>
        <x:row r="54921"/>
        <x:row r="54922"/>
        <x:row r="54923"/>
        <x:row r="54924"/>
        <x:row r="54925"/>
        <x:row r="54926"/>
        <x:row r="54927"/>
        <x:row r="54928"/>
        <x:row r="54929"/>
        <x:row r="54930"/>
        <x:row r="54931"/>
        <x:row r="54932"/>
        <x:row r="54933"/>
        <x:row r="54934"/>
        <x:row r="54935"/>
        <x:row r="54936"/>
        <x:row r="54937"/>
        <x:row r="54938"/>
        <x:row r="54939"/>
        <x:row r="54940"/>
        <x:row r="54941"/>
        <x:row r="54942"/>
        <x:row r="54943"/>
        <x:row r="54944"/>
        <x:row r="54945"/>
        <x:row r="54946"/>
        <x:row r="54947"/>
        <x:row r="54948"/>
        <x:row r="54949"/>
        <x:row r="54950"/>
        <x:row r="54951"/>
        <x:row r="54952"/>
        <x:row r="54953"/>
        <x:row r="54954"/>
        <x:row r="54955"/>
        <x:row r="54956"/>
        <x:row r="54957"/>
        <x:row r="54958"/>
        <x:row r="54959"/>
        <x:row r="54960"/>
        <x:row r="54961"/>
        <x:row r="54962"/>
        <x:row r="54963"/>
        <x:row r="54964"/>
        <x:row r="54965"/>
        <x:row r="54966"/>
        <x:row r="54967"/>
        <x:row r="54968"/>
        <x:row r="54969"/>
        <x:row r="54970"/>
        <x:row r="54971"/>
        <x:row r="54972"/>
        <x:row r="54973"/>
        <x:row r="54974"/>
        <x:row r="54975"/>
        <x:row r="54976"/>
        <x:row r="54977"/>
        <x:row r="54978"/>
        <x:row r="54979"/>
        <x:row r="54980"/>
        <x:row r="54981"/>
        <x:row r="54982"/>
        <x:row r="54983"/>
        <x:row r="54984"/>
        <x:row r="54985"/>
        <x:row r="54986"/>
        <x:row r="54987"/>
        <x:row r="54988"/>
        <x:row r="54989"/>
        <x:row r="54990"/>
        <x:row r="54991"/>
        <x:row r="54992"/>
        <x:row r="54993"/>
        <x:row r="54994"/>
        <x:row r="54995"/>
        <x:row r="54996"/>
        <x:row r="54997"/>
        <x:row r="54998"/>
        <x:row r="54999"/>
        <x:row r="55000"/>
        <x:row r="55001"/>
        <x:row r="55002"/>
        <x:row r="55003"/>
        <x:row r="55004"/>
        <x:row r="55005"/>
        <x:row r="55006"/>
        <x:row r="55007"/>
        <x:row r="55008"/>
        <x:row r="55009"/>
        <x:row r="55010"/>
        <x:row r="55011"/>
        <x:row r="55012"/>
        <x:row r="55013"/>
        <x:row r="55014"/>
        <x:row r="55015"/>
        <x:row r="55016"/>
        <x:row r="55017"/>
        <x:row r="55018"/>
        <x:row r="55019"/>
        <x:row r="55020"/>
        <x:row r="55021"/>
        <x:row r="55022"/>
        <x:row r="55023"/>
        <x:row r="55024"/>
        <x:row r="55025"/>
        <x:row r="55026"/>
        <x:row r="55027"/>
        <x:row r="55028"/>
        <x:row r="55029"/>
        <x:row r="55030"/>
        <x:row r="55031"/>
        <x:row r="55032"/>
        <x:row r="55033"/>
        <x:row r="55034"/>
        <x:row r="55035"/>
        <x:row r="55036"/>
        <x:row r="55037"/>
        <x:row r="55038"/>
        <x:row r="55039"/>
        <x:row r="55040"/>
        <x:row r="55041"/>
        <x:row r="55042"/>
        <x:row r="55043"/>
        <x:row r="55044"/>
        <x:row r="55045"/>
        <x:row r="55046"/>
        <x:row r="55047"/>
        <x:row r="55048"/>
        <x:row r="55049"/>
        <x:row r="55050"/>
        <x:row r="55051"/>
        <x:row r="55052"/>
        <x:row r="55053"/>
        <x:row r="55054"/>
        <x:row r="55055"/>
        <x:row r="55056"/>
        <x:row r="55057"/>
        <x:row r="55058"/>
        <x:row r="55059"/>
        <x:row r="55060"/>
        <x:row r="55061"/>
        <x:row r="55062"/>
        <x:row r="55063"/>
        <x:row r="55064"/>
        <x:row r="55065"/>
        <x:row r="55066"/>
        <x:row r="55067"/>
        <x:row r="55068"/>
        <x:row r="55069"/>
        <x:row r="55070"/>
        <x:row r="55071"/>
        <x:row r="55072"/>
        <x:row r="55073"/>
        <x:row r="55074"/>
        <x:row r="55075"/>
        <x:row r="55076"/>
        <x:row r="55077"/>
        <x:row r="55078"/>
        <x:row r="55079"/>
        <x:row r="55080"/>
        <x:row r="55081"/>
        <x:row r="55082"/>
        <x:row r="55083"/>
        <x:row r="55084"/>
        <x:row r="55085"/>
        <x:row r="55086"/>
        <x:row r="55087"/>
        <x:row r="55088"/>
        <x:row r="55089"/>
        <x:row r="55090"/>
        <x:row r="55091"/>
        <x:row r="55092"/>
        <x:row r="55093"/>
        <x:row r="55094"/>
        <x:row r="55095"/>
        <x:row r="55096"/>
        <x:row r="55097"/>
        <x:row r="55098"/>
        <x:row r="55099"/>
        <x:row r="55100"/>
        <x:row r="55101"/>
        <x:row r="55102"/>
        <x:row r="55103"/>
        <x:row r="55104"/>
        <x:row r="55105"/>
        <x:row r="55106"/>
        <x:row r="55107"/>
        <x:row r="55108"/>
        <x:row r="55109"/>
        <x:row r="55110"/>
        <x:row r="55111"/>
        <x:row r="55112"/>
        <x:row r="55113"/>
        <x:row r="55114"/>
        <x:row r="55115"/>
        <x:row r="55116"/>
        <x:row r="55117"/>
        <x:row r="55118"/>
        <x:row r="55119"/>
        <x:row r="55120"/>
        <x:row r="55121"/>
        <x:row r="55122"/>
        <x:row r="55123"/>
        <x:row r="55124"/>
        <x:row r="55125"/>
        <x:row r="55126"/>
        <x:row r="55127"/>
        <x:row r="55128"/>
        <x:row r="55129"/>
        <x:row r="55130"/>
        <x:row r="55131"/>
        <x:row r="55132"/>
        <x:row r="55133"/>
        <x:row r="55134"/>
        <x:row r="55135"/>
        <x:row r="55136"/>
        <x:row r="55137"/>
        <x:row r="55138"/>
        <x:row r="55139"/>
        <x:row r="55140"/>
        <x:row r="55141"/>
        <x:row r="55142"/>
        <x:row r="55143"/>
        <x:row r="55144"/>
        <x:row r="55145"/>
        <x:row r="55146"/>
        <x:row r="55147"/>
        <x:row r="55148"/>
        <x:row r="55149"/>
        <x:row r="55150"/>
        <x:row r="55151"/>
        <x:row r="55152"/>
        <x:row r="55153"/>
        <x:row r="55154"/>
        <x:row r="55155"/>
        <x:row r="55156"/>
        <x:row r="55157"/>
        <x:row r="55158"/>
        <x:row r="55159"/>
        <x:row r="55160"/>
        <x:row r="55161"/>
        <x:row r="55162"/>
        <x:row r="55163"/>
        <x:row r="55164"/>
        <x:row r="55165"/>
        <x:row r="55166"/>
        <x:row r="55167"/>
        <x:row r="55168"/>
        <x:row r="55169"/>
        <x:row r="55170"/>
        <x:row r="55171"/>
        <x:row r="55172"/>
        <x:row r="55173"/>
        <x:row r="55174"/>
        <x:row r="55175"/>
        <x:row r="55176"/>
        <x:row r="55177"/>
        <x:row r="55178"/>
        <x:row r="55179"/>
        <x:row r="55180"/>
        <x:row r="55181"/>
        <x:row r="55182"/>
        <x:row r="55183"/>
        <x:row r="55184"/>
        <x:row r="55185"/>
        <x:row r="55186"/>
        <x:row r="55187"/>
        <x:row r="55188"/>
        <x:row r="55189"/>
        <x:row r="55190"/>
        <x:row r="55191"/>
        <x:row r="55192"/>
        <x:row r="55193"/>
        <x:row r="55194"/>
        <x:row r="55195"/>
        <x:row r="55196"/>
        <x:row r="55197"/>
        <x:row r="55198"/>
        <x:row r="55199"/>
        <x:row r="55200"/>
        <x:row r="55201"/>
        <x:row r="55202"/>
        <x:row r="55203"/>
        <x:row r="55204"/>
        <x:row r="55205"/>
        <x:row r="55206"/>
        <x:row r="55207"/>
        <x:row r="55208"/>
        <x:row r="55209"/>
        <x:row r="55210"/>
        <x:row r="55211"/>
        <x:row r="55212"/>
        <x:row r="55213"/>
        <x:row r="55214"/>
        <x:row r="55215"/>
        <x:row r="55216"/>
        <x:row r="55217"/>
        <x:row r="55218"/>
        <x:row r="55219"/>
        <x:row r="55220"/>
        <x:row r="55221"/>
        <x:row r="55222"/>
        <x:row r="55223"/>
        <x:row r="55224"/>
        <x:row r="55225"/>
        <x:row r="55226"/>
        <x:row r="55227"/>
        <x:row r="55228"/>
        <x:row r="55229"/>
        <x:row r="55230"/>
        <x:row r="55231"/>
        <x:row r="55232"/>
        <x:row r="55233"/>
        <x:row r="55234"/>
        <x:row r="55235"/>
        <x:row r="55236"/>
        <x:row r="55237"/>
        <x:row r="55238"/>
        <x:row r="55239"/>
        <x:row r="55240"/>
        <x:row r="55241"/>
        <x:row r="55242"/>
        <x:row r="55243"/>
        <x:row r="55244"/>
        <x:row r="55245"/>
        <x:row r="55246"/>
        <x:row r="55247"/>
        <x:row r="55248"/>
        <x:row r="55249"/>
        <x:row r="55250"/>
        <x:row r="55251"/>
        <x:row r="55252"/>
        <x:row r="55253"/>
        <x:row r="55254"/>
        <x:row r="55255"/>
        <x:row r="55256"/>
        <x:row r="55257"/>
        <x:row r="55258"/>
        <x:row r="55259"/>
        <x:row r="55260"/>
        <x:row r="55261"/>
        <x:row r="55262"/>
        <x:row r="55263"/>
        <x:row r="55264"/>
        <x:row r="55265"/>
        <x:row r="55266"/>
        <x:row r="55267"/>
        <x:row r="55268"/>
        <x:row r="55269"/>
        <x:row r="55270"/>
        <x:row r="55271"/>
        <x:row r="55272"/>
        <x:row r="55273"/>
        <x:row r="55274"/>
        <x:row r="55275"/>
        <x:row r="55276"/>
        <x:row r="55277"/>
        <x:row r="55278"/>
        <x:row r="55279"/>
        <x:row r="55280"/>
        <x:row r="55281"/>
        <x:row r="55282"/>
        <x:row r="55283"/>
        <x:row r="55284"/>
        <x:row r="55285"/>
        <x:row r="55286"/>
        <x:row r="55287"/>
        <x:row r="55288"/>
        <x:row r="55289"/>
        <x:row r="55290"/>
        <x:row r="55291"/>
        <x:row r="55292"/>
        <x:row r="55293"/>
        <x:row r="55294"/>
        <x:row r="55295"/>
        <x:row r="55296"/>
        <x:row r="55297"/>
        <x:row r="55298"/>
        <x:row r="55299"/>
        <x:row r="55300"/>
        <x:row r="55301"/>
        <x:row r="55302"/>
        <x:row r="55303"/>
        <x:row r="55304"/>
        <x:row r="55305"/>
        <x:row r="55306"/>
        <x:row r="55307"/>
        <x:row r="55308"/>
        <x:row r="55309"/>
        <x:row r="55310"/>
        <x:row r="55311"/>
        <x:row r="55312"/>
        <x:row r="55313"/>
        <x:row r="55314"/>
        <x:row r="55315"/>
        <x:row r="55316"/>
        <x:row r="55317"/>
        <x:row r="55318"/>
        <x:row r="55319"/>
        <x:row r="55320"/>
        <x:row r="55321"/>
        <x:row r="55322"/>
        <x:row r="55323"/>
        <x:row r="55324"/>
        <x:row r="55325"/>
        <x:row r="55326"/>
        <x:row r="55327"/>
        <x:row r="55328"/>
        <x:row r="55329"/>
        <x:row r="55330"/>
        <x:row r="55331"/>
        <x:row r="55332"/>
        <x:row r="55333"/>
        <x:row r="55334"/>
        <x:row r="55335"/>
        <x:row r="55336"/>
        <x:row r="55337"/>
        <x:row r="55338"/>
        <x:row r="55339"/>
        <x:row r="55340"/>
        <x:row r="55341"/>
        <x:row r="55342"/>
        <x:row r="55343"/>
        <x:row r="55344"/>
        <x:row r="55345"/>
        <x:row r="55346"/>
        <x:row r="55347"/>
        <x:row r="55348"/>
        <x:row r="55349"/>
        <x:row r="55350"/>
        <x:row r="55351"/>
        <x:row r="55352"/>
        <x:row r="55353"/>
        <x:row r="55354"/>
        <x:row r="55355"/>
        <x:row r="55356"/>
        <x:row r="55357"/>
        <x:row r="55358"/>
        <x:row r="55359"/>
        <x:row r="55360"/>
        <x:row r="55361"/>
        <x:row r="55362"/>
        <x:row r="55363"/>
        <x:row r="55364"/>
        <x:row r="55365"/>
        <x:row r="55366"/>
        <x:row r="55367"/>
        <x:row r="55368"/>
        <x:row r="55369"/>
        <x:row r="55370"/>
        <x:row r="55371"/>
        <x:row r="55372"/>
        <x:row r="55373"/>
        <x:row r="55374"/>
        <x:row r="55375"/>
        <x:row r="55376"/>
        <x:row r="55377"/>
        <x:row r="55378"/>
        <x:row r="55379"/>
        <x:row r="55380"/>
        <x:row r="55381"/>
        <x:row r="55382"/>
        <x:row r="55383"/>
        <x:row r="55384"/>
        <x:row r="55385"/>
        <x:row r="55386"/>
        <x:row r="55387"/>
        <x:row r="55388"/>
        <x:row r="55389"/>
        <x:row r="55390"/>
        <x:row r="55391"/>
        <x:row r="55392"/>
        <x:row r="55393"/>
        <x:row r="55394"/>
        <x:row r="55395"/>
        <x:row r="55396"/>
        <x:row r="55397"/>
        <x:row r="55398"/>
        <x:row r="55399"/>
        <x:row r="55400"/>
        <x:row r="55401"/>
        <x:row r="55402"/>
        <x:row r="55403"/>
        <x:row r="55404"/>
        <x:row r="55405"/>
        <x:row r="55406"/>
        <x:row r="55407"/>
        <x:row r="55408"/>
        <x:row r="55409"/>
        <x:row r="55410"/>
        <x:row r="55411"/>
        <x:row r="55412"/>
        <x:row r="55413"/>
        <x:row r="55414"/>
        <x:row r="55415"/>
        <x:row r="55416"/>
        <x:row r="55417"/>
        <x:row r="55418"/>
        <x:row r="55419"/>
        <x:row r="55420"/>
        <x:row r="55421"/>
        <x:row r="55422"/>
        <x:row r="55423"/>
        <x:row r="55424"/>
        <x:row r="55425"/>
        <x:row r="55426"/>
        <x:row r="55427"/>
        <x:row r="55428"/>
        <x:row r="55429"/>
        <x:row r="55430"/>
        <x:row r="55431"/>
        <x:row r="55432"/>
        <x:row r="55433"/>
        <x:row r="55434"/>
        <x:row r="55435"/>
        <x:row r="55436"/>
        <x:row r="55437"/>
        <x:row r="55438"/>
        <x:row r="55439"/>
        <x:row r="55440"/>
        <x:row r="55441"/>
        <x:row r="55442"/>
        <x:row r="55443"/>
        <x:row r="55444"/>
        <x:row r="55445"/>
        <x:row r="55446"/>
        <x:row r="55447"/>
        <x:row r="55448"/>
        <x:row r="55449"/>
        <x:row r="55450"/>
        <x:row r="55451"/>
        <x:row r="55452"/>
        <x:row r="55453"/>
        <x:row r="55454"/>
        <x:row r="55455"/>
        <x:row r="55456"/>
        <x:row r="55457"/>
        <x:row r="55458"/>
        <x:row r="55459"/>
        <x:row r="55460"/>
        <x:row r="55461"/>
        <x:row r="55462"/>
        <x:row r="55463"/>
        <x:row r="55464"/>
        <x:row r="55465"/>
        <x:row r="55466"/>
        <x:row r="55467"/>
        <x:row r="55468"/>
        <x:row r="55469"/>
        <x:row r="55470"/>
        <x:row r="55471"/>
        <x:row r="55472"/>
        <x:row r="55473"/>
        <x:row r="55474"/>
        <x:row r="55475"/>
        <x:row r="55476"/>
        <x:row r="55477"/>
        <x:row r="55478"/>
        <x:row r="55479"/>
        <x:row r="55480"/>
        <x:row r="55481"/>
        <x:row r="55482"/>
        <x:row r="55483"/>
        <x:row r="55484"/>
        <x:row r="55485"/>
        <x:row r="55486"/>
        <x:row r="55487"/>
        <x:row r="55488"/>
        <x:row r="55489"/>
        <x:row r="55490"/>
        <x:row r="55491"/>
        <x:row r="55492"/>
        <x:row r="55493"/>
        <x:row r="55494"/>
        <x:row r="55495"/>
        <x:row r="55496"/>
        <x:row r="55497"/>
        <x:row r="55498"/>
        <x:row r="55499"/>
        <x:row r="55500"/>
        <x:row r="55501"/>
        <x:row r="55502"/>
        <x:row r="55503"/>
        <x:row r="55504"/>
        <x:row r="55505"/>
        <x:row r="55506"/>
        <x:row r="55507"/>
        <x:row r="55508"/>
        <x:row r="55509"/>
        <x:row r="55510"/>
        <x:row r="55511"/>
        <x:row r="55512"/>
        <x:row r="55513"/>
        <x:row r="55514"/>
        <x:row r="55515"/>
        <x:row r="55516"/>
        <x:row r="55517"/>
        <x:row r="55518"/>
        <x:row r="55519"/>
        <x:row r="55520"/>
        <x:row r="55521"/>
        <x:row r="55522"/>
        <x:row r="55523"/>
        <x:row r="55524"/>
        <x:row r="55525"/>
        <x:row r="55526"/>
        <x:row r="55527"/>
        <x:row r="55528"/>
        <x:row r="55529"/>
        <x:row r="55530"/>
        <x:row r="55531"/>
        <x:row r="55532"/>
        <x:row r="55533"/>
        <x:row r="55534"/>
        <x:row r="55535"/>
        <x:row r="55536"/>
        <x:row r="55537"/>
        <x:row r="55538"/>
        <x:row r="55539"/>
        <x:row r="55540"/>
        <x:row r="55541"/>
        <x:row r="55542"/>
        <x:row r="55543"/>
        <x:row r="55544"/>
        <x:row r="55545"/>
        <x:row r="55546"/>
        <x:row r="55547"/>
        <x:row r="55548"/>
        <x:row r="55549"/>
        <x:row r="55550"/>
        <x:row r="55551"/>
        <x:row r="55552"/>
        <x:row r="55553"/>
        <x:row r="55554"/>
        <x:row r="55555"/>
        <x:row r="55556"/>
        <x:row r="55557"/>
        <x:row r="55558"/>
        <x:row r="55559"/>
        <x:row r="55560"/>
        <x:row r="55561"/>
        <x:row r="55562"/>
        <x:row r="55563"/>
        <x:row r="55564"/>
        <x:row r="55565"/>
        <x:row r="55566"/>
        <x:row r="55567"/>
        <x:row r="55568"/>
        <x:row r="55569"/>
        <x:row r="55570"/>
        <x:row r="55571"/>
        <x:row r="55572"/>
        <x:row r="55573"/>
        <x:row r="55574"/>
        <x:row r="55575"/>
        <x:row r="55576"/>
        <x:row r="55577"/>
        <x:row r="55578"/>
        <x:row r="55579"/>
        <x:row r="55580"/>
        <x:row r="55581"/>
        <x:row r="55582"/>
        <x:row r="55583"/>
        <x:row r="55584"/>
        <x:row r="55585"/>
        <x:row r="55586"/>
        <x:row r="55587"/>
        <x:row r="55588"/>
        <x:row r="55589"/>
        <x:row r="55590"/>
        <x:row r="55591"/>
        <x:row r="55592"/>
        <x:row r="55593"/>
        <x:row r="55594"/>
        <x:row r="55595"/>
        <x:row r="55596"/>
        <x:row r="55597"/>
        <x:row r="55598"/>
        <x:row r="55599"/>
        <x:row r="55600"/>
        <x:row r="55601"/>
        <x:row r="55602"/>
        <x:row r="55603"/>
        <x:row r="55604"/>
        <x:row r="55605"/>
        <x:row r="55606"/>
        <x:row r="55607"/>
        <x:row r="55608"/>
        <x:row r="55609"/>
        <x:row r="55610"/>
        <x:row r="55611"/>
        <x:row r="55612"/>
        <x:row r="55613"/>
        <x:row r="55614"/>
        <x:row r="55615"/>
        <x:row r="55616"/>
        <x:row r="55617"/>
        <x:row r="55618"/>
        <x:row r="55619"/>
        <x:row r="55620"/>
        <x:row r="55621"/>
        <x:row r="55622"/>
        <x:row r="55623"/>
        <x:row r="55624"/>
        <x:row r="55625"/>
        <x:row r="55626"/>
        <x:row r="55627"/>
        <x:row r="55628"/>
        <x:row r="55629"/>
        <x:row r="55630"/>
        <x:row r="55631"/>
        <x:row r="55632"/>
        <x:row r="55633"/>
        <x:row r="55634"/>
        <x:row r="55635"/>
        <x:row r="55636"/>
        <x:row r="55637"/>
        <x:row r="55638"/>
        <x:row r="55639"/>
        <x:row r="55640"/>
        <x:row r="55641"/>
        <x:row r="55642"/>
        <x:row r="55643"/>
        <x:row r="55644"/>
        <x:row r="55645"/>
        <x:row r="55646"/>
        <x:row r="55647"/>
        <x:row r="55648"/>
        <x:row r="55649"/>
        <x:row r="55650"/>
        <x:row r="55651"/>
        <x:row r="55652"/>
        <x:row r="55653"/>
        <x:row r="55654"/>
        <x:row r="55655"/>
        <x:row r="55656"/>
        <x:row r="55657"/>
        <x:row r="55658"/>
        <x:row r="55659"/>
        <x:row r="55660"/>
        <x:row r="55661"/>
        <x:row r="55662"/>
        <x:row r="55663"/>
        <x:row r="55664"/>
        <x:row r="55665"/>
        <x:row r="55666"/>
        <x:row r="55667"/>
        <x:row r="55668"/>
        <x:row r="55669"/>
        <x:row r="55670"/>
        <x:row r="55671"/>
        <x:row r="55672"/>
        <x:row r="55673"/>
        <x:row r="55674"/>
        <x:row r="55675"/>
        <x:row r="55676"/>
        <x:row r="55677"/>
        <x:row r="55678"/>
        <x:row r="55679"/>
        <x:row r="55680"/>
        <x:row r="55681"/>
        <x:row r="55682"/>
        <x:row r="55683"/>
        <x:row r="55684"/>
        <x:row r="55685"/>
        <x:row r="55686"/>
        <x:row r="55687"/>
        <x:row r="55688"/>
        <x:row r="55689"/>
        <x:row r="55690"/>
        <x:row r="55691"/>
        <x:row r="55692"/>
        <x:row r="55693"/>
        <x:row r="55694"/>
        <x:row r="55695"/>
        <x:row r="55696"/>
        <x:row r="55697"/>
        <x:row r="55698"/>
        <x:row r="55699"/>
        <x:row r="55700"/>
        <x:row r="55701"/>
        <x:row r="55702"/>
        <x:row r="55703"/>
        <x:row r="55704"/>
        <x:row r="55705"/>
        <x:row r="55706"/>
        <x:row r="55707"/>
        <x:row r="55708"/>
        <x:row r="55709"/>
        <x:row r="55710"/>
        <x:row r="55711"/>
        <x:row r="55712"/>
        <x:row r="55713"/>
        <x:row r="55714"/>
        <x:row r="55715"/>
        <x:row r="55716"/>
        <x:row r="55717"/>
        <x:row r="55718"/>
        <x:row r="55719"/>
        <x:row r="55720"/>
        <x:row r="55721"/>
        <x:row r="55722"/>
        <x:row r="55723"/>
        <x:row r="55724"/>
        <x:row r="55725"/>
        <x:row r="55726"/>
        <x:row r="55727"/>
        <x:row r="55728"/>
        <x:row r="55729"/>
        <x:row r="55730"/>
        <x:row r="55731"/>
        <x:row r="55732"/>
        <x:row r="55733"/>
        <x:row r="55734"/>
        <x:row r="55735"/>
        <x:row r="55736"/>
        <x:row r="55737"/>
        <x:row r="55738"/>
        <x:row r="55739"/>
        <x:row r="55740"/>
        <x:row r="55741"/>
        <x:row r="55742"/>
        <x:row r="55743"/>
        <x:row r="55744"/>
        <x:row r="55745"/>
        <x:row r="55746"/>
        <x:row r="55747"/>
        <x:row r="55748"/>
        <x:row r="55749"/>
        <x:row r="55750"/>
        <x:row r="55751"/>
        <x:row r="55752"/>
        <x:row r="55753"/>
        <x:row r="55754"/>
        <x:row r="55755"/>
        <x:row r="55756"/>
        <x:row r="55757"/>
        <x:row r="55758"/>
        <x:row r="55759"/>
        <x:row r="55760"/>
        <x:row r="55761"/>
        <x:row r="55762"/>
        <x:row r="55763"/>
        <x:row r="55764"/>
        <x:row r="55765"/>
        <x:row r="55766"/>
        <x:row r="55767"/>
        <x:row r="55768"/>
        <x:row r="55769"/>
        <x:row r="55770"/>
        <x:row r="55771"/>
        <x:row r="55772"/>
        <x:row r="55773"/>
        <x:row r="55774"/>
        <x:row r="55775"/>
        <x:row r="55776"/>
        <x:row r="55777"/>
        <x:row r="55778"/>
        <x:row r="55779"/>
        <x:row r="55780"/>
        <x:row r="55781"/>
        <x:row r="55782"/>
        <x:row r="55783"/>
        <x:row r="55784"/>
        <x:row r="55785"/>
        <x:row r="55786"/>
        <x:row r="55787"/>
        <x:row r="55788"/>
        <x:row r="55789"/>
        <x:row r="55790"/>
        <x:row r="55791"/>
        <x:row r="55792"/>
        <x:row r="55793"/>
        <x:row r="55794"/>
        <x:row r="55795"/>
        <x:row r="55796"/>
        <x:row r="55797"/>
        <x:row r="55798"/>
        <x:row r="55799"/>
        <x:row r="55800"/>
        <x:row r="55801"/>
        <x:row r="55802"/>
        <x:row r="55803"/>
        <x:row r="55804"/>
        <x:row r="55805"/>
        <x:row r="55806"/>
        <x:row r="55807"/>
        <x:row r="55808"/>
        <x:row r="55809"/>
        <x:row r="55810"/>
        <x:row r="55811"/>
        <x:row r="55812"/>
        <x:row r="55813"/>
        <x:row r="55814"/>
        <x:row r="55815"/>
        <x:row r="55816"/>
        <x:row r="55817"/>
        <x:row r="55818"/>
        <x:row r="55819"/>
        <x:row r="55820"/>
        <x:row r="55821"/>
        <x:row r="55822"/>
        <x:row r="55823"/>
        <x:row r="55824"/>
        <x:row r="55825"/>
        <x:row r="55826"/>
        <x:row r="55827"/>
        <x:row r="55828"/>
        <x:row r="55829"/>
        <x:row r="55830"/>
        <x:row r="55831"/>
        <x:row r="55832"/>
        <x:row r="55833"/>
        <x:row r="55834"/>
        <x:row r="55835"/>
        <x:row r="55836"/>
        <x:row r="55837"/>
        <x:row r="55838"/>
        <x:row r="55839"/>
        <x:row r="55840"/>
        <x:row r="55841"/>
        <x:row r="55842"/>
        <x:row r="55843"/>
        <x:row r="55844"/>
        <x:row r="55845"/>
        <x:row r="55846"/>
        <x:row r="55847"/>
        <x:row r="55848"/>
        <x:row r="55849"/>
        <x:row r="55850"/>
        <x:row r="55851"/>
        <x:row r="55852"/>
        <x:row r="55853"/>
        <x:row r="55854"/>
        <x:row r="55855"/>
        <x:row r="55856"/>
        <x:row r="55857"/>
        <x:row r="55858"/>
        <x:row r="55859"/>
        <x:row r="55860"/>
        <x:row r="55861"/>
        <x:row r="55862"/>
        <x:row r="55863"/>
        <x:row r="55864"/>
        <x:row r="55865"/>
        <x:row r="55866"/>
        <x:row r="55867"/>
        <x:row r="55868"/>
        <x:row r="55869"/>
        <x:row r="55870"/>
        <x:row r="55871"/>
        <x:row r="55872"/>
        <x:row r="55873"/>
        <x:row r="55874"/>
        <x:row r="55875"/>
        <x:row r="55876"/>
        <x:row r="55877"/>
        <x:row r="55878"/>
        <x:row r="55879"/>
        <x:row r="55880"/>
        <x:row r="55881"/>
        <x:row r="55882"/>
        <x:row r="55883"/>
        <x:row r="55884"/>
        <x:row r="55885"/>
        <x:row r="55886"/>
        <x:row r="55887"/>
        <x:row r="55888"/>
        <x:row r="55889"/>
        <x:row r="55890"/>
        <x:row r="55891"/>
        <x:row r="55892"/>
        <x:row r="55893"/>
        <x:row r="55894"/>
        <x:row r="55895"/>
        <x:row r="55896"/>
        <x:row r="55897"/>
        <x:row r="55898"/>
        <x:row r="55899"/>
        <x:row r="55900"/>
        <x:row r="55901"/>
        <x:row r="55902"/>
        <x:row r="55903"/>
        <x:row r="55904"/>
        <x:row r="55905"/>
        <x:row r="55906"/>
        <x:row r="55907"/>
        <x:row r="55908"/>
        <x:row r="55909"/>
        <x:row r="55910"/>
        <x:row r="55911"/>
        <x:row r="55912"/>
        <x:row r="55913"/>
        <x:row r="55914"/>
        <x:row r="55915"/>
        <x:row r="55916"/>
        <x:row r="55917"/>
        <x:row r="55918"/>
        <x:row r="55919"/>
        <x:row r="55920"/>
        <x:row r="55921"/>
        <x:row r="55922"/>
        <x:row r="55923"/>
        <x:row r="55924"/>
        <x:row r="55925"/>
        <x:row r="55926"/>
        <x:row r="55927"/>
        <x:row r="55928"/>
        <x:row r="55929"/>
        <x:row r="55930"/>
        <x:row r="55931"/>
        <x:row r="55932"/>
        <x:row r="55933"/>
        <x:row r="55934"/>
        <x:row r="55935"/>
        <x:row r="55936"/>
        <x:row r="55937"/>
        <x:row r="55938"/>
        <x:row r="55939"/>
        <x:row r="55940"/>
        <x:row r="55941"/>
        <x:row r="55942"/>
        <x:row r="55943"/>
        <x:row r="55944"/>
        <x:row r="55945"/>
        <x:row r="55946"/>
        <x:row r="55947"/>
        <x:row r="55948"/>
        <x:row r="55949"/>
        <x:row r="55950"/>
        <x:row r="55951"/>
        <x:row r="55952"/>
        <x:row r="55953"/>
        <x:row r="55954"/>
        <x:row r="55955"/>
        <x:row r="55956"/>
        <x:row r="55957"/>
        <x:row r="55958"/>
        <x:row r="55959"/>
        <x:row r="55960"/>
        <x:row r="55961"/>
        <x:row r="55962"/>
        <x:row r="55963"/>
        <x:row r="55964"/>
        <x:row r="55965"/>
        <x:row r="55966"/>
        <x:row r="55967"/>
        <x:row r="55968"/>
        <x:row r="55969"/>
        <x:row r="55970"/>
        <x:row r="55971"/>
        <x:row r="55972"/>
        <x:row r="55973"/>
        <x:row r="55974"/>
        <x:row r="55975"/>
        <x:row r="55976"/>
        <x:row r="55977"/>
        <x:row r="55978"/>
        <x:row r="55979"/>
        <x:row r="55980"/>
        <x:row r="55981"/>
        <x:row r="55982"/>
        <x:row r="55983"/>
        <x:row r="55984"/>
        <x:row r="55985"/>
        <x:row r="55986"/>
        <x:row r="55987"/>
        <x:row r="55988"/>
        <x:row r="55989"/>
        <x:row r="55990"/>
        <x:row r="55991"/>
        <x:row r="55992"/>
        <x:row r="55993"/>
        <x:row r="55994"/>
        <x:row r="55995"/>
        <x:row r="55996"/>
        <x:row r="55997"/>
        <x:row r="55998"/>
        <x:row r="55999"/>
        <x:row r="56000"/>
        <x:row r="56001"/>
        <x:row r="56002"/>
        <x:row r="56003"/>
        <x:row r="56004"/>
        <x:row r="56005"/>
        <x:row r="56006"/>
        <x:row r="56007"/>
        <x:row r="56008"/>
        <x:row r="56009"/>
        <x:row r="56010"/>
        <x:row r="56011"/>
        <x:row r="56012"/>
        <x:row r="56013"/>
        <x:row r="56014"/>
        <x:row r="56015"/>
        <x:row r="56016"/>
        <x:row r="56017"/>
        <x:row r="56018"/>
        <x:row r="56019"/>
        <x:row r="56020"/>
        <x:row r="56021"/>
        <x:row r="56022"/>
        <x:row r="56023"/>
        <x:row r="56024"/>
        <x:row r="56025"/>
        <x:row r="56026"/>
        <x:row r="56027"/>
        <x:row r="56028"/>
        <x:row r="56029"/>
        <x:row r="56030"/>
        <x:row r="56031"/>
        <x:row r="56032"/>
        <x:row r="56033"/>
        <x:row r="56034"/>
        <x:row r="56035"/>
        <x:row r="56036"/>
        <x:row r="56037"/>
        <x:row r="56038"/>
        <x:row r="56039"/>
        <x:row r="56040"/>
        <x:row r="56041"/>
        <x:row r="56042"/>
        <x:row r="56043"/>
        <x:row r="56044"/>
        <x:row r="56045"/>
        <x:row r="56046"/>
        <x:row r="56047"/>
        <x:row r="56048"/>
        <x:row r="56049"/>
        <x:row r="56050"/>
        <x:row r="56051"/>
        <x:row r="56052"/>
        <x:row r="56053"/>
        <x:row r="56054"/>
        <x:row r="56055"/>
        <x:row r="56056"/>
        <x:row r="56057"/>
        <x:row r="56058"/>
        <x:row r="56059"/>
        <x:row r="56060"/>
        <x:row r="56061"/>
        <x:row r="56062"/>
        <x:row r="56063"/>
        <x:row r="56064"/>
        <x:row r="56065"/>
        <x:row r="56066"/>
        <x:row r="56067"/>
        <x:row r="56068"/>
        <x:row r="56069"/>
        <x:row r="56070"/>
        <x:row r="56071"/>
        <x:row r="56072"/>
        <x:row r="56073"/>
        <x:row r="56074"/>
        <x:row r="56075"/>
        <x:row r="56076"/>
        <x:row r="56077"/>
        <x:row r="56078"/>
        <x:row r="56079"/>
        <x:row r="56080"/>
        <x:row r="56081"/>
        <x:row r="56082"/>
        <x:row r="56083"/>
        <x:row r="56084"/>
        <x:row r="56085"/>
        <x:row r="56086"/>
        <x:row r="56087"/>
        <x:row r="56088"/>
        <x:row r="56089"/>
        <x:row r="56090"/>
        <x:row r="56091"/>
        <x:row r="56092"/>
        <x:row r="56093"/>
        <x:row r="56094"/>
        <x:row r="56095"/>
        <x:row r="56096"/>
        <x:row r="56097"/>
        <x:row r="56098"/>
        <x:row r="56099"/>
        <x:row r="56100"/>
        <x:row r="56101"/>
        <x:row r="56102"/>
        <x:row r="56103"/>
        <x:row r="56104"/>
        <x:row r="56105"/>
        <x:row r="56106"/>
        <x:row r="56107"/>
        <x:row r="56108"/>
        <x:row r="56109"/>
        <x:row r="56110"/>
        <x:row r="56111"/>
        <x:row r="56112"/>
        <x:row r="56113"/>
        <x:row r="56114"/>
        <x:row r="56115"/>
        <x:row r="56116"/>
        <x:row r="56117"/>
        <x:row r="56118"/>
        <x:row r="56119"/>
        <x:row r="56120"/>
        <x:row r="56121"/>
        <x:row r="56122"/>
        <x:row r="56123"/>
        <x:row r="56124"/>
        <x:row r="56125"/>
        <x:row r="56126"/>
        <x:row r="56127"/>
        <x:row r="56128"/>
        <x:row r="56129"/>
        <x:row r="56130"/>
        <x:row r="56131"/>
        <x:row r="56132"/>
        <x:row r="56133"/>
        <x:row r="56134"/>
        <x:row r="56135"/>
        <x:row r="56136"/>
        <x:row r="56137"/>
        <x:row r="56138"/>
        <x:row r="56139"/>
        <x:row r="56140"/>
        <x:row r="56141"/>
        <x:row r="56142"/>
        <x:row r="56143"/>
        <x:row r="56144"/>
        <x:row r="56145"/>
        <x:row r="56146"/>
        <x:row r="56147"/>
        <x:row r="56148"/>
        <x:row r="56149"/>
        <x:row r="56150"/>
        <x:row r="56151"/>
        <x:row r="56152"/>
        <x:row r="56153"/>
        <x:row r="56154"/>
        <x:row r="56155"/>
        <x:row r="56156"/>
        <x:row r="56157"/>
        <x:row r="56158"/>
        <x:row r="56159"/>
        <x:row r="56160"/>
        <x:row r="56161"/>
        <x:row r="56162"/>
        <x:row r="56163"/>
        <x:row r="56164"/>
        <x:row r="56165"/>
        <x:row r="56166"/>
        <x:row r="56167"/>
        <x:row r="56168"/>
        <x:row r="56169"/>
        <x:row r="56170"/>
        <x:row r="56171"/>
        <x:row r="56172"/>
        <x:row r="56173"/>
        <x:row r="56174"/>
        <x:row r="56175"/>
        <x:row r="56176"/>
        <x:row r="56177"/>
        <x:row r="56178"/>
        <x:row r="56179"/>
        <x:row r="56180"/>
        <x:row r="56181"/>
        <x:row r="56182"/>
        <x:row r="56183"/>
        <x:row r="56184"/>
        <x:row r="56185"/>
        <x:row r="56186"/>
        <x:row r="56187"/>
        <x:row r="56188"/>
        <x:row r="56189"/>
        <x:row r="56190"/>
        <x:row r="56191"/>
        <x:row r="56192"/>
        <x:row r="56193"/>
        <x:row r="56194"/>
        <x:row r="56195"/>
        <x:row r="56196"/>
        <x:row r="56197"/>
        <x:row r="56198"/>
        <x:row r="56199"/>
        <x:row r="56200"/>
        <x:row r="56201"/>
        <x:row r="56202"/>
        <x:row r="56203"/>
        <x:row r="56204"/>
        <x:row r="56205"/>
        <x:row r="56206"/>
        <x:row r="56207"/>
        <x:row r="56208"/>
        <x:row r="56209"/>
        <x:row r="56210"/>
        <x:row r="56211"/>
        <x:row r="56212"/>
        <x:row r="56213"/>
        <x:row r="56214"/>
        <x:row r="56215"/>
        <x:row r="56216"/>
        <x:row r="56217"/>
        <x:row r="56218"/>
        <x:row r="56219"/>
        <x:row r="56220"/>
        <x:row r="56221"/>
        <x:row r="56222"/>
        <x:row r="56223"/>
        <x:row r="56224"/>
        <x:row r="56225"/>
        <x:row r="56226"/>
        <x:row r="56227"/>
        <x:row r="56228"/>
        <x:row r="56229"/>
        <x:row r="56230"/>
        <x:row r="56231"/>
        <x:row r="56232"/>
        <x:row r="56233"/>
        <x:row r="56234"/>
        <x:row r="56235"/>
        <x:row r="56236"/>
        <x:row r="56237"/>
        <x:row r="56238"/>
        <x:row r="56239"/>
        <x:row r="56240"/>
        <x:row r="56241"/>
        <x:row r="56242"/>
        <x:row r="56243"/>
        <x:row r="56244"/>
        <x:row r="56245"/>
        <x:row r="56246"/>
        <x:row r="56247"/>
        <x:row r="56248"/>
        <x:row r="56249"/>
        <x:row r="56250"/>
        <x:row r="56251"/>
        <x:row r="56252"/>
        <x:row r="56253"/>
        <x:row r="56254"/>
        <x:row r="56255"/>
        <x:row r="56256"/>
        <x:row r="56257"/>
        <x:row r="56258"/>
        <x:row r="56259"/>
        <x:row r="56260"/>
        <x:row r="56261"/>
        <x:row r="56262"/>
        <x:row r="56263"/>
        <x:row r="56264"/>
        <x:row r="56265"/>
        <x:row r="56266"/>
        <x:row r="56267"/>
        <x:row r="56268"/>
        <x:row r="56269"/>
        <x:row r="56270"/>
        <x:row r="56271"/>
        <x:row r="56272"/>
        <x:row r="56273"/>
        <x:row r="56274"/>
        <x:row r="56275"/>
        <x:row r="56276"/>
        <x:row r="56277"/>
        <x:row r="56278"/>
        <x:row r="56279"/>
        <x:row r="56280"/>
        <x:row r="56281"/>
        <x:row r="56282"/>
        <x:row r="56283"/>
        <x:row r="56284"/>
        <x:row r="56285"/>
        <x:row r="56286"/>
        <x:row r="56287"/>
        <x:row r="56288"/>
        <x:row r="56289"/>
        <x:row r="56290"/>
        <x:row r="56291"/>
        <x:row r="56292"/>
        <x:row r="56293"/>
        <x:row r="56294"/>
        <x:row r="56295"/>
        <x:row r="56296"/>
        <x:row r="56297"/>
        <x:row r="56298"/>
        <x:row r="56299"/>
        <x:row r="56300"/>
        <x:row r="56301"/>
        <x:row r="56302"/>
        <x:row r="56303"/>
        <x:row r="56304"/>
        <x:row r="56305"/>
        <x:row r="56306"/>
        <x:row r="56307"/>
        <x:row r="56308"/>
        <x:row r="56309"/>
        <x:row r="56310"/>
        <x:row r="56311"/>
        <x:row r="56312"/>
        <x:row r="56313"/>
        <x:row r="56314"/>
        <x:row r="56315"/>
        <x:row r="56316"/>
        <x:row r="56317"/>
        <x:row r="56318"/>
        <x:row r="56319"/>
        <x:row r="56320"/>
        <x:row r="56321"/>
        <x:row r="56322"/>
        <x:row r="56323"/>
        <x:row r="56324"/>
        <x:row r="56325"/>
        <x:row r="56326"/>
        <x:row r="56327"/>
        <x:row r="56328"/>
        <x:row r="56329"/>
        <x:row r="56330"/>
        <x:row r="56331"/>
        <x:row r="56332"/>
        <x:row r="56333"/>
        <x:row r="56334"/>
        <x:row r="56335"/>
        <x:row r="56336"/>
        <x:row r="56337"/>
        <x:row r="56338"/>
        <x:row r="56339"/>
        <x:row r="56340"/>
        <x:row r="56341"/>
        <x:row r="56342"/>
        <x:row r="56343"/>
        <x:row r="56344"/>
        <x:row r="56345"/>
        <x:row r="56346"/>
        <x:row r="56347"/>
        <x:row r="56348"/>
        <x:row r="56349"/>
        <x:row r="56350"/>
        <x:row r="56351"/>
        <x:row r="56352"/>
        <x:row r="56353"/>
        <x:row r="56354"/>
        <x:row r="56355"/>
        <x:row r="56356"/>
        <x:row r="56357"/>
        <x:row r="56358"/>
        <x:row r="56359"/>
        <x:row r="56360"/>
        <x:row r="56361"/>
        <x:row r="56362"/>
        <x:row r="56363"/>
        <x:row r="56364"/>
        <x:row r="56365"/>
        <x:row r="56366"/>
        <x:row r="56367"/>
        <x:row r="56368"/>
        <x:row r="56369"/>
        <x:row r="56370"/>
        <x:row r="56371"/>
        <x:row r="56372"/>
        <x:row r="56373"/>
        <x:row r="56374"/>
        <x:row r="56375"/>
        <x:row r="56376"/>
        <x:row r="56377"/>
        <x:row r="56378"/>
        <x:row r="56379"/>
        <x:row r="56380"/>
        <x:row r="56381"/>
        <x:row r="56382"/>
        <x:row r="56383"/>
        <x:row r="56384"/>
        <x:row r="56385"/>
        <x:row r="56386"/>
        <x:row r="56387"/>
        <x:row r="56388"/>
        <x:row r="56389"/>
        <x:row r="56390"/>
        <x:row r="56391"/>
        <x:row r="56392"/>
        <x:row r="56393"/>
        <x:row r="56394"/>
        <x:row r="56395"/>
        <x:row r="56396"/>
        <x:row r="56397"/>
        <x:row r="56398"/>
        <x:row r="56399"/>
        <x:row r="56400"/>
        <x:row r="56401"/>
        <x:row r="56402"/>
        <x:row r="56403"/>
        <x:row r="56404"/>
        <x:row r="56405"/>
        <x:row r="56406"/>
        <x:row r="56407"/>
        <x:row r="56408"/>
        <x:row r="56409"/>
        <x:row r="56410"/>
        <x:row r="56411"/>
        <x:row r="56412"/>
        <x:row r="56413"/>
        <x:row r="56414"/>
        <x:row r="56415"/>
        <x:row r="56416"/>
        <x:row r="56417"/>
        <x:row r="56418"/>
        <x:row r="56419"/>
        <x:row r="56420"/>
        <x:row r="56421"/>
        <x:row r="56422"/>
        <x:row r="56423"/>
        <x:row r="56424"/>
        <x:row r="56425"/>
        <x:row r="56426"/>
        <x:row r="56427"/>
        <x:row r="56428"/>
        <x:row r="56429"/>
        <x:row r="56430"/>
        <x:row r="56431"/>
        <x:row r="56432"/>
        <x:row r="56433"/>
        <x:row r="56434"/>
        <x:row r="56435"/>
        <x:row r="56436"/>
        <x:row r="56437"/>
        <x:row r="56438"/>
        <x:row r="56439"/>
        <x:row r="56440"/>
        <x:row r="56441"/>
        <x:row r="56442"/>
        <x:row r="56443"/>
        <x:row r="56444"/>
        <x:row r="56445"/>
        <x:row r="56446"/>
        <x:row r="56447"/>
        <x:row r="56448"/>
        <x:row r="56449"/>
        <x:row r="56450"/>
        <x:row r="56451"/>
        <x:row r="56452"/>
        <x:row r="56453"/>
        <x:row r="56454"/>
        <x:row r="56455"/>
        <x:row r="56456"/>
        <x:row r="56457"/>
        <x:row r="56458"/>
        <x:row r="56459"/>
        <x:row r="56460"/>
        <x:row r="56461"/>
        <x:row r="56462"/>
        <x:row r="56463"/>
        <x:row r="56464"/>
        <x:row r="56465"/>
        <x:row r="56466"/>
        <x:row r="56467"/>
        <x:row r="56468"/>
        <x:row r="56469"/>
        <x:row r="56470"/>
        <x:row r="56471"/>
        <x:row r="56472"/>
        <x:row r="56473"/>
        <x:row r="56474"/>
        <x:row r="56475"/>
        <x:row r="56476"/>
        <x:row r="56477"/>
        <x:row r="56478"/>
        <x:row r="56479"/>
        <x:row r="56480"/>
        <x:row r="56481"/>
        <x:row r="56482"/>
        <x:row r="56483"/>
        <x:row r="56484"/>
        <x:row r="56485"/>
        <x:row r="56486"/>
        <x:row r="56487"/>
        <x:row r="56488"/>
        <x:row r="56489"/>
        <x:row r="56490"/>
        <x:row r="56491"/>
        <x:row r="56492"/>
        <x:row r="56493"/>
        <x:row r="56494"/>
        <x:row r="56495"/>
        <x:row r="56496"/>
        <x:row r="56497"/>
        <x:row r="56498"/>
        <x:row r="56499"/>
        <x:row r="56500"/>
        <x:row r="56501"/>
        <x:row r="56502"/>
        <x:row r="56503"/>
        <x:row r="56504"/>
        <x:row r="56505"/>
        <x:row r="56506"/>
        <x:row r="56507"/>
        <x:row r="56508"/>
        <x:row r="56509"/>
        <x:row r="56510"/>
        <x:row r="56511"/>
        <x:row r="56512"/>
        <x:row r="56513"/>
        <x:row r="56514"/>
        <x:row r="56515"/>
        <x:row r="56516"/>
        <x:row r="56517"/>
        <x:row r="56518"/>
        <x:row r="56519"/>
        <x:row r="56520"/>
        <x:row r="56521"/>
        <x:row r="56522"/>
        <x:row r="56523"/>
        <x:row r="56524"/>
        <x:row r="56525"/>
        <x:row r="56526"/>
        <x:row r="56527"/>
        <x:row r="56528"/>
        <x:row r="56529"/>
        <x:row r="56530"/>
        <x:row r="56531"/>
        <x:row r="56532"/>
        <x:row r="56533"/>
        <x:row r="56534"/>
        <x:row r="56535"/>
        <x:row r="56536"/>
        <x:row r="56537"/>
        <x:row r="56538"/>
        <x:row r="56539"/>
        <x:row r="56540"/>
        <x:row r="56541"/>
        <x:row r="56542"/>
        <x:row r="56543"/>
        <x:row r="56544"/>
        <x:row r="56545"/>
        <x:row r="56546"/>
        <x:row r="56547"/>
        <x:row r="56548"/>
        <x:row r="56549"/>
        <x:row r="56550"/>
        <x:row r="56551"/>
        <x:row r="56552"/>
        <x:row r="56553"/>
        <x:row r="56554"/>
        <x:row r="56555"/>
        <x:row r="56556"/>
        <x:row r="56557"/>
        <x:row r="56558"/>
        <x:row r="56559"/>
        <x:row r="56560"/>
        <x:row r="56561"/>
        <x:row r="56562"/>
        <x:row r="56563"/>
        <x:row r="56564"/>
        <x:row r="56565"/>
        <x:row r="56566"/>
        <x:row r="56567"/>
        <x:row r="56568"/>
        <x:row r="56569"/>
        <x:row r="56570"/>
        <x:row r="56571"/>
        <x:row r="56572"/>
        <x:row r="56573"/>
        <x:row r="56574"/>
        <x:row r="56575"/>
        <x:row r="56576"/>
        <x:row r="56577"/>
        <x:row r="56578"/>
        <x:row r="56579"/>
        <x:row r="56580"/>
        <x:row r="56581"/>
        <x:row r="56582"/>
        <x:row r="56583"/>
        <x:row r="56584"/>
        <x:row r="56585"/>
        <x:row r="56586"/>
        <x:row r="56587"/>
        <x:row r="56588"/>
        <x:row r="56589"/>
        <x:row r="56590"/>
        <x:row r="56591"/>
        <x:row r="56592"/>
        <x:row r="56593"/>
        <x:row r="56594"/>
        <x:row r="56595"/>
        <x:row r="56596"/>
        <x:row r="56597"/>
        <x:row r="56598"/>
        <x:row r="56599"/>
        <x:row r="56600"/>
        <x:row r="56601"/>
        <x:row r="56602"/>
        <x:row r="56603"/>
        <x:row r="56604"/>
        <x:row r="56605"/>
        <x:row r="56606"/>
        <x:row r="56607"/>
        <x:row r="56608"/>
        <x:row r="56609"/>
        <x:row r="56610"/>
        <x:row r="56611"/>
        <x:row r="56612"/>
        <x:row r="56613"/>
        <x:row r="56614"/>
        <x:row r="56615"/>
        <x:row r="56616"/>
        <x:row r="56617"/>
        <x:row r="56618"/>
        <x:row r="56619"/>
        <x:row r="56620"/>
        <x:row r="56621"/>
        <x:row r="56622"/>
        <x:row r="56623"/>
        <x:row r="56624"/>
        <x:row r="56625"/>
        <x:row r="56626"/>
        <x:row r="56627"/>
        <x:row r="56628"/>
        <x:row r="56629"/>
        <x:row r="56630"/>
        <x:row r="56631"/>
        <x:row r="56632"/>
        <x:row r="56633"/>
        <x:row r="56634"/>
        <x:row r="56635"/>
        <x:row r="56636"/>
        <x:row r="56637"/>
        <x:row r="56638"/>
        <x:row r="56639"/>
        <x:row r="56640"/>
        <x:row r="56641"/>
        <x:row r="56642"/>
        <x:row r="56643"/>
        <x:row r="56644"/>
        <x:row r="56645"/>
        <x:row r="56646"/>
        <x:row r="56647"/>
        <x:row r="56648"/>
        <x:row r="56649"/>
        <x:row r="56650"/>
        <x:row r="56651"/>
        <x:row r="56652"/>
        <x:row r="56653"/>
        <x:row r="56654"/>
        <x:row r="56655"/>
        <x:row r="56656"/>
        <x:row r="56657"/>
        <x:row r="56658"/>
        <x:row r="56659"/>
        <x:row r="56660"/>
        <x:row r="56661"/>
        <x:row r="56662"/>
        <x:row r="56663"/>
        <x:row r="56664"/>
        <x:row r="56665"/>
        <x:row r="56666"/>
        <x:row r="56667"/>
        <x:row r="56668"/>
        <x:row r="56669"/>
        <x:row r="56670"/>
        <x:row r="56671"/>
        <x:row r="56672"/>
        <x:row r="56673"/>
        <x:row r="56674"/>
        <x:row r="56675"/>
        <x:row r="56676"/>
        <x:row r="56677"/>
        <x:row r="56678"/>
        <x:row r="56679"/>
        <x:row r="56680"/>
        <x:row r="56681"/>
        <x:row r="56682"/>
        <x:row r="56683"/>
        <x:row r="56684"/>
        <x:row r="56685"/>
        <x:row r="56686"/>
        <x:row r="56687"/>
        <x:row r="56688"/>
        <x:row r="56689"/>
        <x:row r="56690"/>
        <x:row r="56691"/>
        <x:row r="56692"/>
        <x:row r="56693"/>
        <x:row r="56694"/>
        <x:row r="56695"/>
        <x:row r="56696"/>
        <x:row r="56697"/>
        <x:row r="56698"/>
        <x:row r="56699"/>
        <x:row r="56700"/>
        <x:row r="56701"/>
        <x:row r="56702"/>
        <x:row r="56703"/>
        <x:row r="56704"/>
        <x:row r="56705"/>
        <x:row r="56706"/>
        <x:row r="56707"/>
        <x:row r="56708"/>
        <x:row r="56709"/>
        <x:row r="56710"/>
        <x:row r="56711"/>
        <x:row r="56712"/>
        <x:row r="56713"/>
        <x:row r="56714"/>
        <x:row r="56715"/>
        <x:row r="56716"/>
        <x:row r="56717"/>
        <x:row r="56718"/>
        <x:row r="56719"/>
        <x:row r="56720"/>
        <x:row r="56721"/>
        <x:row r="56722"/>
        <x:row r="56723"/>
        <x:row r="56724"/>
        <x:row r="56725"/>
        <x:row r="56726"/>
        <x:row r="56727"/>
        <x:row r="56728"/>
        <x:row r="56729"/>
        <x:row r="56730"/>
        <x:row r="56731"/>
        <x:row r="56732"/>
        <x:row r="56733"/>
        <x:row r="56734"/>
        <x:row r="56735"/>
        <x:row r="56736"/>
        <x:row r="56737"/>
        <x:row r="56738"/>
        <x:row r="56739"/>
        <x:row r="56740"/>
        <x:row r="56741"/>
        <x:row r="56742"/>
        <x:row r="56743"/>
        <x:row r="56744"/>
        <x:row r="56745"/>
        <x:row r="56746"/>
        <x:row r="56747"/>
        <x:row r="56748"/>
        <x:row r="56749"/>
        <x:row r="56750"/>
        <x:row r="56751"/>
        <x:row r="56752"/>
        <x:row r="56753"/>
        <x:row r="56754"/>
        <x:row r="56755"/>
        <x:row r="56756"/>
        <x:row r="56757"/>
        <x:row r="56758"/>
        <x:row r="56759"/>
        <x:row r="56760"/>
        <x:row r="56761"/>
        <x:row r="56762"/>
        <x:row r="56763"/>
        <x:row r="56764"/>
        <x:row r="56765"/>
        <x:row r="56766"/>
        <x:row r="56767"/>
        <x:row r="56768"/>
        <x:row r="56769"/>
        <x:row r="56770"/>
        <x:row r="56771"/>
        <x:row r="56772"/>
        <x:row r="56773"/>
        <x:row r="56774"/>
        <x:row r="56775"/>
        <x:row r="56776"/>
        <x:row r="56777"/>
        <x:row r="56778"/>
        <x:row r="56779"/>
        <x:row r="56780"/>
        <x:row r="56781"/>
        <x:row r="56782"/>
        <x:row r="56783"/>
        <x:row r="56784"/>
        <x:row r="56785"/>
        <x:row r="56786"/>
        <x:row r="56787"/>
        <x:row r="56788"/>
        <x:row r="56789"/>
        <x:row r="56790"/>
        <x:row r="56791"/>
        <x:row r="56792"/>
        <x:row r="56793"/>
        <x:row r="56794"/>
        <x:row r="56795"/>
        <x:row r="56796"/>
        <x:row r="56797"/>
        <x:row r="56798"/>
        <x:row r="56799"/>
        <x:row r="56800"/>
        <x:row r="56801"/>
        <x:row r="56802"/>
        <x:row r="56803"/>
        <x:row r="56804"/>
        <x:row r="56805"/>
        <x:row r="56806"/>
        <x:row r="56807"/>
        <x:row r="56808"/>
        <x:row r="56809"/>
        <x:row r="56810"/>
        <x:row r="56811"/>
        <x:row r="56812"/>
        <x:row r="56813"/>
        <x:row r="56814"/>
        <x:row r="56815"/>
        <x:row r="56816"/>
        <x:row r="56817"/>
        <x:row r="56818"/>
        <x:row r="56819"/>
        <x:row r="56820"/>
        <x:row r="56821"/>
        <x:row r="56822"/>
        <x:row r="56823"/>
        <x:row r="56824"/>
        <x:row r="56825"/>
        <x:row r="56826"/>
        <x:row r="56827"/>
        <x:row r="56828"/>
        <x:row r="56829"/>
        <x:row r="56830"/>
        <x:row r="56831"/>
        <x:row r="56832"/>
        <x:row r="56833"/>
        <x:row r="56834"/>
        <x:row r="56835"/>
        <x:row r="56836"/>
        <x:row r="56837"/>
        <x:row r="56838"/>
        <x:row r="56839"/>
        <x:row r="56840"/>
        <x:row r="56841"/>
        <x:row r="56842"/>
        <x:row r="56843"/>
        <x:row r="56844"/>
        <x:row r="56845"/>
        <x:row r="56846"/>
        <x:row r="56847"/>
        <x:row r="56848"/>
        <x:row r="56849"/>
        <x:row r="56850"/>
        <x:row r="56851"/>
        <x:row r="56852"/>
        <x:row r="56853"/>
        <x:row r="56854"/>
        <x:row r="56855"/>
        <x:row r="56856"/>
        <x:row r="56857"/>
        <x:row r="56858"/>
        <x:row r="56859"/>
        <x:row r="56860"/>
        <x:row r="56861"/>
        <x:row r="56862"/>
        <x:row r="56863"/>
        <x:row r="56864"/>
        <x:row r="56865"/>
        <x:row r="56866"/>
        <x:row r="56867"/>
        <x:row r="56868"/>
        <x:row r="56869"/>
        <x:row r="56870"/>
        <x:row r="56871"/>
        <x:row r="56872"/>
        <x:row r="56873"/>
        <x:row r="56874"/>
        <x:row r="56875"/>
        <x:row r="56876"/>
        <x:row r="56877"/>
        <x:row r="56878"/>
        <x:row r="56879"/>
        <x:row r="56880"/>
        <x:row r="56881"/>
        <x:row r="56882"/>
        <x:row r="56883"/>
        <x:row r="56884"/>
        <x:row r="56885"/>
        <x:row r="56886"/>
        <x:row r="56887"/>
        <x:row r="56888"/>
        <x:row r="56889"/>
        <x:row r="56890"/>
        <x:row r="56891"/>
        <x:row r="56892"/>
        <x:row r="56893"/>
        <x:row r="56894"/>
        <x:row r="56895"/>
        <x:row r="56896"/>
        <x:row r="56897"/>
        <x:row r="56898"/>
        <x:row r="56899"/>
        <x:row r="56900"/>
        <x:row r="56901"/>
        <x:row r="56902"/>
        <x:row r="56903"/>
        <x:row r="56904"/>
        <x:row r="56905"/>
        <x:row r="56906"/>
        <x:row r="56907"/>
        <x:row r="56908"/>
        <x:row r="56909"/>
        <x:row r="56910"/>
        <x:row r="56911"/>
        <x:row r="56912"/>
        <x:row r="56913"/>
        <x:row r="56914"/>
        <x:row r="56915"/>
        <x:row r="56916"/>
        <x:row r="56917"/>
        <x:row r="56918"/>
        <x:row r="56919"/>
        <x:row r="56920"/>
        <x:row r="56921"/>
        <x:row r="56922"/>
        <x:row r="56923"/>
        <x:row r="56924"/>
        <x:row r="56925"/>
        <x:row r="56926"/>
        <x:row r="56927"/>
        <x:row r="56928"/>
        <x:row r="56929"/>
        <x:row r="56930"/>
        <x:row r="56931"/>
        <x:row r="56932"/>
        <x:row r="56933"/>
        <x:row r="56934"/>
        <x:row r="56935"/>
        <x:row r="56936"/>
        <x:row r="56937"/>
        <x:row r="56938"/>
        <x:row r="56939"/>
        <x:row r="56940"/>
        <x:row r="56941"/>
        <x:row r="56942"/>
        <x:row r="56943"/>
        <x:row r="56944"/>
        <x:row r="56945"/>
        <x:row r="56946"/>
        <x:row r="56947"/>
        <x:row r="56948"/>
        <x:row r="56949"/>
        <x:row r="56950"/>
        <x:row r="56951"/>
        <x:row r="56952"/>
        <x:row r="56953"/>
        <x:row r="56954"/>
        <x:row r="56955"/>
        <x:row r="56956"/>
        <x:row r="56957"/>
        <x:row r="56958"/>
        <x:row r="56959"/>
        <x:row r="56960"/>
        <x:row r="56961"/>
        <x:row r="56962"/>
        <x:row r="56963"/>
        <x:row r="56964"/>
        <x:row r="56965"/>
        <x:row r="56966"/>
        <x:row r="56967"/>
        <x:row r="56968"/>
        <x:row r="56969"/>
        <x:row r="56970"/>
        <x:row r="56971"/>
        <x:row r="56972"/>
        <x:row r="56973"/>
        <x:row r="56974"/>
        <x:row r="56975"/>
        <x:row r="56976"/>
        <x:row r="56977"/>
        <x:row r="56978"/>
        <x:row r="56979"/>
        <x:row r="56980"/>
        <x:row r="56981"/>
        <x:row r="56982"/>
        <x:row r="56983"/>
        <x:row r="56984"/>
        <x:row r="56985"/>
        <x:row r="56986"/>
        <x:row r="56987"/>
        <x:row r="56988"/>
        <x:row r="56989"/>
        <x:row r="56990"/>
        <x:row r="56991"/>
        <x:row r="56992"/>
        <x:row r="56993"/>
        <x:row r="56994"/>
        <x:row r="56995"/>
        <x:row r="56996"/>
        <x:row r="56997"/>
        <x:row r="56998"/>
        <x:row r="56999"/>
        <x:row r="57000"/>
        <x:row r="57001"/>
        <x:row r="57002"/>
        <x:row r="57003"/>
        <x:row r="57004"/>
        <x:row r="57005"/>
        <x:row r="57006"/>
        <x:row r="57007"/>
        <x:row r="57008"/>
        <x:row r="57009"/>
        <x:row r="57010"/>
        <x:row r="57011"/>
        <x:row r="57012"/>
        <x:row r="57013"/>
        <x:row r="57014"/>
        <x:row r="57015"/>
        <x:row r="57016"/>
        <x:row r="57017"/>
        <x:row r="57018"/>
        <x:row r="57019"/>
        <x:row r="57020"/>
        <x:row r="57021"/>
        <x:row r="57022"/>
        <x:row r="57023"/>
        <x:row r="57024"/>
        <x:row r="57025"/>
        <x:row r="57026"/>
        <x:row r="57027"/>
        <x:row r="57028"/>
        <x:row r="57029"/>
        <x:row r="57030"/>
        <x:row r="57031"/>
        <x:row r="57032"/>
        <x:row r="57033"/>
        <x:row r="57034"/>
        <x:row r="57035"/>
        <x:row r="57036"/>
        <x:row r="57037"/>
        <x:row r="57038"/>
        <x:row r="57039"/>
        <x:row r="57040"/>
        <x:row r="57041"/>
        <x:row r="57042"/>
        <x:row r="57043"/>
        <x:row r="57044"/>
        <x:row r="57045"/>
        <x:row r="57046"/>
        <x:row r="57047"/>
        <x:row r="57048"/>
        <x:row r="57049"/>
        <x:row r="57050"/>
        <x:row r="57051"/>
        <x:row r="57052"/>
        <x:row r="57053"/>
        <x:row r="57054"/>
        <x:row r="57055"/>
        <x:row r="57056"/>
        <x:row r="57057"/>
        <x:row r="57058"/>
        <x:row r="57059"/>
        <x:row r="57060"/>
        <x:row r="57061"/>
        <x:row r="57062"/>
        <x:row r="57063"/>
        <x:row r="57064"/>
        <x:row r="57065"/>
        <x:row r="57066"/>
        <x:row r="57067"/>
        <x:row r="57068"/>
        <x:row r="57069"/>
        <x:row r="57070"/>
        <x:row r="57071"/>
        <x:row r="57072"/>
        <x:row r="57073"/>
        <x:row r="57074"/>
        <x:row r="57075"/>
        <x:row r="57076"/>
        <x:row r="57077"/>
        <x:row r="57078"/>
        <x:row r="57079"/>
        <x:row r="57080"/>
        <x:row r="57081"/>
        <x:row r="57082"/>
        <x:row r="57083"/>
        <x:row r="57084"/>
        <x:row r="57085"/>
        <x:row r="57086"/>
        <x:row r="57087"/>
        <x:row r="57088"/>
        <x:row r="57089"/>
        <x:row r="57090"/>
        <x:row r="57091"/>
        <x:row r="57092"/>
        <x:row r="57093"/>
        <x:row r="57094"/>
        <x:row r="57095"/>
        <x:row r="57096"/>
        <x:row r="57097"/>
        <x:row r="57098"/>
        <x:row r="57099"/>
        <x:row r="57100"/>
        <x:row r="57101"/>
        <x:row r="57102"/>
        <x:row r="57103"/>
        <x:row r="57104"/>
        <x:row r="57105"/>
        <x:row r="57106"/>
        <x:row r="57107"/>
        <x:row r="57108"/>
        <x:row r="57109"/>
        <x:row r="57110"/>
        <x:row r="57111"/>
        <x:row r="57112"/>
        <x:row r="57113"/>
        <x:row r="57114"/>
        <x:row r="57115"/>
        <x:row r="57116"/>
        <x:row r="57117"/>
        <x:row r="57118"/>
        <x:row r="57119"/>
        <x:row r="57120"/>
        <x:row r="57121"/>
        <x:row r="57122"/>
        <x:row r="57123"/>
        <x:row r="57124"/>
        <x:row r="57125"/>
        <x:row r="57126"/>
        <x:row r="57127"/>
        <x:row r="57128"/>
        <x:row r="57129"/>
        <x:row r="57130"/>
        <x:row r="57131"/>
        <x:row r="57132"/>
        <x:row r="57133"/>
        <x:row r="57134"/>
        <x:row r="57135"/>
        <x:row r="57136"/>
        <x:row r="57137"/>
        <x:row r="57138"/>
        <x:row r="57139"/>
        <x:row r="57140"/>
        <x:row r="57141"/>
        <x:row r="57142"/>
        <x:row r="57143"/>
        <x:row r="57144"/>
        <x:row r="57145"/>
        <x:row r="57146"/>
        <x:row r="57147"/>
        <x:row r="57148"/>
        <x:row r="57149"/>
        <x:row r="57150"/>
        <x:row r="57151"/>
        <x:row r="57152"/>
        <x:row r="57153"/>
        <x:row r="57154"/>
        <x:row r="57155"/>
        <x:row r="57156"/>
        <x:row r="57157"/>
        <x:row r="57158"/>
        <x:row r="57159"/>
        <x:row r="57160"/>
        <x:row r="57161"/>
        <x:row r="57162"/>
        <x:row r="57163"/>
        <x:row r="57164"/>
        <x:row r="57165"/>
        <x:row r="57166"/>
        <x:row r="57167"/>
        <x:row r="57168"/>
        <x:row r="57169"/>
        <x:row r="57170"/>
        <x:row r="57171"/>
        <x:row r="57172"/>
        <x:row r="57173"/>
        <x:row r="57174"/>
        <x:row r="57175"/>
        <x:row r="57176"/>
        <x:row r="57177"/>
        <x:row r="57178"/>
        <x:row r="57179"/>
        <x:row r="57180"/>
        <x:row r="57181"/>
        <x:row r="57182"/>
        <x:row r="57183"/>
        <x:row r="57184"/>
        <x:row r="57185"/>
        <x:row r="57186"/>
        <x:row r="57187"/>
        <x:row r="57188"/>
        <x:row r="57189"/>
        <x:row r="57190"/>
        <x:row r="57191"/>
        <x:row r="57192"/>
        <x:row r="57193"/>
        <x:row r="57194"/>
        <x:row r="57195"/>
        <x:row r="57196"/>
        <x:row r="57197"/>
        <x:row r="57198"/>
        <x:row r="57199"/>
        <x:row r="57200"/>
        <x:row r="57201"/>
        <x:row r="57202"/>
        <x:row r="57203"/>
        <x:row r="57204"/>
        <x:row r="57205"/>
        <x:row r="57206"/>
        <x:row r="57207"/>
        <x:row r="57208"/>
        <x:row r="57209"/>
        <x:row r="57210"/>
        <x:row r="57211"/>
        <x:row r="57212"/>
        <x:row r="57213"/>
        <x:row r="57214"/>
        <x:row r="57215"/>
        <x:row r="57216"/>
        <x:row r="57217"/>
        <x:row r="57218"/>
        <x:row r="57219"/>
        <x:row r="57220"/>
        <x:row r="57221"/>
        <x:row r="57222"/>
        <x:row r="57223"/>
        <x:row r="57224"/>
        <x:row r="57225"/>
        <x:row r="57226"/>
        <x:row r="57227"/>
        <x:row r="57228"/>
        <x:row r="57229"/>
        <x:row r="57230"/>
        <x:row r="57231"/>
        <x:row r="57232"/>
        <x:row r="57233"/>
        <x:row r="57234"/>
        <x:row r="57235"/>
        <x:row r="57236"/>
        <x:row r="57237"/>
        <x:row r="57238"/>
        <x:row r="57239"/>
        <x:row r="57240"/>
        <x:row r="57241"/>
        <x:row r="57242"/>
        <x:row r="57243"/>
        <x:row r="57244"/>
        <x:row r="57245"/>
        <x:row r="57246"/>
        <x:row r="57247"/>
        <x:row r="57248"/>
        <x:row r="57249"/>
        <x:row r="57250"/>
        <x:row r="57251"/>
        <x:row r="57252"/>
        <x:row r="57253"/>
        <x:row r="57254"/>
        <x:row r="57255"/>
        <x:row r="57256"/>
        <x:row r="57257"/>
        <x:row r="57258"/>
        <x:row r="57259"/>
        <x:row r="57260"/>
        <x:row r="57261"/>
        <x:row r="57262"/>
        <x:row r="57263"/>
        <x:row r="57264"/>
        <x:row r="57265"/>
        <x:row r="57266"/>
        <x:row r="57267"/>
        <x:row r="57268"/>
        <x:row r="57269"/>
        <x:row r="57270"/>
        <x:row r="57271"/>
        <x:row r="57272"/>
        <x:row r="57273"/>
        <x:row r="57274"/>
        <x:row r="57275"/>
        <x:row r="57276"/>
        <x:row r="57277"/>
        <x:row r="57278"/>
        <x:row r="57279"/>
        <x:row r="57280"/>
        <x:row r="57281"/>
        <x:row r="57282"/>
        <x:row r="57283"/>
        <x:row r="57284"/>
        <x:row r="57285"/>
        <x:row r="57286"/>
        <x:row r="57287"/>
        <x:row r="57288"/>
        <x:row r="57289"/>
        <x:row r="57290"/>
        <x:row r="57291"/>
        <x:row r="57292"/>
        <x:row r="57293"/>
        <x:row r="57294"/>
        <x:row r="57295"/>
        <x:row r="57296"/>
        <x:row r="57297"/>
        <x:row r="57298"/>
        <x:row r="57299"/>
        <x:row r="57300"/>
        <x:row r="57301"/>
        <x:row r="57302"/>
        <x:row r="57303"/>
        <x:row r="57304"/>
        <x:row r="57305"/>
        <x:row r="57306"/>
        <x:row r="57307"/>
        <x:row r="57308"/>
        <x:row r="57309"/>
        <x:row r="57310"/>
        <x:row r="57311"/>
        <x:row r="57312"/>
        <x:row r="57313"/>
        <x:row r="57314"/>
        <x:row r="57315"/>
        <x:row r="57316"/>
        <x:row r="57317"/>
        <x:row r="57318"/>
        <x:row r="57319"/>
        <x:row r="57320"/>
        <x:row r="57321"/>
        <x:row r="57322"/>
        <x:row r="57323"/>
        <x:row r="57324"/>
        <x:row r="57325"/>
        <x:row r="57326"/>
        <x:row r="57327"/>
        <x:row r="57328"/>
        <x:row r="57329"/>
        <x:row r="57330"/>
        <x:row r="57331"/>
        <x:row r="57332"/>
        <x:row r="57333"/>
        <x:row r="57334"/>
        <x:row r="57335"/>
        <x:row r="57336"/>
        <x:row r="57337"/>
        <x:row r="57338"/>
        <x:row r="57339"/>
        <x:row r="57340"/>
        <x:row r="57341"/>
        <x:row r="57342"/>
        <x:row r="57343"/>
        <x:row r="57344"/>
        <x:row r="57345"/>
        <x:row r="57346"/>
        <x:row r="57347"/>
        <x:row r="57348"/>
        <x:row r="57349"/>
        <x:row r="57350"/>
        <x:row r="57351"/>
        <x:row r="57352"/>
        <x:row r="57353"/>
        <x:row r="57354"/>
        <x:row r="57355"/>
        <x:row r="57356"/>
        <x:row r="57357"/>
        <x:row r="57358"/>
        <x:row r="57359"/>
        <x:row r="57360"/>
        <x:row r="57361"/>
        <x:row r="57362"/>
        <x:row r="57363"/>
        <x:row r="57364"/>
        <x:row r="57365"/>
        <x:row r="57366"/>
        <x:row r="57367"/>
        <x:row r="57368"/>
        <x:row r="57369"/>
        <x:row r="57370"/>
        <x:row r="57371"/>
        <x:row r="57372"/>
        <x:row r="57373"/>
        <x:row r="57374"/>
        <x:row r="57375"/>
        <x:row r="57376"/>
        <x:row r="57377"/>
        <x:row r="57378"/>
        <x:row r="57379"/>
        <x:row r="57380"/>
        <x:row r="57381"/>
        <x:row r="57382"/>
        <x:row r="57383"/>
        <x:row r="57384"/>
        <x:row r="57385"/>
        <x:row r="57386"/>
        <x:row r="57387"/>
        <x:row r="57388"/>
        <x:row r="57389"/>
        <x:row r="57390"/>
        <x:row r="57391"/>
        <x:row r="57392"/>
        <x:row r="57393"/>
        <x:row r="57394"/>
        <x:row r="57395"/>
        <x:row r="57396"/>
        <x:row r="57397"/>
        <x:row r="57398"/>
        <x:row r="57399"/>
        <x:row r="57400"/>
        <x:row r="57401"/>
        <x:row r="57402"/>
        <x:row r="57403"/>
        <x:row r="57404"/>
        <x:row r="57405"/>
        <x:row r="57406"/>
        <x:row r="57407"/>
        <x:row r="57408"/>
        <x:row r="57409"/>
        <x:row r="57410"/>
        <x:row r="57411"/>
        <x:row r="57412"/>
        <x:row r="57413"/>
        <x:row r="57414"/>
        <x:row r="57415"/>
        <x:row r="57416"/>
        <x:row r="57417"/>
        <x:row r="57418"/>
        <x:row r="57419"/>
        <x:row r="57420"/>
        <x:row r="57421"/>
        <x:row r="57422"/>
        <x:row r="57423"/>
        <x:row r="57424"/>
        <x:row r="57425"/>
        <x:row r="57426"/>
        <x:row r="57427"/>
        <x:row r="57428"/>
        <x:row r="57429"/>
        <x:row r="57430"/>
        <x:row r="57431"/>
        <x:row r="57432"/>
        <x:row r="57433"/>
        <x:row r="57434"/>
        <x:row r="57435"/>
        <x:row r="57436"/>
        <x:row r="57437"/>
        <x:row r="57438"/>
        <x:row r="57439"/>
        <x:row r="57440"/>
        <x:row r="57441"/>
        <x:row r="57442"/>
        <x:row r="57443"/>
        <x:row r="57444"/>
        <x:row r="57445"/>
        <x:row r="57446"/>
        <x:row r="57447"/>
        <x:row r="57448"/>
        <x:row r="57449"/>
        <x:row r="57450"/>
        <x:row r="57451"/>
        <x:row r="57452"/>
        <x:row r="57453"/>
        <x:row r="57454"/>
        <x:row r="57455"/>
        <x:row r="57456"/>
        <x:row r="57457"/>
        <x:row r="57458"/>
        <x:row r="57459"/>
        <x:row r="57460"/>
        <x:row r="57461"/>
        <x:row r="57462"/>
        <x:row r="57463"/>
        <x:row r="57464"/>
        <x:row r="57465"/>
        <x:row r="57466"/>
        <x:row r="57467"/>
        <x:row r="57468"/>
        <x:row r="57469"/>
        <x:row r="57470"/>
        <x:row r="57471"/>
        <x:row r="57472"/>
        <x:row r="57473"/>
        <x:row r="57474"/>
        <x:row r="57475"/>
        <x:row r="57476"/>
        <x:row r="57477"/>
        <x:row r="57478"/>
        <x:row r="57479"/>
        <x:row r="57480"/>
        <x:row r="57481"/>
        <x:row r="57482"/>
        <x:row r="57483"/>
        <x:row r="57484"/>
        <x:row r="57485"/>
        <x:row r="57486"/>
        <x:row r="57487"/>
        <x:row r="57488"/>
        <x:row r="57489"/>
        <x:row r="57490"/>
        <x:row r="57491"/>
        <x:row r="57492"/>
        <x:row r="57493"/>
        <x:row r="57494"/>
        <x:row r="57495"/>
        <x:row r="57496"/>
        <x:row r="57497"/>
        <x:row r="57498"/>
        <x:row r="57499"/>
        <x:row r="57500"/>
        <x:row r="57501"/>
        <x:row r="57502"/>
        <x:row r="57503"/>
        <x:row r="57504"/>
        <x:row r="57505"/>
        <x:row r="57506"/>
        <x:row r="57507"/>
        <x:row r="57508"/>
        <x:row r="57509"/>
        <x:row r="57510"/>
        <x:row r="57511"/>
        <x:row r="57512"/>
        <x:row r="57513"/>
        <x:row r="57514"/>
        <x:row r="57515"/>
        <x:row r="57516"/>
        <x:row r="57517"/>
        <x:row r="57518"/>
        <x:row r="57519"/>
        <x:row r="57520"/>
        <x:row r="57521"/>
        <x:row r="57522"/>
        <x:row r="57523"/>
        <x:row r="57524"/>
        <x:row r="57525"/>
        <x:row r="57526"/>
        <x:row r="57527"/>
        <x:row r="57528"/>
        <x:row r="57529"/>
        <x:row r="57530"/>
        <x:row r="57531"/>
        <x:row r="57532"/>
        <x:row r="57533"/>
        <x:row r="57534"/>
        <x:row r="57535"/>
        <x:row r="57536"/>
        <x:row r="57537"/>
        <x:row r="57538"/>
        <x:row r="57539"/>
        <x:row r="57540"/>
        <x:row r="57541"/>
        <x:row r="57542"/>
        <x:row r="57543"/>
        <x:row r="57544"/>
        <x:row r="57545"/>
        <x:row r="57546"/>
        <x:row r="57547"/>
        <x:row r="57548"/>
        <x:row r="57549"/>
        <x:row r="57550"/>
        <x:row r="57551"/>
        <x:row r="57552"/>
        <x:row r="57553"/>
        <x:row r="57554"/>
        <x:row r="57555"/>
        <x:row r="57556"/>
        <x:row r="57557"/>
        <x:row r="57558"/>
        <x:row r="57559"/>
        <x:row r="57560"/>
        <x:row r="57561"/>
        <x:row r="57562"/>
        <x:row r="57563"/>
        <x:row r="57564"/>
        <x:row r="57565"/>
        <x:row r="57566"/>
        <x:row r="57567"/>
        <x:row r="57568"/>
        <x:row r="57569"/>
        <x:row r="57570"/>
        <x:row r="57571"/>
        <x:row r="57572"/>
        <x:row r="57573"/>
        <x:row r="57574"/>
        <x:row r="57575"/>
        <x:row r="57576"/>
        <x:row r="57577"/>
        <x:row r="57578"/>
        <x:row r="57579"/>
        <x:row r="57580"/>
        <x:row r="57581"/>
        <x:row r="57582"/>
        <x:row r="57583"/>
        <x:row r="57584"/>
        <x:row r="57585"/>
        <x:row r="57586"/>
        <x:row r="57587"/>
        <x:row r="57588"/>
        <x:row r="57589"/>
        <x:row r="57590"/>
        <x:row r="57591"/>
        <x:row r="57592"/>
        <x:row r="57593"/>
        <x:row r="57594"/>
        <x:row r="57595"/>
        <x:row r="57596"/>
        <x:row r="57597"/>
        <x:row r="57598"/>
        <x:row r="57599"/>
        <x:row r="57600"/>
        <x:row r="57601"/>
        <x:row r="57602"/>
        <x:row r="57603"/>
        <x:row r="57604"/>
        <x:row r="57605"/>
        <x:row r="57606"/>
        <x:row r="57607"/>
        <x:row r="57608"/>
        <x:row r="57609"/>
        <x:row r="57610"/>
        <x:row r="57611"/>
        <x:row r="57612"/>
        <x:row r="57613"/>
        <x:row r="57614"/>
        <x:row r="57615"/>
        <x:row r="57616"/>
        <x:row r="57617"/>
        <x:row r="57618"/>
        <x:row r="57619"/>
        <x:row r="57620"/>
        <x:row r="57621"/>
        <x:row r="57622"/>
        <x:row r="57623"/>
        <x:row r="57624"/>
        <x:row r="57625"/>
        <x:row r="57626"/>
        <x:row r="57627"/>
        <x:row r="57628"/>
        <x:row r="57629"/>
        <x:row r="57630"/>
        <x:row r="57631"/>
        <x:row r="57632"/>
        <x:row r="57633"/>
        <x:row r="57634"/>
        <x:row r="57635"/>
        <x:row r="57636"/>
        <x:row r="57637"/>
        <x:row r="57638"/>
        <x:row r="57639"/>
        <x:row r="57640"/>
        <x:row r="57641"/>
        <x:row r="57642"/>
        <x:row r="57643"/>
        <x:row r="57644"/>
        <x:row r="57645"/>
        <x:row r="57646"/>
        <x:row r="57647"/>
        <x:row r="57648"/>
        <x:row r="57649"/>
        <x:row r="57650"/>
        <x:row r="57651"/>
        <x:row r="57652"/>
        <x:row r="57653"/>
        <x:row r="57654"/>
        <x:row r="57655"/>
        <x:row r="57656"/>
        <x:row r="57657"/>
        <x:row r="57658"/>
        <x:row r="57659"/>
        <x:row r="57660"/>
        <x:row r="57661"/>
        <x:row r="57662"/>
        <x:row r="57663"/>
        <x:row r="57664"/>
        <x:row r="57665"/>
        <x:row r="57666"/>
        <x:row r="57667"/>
        <x:row r="57668"/>
        <x:row r="57669"/>
        <x:row r="57670"/>
        <x:row r="57671"/>
        <x:row r="57672"/>
        <x:row r="57673"/>
        <x:row r="57674"/>
        <x:row r="57675"/>
        <x:row r="57676"/>
        <x:row r="57677"/>
        <x:row r="57678"/>
        <x:row r="57679"/>
        <x:row r="57680"/>
        <x:row r="57681"/>
        <x:row r="57682"/>
        <x:row r="57683"/>
        <x:row r="57684"/>
        <x:row r="57685"/>
        <x:row r="57686"/>
        <x:row r="57687"/>
        <x:row r="57688"/>
        <x:row r="57689"/>
        <x:row r="57690"/>
        <x:row r="57691"/>
        <x:row r="57692"/>
        <x:row r="57693"/>
        <x:row r="57694"/>
        <x:row r="57695"/>
        <x:row r="57696"/>
        <x:row r="57697"/>
        <x:row r="57698"/>
        <x:row r="57699"/>
        <x:row r="57700"/>
        <x:row r="57701"/>
        <x:row r="57702"/>
        <x:row r="57703"/>
        <x:row r="57704"/>
        <x:row r="57705"/>
        <x:row r="57706"/>
        <x:row r="57707"/>
        <x:row r="57708"/>
        <x:row r="57709"/>
        <x:row r="57710"/>
        <x:row r="57711"/>
        <x:row r="57712"/>
        <x:row r="57713"/>
        <x:row r="57714"/>
        <x:row r="57715"/>
        <x:row r="57716"/>
        <x:row r="57717"/>
        <x:row r="57718"/>
        <x:row r="57719"/>
        <x:row r="57720"/>
        <x:row r="57721"/>
        <x:row r="57722"/>
        <x:row r="57723"/>
        <x:row r="57724"/>
        <x:row r="57725"/>
        <x:row r="57726"/>
        <x:row r="57727"/>
        <x:row r="57728"/>
        <x:row r="57729"/>
        <x:row r="57730"/>
        <x:row r="57731"/>
        <x:row r="57732"/>
        <x:row r="57733"/>
        <x:row r="57734"/>
        <x:row r="57735"/>
        <x:row r="57736"/>
        <x:row r="57737"/>
        <x:row r="57738"/>
        <x:row r="57739"/>
        <x:row r="57740"/>
        <x:row r="57741"/>
        <x:row r="57742"/>
        <x:row r="57743"/>
        <x:row r="57744"/>
        <x:row r="57745"/>
        <x:row r="57746"/>
        <x:row r="57747"/>
        <x:row r="57748"/>
        <x:row r="57749"/>
        <x:row r="57750"/>
        <x:row r="57751"/>
        <x:row r="57752"/>
        <x:row r="57753"/>
        <x:row r="57754"/>
        <x:row r="57755"/>
        <x:row r="57756"/>
        <x:row r="57757"/>
        <x:row r="57758"/>
        <x:row r="57759"/>
        <x:row r="57760"/>
        <x:row r="57761"/>
        <x:row r="57762"/>
        <x:row r="57763"/>
        <x:row r="57764"/>
        <x:row r="57765"/>
        <x:row r="57766"/>
        <x:row r="57767"/>
        <x:row r="57768"/>
        <x:row r="57769"/>
        <x:row r="57770"/>
        <x:row r="57771"/>
        <x:row r="57772"/>
        <x:row r="57773"/>
        <x:row r="57774"/>
        <x:row r="57775"/>
        <x:row r="57776"/>
        <x:row r="57777"/>
        <x:row r="57778"/>
        <x:row r="57779"/>
        <x:row r="57780"/>
        <x:row r="57781"/>
        <x:row r="57782"/>
        <x:row r="57783"/>
        <x:row r="57784"/>
        <x:row r="57785"/>
        <x:row r="57786"/>
        <x:row r="57787"/>
        <x:row r="57788"/>
        <x:row r="57789"/>
        <x:row r="57790"/>
        <x:row r="57791"/>
        <x:row r="57792"/>
        <x:row r="57793"/>
        <x:row r="57794"/>
        <x:row r="57795"/>
        <x:row r="57796"/>
        <x:row r="57797"/>
        <x:row r="57798"/>
        <x:row r="57799"/>
        <x:row r="57800"/>
        <x:row r="57801"/>
        <x:row r="57802"/>
        <x:row r="57803"/>
        <x:row r="57804"/>
        <x:row r="57805"/>
        <x:row r="57806"/>
        <x:row r="57807"/>
        <x:row r="57808"/>
        <x:row r="57809"/>
        <x:row r="57810"/>
        <x:row r="57811"/>
        <x:row r="57812"/>
        <x:row r="57813"/>
        <x:row r="57814"/>
        <x:row r="57815"/>
        <x:row r="57816"/>
        <x:row r="57817"/>
        <x:row r="57818"/>
        <x:row r="57819"/>
        <x:row r="57820"/>
        <x:row r="57821"/>
        <x:row r="57822"/>
        <x:row r="57823"/>
        <x:row r="57824"/>
        <x:row r="57825"/>
        <x:row r="57826"/>
        <x:row r="57827"/>
        <x:row r="57828"/>
        <x:row r="57829"/>
        <x:row r="57830"/>
        <x:row r="57831"/>
        <x:row r="57832"/>
        <x:row r="57833"/>
        <x:row r="57834"/>
        <x:row r="57835"/>
        <x:row r="57836"/>
        <x:row r="57837"/>
        <x:row r="57838"/>
        <x:row r="57839"/>
        <x:row r="57840"/>
        <x:row r="57841"/>
        <x:row r="57842"/>
        <x:row r="57843"/>
        <x:row r="57844"/>
        <x:row r="57845"/>
        <x:row r="57846"/>
        <x:row r="57847"/>
        <x:row r="57848"/>
        <x:row r="57849"/>
        <x:row r="57850"/>
        <x:row r="57851"/>
        <x:row r="57852"/>
        <x:row r="57853"/>
        <x:row r="57854"/>
        <x:row r="57855"/>
        <x:row r="57856"/>
        <x:row r="57857"/>
        <x:row r="57858"/>
        <x:row r="57859"/>
        <x:row r="57860"/>
        <x:row r="57861"/>
        <x:row r="57862"/>
        <x:row r="57863"/>
        <x:row r="57864"/>
        <x:row r="57865"/>
        <x:row r="57866"/>
        <x:row r="57867"/>
        <x:row r="57868"/>
        <x:row r="57869"/>
        <x:row r="57870"/>
        <x:row r="57871"/>
        <x:row r="57872"/>
        <x:row r="57873"/>
        <x:row r="57874"/>
        <x:row r="57875"/>
        <x:row r="57876"/>
        <x:row r="57877"/>
        <x:row r="57878"/>
        <x:row r="57879"/>
        <x:row r="57880"/>
        <x:row r="57881"/>
        <x:row r="57882"/>
        <x:row r="57883"/>
        <x:row r="57884"/>
        <x:row r="57885"/>
        <x:row r="57886"/>
        <x:row r="57887"/>
        <x:row r="57888"/>
        <x:row r="57889"/>
        <x:row r="57890"/>
        <x:row r="57891"/>
        <x:row r="57892"/>
        <x:row r="57893"/>
        <x:row r="57894"/>
        <x:row r="57895"/>
        <x:row r="57896"/>
        <x:row r="57897"/>
        <x:row r="57898"/>
        <x:row r="57899"/>
        <x:row r="57900"/>
        <x:row r="57901"/>
        <x:row r="57902"/>
        <x:row r="57903"/>
        <x:row r="57904"/>
        <x:row r="57905"/>
        <x:row r="57906"/>
        <x:row r="57907"/>
        <x:row r="57908"/>
        <x:row r="57909"/>
        <x:row r="57910"/>
        <x:row r="57911"/>
        <x:row r="57912"/>
        <x:row r="57913"/>
        <x:row r="57914"/>
        <x:row r="57915"/>
        <x:row r="57916"/>
        <x:row r="57917"/>
        <x:row r="57918"/>
        <x:row r="57919"/>
        <x:row r="57920"/>
        <x:row r="57921"/>
        <x:row r="57922"/>
        <x:row r="57923"/>
        <x:row r="57924"/>
        <x:row r="57925"/>
        <x:row r="57926"/>
        <x:row r="57927"/>
        <x:row r="57928"/>
        <x:row r="57929"/>
        <x:row r="57930"/>
        <x:row r="57931"/>
        <x:row r="57932"/>
        <x:row r="57933"/>
        <x:row r="57934"/>
        <x:row r="57935"/>
        <x:row r="57936"/>
        <x:row r="57937"/>
        <x:row r="57938"/>
        <x:row r="57939"/>
        <x:row r="57940"/>
        <x:row r="57941"/>
        <x:row r="57942"/>
        <x:row r="57943"/>
        <x:row r="57944"/>
        <x:row r="57945"/>
        <x:row r="57946"/>
        <x:row r="57947"/>
        <x:row r="57948"/>
        <x:row r="57949"/>
        <x:row r="57950"/>
        <x:row r="57951"/>
        <x:row r="57952"/>
        <x:row r="57953"/>
        <x:row r="57954"/>
        <x:row r="57955"/>
        <x:row r="57956"/>
        <x:row r="57957"/>
        <x:row r="57958"/>
        <x:row r="57959"/>
        <x:row r="57960"/>
        <x:row r="57961"/>
        <x:row r="57962"/>
        <x:row r="57963"/>
        <x:row r="57964"/>
        <x:row r="57965"/>
        <x:row r="57966"/>
        <x:row r="57967"/>
        <x:row r="57968"/>
        <x:row r="57969"/>
        <x:row r="57970"/>
        <x:row r="57971"/>
        <x:row r="57972"/>
        <x:row r="57973"/>
        <x:row r="57974"/>
        <x:row r="57975"/>
        <x:row r="57976"/>
        <x:row r="57977"/>
        <x:row r="57978"/>
        <x:row r="57979"/>
        <x:row r="57980"/>
        <x:row r="57981"/>
        <x:row r="57982"/>
        <x:row r="57983"/>
        <x:row r="57984"/>
        <x:row r="57985"/>
        <x:row r="57986"/>
        <x:row r="57987"/>
        <x:row r="57988"/>
        <x:row r="57989"/>
        <x:row r="57990"/>
        <x:row r="57991"/>
        <x:row r="57992"/>
        <x:row r="57993"/>
        <x:row r="57994"/>
        <x:row r="57995"/>
        <x:row r="57996"/>
        <x:row r="57997"/>
        <x:row r="57998"/>
        <x:row r="57999"/>
        <x:row r="58000"/>
        <x:row r="58001"/>
        <x:row r="58002"/>
        <x:row r="58003"/>
        <x:row r="58004"/>
        <x:row r="58005"/>
        <x:row r="58006"/>
        <x:row r="58007"/>
        <x:row r="58008"/>
        <x:row r="58009"/>
        <x:row r="58010"/>
        <x:row r="58011"/>
        <x:row r="58012"/>
        <x:row r="58013"/>
        <x:row r="58014"/>
        <x:row r="58015"/>
        <x:row r="58016"/>
        <x:row r="58017"/>
        <x:row r="58018"/>
        <x:row r="58019"/>
        <x:row r="58020"/>
        <x:row r="58021"/>
        <x:row r="58022"/>
        <x:row r="58023"/>
        <x:row r="58024"/>
        <x:row r="58025"/>
        <x:row r="58026"/>
        <x:row r="58027"/>
        <x:row r="58028"/>
        <x:row r="58029"/>
        <x:row r="58030"/>
        <x:row r="58031"/>
        <x:row r="58032"/>
        <x:row r="58033"/>
        <x:row r="58034"/>
        <x:row r="58035"/>
        <x:row r="58036"/>
        <x:row r="58037"/>
        <x:row r="58038"/>
        <x:row r="58039"/>
        <x:row r="58040"/>
        <x:row r="58041"/>
        <x:row r="58042"/>
        <x:row r="58043"/>
        <x:row r="58044"/>
        <x:row r="58045"/>
        <x:row r="58046"/>
        <x:row r="58047"/>
        <x:row r="58048"/>
        <x:row r="58049"/>
        <x:row r="58050"/>
        <x:row r="58051"/>
        <x:row r="58052"/>
        <x:row r="58053"/>
        <x:row r="58054"/>
        <x:row r="58055"/>
        <x:row r="58056"/>
        <x:row r="58057"/>
        <x:row r="58058"/>
        <x:row r="58059"/>
        <x:row r="58060"/>
        <x:row r="58061"/>
        <x:row r="58062"/>
        <x:row r="58063"/>
        <x:row r="58064"/>
        <x:row r="58065"/>
        <x:row r="58066"/>
        <x:row r="58067"/>
        <x:row r="58068"/>
        <x:row r="58069"/>
        <x:row r="58070"/>
        <x:row r="58071"/>
        <x:row r="58072"/>
        <x:row r="58073"/>
        <x:row r="58074"/>
        <x:row r="58075"/>
        <x:row r="58076"/>
        <x:row r="58077"/>
        <x:row r="58078"/>
        <x:row r="58079"/>
        <x:row r="58080"/>
        <x:row r="58081"/>
        <x:row r="58082"/>
        <x:row r="58083"/>
        <x:row r="58084"/>
        <x:row r="58085"/>
        <x:row r="58086"/>
        <x:row r="58087"/>
        <x:row r="58088"/>
        <x:row r="58089"/>
        <x:row r="58090"/>
        <x:row r="58091"/>
        <x:row r="58092"/>
        <x:row r="58093"/>
        <x:row r="58094"/>
        <x:row r="58095"/>
        <x:row r="58096"/>
        <x:row r="58097"/>
        <x:row r="58098"/>
        <x:row r="58099"/>
        <x:row r="58100"/>
        <x:row r="58101"/>
        <x:row r="58102"/>
        <x:row r="58103"/>
        <x:row r="58104"/>
        <x:row r="58105"/>
        <x:row r="58106"/>
        <x:row r="58107"/>
        <x:row r="58108"/>
        <x:row r="58109"/>
        <x:row r="58110"/>
        <x:row r="58111"/>
        <x:row r="58112"/>
        <x:row r="58113"/>
        <x:row r="58114"/>
        <x:row r="58115"/>
        <x:row r="58116"/>
        <x:row r="58117"/>
        <x:row r="58118"/>
        <x:row r="58119"/>
        <x:row r="58120"/>
        <x:row r="58121"/>
        <x:row r="58122"/>
        <x:row r="58123"/>
        <x:row r="58124"/>
        <x:row r="58125"/>
        <x:row r="58126"/>
        <x:row r="58127"/>
        <x:row r="58128"/>
        <x:row r="58129"/>
        <x:row r="58130"/>
        <x:row r="58131"/>
        <x:row r="58132"/>
        <x:row r="58133"/>
        <x:row r="58134"/>
        <x:row r="58135"/>
        <x:row r="58136"/>
        <x:row r="58137"/>
        <x:row r="58138"/>
        <x:row r="58139"/>
        <x:row r="58140"/>
        <x:row r="58141"/>
        <x:row r="58142"/>
        <x:row r="58143"/>
        <x:row r="58144"/>
        <x:row r="58145"/>
        <x:row r="58146"/>
        <x:row r="58147"/>
        <x:row r="58148"/>
        <x:row r="58149"/>
        <x:row r="58150"/>
        <x:row r="58151"/>
        <x:row r="58152"/>
        <x:row r="58153"/>
        <x:row r="58154"/>
        <x:row r="58155"/>
        <x:row r="58156"/>
        <x:row r="58157"/>
        <x:row r="58158"/>
        <x:row r="58159"/>
        <x:row r="58160"/>
        <x:row r="58161"/>
        <x:row r="58162"/>
        <x:row r="58163"/>
        <x:row r="58164"/>
        <x:row r="58165"/>
        <x:row r="58166"/>
        <x:row r="58167"/>
        <x:row r="58168"/>
        <x:row r="58169"/>
        <x:row r="58170"/>
        <x:row r="58171"/>
        <x:row r="58172"/>
        <x:row r="58173"/>
        <x:row r="58174"/>
        <x:row r="58175"/>
        <x:row r="58176"/>
        <x:row r="58177"/>
        <x:row r="58178"/>
        <x:row r="58179"/>
        <x:row r="58180"/>
        <x:row r="58181"/>
        <x:row r="58182"/>
        <x:row r="58183"/>
        <x:row r="58184"/>
        <x:row r="58185"/>
        <x:row r="58186"/>
        <x:row r="58187"/>
        <x:row r="58188"/>
        <x:row r="58189"/>
        <x:row r="58190"/>
        <x:row r="58191"/>
        <x:row r="58192"/>
        <x:row r="58193"/>
        <x:row r="58194"/>
        <x:row r="58195"/>
        <x:row r="58196"/>
        <x:row r="58197"/>
        <x:row r="58198"/>
        <x:row r="58199"/>
        <x:row r="58200"/>
        <x:row r="58201"/>
        <x:row r="58202"/>
        <x:row r="58203"/>
        <x:row r="58204"/>
        <x:row r="58205"/>
        <x:row r="58206"/>
        <x:row r="58207"/>
        <x:row r="58208"/>
        <x:row r="58209"/>
        <x:row r="58210"/>
        <x:row r="58211"/>
        <x:row r="58212"/>
        <x:row r="58213"/>
        <x:row r="58214"/>
        <x:row r="58215"/>
        <x:row r="58216"/>
        <x:row r="58217"/>
        <x:row r="58218"/>
        <x:row r="58219"/>
        <x:row r="58220"/>
        <x:row r="58221"/>
        <x:row r="58222"/>
        <x:row r="58223"/>
        <x:row r="58224"/>
        <x:row r="58225"/>
        <x:row r="58226"/>
        <x:row r="58227"/>
        <x:row r="58228"/>
        <x:row r="58229"/>
        <x:row r="58230"/>
        <x:row r="58231"/>
        <x:row r="58232"/>
        <x:row r="58233"/>
        <x:row r="58234"/>
        <x:row r="58235"/>
        <x:row r="58236"/>
        <x:row r="58237"/>
        <x:row r="58238"/>
        <x:row r="58239"/>
        <x:row r="58240"/>
        <x:row r="58241"/>
        <x:row r="58242"/>
        <x:row r="58243"/>
        <x:row r="58244"/>
        <x:row r="58245"/>
        <x:row r="58246"/>
        <x:row r="58247"/>
        <x:row r="58248"/>
        <x:row r="58249"/>
        <x:row r="58250"/>
        <x:row r="58251"/>
        <x:row r="58252"/>
        <x:row r="58253"/>
        <x:row r="58254"/>
        <x:row r="58255"/>
        <x:row r="58256"/>
        <x:row r="58257"/>
        <x:row r="58258"/>
        <x:row r="58259"/>
        <x:row r="58260"/>
        <x:row r="58261"/>
        <x:row r="58262"/>
        <x:row r="58263"/>
        <x:row r="58264"/>
        <x:row r="58265"/>
        <x:row r="58266"/>
        <x:row r="58267"/>
        <x:row r="58268"/>
        <x:row r="58269"/>
        <x:row r="58270"/>
        <x:row r="58271"/>
        <x:row r="58272"/>
        <x:row r="58273"/>
        <x:row r="58274"/>
        <x:row r="58275"/>
        <x:row r="58276"/>
        <x:row r="58277"/>
        <x:row r="58278"/>
        <x:row r="58279"/>
        <x:row r="58280"/>
        <x:row r="58281"/>
        <x:row r="58282"/>
        <x:row r="58283"/>
        <x:row r="58284"/>
        <x:row r="58285"/>
        <x:row r="58286"/>
        <x:row r="58287"/>
        <x:row r="58288"/>
        <x:row r="58289"/>
        <x:row r="58290"/>
        <x:row r="58291"/>
        <x:row r="58292"/>
        <x:row r="58293"/>
        <x:row r="58294"/>
        <x:row r="58295"/>
        <x:row r="58296"/>
        <x:row r="58297"/>
        <x:row r="58298"/>
        <x:row r="58299"/>
        <x:row r="58300"/>
        <x:row r="58301"/>
        <x:row r="58302"/>
        <x:row r="58303"/>
        <x:row r="58304"/>
        <x:row r="58305"/>
        <x:row r="58306"/>
        <x:row r="58307"/>
        <x:row r="58308"/>
        <x:row r="58309"/>
        <x:row r="58310"/>
        <x:row r="58311"/>
        <x:row r="58312"/>
        <x:row r="58313"/>
        <x:row r="58314"/>
        <x:row r="58315"/>
        <x:row r="58316"/>
        <x:row r="58317"/>
        <x:row r="58318"/>
        <x:row r="58319"/>
        <x:row r="58320"/>
        <x:row r="58321"/>
        <x:row r="58322"/>
        <x:row r="58323"/>
        <x:row r="58324"/>
        <x:row r="58325"/>
        <x:row r="58326"/>
        <x:row r="58327"/>
        <x:row r="58328"/>
        <x:row r="58329"/>
        <x:row r="58330"/>
        <x:row r="58331"/>
        <x:row r="58332"/>
        <x:row r="58333"/>
        <x:row r="58334"/>
        <x:row r="58335"/>
        <x:row r="58336"/>
        <x:row r="58337"/>
        <x:row r="58338"/>
        <x:row r="58339"/>
        <x:row r="58340"/>
        <x:row r="58341"/>
        <x:row r="58342"/>
        <x:row r="58343"/>
        <x:row r="58344"/>
        <x:row r="58345"/>
        <x:row r="58346"/>
        <x:row r="58347"/>
        <x:row r="58348"/>
        <x:row r="58349"/>
        <x:row r="58350"/>
        <x:row r="58351"/>
        <x:row r="58352"/>
        <x:row r="58353"/>
        <x:row r="58354"/>
        <x:row r="58355"/>
        <x:row r="58356"/>
        <x:row r="58357"/>
        <x:row r="58358"/>
        <x:row r="58359"/>
        <x:row r="58360"/>
        <x:row r="58361"/>
        <x:row r="58362"/>
        <x:row r="58363"/>
        <x:row r="58364"/>
        <x:row r="58365"/>
        <x:row r="58366"/>
        <x:row r="58367"/>
        <x:row r="58368"/>
        <x:row r="58369"/>
        <x:row r="58370"/>
        <x:row r="58371"/>
        <x:row r="58372"/>
        <x:row r="58373"/>
        <x:row r="58374"/>
        <x:row r="58375"/>
        <x:row r="58376"/>
        <x:row r="58377"/>
        <x:row r="58378"/>
        <x:row r="58379"/>
        <x:row r="58380"/>
        <x:row r="58381"/>
        <x:row r="58382"/>
        <x:row r="58383"/>
        <x:row r="58384"/>
        <x:row r="58385"/>
        <x:row r="58386"/>
        <x:row r="58387"/>
        <x:row r="58388"/>
        <x:row r="58389"/>
        <x:row r="58390"/>
        <x:row r="58391"/>
        <x:row r="58392"/>
        <x:row r="58393"/>
        <x:row r="58394"/>
        <x:row r="58395"/>
        <x:row r="58396"/>
        <x:row r="58397"/>
        <x:row r="58398"/>
        <x:row r="58399"/>
        <x:row r="58400"/>
        <x:row r="58401"/>
        <x:row r="58402"/>
        <x:row r="58403"/>
        <x:row r="58404"/>
        <x:row r="58405"/>
        <x:row r="58406"/>
        <x:row r="58407"/>
        <x:row r="58408"/>
        <x:row r="58409"/>
        <x:row r="58410"/>
        <x:row r="58411"/>
        <x:row r="58412"/>
        <x:row r="58413"/>
        <x:row r="58414"/>
        <x:row r="58415"/>
        <x:row r="58416"/>
        <x:row r="58417"/>
        <x:row r="58418"/>
        <x:row r="58419"/>
        <x:row r="58420"/>
        <x:row r="58421"/>
        <x:row r="58422"/>
        <x:row r="58423"/>
        <x:row r="58424"/>
        <x:row r="58425"/>
        <x:row r="58426"/>
        <x:row r="58427"/>
        <x:row r="58428"/>
        <x:row r="58429"/>
        <x:row r="58430"/>
        <x:row r="58431"/>
        <x:row r="58432"/>
        <x:row r="58433"/>
        <x:row r="58434"/>
        <x:row r="58435"/>
        <x:row r="58436"/>
        <x:row r="58437"/>
        <x:row r="58438"/>
        <x:row r="58439"/>
        <x:row r="58440"/>
        <x:row r="58441"/>
        <x:row r="58442"/>
        <x:row r="58443"/>
        <x:row r="58444"/>
        <x:row r="58445"/>
        <x:row r="58446"/>
        <x:row r="58447"/>
        <x:row r="58448"/>
        <x:row r="58449"/>
        <x:row r="58450"/>
        <x:row r="58451"/>
        <x:row r="58452"/>
        <x:row r="58453"/>
        <x:row r="58454"/>
        <x:row r="58455"/>
        <x:row r="58456"/>
        <x:row r="58457"/>
        <x:row r="58458"/>
        <x:row r="58459"/>
        <x:row r="58460"/>
        <x:row r="58461"/>
        <x:row r="58462"/>
        <x:row r="58463"/>
        <x:row r="58464"/>
        <x:row r="58465"/>
        <x:row r="58466"/>
        <x:row r="58467"/>
        <x:row r="58468"/>
        <x:row r="58469"/>
        <x:row r="58470"/>
        <x:row r="58471"/>
        <x:row r="58472"/>
        <x:row r="58473"/>
        <x:row r="58474"/>
        <x:row r="58475"/>
        <x:row r="58476"/>
        <x:row r="58477"/>
        <x:row r="58478"/>
        <x:row r="58479"/>
        <x:row r="58480"/>
        <x:row r="58481"/>
        <x:row r="58482"/>
        <x:row r="58483"/>
        <x:row r="58484"/>
        <x:row r="58485"/>
        <x:row r="58486"/>
        <x:row r="58487"/>
        <x:row r="58488"/>
        <x:row r="58489"/>
        <x:row r="58490"/>
        <x:row r="58491"/>
        <x:row r="58492"/>
        <x:row r="58493"/>
        <x:row r="58494"/>
        <x:row r="58495"/>
        <x:row r="58496"/>
        <x:row r="58497"/>
        <x:row r="58498"/>
        <x:row r="58499"/>
        <x:row r="58500"/>
        <x:row r="58501"/>
        <x:row r="58502"/>
        <x:row r="58503"/>
        <x:row r="58504"/>
        <x:row r="58505"/>
        <x:row r="58506"/>
        <x:row r="58507"/>
        <x:row r="58508"/>
        <x:row r="58509"/>
        <x:row r="58510"/>
        <x:row r="58511"/>
        <x:row r="58512"/>
        <x:row r="58513"/>
        <x:row r="58514"/>
        <x:row r="58515"/>
        <x:row r="58516"/>
        <x:row r="58517"/>
        <x:row r="58518"/>
        <x:row r="58519"/>
        <x:row r="58520"/>
        <x:row r="58521"/>
        <x:row r="58522"/>
        <x:row r="58523"/>
        <x:row r="58524"/>
        <x:row r="58525"/>
        <x:row r="58526"/>
        <x:row r="58527"/>
        <x:row r="58528"/>
        <x:row r="58529"/>
        <x:row r="58530"/>
        <x:row r="58531"/>
        <x:row r="58532"/>
        <x:row r="58533"/>
        <x:row r="58534"/>
        <x:row r="58535"/>
        <x:row r="58536"/>
        <x:row r="58537"/>
        <x:row r="58538"/>
        <x:row r="58539"/>
        <x:row r="58540"/>
        <x:row r="58541"/>
        <x:row r="58542"/>
        <x:row r="58543"/>
        <x:row r="58544"/>
        <x:row r="58545"/>
        <x:row r="58546"/>
        <x:row r="58547"/>
        <x:row r="58548"/>
        <x:row r="58549"/>
        <x:row r="58550"/>
        <x:row r="58551"/>
        <x:row r="58552"/>
        <x:row r="58553"/>
        <x:row r="58554"/>
        <x:row r="58555"/>
        <x:row r="58556"/>
        <x:row r="58557"/>
        <x:row r="58558"/>
        <x:row r="58559"/>
        <x:row r="58560"/>
        <x:row r="58561"/>
        <x:row r="58562"/>
        <x:row r="58563"/>
        <x:row r="58564"/>
        <x:row r="58565"/>
        <x:row r="58566"/>
        <x:row r="58567"/>
        <x:row r="58568"/>
        <x:row r="58569"/>
        <x:row r="58570"/>
        <x:row r="58571"/>
        <x:row r="58572"/>
        <x:row r="58573"/>
        <x:row r="58574"/>
        <x:row r="58575"/>
        <x:row r="58576"/>
        <x:row r="58577"/>
        <x:row r="58578"/>
        <x:row r="58579"/>
        <x:row r="58580"/>
        <x:row r="58581"/>
        <x:row r="58582"/>
        <x:row r="58583"/>
        <x:row r="58584"/>
        <x:row r="58585"/>
        <x:row r="58586"/>
        <x:row r="58587"/>
        <x:row r="58588"/>
        <x:row r="58589"/>
        <x:row r="58590"/>
        <x:row r="58591"/>
        <x:row r="58592"/>
        <x:row r="58593"/>
        <x:row r="58594"/>
        <x:row r="58595"/>
        <x:row r="58596"/>
        <x:row r="58597"/>
        <x:row r="58598"/>
        <x:row r="58599"/>
        <x:row r="58600"/>
        <x:row r="58601"/>
        <x:row r="58602"/>
        <x:row r="58603"/>
        <x:row r="58604"/>
        <x:row r="58605"/>
        <x:row r="58606"/>
        <x:row r="58607"/>
        <x:row r="58608"/>
        <x:row r="58609"/>
        <x:row r="58610"/>
        <x:row r="58611"/>
        <x:row r="58612"/>
        <x:row r="58613"/>
        <x:row r="58614"/>
        <x:row r="58615"/>
        <x:row r="58616"/>
        <x:row r="58617"/>
        <x:row r="58618"/>
        <x:row r="58619"/>
        <x:row r="58620"/>
        <x:row r="58621"/>
        <x:row r="58622"/>
        <x:row r="58623"/>
        <x:row r="58624"/>
        <x:row r="58625"/>
        <x:row r="58626"/>
        <x:row r="58627"/>
        <x:row r="58628"/>
        <x:row r="58629"/>
        <x:row r="58630"/>
        <x:row r="58631"/>
        <x:row r="58632"/>
        <x:row r="58633"/>
        <x:row r="58634"/>
        <x:row r="58635"/>
        <x:row r="58636"/>
        <x:row r="58637"/>
        <x:row r="58638"/>
        <x:row r="58639"/>
        <x:row r="58640"/>
        <x:row r="58641"/>
        <x:row r="58642"/>
        <x:row r="58643"/>
        <x:row r="58644"/>
        <x:row r="58645"/>
        <x:row r="58646"/>
        <x:row r="58647"/>
        <x:row r="58648"/>
        <x:row r="58649"/>
        <x:row r="58650"/>
        <x:row r="58651"/>
        <x:row r="58652"/>
        <x:row r="58653"/>
        <x:row r="58654"/>
        <x:row r="58655"/>
        <x:row r="58656"/>
        <x:row r="58657"/>
        <x:row r="58658"/>
        <x:row r="58659"/>
        <x:row r="58660"/>
        <x:row r="58661"/>
        <x:row r="58662"/>
        <x:row r="58663"/>
        <x:row r="58664"/>
        <x:row r="58665"/>
        <x:row r="58666"/>
        <x:row r="58667"/>
        <x:row r="58668"/>
        <x:row r="58669"/>
        <x:row r="58670"/>
        <x:row r="58671"/>
        <x:row r="58672"/>
        <x:row r="58673"/>
        <x:row r="58674"/>
        <x:row r="58675"/>
        <x:row r="58676"/>
        <x:row r="58677"/>
        <x:row r="58678"/>
        <x:row r="58679"/>
        <x:row r="58680"/>
        <x:row r="58681"/>
        <x:row r="58682"/>
        <x:row r="58683"/>
        <x:row r="58684"/>
        <x:row r="58685"/>
        <x:row r="58686"/>
        <x:row r="58687"/>
        <x:row r="58688"/>
        <x:row r="58689"/>
        <x:row r="58690"/>
        <x:row r="58691"/>
        <x:row r="58692"/>
        <x:row r="58693"/>
        <x:row r="58694"/>
        <x:row r="58695"/>
        <x:row r="58696"/>
        <x:row r="58697"/>
        <x:row r="58698"/>
        <x:row r="58699"/>
        <x:row r="58700"/>
        <x:row r="58701"/>
        <x:row r="58702"/>
        <x:row r="58703"/>
        <x:row r="58704"/>
        <x:row r="58705"/>
        <x:row r="58706"/>
        <x:row r="58707"/>
        <x:row r="58708"/>
        <x:row r="58709"/>
        <x:row r="58710"/>
        <x:row r="58711"/>
        <x:row r="58712"/>
        <x:row r="58713"/>
        <x:row r="58714"/>
        <x:row r="58715"/>
        <x:row r="58716"/>
        <x:row r="58717"/>
        <x:row r="58718"/>
        <x:row r="58719"/>
        <x:row r="58720"/>
        <x:row r="58721"/>
        <x:row r="58722"/>
        <x:row r="58723"/>
        <x:row r="58724"/>
        <x:row r="58725"/>
        <x:row r="58726"/>
        <x:row r="58727"/>
        <x:row r="58728"/>
        <x:row r="58729"/>
        <x:row r="58730"/>
        <x:row r="58731"/>
        <x:row r="58732"/>
        <x:row r="58733"/>
        <x:row r="58734"/>
        <x:row r="58735"/>
        <x:row r="58736"/>
        <x:row r="58737"/>
        <x:row r="58738"/>
        <x:row r="58739"/>
        <x:row r="58740"/>
        <x:row r="58741"/>
        <x:row r="58742"/>
        <x:row r="58743"/>
        <x:row r="58744"/>
        <x:row r="58745"/>
        <x:row r="58746"/>
        <x:row r="58747"/>
        <x:row r="58748"/>
        <x:row r="58749"/>
        <x:row r="58750"/>
        <x:row r="58751"/>
        <x:row r="58752"/>
        <x:row r="58753"/>
        <x:row r="58754"/>
        <x:row r="58755"/>
        <x:row r="58756"/>
        <x:row r="58757"/>
        <x:row r="58758"/>
        <x:row r="58759"/>
        <x:row r="58760"/>
        <x:row r="58761"/>
        <x:row r="58762"/>
        <x:row r="58763"/>
        <x:row r="58764"/>
        <x:row r="58765"/>
        <x:row r="58766"/>
        <x:row r="58767"/>
        <x:row r="58768"/>
        <x:row r="58769"/>
        <x:row r="58770"/>
        <x:row r="58771"/>
        <x:row r="58772"/>
        <x:row r="58773"/>
        <x:row r="58774"/>
        <x:row r="58775"/>
        <x:row r="58776"/>
        <x:row r="58777"/>
        <x:row r="58778"/>
        <x:row r="58779"/>
        <x:row r="58780"/>
        <x:row r="58781"/>
        <x:row r="58782"/>
        <x:row r="58783"/>
        <x:row r="58784"/>
        <x:row r="58785"/>
        <x:row r="58786"/>
        <x:row r="58787"/>
        <x:row r="58788"/>
        <x:row r="58789"/>
        <x:row r="58790"/>
        <x:row r="58791"/>
        <x:row r="58792"/>
        <x:row r="58793"/>
        <x:row r="58794"/>
        <x:row r="58795"/>
        <x:row r="58796"/>
        <x:row r="58797"/>
        <x:row r="58798"/>
        <x:row r="58799"/>
        <x:row r="58800"/>
        <x:row r="58801"/>
        <x:row r="58802"/>
        <x:row r="58803"/>
        <x:row r="58804"/>
        <x:row r="58805"/>
        <x:row r="58806"/>
        <x:row r="58807"/>
        <x:row r="58808"/>
        <x:row r="58809"/>
        <x:row r="58810"/>
        <x:row r="58811"/>
        <x:row r="58812"/>
        <x:row r="58813"/>
        <x:row r="58814"/>
        <x:row r="58815"/>
        <x:row r="58816"/>
        <x:row r="58817"/>
        <x:row r="58818"/>
        <x:row r="58819"/>
        <x:row r="58820"/>
        <x:row r="58821"/>
        <x:row r="58822"/>
        <x:row r="58823"/>
        <x:row r="58824"/>
        <x:row r="58825"/>
        <x:row r="58826"/>
        <x:row r="58827"/>
        <x:row r="58828"/>
        <x:row r="58829"/>
        <x:row r="58830"/>
        <x:row r="58831"/>
        <x:row r="58832"/>
        <x:row r="58833"/>
        <x:row r="58834"/>
        <x:row r="58835"/>
        <x:row r="58836"/>
        <x:row r="58837"/>
        <x:row r="58838"/>
        <x:row r="58839"/>
        <x:row r="58840"/>
        <x:row r="58841"/>
        <x:row r="58842"/>
        <x:row r="58843"/>
        <x:row r="58844"/>
        <x:row r="58845"/>
        <x:row r="58846"/>
        <x:row r="58847"/>
        <x:row r="58848"/>
        <x:row r="58849"/>
        <x:row r="58850"/>
        <x:row r="58851"/>
        <x:row r="58852"/>
        <x:row r="58853"/>
        <x:row r="58854"/>
        <x:row r="58855"/>
        <x:row r="58856"/>
        <x:row r="58857"/>
        <x:row r="58858"/>
        <x:row r="58859"/>
        <x:row r="58860"/>
        <x:row r="58861"/>
        <x:row r="58862"/>
        <x:row r="58863"/>
        <x:row r="58864"/>
        <x:row r="58865"/>
        <x:row r="58866"/>
        <x:row r="58867"/>
        <x:row r="58868"/>
        <x:row r="58869"/>
        <x:row r="58870"/>
        <x:row r="58871"/>
        <x:row r="58872"/>
        <x:row r="58873"/>
        <x:row r="58874"/>
        <x:row r="58875"/>
        <x:row r="58876"/>
        <x:row r="58877"/>
        <x:row r="58878"/>
        <x:row r="58879"/>
        <x:row r="58880"/>
        <x:row r="58881"/>
        <x:row r="58882"/>
        <x:row r="58883"/>
        <x:row r="58884"/>
        <x:row r="58885"/>
        <x:row r="58886"/>
        <x:row r="58887"/>
        <x:row r="58888"/>
        <x:row r="58889"/>
        <x:row r="58890"/>
        <x:row r="58891"/>
        <x:row r="58892"/>
        <x:row r="58893"/>
        <x:row r="58894"/>
        <x:row r="58895"/>
        <x:row r="58896"/>
        <x:row r="58897"/>
        <x:row r="58898"/>
        <x:row r="58899"/>
        <x:row r="58900"/>
        <x:row r="58901"/>
        <x:row r="58902"/>
        <x:row r="58903"/>
        <x:row r="58904"/>
        <x:row r="58905"/>
        <x:row r="58906"/>
        <x:row r="58907"/>
        <x:row r="58908"/>
        <x:row r="58909"/>
        <x:row r="58910"/>
        <x:row r="58911"/>
        <x:row r="58912"/>
        <x:row r="58913"/>
        <x:row r="58914"/>
        <x:row r="58915"/>
        <x:row r="58916"/>
        <x:row r="58917"/>
        <x:row r="58918"/>
        <x:row r="58919"/>
        <x:row r="58920"/>
        <x:row r="58921"/>
        <x:row r="58922"/>
        <x:row r="58923"/>
        <x:row r="58924"/>
        <x:row r="58925"/>
        <x:row r="58926"/>
        <x:row r="58927"/>
        <x:row r="58928"/>
        <x:row r="58929"/>
        <x:row r="58930"/>
        <x:row r="58931"/>
        <x:row r="58932"/>
        <x:row r="58933"/>
        <x:row r="58934"/>
        <x:row r="58935"/>
        <x:row r="58936"/>
        <x:row r="58937"/>
        <x:row r="58938"/>
        <x:row r="58939"/>
        <x:row r="58940"/>
        <x:row r="58941"/>
        <x:row r="58942"/>
        <x:row r="58943"/>
        <x:row r="58944"/>
        <x:row r="58945"/>
        <x:row r="58946"/>
        <x:row r="58947"/>
        <x:row r="58948"/>
        <x:row r="58949"/>
        <x:row r="58950"/>
        <x:row r="58951"/>
        <x:row r="58952"/>
        <x:row r="58953"/>
        <x:row r="58954"/>
        <x:row r="58955"/>
        <x:row r="58956"/>
        <x:row r="58957"/>
        <x:row r="58958"/>
        <x:row r="58959"/>
        <x:row r="58960"/>
        <x:row r="58961"/>
        <x:row r="58962"/>
        <x:row r="58963"/>
        <x:row r="58964"/>
        <x:row r="58965"/>
        <x:row r="58966"/>
        <x:row r="58967"/>
        <x:row r="58968"/>
        <x:row r="58969"/>
        <x:row r="58970"/>
        <x:row r="58971"/>
        <x:row r="58972"/>
        <x:row r="58973"/>
        <x:row r="58974"/>
        <x:row r="58975"/>
        <x:row r="58976"/>
        <x:row r="58977"/>
        <x:row r="58978"/>
        <x:row r="58979"/>
        <x:row r="58980"/>
        <x:row r="58981"/>
        <x:row r="58982"/>
        <x:row r="58983"/>
        <x:row r="58984"/>
        <x:row r="58985"/>
        <x:row r="58986"/>
        <x:row r="58987"/>
        <x:row r="58988"/>
        <x:row r="58989"/>
        <x:row r="58990"/>
        <x:row r="58991"/>
        <x:row r="58992"/>
        <x:row r="58993"/>
        <x:row r="58994"/>
        <x:row r="58995"/>
        <x:row r="58996"/>
        <x:row r="58997"/>
        <x:row r="58998"/>
        <x:row r="58999"/>
        <x:row r="59000"/>
        <x:row r="59001"/>
        <x:row r="59002"/>
        <x:row r="59003"/>
        <x:row r="59004"/>
        <x:row r="59005"/>
        <x:row r="59006"/>
        <x:row r="59007"/>
        <x:row r="59008"/>
        <x:row r="59009"/>
        <x:row r="59010"/>
        <x:row r="59011"/>
        <x:row r="59012"/>
        <x:row r="59013"/>
        <x:row r="59014"/>
        <x:row r="59015"/>
        <x:row r="59016"/>
        <x:row r="59017"/>
        <x:row r="59018"/>
        <x:row r="59019"/>
        <x:row r="59020"/>
        <x:row r="59021"/>
        <x:row r="59022"/>
        <x:row r="59023"/>
        <x:row r="59024"/>
        <x:row r="59025"/>
        <x:row r="59026"/>
        <x:row r="59027"/>
        <x:row r="59028"/>
        <x:row r="59029"/>
        <x:row r="59030"/>
        <x:row r="59031"/>
        <x:row r="59032"/>
        <x:row r="59033"/>
        <x:row r="59034"/>
        <x:row r="59035"/>
        <x:row r="59036"/>
        <x:row r="59037"/>
        <x:row r="59038"/>
        <x:row r="59039"/>
        <x:row r="59040"/>
        <x:row r="59041"/>
        <x:row r="59042"/>
        <x:row r="59043"/>
        <x:row r="59044"/>
        <x:row r="59045"/>
        <x:row r="59046"/>
        <x:row r="59047"/>
        <x:row r="59048"/>
        <x:row r="59049"/>
        <x:row r="59050"/>
        <x:row r="59051"/>
        <x:row r="59052"/>
        <x:row r="59053"/>
        <x:row r="59054"/>
        <x:row r="59055"/>
        <x:row r="59056"/>
        <x:row r="59057"/>
        <x:row r="59058"/>
        <x:row r="59059"/>
        <x:row r="59060"/>
        <x:row r="59061"/>
        <x:row r="59062"/>
        <x:row r="59063"/>
        <x:row r="59064"/>
        <x:row r="59065"/>
        <x:row r="59066"/>
        <x:row r="59067"/>
        <x:row r="59068"/>
        <x:row r="59069"/>
        <x:row r="59070"/>
        <x:row r="59071"/>
        <x:row r="59072"/>
        <x:row r="59073"/>
        <x:row r="59074"/>
        <x:row r="59075"/>
        <x:row r="59076"/>
        <x:row r="59077"/>
        <x:row r="59078"/>
        <x:row r="59079"/>
        <x:row r="59080"/>
        <x:row r="59081"/>
        <x:row r="59082"/>
        <x:row r="59083"/>
        <x:row r="59084"/>
        <x:row r="59085"/>
        <x:row r="59086"/>
        <x:row r="59087"/>
        <x:row r="59088"/>
        <x:row r="59089"/>
        <x:row r="59090"/>
        <x:row r="59091"/>
        <x:row r="59092"/>
        <x:row r="59093"/>
        <x:row r="59094"/>
        <x:row r="59095"/>
        <x:row r="59096"/>
        <x:row r="59097"/>
        <x:row r="59098"/>
        <x:row r="59099"/>
        <x:row r="59100"/>
        <x:row r="59101"/>
        <x:row r="59102"/>
        <x:row r="59103"/>
        <x:row r="59104"/>
        <x:row r="59105"/>
        <x:row r="59106"/>
        <x:row r="59107"/>
        <x:row r="59108"/>
        <x:row r="59109"/>
        <x:row r="59110"/>
        <x:row r="59111"/>
        <x:row r="59112"/>
        <x:row r="59113"/>
        <x:row r="59114"/>
        <x:row r="59115"/>
        <x:row r="59116"/>
        <x:row r="59117"/>
        <x:row r="59118"/>
        <x:row r="59119"/>
        <x:row r="59120"/>
        <x:row r="59121"/>
        <x:row r="59122"/>
        <x:row r="59123"/>
        <x:row r="59124"/>
        <x:row r="59125"/>
        <x:row r="59126"/>
        <x:row r="59127"/>
        <x:row r="59128"/>
        <x:row r="59129"/>
        <x:row r="59130"/>
        <x:row r="59131"/>
        <x:row r="59132"/>
        <x:row r="59133"/>
        <x:row r="59134"/>
        <x:row r="59135"/>
        <x:row r="59136"/>
        <x:row r="59137"/>
        <x:row r="59138"/>
        <x:row r="59139"/>
        <x:row r="59140"/>
        <x:row r="59141"/>
        <x:row r="59142"/>
        <x:row r="59143"/>
        <x:row r="59144"/>
        <x:row r="59145"/>
        <x:row r="59146"/>
        <x:row r="59147"/>
        <x:row r="59148"/>
        <x:row r="59149"/>
        <x:row r="59150"/>
        <x:row r="59151"/>
        <x:row r="59152"/>
        <x:row r="59153"/>
        <x:row r="59154"/>
        <x:row r="59155"/>
        <x:row r="59156"/>
        <x:row r="59157"/>
        <x:row r="59158"/>
        <x:row r="59159"/>
        <x:row r="59160"/>
        <x:row r="59161"/>
        <x:row r="59162"/>
        <x:row r="59163"/>
        <x:row r="59164"/>
        <x:row r="59165"/>
        <x:row r="59166"/>
        <x:row r="59167"/>
        <x:row r="59168"/>
        <x:row r="59169"/>
        <x:row r="59170"/>
        <x:row r="59171"/>
        <x:row r="59172"/>
        <x:row r="59173"/>
        <x:row r="59174"/>
        <x:row r="59175"/>
        <x:row r="59176"/>
        <x:row r="59177"/>
        <x:row r="59178"/>
        <x:row r="59179"/>
        <x:row r="59180"/>
        <x:row r="59181"/>
        <x:row r="59182"/>
        <x:row r="59183"/>
        <x:row r="59184"/>
        <x:row r="59185"/>
        <x:row r="59186"/>
        <x:row r="59187"/>
        <x:row r="59188"/>
        <x:row r="59189"/>
        <x:row r="59190"/>
        <x:row r="59191"/>
        <x:row r="59192"/>
        <x:row r="59193"/>
        <x:row r="59194"/>
        <x:row r="59195"/>
        <x:row r="59196"/>
        <x:row r="59197"/>
        <x:row r="59198"/>
        <x:row r="59199"/>
        <x:row r="59200"/>
        <x:row r="59201"/>
        <x:row r="59202"/>
        <x:row r="59203"/>
        <x:row r="59204"/>
        <x:row r="59205"/>
        <x:row r="59206"/>
        <x:row r="59207"/>
        <x:row r="59208"/>
        <x:row r="59209"/>
        <x:row r="59210"/>
        <x:row r="59211"/>
        <x:row r="59212"/>
        <x:row r="59213"/>
        <x:row r="59214"/>
        <x:row r="59215"/>
        <x:row r="59216"/>
        <x:row r="59217"/>
        <x:row r="59218"/>
        <x:row r="59219"/>
        <x:row r="59220"/>
        <x:row r="59221"/>
        <x:row r="59222"/>
        <x:row r="59223"/>
        <x:row r="59224"/>
        <x:row r="59225"/>
        <x:row r="59226"/>
        <x:row r="59227"/>
        <x:row r="59228"/>
        <x:row r="59229"/>
        <x:row r="59230"/>
        <x:row r="59231"/>
        <x:row r="59232"/>
        <x:row r="59233"/>
        <x:row r="59234"/>
        <x:row r="59235"/>
        <x:row r="59236"/>
        <x:row r="59237"/>
        <x:row r="59238"/>
        <x:row r="59239"/>
        <x:row r="59240"/>
        <x:row r="59241"/>
        <x:row r="59242"/>
        <x:row r="59243"/>
        <x:row r="59244"/>
        <x:row r="59245"/>
        <x:row r="59246"/>
        <x:row r="59247"/>
        <x:row r="59248"/>
        <x:row r="59249"/>
        <x:row r="59250"/>
        <x:row r="59251"/>
        <x:row r="59252"/>
        <x:row r="59253"/>
        <x:row r="59254"/>
        <x:row r="59255"/>
        <x:row r="59256"/>
        <x:row r="59257"/>
        <x:row r="59258"/>
        <x:row r="59259"/>
        <x:row r="59260"/>
        <x:row r="59261"/>
        <x:row r="59262"/>
        <x:row r="59263"/>
        <x:row r="59264"/>
        <x:row r="59265"/>
        <x:row r="59266"/>
        <x:row r="59267"/>
        <x:row r="59268"/>
        <x:row r="59269"/>
        <x:row r="59270"/>
        <x:row r="59271"/>
        <x:row r="59272"/>
        <x:row r="59273"/>
        <x:row r="59274"/>
        <x:row r="59275"/>
        <x:row r="59276"/>
        <x:row r="59277"/>
        <x:row r="59278"/>
        <x:row r="59279"/>
        <x:row r="59280"/>
        <x:row r="59281"/>
        <x:row r="59282"/>
        <x:row r="59283"/>
        <x:row r="59284"/>
        <x:row r="59285"/>
        <x:row r="59286"/>
        <x:row r="59287"/>
        <x:row r="59288"/>
        <x:row r="59289"/>
        <x:row r="59290"/>
        <x:row r="59291"/>
        <x:row r="59292"/>
        <x:row r="59293"/>
        <x:row r="59294"/>
        <x:row r="59295"/>
        <x:row r="59296"/>
        <x:row r="59297"/>
        <x:row r="59298"/>
        <x:row r="59299"/>
        <x:row r="59300"/>
        <x:row r="59301"/>
        <x:row r="59302"/>
        <x:row r="59303"/>
        <x:row r="59304"/>
        <x:row r="59305"/>
        <x:row r="59306"/>
        <x:row r="59307"/>
        <x:row r="59308"/>
        <x:row r="59309"/>
        <x:row r="59310"/>
        <x:row r="59311"/>
        <x:row r="59312"/>
        <x:row r="59313"/>
        <x:row r="59314"/>
        <x:row r="59315"/>
        <x:row r="59316"/>
        <x:row r="59317"/>
        <x:row r="59318"/>
        <x:row r="59319"/>
        <x:row r="59320"/>
        <x:row r="59321"/>
        <x:row r="59322"/>
        <x:row r="59323"/>
        <x:row r="59324"/>
        <x:row r="59325"/>
        <x:row r="59326"/>
        <x:row r="59327"/>
        <x:row r="59328"/>
        <x:row r="59329"/>
        <x:row r="59330"/>
        <x:row r="59331"/>
        <x:row r="59332"/>
        <x:row r="59333"/>
        <x:row r="59334"/>
        <x:row r="59335"/>
        <x:row r="59336"/>
        <x:row r="59337"/>
        <x:row r="59338"/>
        <x:row r="59339"/>
        <x:row r="59340"/>
        <x:row r="59341"/>
        <x:row r="59342"/>
        <x:row r="59343"/>
        <x:row r="59344"/>
        <x:row r="59345"/>
        <x:row r="59346"/>
        <x:row r="59347"/>
        <x:row r="59348"/>
        <x:row r="59349"/>
        <x:row r="59350"/>
        <x:row r="59351"/>
        <x:row r="59352"/>
        <x:row r="59353"/>
        <x:row r="59354"/>
        <x:row r="59355"/>
        <x:row r="59356"/>
        <x:row r="59357"/>
        <x:row r="59358"/>
        <x:row r="59359"/>
        <x:row r="59360"/>
        <x:row r="59361"/>
        <x:row r="59362"/>
        <x:row r="59363"/>
        <x:row r="59364"/>
        <x:row r="59365"/>
        <x:row r="59366"/>
        <x:row r="59367"/>
        <x:row r="59368"/>
        <x:row r="59369"/>
        <x:row r="59370"/>
        <x:row r="59371"/>
        <x:row r="59372"/>
        <x:row r="59373"/>
        <x:row r="59374"/>
        <x:row r="59375"/>
        <x:row r="59376"/>
        <x:row r="59377"/>
        <x:row r="59378"/>
        <x:row r="59379"/>
        <x:row r="59380"/>
        <x:row r="59381"/>
        <x:row r="59382"/>
        <x:row r="59383"/>
        <x:row r="59384"/>
        <x:row r="59385"/>
        <x:row r="59386"/>
        <x:row r="59387"/>
        <x:row r="59388"/>
        <x:row r="59389"/>
        <x:row r="59390"/>
        <x:row r="59391"/>
        <x:row r="59392"/>
        <x:row r="59393"/>
        <x:row r="59394"/>
        <x:row r="59395"/>
        <x:row r="59396"/>
        <x:row r="59397"/>
        <x:row r="59398"/>
        <x:row r="59399"/>
        <x:row r="59400"/>
        <x:row r="59401"/>
        <x:row r="59402"/>
        <x:row r="59403"/>
        <x:row r="59404"/>
        <x:row r="59405"/>
        <x:row r="59406"/>
        <x:row r="59407"/>
        <x:row r="59408"/>
        <x:row r="59409"/>
        <x:row r="59410"/>
        <x:row r="59411"/>
        <x:row r="59412"/>
        <x:row r="59413"/>
        <x:row r="59414"/>
        <x:row r="59415"/>
        <x:row r="59416"/>
        <x:row r="59417"/>
        <x:row r="59418"/>
        <x:row r="59419"/>
        <x:row r="59420"/>
        <x:row r="59421"/>
        <x:row r="59422"/>
        <x:row r="59423"/>
        <x:row r="59424"/>
        <x:row r="59425"/>
        <x:row r="59426"/>
        <x:row r="59427"/>
        <x:row r="59428"/>
        <x:row r="59429"/>
        <x:row r="59430"/>
        <x:row r="59431"/>
        <x:row r="59432"/>
        <x:row r="59433"/>
        <x:row r="59434"/>
        <x:row r="59435"/>
        <x:row r="59436"/>
        <x:row r="59437"/>
        <x:row r="59438"/>
        <x:row r="59439"/>
        <x:row r="59440"/>
        <x:row r="59441"/>
        <x:row r="59442"/>
        <x:row r="59443"/>
        <x:row r="59444"/>
        <x:row r="59445"/>
        <x:row r="59446"/>
        <x:row r="59447"/>
        <x:row r="59448"/>
        <x:row r="59449"/>
        <x:row r="59450"/>
        <x:row r="59451"/>
        <x:row r="59452"/>
        <x:row r="59453"/>
        <x:row r="59454"/>
        <x:row r="59455"/>
        <x:row r="59456"/>
        <x:row r="59457"/>
        <x:row r="59458"/>
        <x:row r="59459"/>
        <x:row r="59460"/>
        <x:row r="59461"/>
        <x:row r="59462"/>
        <x:row r="59463"/>
        <x:row r="59464"/>
        <x:row r="59465"/>
        <x:row r="59466"/>
        <x:row r="59467"/>
        <x:row r="59468"/>
        <x:row r="59469"/>
        <x:row r="59470"/>
        <x:row r="59471"/>
        <x:row r="59472"/>
        <x:row r="59473"/>
        <x:row r="59474"/>
        <x:row r="59475"/>
        <x:row r="59476"/>
        <x:row r="59477"/>
        <x:row r="59478"/>
        <x:row r="59479"/>
        <x:row r="59480"/>
        <x:row r="59481"/>
        <x:row r="59482"/>
        <x:row r="59483"/>
        <x:row r="59484"/>
        <x:row r="59485"/>
        <x:row r="59486"/>
        <x:row r="59487"/>
        <x:row r="59488"/>
        <x:row r="59489"/>
        <x:row r="59490"/>
        <x:row r="59491"/>
        <x:row r="59492"/>
        <x:row r="59493"/>
        <x:row r="59494"/>
        <x:row r="59495"/>
        <x:row r="59496"/>
        <x:row r="59497"/>
        <x:row r="59498"/>
        <x:row r="59499"/>
        <x:row r="59500"/>
        <x:row r="59501"/>
        <x:row r="59502"/>
        <x:row r="59503"/>
        <x:row r="59504"/>
        <x:row r="59505"/>
        <x:row r="59506"/>
        <x:row r="59507"/>
        <x:row r="59508"/>
        <x:row r="59509"/>
        <x:row r="59510"/>
        <x:row r="59511"/>
        <x:row r="59512"/>
        <x:row r="59513"/>
        <x:row r="59514"/>
        <x:row r="59515"/>
        <x:row r="59516"/>
        <x:row r="59517"/>
        <x:row r="59518"/>
        <x:row r="59519"/>
        <x:row r="59520"/>
        <x:row r="59521"/>
        <x:row r="59522"/>
        <x:row r="59523"/>
        <x:row r="59524"/>
        <x:row r="59525"/>
        <x:row r="59526"/>
        <x:row r="59527"/>
        <x:row r="59528"/>
        <x:row r="59529"/>
        <x:row r="59530"/>
        <x:row r="59531"/>
        <x:row r="59532"/>
        <x:row r="59533"/>
        <x:row r="59534"/>
        <x:row r="59535"/>
        <x:row r="59536"/>
        <x:row r="59537"/>
        <x:row r="59538"/>
        <x:row r="59539"/>
        <x:row r="59540"/>
        <x:row r="59541"/>
        <x:row r="59542"/>
        <x:row r="59543"/>
        <x:row r="59544"/>
        <x:row r="59545"/>
        <x:row r="59546"/>
        <x:row r="59547"/>
        <x:row r="59548"/>
        <x:row r="59549"/>
        <x:row r="59550"/>
        <x:row r="59551"/>
        <x:row r="59552"/>
        <x:row r="59553"/>
        <x:row r="59554"/>
        <x:row r="59555"/>
        <x:row r="59556"/>
        <x:row r="59557"/>
        <x:row r="59558"/>
        <x:row r="59559"/>
        <x:row r="59560"/>
        <x:row r="59561"/>
        <x:row r="59562"/>
        <x:row r="59563"/>
        <x:row r="59564"/>
        <x:row r="59565"/>
        <x:row r="59566"/>
        <x:row r="59567"/>
        <x:row r="59568"/>
        <x:row r="59569"/>
        <x:row r="59570"/>
        <x:row r="59571"/>
        <x:row r="59572"/>
        <x:row r="59573"/>
        <x:row r="59574"/>
        <x:row r="59575"/>
        <x:row r="59576"/>
        <x:row r="59577"/>
        <x:row r="59578"/>
        <x:row r="59579"/>
        <x:row r="59580"/>
        <x:row r="59581"/>
        <x:row r="59582"/>
        <x:row r="59583"/>
        <x:row r="59584"/>
        <x:row r="59585"/>
        <x:row r="59586"/>
        <x:row r="59587"/>
        <x:row r="59588"/>
        <x:row r="59589"/>
        <x:row r="59590"/>
        <x:row r="59591"/>
        <x:row r="59592"/>
        <x:row r="59593"/>
        <x:row r="59594"/>
        <x:row r="59595"/>
        <x:row r="59596"/>
        <x:row r="59597"/>
        <x:row r="59598"/>
        <x:row r="59599"/>
        <x:row r="59600"/>
        <x:row r="59601"/>
        <x:row r="59602"/>
        <x:row r="59603"/>
        <x:row r="59604"/>
        <x:row r="59605"/>
        <x:row r="59606"/>
        <x:row r="59607"/>
        <x:row r="59608"/>
        <x:row r="59609"/>
        <x:row r="59610"/>
        <x:row r="59611"/>
        <x:row r="59612"/>
        <x:row r="59613"/>
        <x:row r="59614"/>
        <x:row r="59615"/>
        <x:row r="59616"/>
        <x:row r="59617"/>
        <x:row r="59618"/>
        <x:row r="59619"/>
        <x:row r="59620"/>
        <x:row r="59621"/>
        <x:row r="59622"/>
        <x:row r="59623"/>
        <x:row r="59624"/>
        <x:row r="59625"/>
        <x:row r="59626"/>
        <x:row r="59627"/>
        <x:row r="59628"/>
        <x:row r="59629"/>
        <x:row r="59630"/>
        <x:row r="59631"/>
        <x:row r="59632"/>
        <x:row r="59633"/>
        <x:row r="59634"/>
        <x:row r="59635"/>
        <x:row r="59636"/>
        <x:row r="59637"/>
        <x:row r="59638"/>
        <x:row r="59639"/>
        <x:row r="59640"/>
        <x:row r="59641"/>
        <x:row r="59642"/>
        <x:row r="59643"/>
        <x:row r="59644"/>
        <x:row r="59645"/>
        <x:row r="59646"/>
        <x:row r="59647"/>
        <x:row r="59648"/>
        <x:row r="59649"/>
        <x:row r="59650"/>
        <x:row r="59651"/>
        <x:row r="59652"/>
        <x:row r="59653"/>
        <x:row r="59654"/>
        <x:row r="59655"/>
        <x:row r="59656"/>
        <x:row r="59657"/>
        <x:row r="59658"/>
        <x:row r="59659"/>
        <x:row r="59660"/>
        <x:row r="59661"/>
        <x:row r="59662"/>
        <x:row r="59663"/>
        <x:row r="59664"/>
        <x:row r="59665"/>
        <x:row r="59666"/>
        <x:row r="59667"/>
        <x:row r="59668"/>
        <x:row r="59669"/>
        <x:row r="59670"/>
        <x:row r="59671"/>
        <x:row r="59672"/>
        <x:row r="59673"/>
        <x:row r="59674"/>
        <x:row r="59675"/>
        <x:row r="59676"/>
        <x:row r="59677"/>
        <x:row r="59678"/>
        <x:row r="59679"/>
        <x:row r="59680"/>
        <x:row r="59681"/>
        <x:row r="59682"/>
        <x:row r="59683"/>
        <x:row r="59684"/>
        <x:row r="59685"/>
        <x:row r="59686"/>
        <x:row r="59687"/>
        <x:row r="59688"/>
        <x:row r="59689"/>
        <x:row r="59690"/>
        <x:row r="59691"/>
        <x:row r="59692"/>
        <x:row r="59693"/>
        <x:row r="59694"/>
        <x:row r="59695"/>
        <x:row r="59696"/>
        <x:row r="59697"/>
        <x:row r="59698"/>
        <x:row r="59699"/>
        <x:row r="59700"/>
        <x:row r="59701"/>
        <x:row r="59702"/>
        <x:row r="59703"/>
        <x:row r="59704"/>
        <x:row r="59705"/>
        <x:row r="59706"/>
        <x:row r="59707"/>
        <x:row r="59708"/>
        <x:row r="59709"/>
        <x:row r="59710"/>
        <x:row r="59711"/>
        <x:row r="59712"/>
        <x:row r="59713"/>
        <x:row r="59714"/>
        <x:row r="59715"/>
        <x:row r="59716"/>
        <x:row r="59717"/>
        <x:row r="59718"/>
        <x:row r="59719"/>
        <x:row r="59720"/>
        <x:row r="59721"/>
        <x:row r="59722"/>
        <x:row r="59723"/>
        <x:row r="59724"/>
        <x:row r="59725"/>
        <x:row r="59726"/>
        <x:row r="59727"/>
        <x:row r="59728"/>
        <x:row r="59729"/>
        <x:row r="59730"/>
        <x:row r="59731"/>
        <x:row r="59732"/>
        <x:row r="59733"/>
        <x:row r="59734"/>
        <x:row r="59735"/>
        <x:row r="59736"/>
        <x:row r="59737"/>
        <x:row r="59738"/>
        <x:row r="59739"/>
        <x:row r="59740"/>
        <x:row r="59741"/>
        <x:row r="59742"/>
        <x:row r="59743"/>
        <x:row r="59744"/>
        <x:row r="59745"/>
        <x:row r="59746"/>
        <x:row r="59747"/>
        <x:row r="59748"/>
        <x:row r="59749"/>
        <x:row r="59750"/>
        <x:row r="59751"/>
        <x:row r="59752"/>
        <x:row r="59753"/>
        <x:row r="59754"/>
        <x:row r="59755"/>
        <x:row r="59756"/>
        <x:row r="59757"/>
        <x:row r="59758"/>
        <x:row r="59759"/>
        <x:row r="59760"/>
        <x:row r="59761"/>
        <x:row r="59762"/>
        <x:row r="59763"/>
        <x:row r="59764"/>
        <x:row r="59765"/>
        <x:row r="59766"/>
        <x:row r="59767"/>
        <x:row r="59768"/>
        <x:row r="59769"/>
        <x:row r="59770"/>
        <x:row r="59771"/>
        <x:row r="59772"/>
        <x:row r="59773"/>
        <x:row r="59774"/>
        <x:row r="59775"/>
        <x:row r="59776"/>
        <x:row r="59777"/>
        <x:row r="59778"/>
        <x:row r="59779"/>
        <x:row r="59780"/>
        <x:row r="59781"/>
        <x:row r="59782"/>
        <x:row r="59783"/>
        <x:row r="59784"/>
        <x:row r="59785"/>
        <x:row r="59786"/>
        <x:row r="59787"/>
        <x:row r="59788"/>
        <x:row r="59789"/>
        <x:row r="59790"/>
        <x:row r="59791"/>
        <x:row r="59792"/>
        <x:row r="59793"/>
        <x:row r="59794"/>
        <x:row r="59795"/>
        <x:row r="59796"/>
        <x:row r="59797"/>
        <x:row r="59798"/>
        <x:row r="59799"/>
        <x:row r="59800"/>
        <x:row r="59801"/>
        <x:row r="59802"/>
        <x:row r="59803"/>
        <x:row r="59804"/>
        <x:row r="59805"/>
        <x:row r="59806"/>
        <x:row r="59807"/>
        <x:row r="59808"/>
        <x:row r="59809"/>
        <x:row r="59810"/>
        <x:row r="59811"/>
        <x:row r="59812"/>
        <x:row r="59813"/>
        <x:row r="59814"/>
        <x:row r="59815"/>
        <x:row r="59816"/>
        <x:row r="59817"/>
        <x:row r="59818"/>
        <x:row r="59819"/>
        <x:row r="59820"/>
        <x:row r="59821"/>
        <x:row r="59822"/>
        <x:row r="59823"/>
        <x:row r="59824"/>
        <x:row r="59825"/>
        <x:row r="59826"/>
        <x:row r="59827"/>
        <x:row r="59828"/>
        <x:row r="59829"/>
        <x:row r="59830"/>
        <x:row r="59831"/>
        <x:row r="59832"/>
        <x:row r="59833"/>
        <x:row r="59834"/>
        <x:row r="59835"/>
        <x:row r="59836"/>
        <x:row r="59837"/>
        <x:row r="59838"/>
        <x:row r="59839"/>
        <x:row r="59840"/>
        <x:row r="59841"/>
        <x:row r="59842"/>
        <x:row r="59843"/>
        <x:row r="59844"/>
        <x:row r="59845"/>
        <x:row r="59846"/>
        <x:row r="59847"/>
        <x:row r="59848"/>
        <x:row r="59849"/>
        <x:row r="59850"/>
        <x:row r="59851"/>
        <x:row r="59852"/>
        <x:row r="59853"/>
        <x:row r="59854"/>
        <x:row r="59855"/>
        <x:row r="59856"/>
        <x:row r="59857"/>
        <x:row r="59858"/>
        <x:row r="59859"/>
        <x:row r="59860"/>
        <x:row r="59861"/>
        <x:row r="59862"/>
        <x:row r="59863"/>
        <x:row r="59864"/>
        <x:row r="59865"/>
        <x:row r="59866"/>
        <x:row r="59867"/>
        <x:row r="59868"/>
        <x:row r="59869"/>
        <x:row r="59870"/>
        <x:row r="59871"/>
        <x:row r="59872"/>
        <x:row r="59873"/>
        <x:row r="59874"/>
        <x:row r="59875"/>
        <x:row r="59876"/>
        <x:row r="59877"/>
        <x:row r="59878"/>
        <x:row r="59879"/>
        <x:row r="59880"/>
        <x:row r="59881"/>
        <x:row r="59882"/>
        <x:row r="59883"/>
        <x:row r="59884"/>
        <x:row r="59885"/>
        <x:row r="59886"/>
        <x:row r="59887"/>
        <x:row r="59888"/>
        <x:row r="59889"/>
        <x:row r="59890"/>
        <x:row r="59891"/>
        <x:row r="59892"/>
        <x:row r="59893"/>
        <x:row r="59894"/>
        <x:row r="59895"/>
        <x:row r="59896"/>
        <x:row r="59897"/>
        <x:row r="59898"/>
        <x:row r="59899"/>
        <x:row r="59900"/>
        <x:row r="59901"/>
        <x:row r="59902"/>
        <x:row r="59903"/>
        <x:row r="59904"/>
        <x:row r="59905"/>
        <x:row r="59906"/>
        <x:row r="59907"/>
        <x:row r="59908"/>
        <x:row r="59909"/>
        <x:row r="59910"/>
        <x:row r="59911"/>
        <x:row r="59912"/>
        <x:row r="59913"/>
        <x:row r="59914"/>
        <x:row r="59915"/>
        <x:row r="59916"/>
        <x:row r="59917"/>
        <x:row r="59918"/>
        <x:row r="59919"/>
        <x:row r="59920"/>
        <x:row r="59921"/>
        <x:row r="59922"/>
        <x:row r="59923"/>
        <x:row r="59924"/>
        <x:row r="59925"/>
        <x:row r="59926"/>
        <x:row r="59927"/>
        <x:row r="59928"/>
        <x:row r="59929"/>
        <x:row r="59930"/>
        <x:row r="59931"/>
        <x:row r="59932"/>
        <x:row r="59933"/>
        <x:row r="59934"/>
        <x:row r="59935"/>
        <x:row r="59936"/>
        <x:row r="59937"/>
        <x:row r="59938"/>
        <x:row r="59939"/>
        <x:row r="59940"/>
        <x:row r="59941"/>
        <x:row r="59942"/>
        <x:row r="59943"/>
        <x:row r="59944"/>
        <x:row r="59945"/>
        <x:row r="59946"/>
        <x:row r="59947"/>
        <x:row r="59948"/>
        <x:row r="59949"/>
        <x:row r="59950"/>
        <x:row r="59951"/>
        <x:row r="59952"/>
        <x:row r="59953"/>
        <x:row r="59954"/>
        <x:row r="59955"/>
        <x:row r="59956"/>
        <x:row r="59957"/>
        <x:row r="59958"/>
        <x:row r="59959"/>
        <x:row r="59960"/>
        <x:row r="59961"/>
        <x:row r="59962"/>
        <x:row r="59963"/>
        <x:row r="59964"/>
        <x:row r="59965"/>
        <x:row r="59966"/>
        <x:row r="59967"/>
        <x:row r="59968"/>
        <x:row r="59969"/>
        <x:row r="59970"/>
        <x:row r="59971"/>
        <x:row r="59972"/>
        <x:row r="59973"/>
        <x:row r="59974"/>
        <x:row r="59975"/>
        <x:row r="59976"/>
        <x:row r="59977"/>
        <x:row r="59978"/>
        <x:row r="59979"/>
        <x:row r="59980"/>
        <x:row r="59981"/>
        <x:row r="59982"/>
        <x:row r="59983"/>
        <x:row r="59984"/>
        <x:row r="59985"/>
        <x:row r="59986"/>
        <x:row r="59987"/>
        <x:row r="59988"/>
        <x:row r="59989"/>
        <x:row r="59990"/>
        <x:row r="59991"/>
        <x:row r="59992"/>
        <x:row r="59993"/>
        <x:row r="59994"/>
        <x:row r="59995"/>
        <x:row r="59996"/>
        <x:row r="59997"/>
        <x:row r="59998"/>
        <x:row r="59999"/>
        <x:row r="60000"/>
        <x:row r="60001"/>
        <x:row r="60002"/>
        <x:row r="60003"/>
        <x:row r="60004"/>
        <x:row r="60005"/>
        <x:row r="60006"/>
        <x:row r="60007"/>
        <x:row r="60008"/>
        <x:row r="60009"/>
        <x:row r="60010"/>
        <x:row r="60011"/>
        <x:row r="60012"/>
        <x:row r="60013"/>
        <x:row r="60014"/>
        <x:row r="60015"/>
        <x:row r="60016"/>
        <x:row r="60017"/>
        <x:row r="60018"/>
        <x:row r="60019"/>
        <x:row r="60020"/>
        <x:row r="60021"/>
        <x:row r="60022"/>
        <x:row r="60023"/>
        <x:row r="60024"/>
        <x:row r="60025"/>
        <x:row r="60026"/>
        <x:row r="60027"/>
        <x:row r="60028"/>
        <x:row r="60029"/>
        <x:row r="60030"/>
        <x:row r="60031"/>
        <x:row r="60032"/>
        <x:row r="60033"/>
        <x:row r="60034"/>
        <x:row r="60035"/>
        <x:row r="60036"/>
        <x:row r="60037"/>
        <x:row r="60038"/>
        <x:row r="60039"/>
        <x:row r="60040"/>
        <x:row r="60041"/>
        <x:row r="60042"/>
        <x:row r="60043"/>
        <x:row r="60044"/>
        <x:row r="60045"/>
        <x:row r="60046"/>
        <x:row r="60047"/>
        <x:row r="60048"/>
        <x:row r="60049"/>
        <x:row r="60050"/>
        <x:row r="60051"/>
        <x:row r="60052"/>
        <x:row r="60053"/>
        <x:row r="60054"/>
        <x:row r="60055"/>
        <x:row r="60056"/>
        <x:row r="60057"/>
        <x:row r="60058"/>
        <x:row r="60059"/>
        <x:row r="60060"/>
        <x:row r="60061"/>
        <x:row r="60062"/>
        <x:row r="60063"/>
        <x:row r="60064"/>
        <x:row r="60065"/>
        <x:row r="60066"/>
        <x:row r="60067"/>
        <x:row r="60068"/>
        <x:row r="60069"/>
        <x:row r="60070"/>
        <x:row r="60071"/>
        <x:row r="60072"/>
        <x:row r="60073"/>
        <x:row r="60074"/>
        <x:row r="60075"/>
        <x:row r="60076"/>
        <x:row r="60077"/>
        <x:row r="60078"/>
        <x:row r="60079"/>
        <x:row r="60080"/>
        <x:row r="60081"/>
        <x:row r="60082"/>
        <x:row r="60083"/>
        <x:row r="60084"/>
        <x:row r="60085"/>
        <x:row r="60086"/>
        <x:row r="60087"/>
        <x:row r="60088"/>
        <x:row r="60089"/>
        <x:row r="60090"/>
        <x:row r="60091"/>
        <x:row r="60092"/>
        <x:row r="60093"/>
        <x:row r="60094"/>
        <x:row r="60095"/>
        <x:row r="60096"/>
        <x:row r="60097"/>
        <x:row r="60098"/>
        <x:row r="60099"/>
        <x:row r="60100"/>
        <x:row r="60101"/>
        <x:row r="60102"/>
        <x:row r="60103"/>
        <x:row r="60104"/>
        <x:row r="60105"/>
        <x:row r="60106"/>
        <x:row r="60107"/>
        <x:row r="60108"/>
        <x:row r="60109"/>
        <x:row r="60110"/>
        <x:row r="60111"/>
        <x:row r="60112"/>
        <x:row r="60113"/>
        <x:row r="60114"/>
        <x:row r="60115"/>
        <x:row r="60116"/>
        <x:row r="60117"/>
        <x:row r="60118"/>
        <x:row r="60119"/>
        <x:row r="60120"/>
        <x:row r="60121"/>
        <x:row r="60122"/>
        <x:row r="60123"/>
        <x:row r="60124"/>
        <x:row r="60125"/>
        <x:row r="60126"/>
        <x:row r="60127"/>
        <x:row r="60128"/>
        <x:row r="60129"/>
        <x:row r="60130"/>
        <x:row r="60131"/>
        <x:row r="60132"/>
        <x:row r="60133"/>
        <x:row r="60134"/>
        <x:row r="60135"/>
        <x:row r="60136"/>
        <x:row r="60137"/>
        <x:row r="60138"/>
        <x:row r="60139"/>
        <x:row r="60140"/>
        <x:row r="60141"/>
        <x:row r="60142"/>
        <x:row r="60143"/>
        <x:row r="60144"/>
        <x:row r="60145"/>
        <x:row r="60146"/>
        <x:row r="60147"/>
        <x:row r="60148"/>
        <x:row r="60149"/>
        <x:row r="60150"/>
        <x:row r="60151"/>
        <x:row r="60152"/>
        <x:row r="60153"/>
        <x:row r="60154"/>
        <x:row r="60155"/>
        <x:row r="60156"/>
        <x:row r="60157"/>
        <x:row r="60158"/>
        <x:row r="60159"/>
        <x:row r="60160"/>
        <x:row r="60161"/>
        <x:row r="60162"/>
        <x:row r="60163"/>
        <x:row r="60164"/>
        <x:row r="60165"/>
        <x:row r="60166"/>
        <x:row r="60167"/>
        <x:row r="60168"/>
        <x:row r="60169"/>
        <x:row r="60170"/>
        <x:row r="60171"/>
        <x:row r="60172"/>
        <x:row r="60173"/>
        <x:row r="60174"/>
        <x:row r="60175"/>
        <x:row r="60176"/>
        <x:row r="60177"/>
        <x:row r="60178"/>
        <x:row r="60179"/>
        <x:row r="60180"/>
        <x:row r="60181"/>
        <x:row r="60182"/>
        <x:row r="60183"/>
        <x:row r="60184"/>
        <x:row r="60185"/>
        <x:row r="60186"/>
        <x:row r="60187"/>
        <x:row r="60188"/>
        <x:row r="60189"/>
        <x:row r="60190"/>
        <x:row r="60191"/>
        <x:row r="60192"/>
        <x:row r="60193"/>
        <x:row r="60194"/>
        <x:row r="60195"/>
        <x:row r="60196"/>
        <x:row r="60197"/>
        <x:row r="60198"/>
        <x:row r="60199"/>
        <x:row r="60200"/>
        <x:row r="60201"/>
        <x:row r="60202"/>
        <x:row r="60203"/>
        <x:row r="60204"/>
        <x:row r="60205"/>
        <x:row r="60206"/>
        <x:row r="60207"/>
        <x:row r="60208"/>
        <x:row r="60209"/>
        <x:row r="60210"/>
        <x:row r="60211"/>
        <x:row r="60212"/>
        <x:row r="60213"/>
        <x:row r="60214"/>
        <x:row r="60215"/>
        <x:row r="60216"/>
        <x:row r="60217"/>
        <x:row r="60218"/>
        <x:row r="60219"/>
        <x:row r="60220"/>
        <x:row r="60221"/>
        <x:row r="60222"/>
        <x:row r="60223"/>
        <x:row r="60224"/>
        <x:row r="60225"/>
        <x:row r="60226"/>
        <x:row r="60227"/>
        <x:row r="60228"/>
        <x:row r="60229"/>
        <x:row r="60230"/>
        <x:row r="60231"/>
        <x:row r="60232"/>
        <x:row r="60233"/>
        <x:row r="60234"/>
        <x:row r="60235"/>
        <x:row r="60236"/>
        <x:row r="60237"/>
        <x:row r="60238"/>
        <x:row r="60239"/>
        <x:row r="60240"/>
        <x:row r="60241"/>
        <x:row r="60242"/>
        <x:row r="60243"/>
        <x:row r="60244"/>
        <x:row r="60245"/>
        <x:row r="60246"/>
        <x:row r="60247"/>
        <x:row r="60248"/>
        <x:row r="60249"/>
        <x:row r="60250"/>
        <x:row r="60251"/>
        <x:row r="60252"/>
        <x:row r="60253"/>
        <x:row r="60254"/>
        <x:row r="60255"/>
        <x:row r="60256"/>
        <x:row r="60257"/>
        <x:row r="60258"/>
        <x:row r="60259"/>
        <x:row r="60260"/>
        <x:row r="60261"/>
        <x:row r="60262"/>
        <x:row r="60263"/>
        <x:row r="60264"/>
        <x:row r="60265"/>
        <x:row r="60266"/>
        <x:row r="60267"/>
        <x:row r="60268"/>
        <x:row r="60269"/>
        <x:row r="60270"/>
        <x:row r="60271"/>
        <x:row r="60272"/>
        <x:row r="60273"/>
        <x:row r="60274"/>
        <x:row r="60275"/>
        <x:row r="60276"/>
        <x:row r="60277"/>
        <x:row r="60278"/>
        <x:row r="60279"/>
        <x:row r="60280"/>
        <x:row r="60281"/>
        <x:row r="60282"/>
        <x:row r="60283"/>
        <x:row r="60284"/>
        <x:row r="60285"/>
        <x:row r="60286"/>
        <x:row r="60287"/>
        <x:row r="60288"/>
        <x:row r="60289"/>
        <x:row r="60290"/>
        <x:row r="60291"/>
        <x:row r="60292"/>
        <x:row r="60293"/>
        <x:row r="60294"/>
        <x:row r="60295"/>
        <x:row r="60296"/>
        <x:row r="60297"/>
        <x:row r="60298"/>
        <x:row r="60299"/>
        <x:row r="60300"/>
        <x:row r="60301"/>
        <x:row r="60302"/>
        <x:row r="60303"/>
        <x:row r="60304"/>
        <x:row r="60305"/>
        <x:row r="60306"/>
        <x:row r="60307"/>
        <x:row r="60308"/>
        <x:row r="60309"/>
        <x:row r="60310"/>
        <x:row r="60311"/>
        <x:row r="60312"/>
        <x:row r="60313"/>
        <x:row r="60314"/>
        <x:row r="60315"/>
        <x:row r="60316"/>
        <x:row r="60317"/>
        <x:row r="60318"/>
        <x:row r="60319"/>
        <x:row r="60320"/>
        <x:row r="60321"/>
        <x:row r="60322"/>
        <x:row r="60323"/>
        <x:row r="60324"/>
        <x:row r="60325"/>
        <x:row r="60326"/>
        <x:row r="60327"/>
        <x:row r="60328"/>
        <x:row r="60329"/>
        <x:row r="60330"/>
        <x:row r="60331"/>
        <x:row r="60332"/>
        <x:row r="60333"/>
        <x:row r="60334"/>
        <x:row r="60335"/>
        <x:row r="60336"/>
        <x:row r="60337"/>
        <x:row r="60338"/>
        <x:row r="60339"/>
        <x:row r="60340"/>
        <x:row r="60341"/>
        <x:row r="60342"/>
        <x:row r="60343"/>
        <x:row r="60344"/>
        <x:row r="60345"/>
        <x:row r="60346"/>
        <x:row r="60347"/>
        <x:row r="60348"/>
        <x:row r="60349"/>
        <x:row r="60350"/>
        <x:row r="60351"/>
        <x:row r="60352"/>
        <x:row r="60353"/>
        <x:row r="60354"/>
        <x:row r="60355"/>
        <x:row r="60356"/>
        <x:row r="60357"/>
        <x:row r="60358"/>
        <x:row r="60359"/>
        <x:row r="60360"/>
        <x:row r="60361"/>
        <x:row r="60362"/>
        <x:row r="60363"/>
        <x:row r="60364"/>
        <x:row r="60365"/>
        <x:row r="60366"/>
        <x:row r="60367"/>
        <x:row r="60368"/>
        <x:row r="60369"/>
        <x:row r="60370"/>
        <x:row r="60371"/>
        <x:row r="60372"/>
        <x:row r="60373"/>
        <x:row r="60374"/>
        <x:row r="60375"/>
        <x:row r="60376"/>
        <x:row r="60377"/>
        <x:row r="60378"/>
        <x:row r="60379"/>
        <x:row r="60380"/>
        <x:row r="60381"/>
        <x:row r="60382"/>
        <x:row r="60383"/>
        <x:row r="60384"/>
        <x:row r="60385"/>
        <x:row r="60386"/>
        <x:row r="60387"/>
        <x:row r="60388"/>
        <x:row r="60389"/>
        <x:row r="60390"/>
        <x:row r="60391"/>
        <x:row r="60392"/>
        <x:row r="60393"/>
        <x:row r="60394"/>
        <x:row r="60395"/>
        <x:row r="60396"/>
        <x:row r="60397"/>
        <x:row r="60398"/>
        <x:row r="60399"/>
        <x:row r="60400"/>
        <x:row r="60401"/>
        <x:row r="60402"/>
        <x:row r="60403"/>
        <x:row r="60404"/>
        <x:row r="60405"/>
        <x:row r="60406"/>
        <x:row r="60407"/>
        <x:row r="60408"/>
        <x:row r="60409"/>
        <x:row r="60410"/>
        <x:row r="60411"/>
        <x:row r="60412"/>
        <x:row r="60413"/>
        <x:row r="60414"/>
        <x:row r="60415"/>
        <x:row r="60416"/>
        <x:row r="60417"/>
        <x:row r="60418"/>
        <x:row r="60419"/>
        <x:row r="60420"/>
        <x:row r="60421"/>
        <x:row r="60422"/>
        <x:row r="60423"/>
        <x:row r="60424"/>
        <x:row r="60425"/>
        <x:row r="60426"/>
        <x:row r="60427"/>
        <x:row r="60428"/>
        <x:row r="60429"/>
        <x:row r="60430"/>
        <x:row r="60431"/>
        <x:row r="60432"/>
        <x:row r="60433"/>
        <x:row r="60434"/>
        <x:row r="60435"/>
        <x:row r="60436"/>
        <x:row r="60437"/>
        <x:row r="60438"/>
        <x:row r="60439"/>
        <x:row r="60440"/>
        <x:row r="60441"/>
        <x:row r="60442"/>
        <x:row r="60443"/>
        <x:row r="60444"/>
        <x:row r="60445"/>
        <x:row r="60446"/>
        <x:row r="60447"/>
        <x:row r="60448"/>
        <x:row r="60449"/>
        <x:row r="60450"/>
        <x:row r="60451"/>
        <x:row r="60452"/>
        <x:row r="60453"/>
        <x:row r="60454"/>
        <x:row r="60455"/>
        <x:row r="60456"/>
        <x:row r="60457"/>
        <x:row r="60458"/>
        <x:row r="60459"/>
        <x:row r="60460"/>
        <x:row r="60461"/>
        <x:row r="60462"/>
        <x:row r="60463"/>
        <x:row r="60464"/>
        <x:row r="60465"/>
        <x:row r="60466"/>
        <x:row r="60467"/>
        <x:row r="60468"/>
        <x:row r="60469"/>
        <x:row r="60470"/>
        <x:row r="60471"/>
        <x:row r="60472"/>
        <x:row r="60473"/>
        <x:row r="60474"/>
        <x:row r="60475"/>
        <x:row r="60476"/>
        <x:row r="60477"/>
        <x:row r="60478"/>
        <x:row r="60479"/>
        <x:row r="60480"/>
        <x:row r="60481"/>
        <x:row r="60482"/>
        <x:row r="60483"/>
        <x:row r="60484"/>
        <x:row r="60485"/>
        <x:row r="60486"/>
        <x:row r="60487"/>
        <x:row r="60488"/>
        <x:row r="60489"/>
        <x:row r="60490"/>
        <x:row r="60491"/>
        <x:row r="60492"/>
        <x:row r="60493"/>
        <x:row r="60494"/>
        <x:row r="60495"/>
        <x:row r="60496"/>
        <x:row r="60497"/>
        <x:row r="60498"/>
        <x:row r="60499"/>
        <x:row r="60500"/>
        <x:row r="60501"/>
        <x:row r="60502"/>
        <x:row r="60503"/>
        <x:row r="60504"/>
        <x:row r="60505"/>
        <x:row r="60506"/>
        <x:row r="60507"/>
        <x:row r="60508"/>
        <x:row r="60509"/>
        <x:row r="60510"/>
        <x:row r="60511"/>
        <x:row r="60512"/>
        <x:row r="60513"/>
        <x:row r="60514"/>
        <x:row r="60515"/>
        <x:row r="60516"/>
        <x:row r="60517"/>
        <x:row r="60518"/>
        <x:row r="60519"/>
        <x:row r="60520"/>
        <x:row r="60521"/>
        <x:row r="60522"/>
        <x:row r="60523"/>
        <x:row r="60524"/>
        <x:row r="60525"/>
        <x:row r="60526"/>
        <x:row r="60527"/>
        <x:row r="60528"/>
        <x:row r="60529"/>
        <x:row r="60530"/>
        <x:row r="60531"/>
        <x:row r="60532"/>
        <x:row r="60533"/>
        <x:row r="60534"/>
        <x:row r="60535"/>
        <x:row r="60536"/>
        <x:row r="60537"/>
        <x:row r="60538"/>
        <x:row r="60539"/>
        <x:row r="60540"/>
        <x:row r="60541"/>
        <x:row r="60542"/>
        <x:row r="60543"/>
        <x:row r="60544"/>
        <x:row r="60545"/>
        <x:row r="60546"/>
        <x:row r="60547"/>
        <x:row r="60548"/>
        <x:row r="60549"/>
        <x:row r="60550"/>
        <x:row r="60551"/>
        <x:row r="60552"/>
        <x:row r="60553"/>
        <x:row r="60554"/>
        <x:row r="60555"/>
        <x:row r="60556"/>
        <x:row r="60557"/>
        <x:row r="60558"/>
        <x:row r="60559"/>
        <x:row r="60560"/>
        <x:row r="60561"/>
        <x:row r="60562"/>
        <x:row r="60563"/>
        <x:row r="60564"/>
        <x:row r="60565"/>
        <x:row r="60566"/>
        <x:row r="60567"/>
        <x:row r="60568"/>
        <x:row r="60569"/>
        <x:row r="60570"/>
        <x:row r="60571"/>
        <x:row r="60572"/>
        <x:row r="60573"/>
        <x:row r="60574"/>
        <x:row r="60575"/>
        <x:row r="60576"/>
        <x:row r="60577"/>
        <x:row r="60578"/>
        <x:row r="60579"/>
        <x:row r="60580"/>
        <x:row r="60581"/>
        <x:row r="60582"/>
        <x:row r="60583"/>
        <x:row r="60584"/>
        <x:row r="60585"/>
        <x:row r="60586"/>
        <x:row r="60587"/>
        <x:row r="60588"/>
        <x:row r="60589"/>
        <x:row r="60590"/>
        <x:row r="60591"/>
        <x:row r="60592"/>
        <x:row r="60593"/>
        <x:row r="60594"/>
        <x:row r="60595"/>
        <x:row r="60596"/>
        <x:row r="60597"/>
        <x:row r="60598"/>
        <x:row r="60599"/>
        <x:row r="60600"/>
        <x:row r="60601"/>
        <x:row r="60602"/>
        <x:row r="60603"/>
        <x:row r="60604"/>
        <x:row r="60605"/>
        <x:row r="60606"/>
        <x:row r="60607"/>
        <x:row r="60608"/>
        <x:row r="60609"/>
        <x:row r="60610"/>
        <x:row r="60611"/>
        <x:row r="60612"/>
        <x:row r="60613"/>
        <x:row r="60614"/>
        <x:row r="60615"/>
        <x:row r="60616"/>
        <x:row r="60617"/>
        <x:row r="60618"/>
        <x:row r="60619"/>
        <x:row r="60620"/>
        <x:row r="60621"/>
        <x:row r="60622"/>
        <x:row r="60623"/>
        <x:row r="60624"/>
        <x:row r="60625"/>
        <x:row r="60626"/>
        <x:row r="60627"/>
        <x:row r="60628"/>
        <x:row r="60629"/>
        <x:row r="60630"/>
        <x:row r="60631"/>
        <x:row r="60632"/>
        <x:row r="60633"/>
        <x:row r="60634"/>
        <x:row r="60635"/>
        <x:row r="60636"/>
        <x:row r="60637"/>
        <x:row r="60638"/>
        <x:row r="60639"/>
        <x:row r="60640"/>
        <x:row r="60641"/>
        <x:row r="60642"/>
        <x:row r="60643"/>
        <x:row r="60644"/>
        <x:row r="60645"/>
        <x:row r="60646"/>
        <x:row r="60647"/>
        <x:row r="60648"/>
        <x:row r="60649"/>
        <x:row r="60650"/>
        <x:row r="60651"/>
        <x:row r="60652"/>
        <x:row r="60653"/>
        <x:row r="60654"/>
        <x:row r="60655"/>
        <x:row r="60656"/>
        <x:row r="60657"/>
        <x:row r="60658"/>
        <x:row r="60659"/>
        <x:row r="60660"/>
        <x:row r="60661"/>
        <x:row r="60662"/>
        <x:row r="60663"/>
        <x:row r="60664"/>
        <x:row r="60665"/>
        <x:row r="60666"/>
        <x:row r="60667"/>
        <x:row r="60668"/>
        <x:row r="60669"/>
        <x:row r="60670"/>
        <x:row r="60671"/>
        <x:row r="60672"/>
        <x:row r="60673"/>
        <x:row r="60674"/>
        <x:row r="60675"/>
        <x:row r="60676"/>
        <x:row r="60677"/>
        <x:row r="60678"/>
        <x:row r="60679"/>
        <x:row r="60680"/>
        <x:row r="60681"/>
        <x:row r="60682"/>
        <x:row r="60683"/>
        <x:row r="60684"/>
        <x:row r="60685"/>
        <x:row r="60686"/>
        <x:row r="60687"/>
        <x:row r="60688"/>
        <x:row r="60689"/>
        <x:row r="60690"/>
        <x:row r="60691"/>
        <x:row r="60692"/>
        <x:row r="60693"/>
        <x:row r="60694"/>
        <x:row r="60695"/>
        <x:row r="60696"/>
        <x:row r="60697"/>
        <x:row r="60698"/>
        <x:row r="60699"/>
        <x:row r="60700"/>
        <x:row r="60701"/>
        <x:row r="60702"/>
        <x:row r="60703"/>
        <x:row r="60704"/>
        <x:row r="60705"/>
        <x:row r="60706"/>
        <x:row r="60707"/>
        <x:row r="60708"/>
        <x:row r="60709"/>
        <x:row r="60710"/>
        <x:row r="60711"/>
        <x:row r="60712"/>
        <x:row r="60713"/>
        <x:row r="60714"/>
        <x:row r="60715"/>
        <x:row r="60716"/>
        <x:row r="60717"/>
        <x:row r="60718"/>
        <x:row r="60719"/>
        <x:row r="60720"/>
        <x:row r="60721"/>
        <x:row r="60722"/>
        <x:row r="60723"/>
        <x:row r="60724"/>
        <x:row r="60725"/>
        <x:row r="60726"/>
        <x:row r="60727"/>
        <x:row r="60728"/>
        <x:row r="60729"/>
        <x:row r="60730"/>
        <x:row r="60731"/>
        <x:row r="60732"/>
        <x:row r="60733"/>
        <x:row r="60734"/>
        <x:row r="60735"/>
        <x:row r="60736"/>
        <x:row r="60737"/>
        <x:row r="60738"/>
        <x:row r="60739"/>
        <x:row r="60740"/>
        <x:row r="60741"/>
        <x:row r="60742"/>
        <x:row r="60743"/>
        <x:row r="60744"/>
        <x:row r="60745"/>
        <x:row r="60746"/>
        <x:row r="60747"/>
        <x:row r="60748"/>
        <x:row r="60749"/>
        <x:row r="60750"/>
        <x:row r="60751"/>
        <x:row r="60752"/>
        <x:row r="60753"/>
        <x:row r="60754"/>
        <x:row r="60755"/>
        <x:row r="60756"/>
        <x:row r="60757"/>
        <x:row r="60758"/>
        <x:row r="60759"/>
        <x:row r="60760"/>
        <x:row r="60761"/>
        <x:row r="60762"/>
        <x:row r="60763"/>
        <x:row r="60764"/>
        <x:row r="60765"/>
        <x:row r="60766"/>
        <x:row r="60767"/>
        <x:row r="60768"/>
        <x:row r="60769"/>
        <x:row r="60770"/>
        <x:row r="60771"/>
        <x:row r="60772"/>
        <x:row r="60773"/>
        <x:row r="60774"/>
        <x:row r="60775"/>
        <x:row r="60776"/>
        <x:row r="60777"/>
        <x:row r="60778"/>
        <x:row r="60779"/>
        <x:row r="60780"/>
        <x:row r="60781"/>
        <x:row r="60782"/>
        <x:row r="60783"/>
        <x:row r="60784"/>
        <x:row r="60785"/>
        <x:row r="60786"/>
        <x:row r="60787"/>
        <x:row r="60788"/>
        <x:row r="60789"/>
        <x:row r="60790"/>
        <x:row r="60791"/>
        <x:row r="60792"/>
        <x:row r="60793"/>
        <x:row r="60794"/>
        <x:row r="60795"/>
        <x:row r="60796"/>
        <x:row r="60797"/>
        <x:row r="60798"/>
        <x:row r="60799"/>
        <x:row r="60800"/>
        <x:row r="60801"/>
        <x:row r="60802"/>
        <x:row r="60803"/>
        <x:row r="60804"/>
        <x:row r="60805"/>
        <x:row r="60806"/>
        <x:row r="60807"/>
        <x:row r="60808"/>
        <x:row r="60809"/>
        <x:row r="60810"/>
        <x:row r="60811"/>
        <x:row r="60812"/>
        <x:row r="60813"/>
        <x:row r="60814"/>
        <x:row r="60815"/>
        <x:row r="60816"/>
        <x:row r="60817"/>
        <x:row r="60818"/>
        <x:row r="60819"/>
        <x:row r="60820"/>
        <x:row r="60821"/>
        <x:row r="60822"/>
        <x:row r="60823"/>
        <x:row r="60824"/>
        <x:row r="60825"/>
        <x:row r="60826"/>
        <x:row r="60827"/>
        <x:row r="60828"/>
        <x:row r="60829"/>
        <x:row r="60830"/>
        <x:row r="60831"/>
        <x:row r="60832"/>
        <x:row r="60833"/>
        <x:row r="60834"/>
        <x:row r="60835"/>
        <x:row r="60836"/>
        <x:row r="60837"/>
        <x:row r="60838"/>
        <x:row r="60839"/>
        <x:row r="60840"/>
        <x:row r="60841"/>
        <x:row r="60842"/>
        <x:row r="60843"/>
        <x:row r="60844"/>
        <x:row r="60845"/>
        <x:row r="60846"/>
        <x:row r="60847"/>
        <x:row r="60848"/>
        <x:row r="60849"/>
        <x:row r="60850"/>
        <x:row r="60851"/>
        <x:row r="60852"/>
        <x:row r="60853"/>
        <x:row r="60854"/>
        <x:row r="60855"/>
        <x:row r="60856"/>
        <x:row r="60857"/>
        <x:row r="60858"/>
        <x:row r="60859"/>
        <x:row r="60860"/>
        <x:row r="60861"/>
        <x:row r="60862"/>
        <x:row r="60863"/>
        <x:row r="60864"/>
        <x:row r="60865"/>
        <x:row r="60866"/>
        <x:row r="60867"/>
        <x:row r="60868"/>
        <x:row r="60869"/>
        <x:row r="60870"/>
        <x:row r="60871"/>
        <x:row r="60872"/>
        <x:row r="60873"/>
        <x:row r="60874"/>
        <x:row r="60875"/>
        <x:row r="60876"/>
        <x:row r="60877"/>
        <x:row r="60878"/>
        <x:row r="60879"/>
        <x:row r="60880"/>
        <x:row r="60881"/>
        <x:row r="60882"/>
        <x:row r="60883"/>
        <x:row r="60884"/>
        <x:row r="60885"/>
        <x:row r="60886"/>
        <x:row r="60887"/>
        <x:row r="60888"/>
        <x:row r="60889"/>
        <x:row r="60890"/>
        <x:row r="60891"/>
        <x:row r="60892"/>
        <x:row r="60893"/>
        <x:row r="60894"/>
        <x:row r="60895"/>
        <x:row r="60896"/>
        <x:row r="60897"/>
        <x:row r="60898"/>
        <x:row r="60899"/>
        <x:row r="60900"/>
        <x:row r="60901"/>
        <x:row r="60902"/>
        <x:row r="60903"/>
        <x:row r="60904"/>
        <x:row r="60905"/>
        <x:row r="60906"/>
        <x:row r="60907"/>
        <x:row r="60908"/>
        <x:row r="60909"/>
        <x:row r="60910"/>
        <x:row r="60911"/>
        <x:row r="60912"/>
        <x:row r="60913"/>
        <x:row r="60914"/>
        <x:row r="60915"/>
        <x:row r="60916"/>
        <x:row r="60917"/>
        <x:row r="60918"/>
        <x:row r="60919"/>
        <x:row r="60920"/>
        <x:row r="60921"/>
        <x:row r="60922"/>
        <x:row r="60923"/>
        <x:row r="60924"/>
        <x:row r="60925"/>
        <x:row r="60926"/>
        <x:row r="60927"/>
        <x:row r="60928"/>
        <x:row r="60929"/>
        <x:row r="60930"/>
        <x:row r="60931"/>
        <x:row r="60932"/>
        <x:row r="60933"/>
        <x:row r="60934"/>
        <x:row r="60935"/>
        <x:row r="60936"/>
        <x:row r="60937"/>
        <x:row r="60938"/>
        <x:row r="60939"/>
        <x:row r="60940"/>
        <x:row r="60941"/>
        <x:row r="60942"/>
        <x:row r="60943"/>
        <x:row r="60944"/>
        <x:row r="60945"/>
        <x:row r="60946"/>
        <x:row r="60947"/>
        <x:row r="60948"/>
        <x:row r="60949"/>
        <x:row r="60950"/>
        <x:row r="60951"/>
        <x:row r="60952"/>
        <x:row r="60953"/>
        <x:row r="60954"/>
        <x:row r="60955"/>
        <x:row r="60956"/>
        <x:row r="60957"/>
        <x:row r="60958"/>
        <x:row r="60959"/>
        <x:row r="60960"/>
        <x:row r="60961"/>
        <x:row r="60962"/>
        <x:row r="60963"/>
        <x:row r="60964"/>
        <x:row r="60965"/>
        <x:row r="60966"/>
        <x:row r="60967"/>
        <x:row r="60968"/>
        <x:row r="60969"/>
        <x:row r="60970"/>
        <x:row r="60971"/>
        <x:row r="60972"/>
        <x:row r="60973"/>
        <x:row r="60974"/>
        <x:row r="60975"/>
        <x:row r="60976"/>
        <x:row r="60977"/>
        <x:row r="60978"/>
        <x:row r="60979"/>
        <x:row r="60980"/>
        <x:row r="60981"/>
        <x:row r="60982"/>
        <x:row r="60983"/>
        <x:row r="60984"/>
        <x:row r="60985"/>
        <x:row r="60986"/>
        <x:row r="60987"/>
        <x:row r="60988"/>
        <x:row r="60989"/>
        <x:row r="60990"/>
        <x:row r="60991"/>
        <x:row r="60992"/>
        <x:row r="60993"/>
        <x:row r="60994"/>
        <x:row r="60995"/>
        <x:row r="60996"/>
        <x:row r="60997"/>
        <x:row r="60998"/>
        <x:row r="60999"/>
        <x:row r="61000"/>
        <x:row r="61001"/>
        <x:row r="61002"/>
        <x:row r="61003"/>
        <x:row r="61004"/>
        <x:row r="61005"/>
        <x:row r="61006"/>
        <x:row r="61007"/>
        <x:row r="61008"/>
        <x:row r="61009"/>
        <x:row r="61010"/>
        <x:row r="61011"/>
        <x:row r="61012"/>
        <x:row r="61013"/>
        <x:row r="61014"/>
        <x:row r="61015"/>
        <x:row r="61016"/>
        <x:row r="61017"/>
        <x:row r="61018"/>
        <x:row r="61019"/>
        <x:row r="61020"/>
        <x:row r="61021"/>
        <x:row r="61022"/>
        <x:row r="61023"/>
        <x:row r="61024"/>
        <x:row r="61025"/>
        <x:row r="61026"/>
        <x:row r="61027"/>
        <x:row r="61028"/>
        <x:row r="61029"/>
        <x:row r="61030"/>
        <x:row r="61031"/>
        <x:row r="61032"/>
        <x:row r="61033"/>
        <x:row r="61034"/>
        <x:row r="61035"/>
        <x:row r="61036"/>
        <x:row r="61037"/>
        <x:row r="61038"/>
        <x:row r="61039"/>
        <x:row r="61040"/>
        <x:row r="61041"/>
        <x:row r="61042"/>
        <x:row r="61043"/>
        <x:row r="61044"/>
        <x:row r="61045"/>
        <x:row r="61046"/>
        <x:row r="61047"/>
        <x:row r="61048"/>
        <x:row r="61049"/>
        <x:row r="61050"/>
        <x:row r="61051"/>
        <x:row r="61052"/>
        <x:row r="61053"/>
        <x:row r="61054"/>
        <x:row r="61055"/>
        <x:row r="61056"/>
        <x:row r="61057"/>
        <x:row r="61058"/>
        <x:row r="61059"/>
        <x:row r="61060"/>
        <x:row r="61061"/>
        <x:row r="61062"/>
        <x:row r="61063"/>
        <x:row r="61064"/>
        <x:row r="61065"/>
        <x:row r="61066"/>
        <x:row r="61067"/>
        <x:row r="61068"/>
        <x:row r="61069"/>
        <x:row r="61070"/>
        <x:row r="61071"/>
        <x:row r="61072"/>
        <x:row r="61073"/>
        <x:row r="61074"/>
        <x:row r="61075"/>
        <x:row r="61076"/>
        <x:row r="61077"/>
        <x:row r="61078"/>
        <x:row r="61079"/>
        <x:row r="61080"/>
        <x:row r="61081"/>
        <x:row r="61082"/>
        <x:row r="61083"/>
        <x:row r="61084"/>
        <x:row r="61085"/>
        <x:row r="61086"/>
        <x:row r="61087"/>
        <x:row r="61088"/>
        <x:row r="61089"/>
        <x:row r="61090"/>
        <x:row r="61091"/>
        <x:row r="61092"/>
        <x:row r="61093"/>
        <x:row r="61094"/>
        <x:row r="61095"/>
        <x:row r="61096"/>
        <x:row r="61097"/>
        <x:row r="61098"/>
        <x:row r="61099"/>
        <x:row r="61100"/>
        <x:row r="61101"/>
        <x:row r="61102"/>
        <x:row r="61103"/>
        <x:row r="61104"/>
        <x:row r="61105"/>
        <x:row r="61106"/>
        <x:row r="61107"/>
        <x:row r="61108"/>
        <x:row r="61109"/>
        <x:row r="61110"/>
        <x:row r="61111"/>
        <x:row r="61112"/>
        <x:row r="61113"/>
        <x:row r="61114"/>
        <x:row r="61115"/>
        <x:row r="61116"/>
        <x:row r="61117"/>
        <x:row r="61118"/>
        <x:row r="61119"/>
        <x:row r="61120"/>
        <x:row r="61121"/>
        <x:row r="61122"/>
        <x:row r="61123"/>
        <x:row r="61124"/>
        <x:row r="61125"/>
        <x:row r="61126"/>
        <x:row r="61127"/>
        <x:row r="61128"/>
        <x:row r="61129"/>
        <x:row r="61130"/>
        <x:row r="61131"/>
        <x:row r="61132"/>
        <x:row r="61133"/>
        <x:row r="61134"/>
        <x:row r="61135"/>
        <x:row r="61136"/>
        <x:row r="61137"/>
        <x:row r="61138"/>
        <x:row r="61139"/>
        <x:row r="61140"/>
        <x:row r="61141"/>
        <x:row r="61142"/>
        <x:row r="61143"/>
        <x:row r="61144"/>
        <x:row r="61145"/>
        <x:row r="61146"/>
        <x:row r="61147"/>
        <x:row r="61148"/>
        <x:row r="61149"/>
        <x:row r="61150"/>
        <x:row r="61151"/>
        <x:row r="61152"/>
        <x:row r="61153"/>
        <x:row r="61154"/>
        <x:row r="61155"/>
        <x:row r="61156"/>
        <x:row r="61157"/>
        <x:row r="61158"/>
        <x:row r="61159"/>
        <x:row r="61160"/>
        <x:row r="61161"/>
        <x:row r="61162"/>
        <x:row r="61163"/>
        <x:row r="61164"/>
        <x:row r="61165"/>
        <x:row r="61166"/>
        <x:row r="61167"/>
        <x:row r="61168"/>
        <x:row r="61169"/>
        <x:row r="61170"/>
        <x:row r="61171"/>
        <x:row r="61172"/>
        <x:row r="61173"/>
        <x:row r="61174"/>
        <x:row r="61175"/>
        <x:row r="61176"/>
        <x:row r="61177"/>
        <x:row r="61178"/>
        <x:row r="61179"/>
        <x:row r="61180"/>
        <x:row r="61181"/>
        <x:row r="61182"/>
        <x:row r="61183"/>
        <x:row r="61184"/>
        <x:row r="61185"/>
        <x:row r="61186"/>
        <x:row r="61187"/>
        <x:row r="61188"/>
        <x:row r="61189"/>
        <x:row r="61190"/>
        <x:row r="61191"/>
        <x:row r="61192"/>
        <x:row r="61193"/>
        <x:row r="61194"/>
        <x:row r="61195"/>
        <x:row r="61196"/>
        <x:row r="61197"/>
        <x:row r="61198"/>
        <x:row r="61199"/>
        <x:row r="61200"/>
        <x:row r="61201"/>
        <x:row r="61202"/>
        <x:row r="61203"/>
        <x:row r="61204"/>
        <x:row r="61205"/>
        <x:row r="61206"/>
        <x:row r="61207"/>
        <x:row r="61208"/>
        <x:row r="61209"/>
        <x:row r="61210"/>
        <x:row r="61211"/>
        <x:row r="61212"/>
        <x:row r="61213"/>
        <x:row r="61214"/>
        <x:row r="61215"/>
        <x:row r="61216"/>
        <x:row r="61217"/>
        <x:row r="61218"/>
        <x:row r="61219"/>
        <x:row r="61220"/>
        <x:row r="61221"/>
        <x:row r="61222"/>
        <x:row r="61223"/>
        <x:row r="61224"/>
        <x:row r="61225"/>
        <x:row r="61226"/>
        <x:row r="61227"/>
        <x:row r="61228"/>
        <x:row r="61229"/>
        <x:row r="61230"/>
        <x:row r="61231"/>
        <x:row r="61232"/>
        <x:row r="61233"/>
        <x:row r="61234"/>
        <x:row r="61235"/>
        <x:row r="61236"/>
        <x:row r="61237"/>
        <x:row r="61238"/>
        <x:row r="61239"/>
        <x:row r="61240"/>
        <x:row r="61241"/>
        <x:row r="61242"/>
        <x:row r="61243"/>
        <x:row r="61244"/>
        <x:row r="61245"/>
        <x:row r="61246"/>
        <x:row r="61247"/>
        <x:row r="61248"/>
        <x:row r="61249"/>
        <x:row r="61250"/>
        <x:row r="61251"/>
        <x:row r="61252"/>
        <x:row r="61253"/>
        <x:row r="61254"/>
        <x:row r="61255"/>
        <x:row r="61256"/>
        <x:row r="61257"/>
        <x:row r="61258"/>
        <x:row r="61259"/>
        <x:row r="61260"/>
        <x:row r="61261"/>
        <x:row r="61262"/>
        <x:row r="61263"/>
        <x:row r="61264"/>
        <x:row r="61265"/>
        <x:row r="61266"/>
        <x:row r="61267"/>
        <x:row r="61268"/>
        <x:row r="61269"/>
        <x:row r="61270"/>
        <x:row r="61271"/>
        <x:row r="61272"/>
        <x:row r="61273"/>
        <x:row r="61274"/>
        <x:row r="61275"/>
        <x:row r="61276"/>
        <x:row r="61277"/>
        <x:row r="61278"/>
        <x:row r="61279"/>
        <x:row r="61280"/>
        <x:row r="61281"/>
        <x:row r="61282"/>
        <x:row r="61283"/>
        <x:row r="61284"/>
        <x:row r="61285"/>
        <x:row r="61286"/>
        <x:row r="61287"/>
        <x:row r="61288"/>
        <x:row r="61289"/>
        <x:row r="61290"/>
        <x:row r="61291"/>
        <x:row r="61292"/>
        <x:row r="61293"/>
        <x:row r="61294"/>
        <x:row r="61295"/>
        <x:row r="61296"/>
        <x:row r="61297"/>
        <x:row r="61298"/>
        <x:row r="61299"/>
        <x:row r="61300"/>
        <x:row r="61301"/>
        <x:row r="61302"/>
        <x:row r="61303"/>
        <x:row r="61304"/>
        <x:row r="61305"/>
        <x:row r="61306"/>
        <x:row r="61307"/>
        <x:row r="61308"/>
        <x:row r="61309"/>
        <x:row r="61310"/>
        <x:row r="61311"/>
        <x:row r="61312"/>
        <x:row r="61313"/>
        <x:row r="61314"/>
        <x:row r="61315"/>
        <x:row r="61316"/>
        <x:row r="61317"/>
        <x:row r="61318"/>
        <x:row r="61319"/>
        <x:row r="61320"/>
        <x:row r="61321"/>
        <x:row r="61322"/>
        <x:row r="61323"/>
        <x:row r="61324"/>
        <x:row r="61325"/>
        <x:row r="61326"/>
        <x:row r="61327"/>
        <x:row r="61328"/>
        <x:row r="61329"/>
        <x:row r="61330"/>
        <x:row r="61331"/>
        <x:row r="61332"/>
        <x:row r="61333"/>
        <x:row r="61334"/>
        <x:row r="61335"/>
        <x:row r="61336"/>
        <x:row r="61337"/>
        <x:row r="61338"/>
        <x:row r="61339"/>
        <x:row r="61340"/>
        <x:row r="61341"/>
        <x:row r="61342"/>
        <x:row r="61343"/>
        <x:row r="61344"/>
        <x:row r="61345"/>
        <x:row r="61346"/>
        <x:row r="61347"/>
        <x:row r="61348"/>
        <x:row r="61349"/>
        <x:row r="61350"/>
        <x:row r="61351"/>
        <x:row r="61352"/>
        <x:row r="61353"/>
        <x:row r="61354"/>
        <x:row r="61355"/>
        <x:row r="61356"/>
        <x:row r="61357"/>
        <x:row r="61358"/>
        <x:row r="61359"/>
        <x:row r="61360"/>
        <x:row r="61361"/>
        <x:row r="61362"/>
        <x:row r="61363"/>
        <x:row r="61364"/>
        <x:row r="61365"/>
        <x:row r="61366"/>
        <x:row r="61367"/>
        <x:row r="61368"/>
        <x:row r="61369"/>
        <x:row r="61370"/>
        <x:row r="61371"/>
        <x:row r="61372"/>
        <x:row r="61373"/>
        <x:row r="61374"/>
        <x:row r="61375"/>
        <x:row r="61376"/>
        <x:row r="61377"/>
        <x:row r="61378"/>
        <x:row r="61379"/>
        <x:row r="61380"/>
        <x:row r="61381"/>
        <x:row r="61382"/>
        <x:row r="61383"/>
        <x:row r="61384"/>
        <x:row r="61385"/>
        <x:row r="61386"/>
        <x:row r="61387"/>
        <x:row r="61388"/>
        <x:row r="61389"/>
        <x:row r="61390"/>
        <x:row r="61391"/>
        <x:row r="61392"/>
        <x:row r="61393"/>
        <x:row r="61394"/>
        <x:row r="61395"/>
        <x:row r="61396"/>
        <x:row r="61397"/>
        <x:row r="61398"/>
        <x:row r="61399"/>
        <x:row r="61400"/>
        <x:row r="61401"/>
        <x:row r="61402"/>
        <x:row r="61403"/>
        <x:row r="61404"/>
        <x:row r="61405"/>
        <x:row r="61406"/>
        <x:row r="61407"/>
        <x:row r="61408"/>
        <x:row r="61409"/>
        <x:row r="61410"/>
        <x:row r="61411"/>
        <x:row r="61412"/>
        <x:row r="61413"/>
        <x:row r="61414"/>
        <x:row r="61415"/>
        <x:row r="61416"/>
        <x:row r="61417"/>
        <x:row r="61418"/>
        <x:row r="61419"/>
        <x:row r="61420"/>
        <x:row r="61421"/>
        <x:row r="61422"/>
        <x:row r="61423"/>
        <x:row r="61424"/>
        <x:row r="61425"/>
        <x:row r="61426"/>
        <x:row r="61427"/>
        <x:row r="61428"/>
        <x:row r="61429"/>
        <x:row r="61430"/>
        <x:row r="61431"/>
        <x:row r="61432"/>
        <x:row r="61433"/>
        <x:row r="61434"/>
        <x:row r="61435"/>
        <x:row r="61436"/>
        <x:row r="61437"/>
        <x:row r="61438"/>
        <x:row r="61439"/>
        <x:row r="61440"/>
        <x:row r="61441"/>
        <x:row r="61442"/>
        <x:row r="61443"/>
        <x:row r="61444"/>
        <x:row r="61445"/>
        <x:row r="61446"/>
        <x:row r="61447"/>
        <x:row r="61448"/>
        <x:row r="61449"/>
        <x:row r="61450"/>
        <x:row r="61451"/>
        <x:row r="61452"/>
        <x:row r="61453"/>
        <x:row r="61454"/>
        <x:row r="61455"/>
        <x:row r="61456"/>
        <x:row r="61457"/>
        <x:row r="61458"/>
        <x:row r="61459"/>
        <x:row r="61460"/>
        <x:row r="61461"/>
        <x:row r="61462"/>
        <x:row r="61463"/>
        <x:row r="61464"/>
        <x:row r="61465"/>
        <x:row r="61466"/>
        <x:row r="61467"/>
        <x:row r="61468"/>
        <x:row r="61469"/>
        <x:row r="61470"/>
        <x:row r="61471"/>
        <x:row r="61472"/>
        <x:row r="61473"/>
        <x:row r="61474"/>
        <x:row r="61475"/>
        <x:row r="61476"/>
        <x:row r="61477"/>
        <x:row r="61478"/>
        <x:row r="61479"/>
        <x:row r="61480"/>
        <x:row r="61481"/>
        <x:row r="61482"/>
        <x:row r="61483"/>
        <x:row r="61484"/>
        <x:row r="61485"/>
        <x:row r="61486"/>
        <x:row r="61487"/>
        <x:row r="61488"/>
        <x:row r="61489"/>
        <x:row r="61490"/>
        <x:row r="61491"/>
        <x:row r="61492"/>
        <x:row r="61493"/>
        <x:row r="61494"/>
        <x:row r="61495"/>
        <x:row r="61496"/>
        <x:row r="61497"/>
        <x:row r="61498"/>
        <x:row r="61499"/>
        <x:row r="61500"/>
        <x:row r="61501"/>
        <x:row r="61502"/>
        <x:row r="61503"/>
        <x:row r="61504"/>
        <x:row r="61505"/>
        <x:row r="61506"/>
        <x:row r="61507"/>
        <x:row r="61508"/>
        <x:row r="61509"/>
        <x:row r="61510"/>
        <x:row r="61511"/>
        <x:row r="61512"/>
        <x:row r="61513"/>
        <x:row r="61514"/>
        <x:row r="61515"/>
        <x:row r="61516"/>
        <x:row r="61517"/>
        <x:row r="61518"/>
        <x:row r="61519"/>
        <x:row r="61520"/>
        <x:row r="61521"/>
        <x:row r="61522"/>
        <x:row r="61523"/>
        <x:row r="61524"/>
        <x:row r="61525"/>
        <x:row r="61526"/>
        <x:row r="61527"/>
        <x:row r="61528"/>
        <x:row r="61529"/>
        <x:row r="61530"/>
        <x:row r="61531"/>
        <x:row r="61532"/>
        <x:row r="61533"/>
        <x:row r="61534"/>
        <x:row r="61535"/>
        <x:row r="61536"/>
        <x:row r="61537"/>
        <x:row r="61538"/>
        <x:row r="61539"/>
        <x:row r="61540"/>
        <x:row r="61541"/>
        <x:row r="61542"/>
        <x:row r="61543"/>
        <x:row r="61544"/>
        <x:row r="61545"/>
        <x:row r="61546"/>
        <x:row r="61547"/>
        <x:row r="61548"/>
        <x:row r="61549"/>
        <x:row r="61550"/>
        <x:row r="61551"/>
        <x:row r="61552"/>
        <x:row r="61553"/>
        <x:row r="61554"/>
        <x:row r="61555"/>
        <x:row r="61556"/>
        <x:row r="61557"/>
        <x:row r="61558"/>
        <x:row r="61559"/>
        <x:row r="61560"/>
        <x:row r="61561"/>
        <x:row r="61562"/>
        <x:row r="61563"/>
        <x:row r="61564"/>
        <x:row r="61565"/>
        <x:row r="61566"/>
        <x:row r="61567"/>
        <x:row r="61568"/>
        <x:row r="61569"/>
        <x:row r="61570"/>
        <x:row r="61571"/>
        <x:row r="61572"/>
        <x:row r="61573"/>
        <x:row r="61574"/>
        <x:row r="61575"/>
        <x:row r="61576"/>
        <x:row r="61577"/>
        <x:row r="61578"/>
        <x:row r="61579"/>
        <x:row r="61580"/>
        <x:row r="61581"/>
        <x:row r="61582"/>
        <x:row r="61583"/>
        <x:row r="61584"/>
        <x:row r="61585"/>
        <x:row r="61586"/>
        <x:row r="61587"/>
        <x:row r="61588"/>
        <x:row r="61589"/>
        <x:row r="61590"/>
        <x:row r="61591"/>
        <x:row r="61592"/>
        <x:row r="61593"/>
        <x:row r="61594"/>
        <x:row r="61595"/>
        <x:row r="61596"/>
        <x:row r="61597"/>
        <x:row r="61598"/>
        <x:row r="61599"/>
        <x:row r="61600"/>
        <x:row r="61601"/>
        <x:row r="61602"/>
        <x:row r="61603"/>
        <x:row r="61604"/>
        <x:row r="61605"/>
        <x:row r="61606"/>
        <x:row r="61607"/>
        <x:row r="61608"/>
        <x:row r="61609"/>
        <x:row r="61610"/>
        <x:row r="61611"/>
        <x:row r="61612"/>
        <x:row r="61613"/>
        <x:row r="61614"/>
        <x:row r="61615"/>
        <x:row r="61616"/>
        <x:row r="61617"/>
        <x:row r="61618"/>
        <x:row r="61619"/>
        <x:row r="61620"/>
        <x:row r="61621"/>
        <x:row r="61622"/>
        <x:row r="61623"/>
        <x:row r="61624"/>
        <x:row r="61625"/>
        <x:row r="61626"/>
        <x:row r="61627"/>
        <x:row r="61628"/>
        <x:row r="61629"/>
        <x:row r="61630"/>
        <x:row r="61631"/>
        <x:row r="61632"/>
        <x:row r="61633"/>
        <x:row r="61634"/>
        <x:row r="61635"/>
        <x:row r="61636"/>
        <x:row r="61637"/>
        <x:row r="61638"/>
        <x:row r="61639"/>
        <x:row r="61640"/>
        <x:row r="61641"/>
        <x:row r="61642"/>
        <x:row r="61643"/>
        <x:row r="61644"/>
        <x:row r="61645"/>
        <x:row r="61646"/>
        <x:row r="61647"/>
        <x:row r="61648"/>
        <x:row r="61649"/>
        <x:row r="61650"/>
        <x:row r="61651"/>
        <x:row r="61652"/>
        <x:row r="61653"/>
        <x:row r="61654"/>
        <x:row r="61655"/>
        <x:row r="61656"/>
        <x:row r="61657"/>
        <x:row r="61658"/>
        <x:row r="61659"/>
        <x:row r="61660"/>
        <x:row r="61661"/>
        <x:row r="61662"/>
        <x:row r="61663"/>
        <x:row r="61664"/>
        <x:row r="61665"/>
        <x:row r="61666"/>
        <x:row r="61667"/>
        <x:row r="61668"/>
        <x:row r="61669"/>
        <x:row r="61670"/>
        <x:row r="61671"/>
        <x:row r="61672"/>
        <x:row r="61673"/>
        <x:row r="61674"/>
        <x:row r="61675"/>
        <x:row r="61676"/>
        <x:row r="61677"/>
        <x:row r="61678"/>
        <x:row r="61679"/>
        <x:row r="61680"/>
        <x:row r="61681"/>
        <x:row r="61682"/>
        <x:row r="61683"/>
        <x:row r="61684"/>
        <x:row r="61685"/>
        <x:row r="61686"/>
        <x:row r="61687"/>
        <x:row r="61688"/>
        <x:row r="61689"/>
        <x:row r="61690"/>
        <x:row r="61691"/>
        <x:row r="61692"/>
        <x:row r="61693"/>
        <x:row r="61694"/>
        <x:row r="61695"/>
        <x:row r="61696"/>
        <x:row r="61697"/>
        <x:row r="61698"/>
        <x:row r="61699"/>
        <x:row r="61700"/>
        <x:row r="61701"/>
        <x:row r="61702"/>
        <x:row r="61703"/>
        <x:row r="61704"/>
        <x:row r="61705"/>
        <x:row r="61706"/>
        <x:row r="61707"/>
        <x:row r="61708"/>
        <x:row r="61709"/>
        <x:row r="61710"/>
        <x:row r="61711"/>
        <x:row r="61712"/>
        <x:row r="61713"/>
        <x:row r="61714"/>
        <x:row r="61715"/>
        <x:row r="61716"/>
        <x:row r="61717"/>
        <x:row r="61718"/>
        <x:row r="61719"/>
        <x:row r="61720"/>
        <x:row r="61721"/>
        <x:row r="61722"/>
        <x:row r="61723"/>
        <x:row r="61724"/>
        <x:row r="61725"/>
        <x:row r="61726"/>
        <x:row r="61727"/>
        <x:row r="61728"/>
        <x:row r="61729"/>
        <x:row r="61730"/>
        <x:row r="61731"/>
        <x:row r="61732"/>
        <x:row r="61733"/>
        <x:row r="61734"/>
        <x:row r="61735"/>
        <x:row r="61736"/>
        <x:row r="61737"/>
        <x:row r="61738"/>
        <x:row r="61739"/>
        <x:row r="61740"/>
        <x:row r="61741"/>
        <x:row r="61742"/>
        <x:row r="61743"/>
        <x:row r="61744"/>
        <x:row r="61745"/>
        <x:row r="61746"/>
        <x:row r="61747"/>
        <x:row r="61748"/>
        <x:row r="61749"/>
        <x:row r="61750"/>
        <x:row r="61751"/>
        <x:row r="61752"/>
        <x:row r="61753"/>
        <x:row r="61754"/>
        <x:row r="61755"/>
        <x:row r="61756"/>
        <x:row r="61757"/>
        <x:row r="61758"/>
        <x:row r="61759"/>
        <x:row r="61760"/>
        <x:row r="61761"/>
        <x:row r="61762"/>
        <x:row r="61763"/>
        <x:row r="61764"/>
        <x:row r="61765"/>
        <x:row r="61766"/>
        <x:row r="61767"/>
        <x:row r="61768"/>
        <x:row r="61769"/>
        <x:row r="61770"/>
        <x:row r="61771"/>
        <x:row r="61772"/>
        <x:row r="61773"/>
        <x:row r="61774"/>
        <x:row r="61775"/>
        <x:row r="61776"/>
        <x:row r="61777"/>
        <x:row r="61778"/>
        <x:row r="61779"/>
        <x:row r="61780"/>
        <x:row r="61781"/>
        <x:row r="61782"/>
        <x:row r="61783"/>
        <x:row r="61784"/>
        <x:row r="61785"/>
        <x:row r="61786"/>
        <x:row r="61787"/>
        <x:row r="61788"/>
        <x:row r="61789"/>
        <x:row r="61790"/>
        <x:row r="61791"/>
        <x:row r="61792"/>
        <x:row r="61793"/>
        <x:row r="61794"/>
        <x:row r="61795"/>
        <x:row r="61796"/>
        <x:row r="61797"/>
        <x:row r="61798"/>
        <x:row r="61799"/>
        <x:row r="61800"/>
        <x:row r="61801"/>
        <x:row r="61802"/>
        <x:row r="61803"/>
        <x:row r="61804"/>
        <x:row r="61805"/>
        <x:row r="61806"/>
        <x:row r="61807"/>
        <x:row r="61808"/>
        <x:row r="61809"/>
        <x:row r="61810"/>
        <x:row r="61811"/>
        <x:row r="61812"/>
        <x:row r="61813"/>
        <x:row r="61814"/>
        <x:row r="61815"/>
        <x:row r="61816"/>
        <x:row r="61817"/>
        <x:row r="61818"/>
        <x:row r="61819"/>
        <x:row r="61820"/>
        <x:row r="61821"/>
        <x:row r="61822"/>
        <x:row r="61823"/>
        <x:row r="61824"/>
        <x:row r="61825"/>
        <x:row r="61826"/>
        <x:row r="61827"/>
        <x:row r="61828"/>
        <x:row r="61829"/>
        <x:row r="61830"/>
        <x:row r="61831"/>
        <x:row r="61832"/>
        <x:row r="61833"/>
        <x:row r="61834"/>
        <x:row r="61835"/>
        <x:row r="61836"/>
        <x:row r="61837"/>
        <x:row r="61838"/>
        <x:row r="61839"/>
        <x:row r="61840"/>
        <x:row r="61841"/>
        <x:row r="61842"/>
        <x:row r="61843"/>
        <x:row r="61844"/>
        <x:row r="61845"/>
        <x:row r="61846"/>
        <x:row r="61847"/>
        <x:row r="61848"/>
        <x:row r="61849"/>
        <x:row r="61850"/>
        <x:row r="61851"/>
        <x:row r="61852"/>
        <x:row r="61853"/>
        <x:row r="61854"/>
        <x:row r="61855"/>
        <x:row r="61856"/>
        <x:row r="61857"/>
        <x:row r="61858"/>
        <x:row r="61859"/>
        <x:row r="61860"/>
        <x:row r="61861"/>
        <x:row r="61862"/>
        <x:row r="61863"/>
        <x:row r="61864"/>
        <x:row r="61865"/>
        <x:row r="61866"/>
        <x:row r="61867"/>
        <x:row r="61868"/>
        <x:row r="61869"/>
        <x:row r="61870"/>
        <x:row r="61871"/>
        <x:row r="61872"/>
        <x:row r="61873"/>
        <x:row r="61874"/>
        <x:row r="61875"/>
        <x:row r="61876"/>
        <x:row r="61877"/>
        <x:row r="61878"/>
        <x:row r="61879"/>
        <x:row r="61880"/>
        <x:row r="61881"/>
        <x:row r="61882"/>
        <x:row r="61883"/>
        <x:row r="61884"/>
        <x:row r="61885"/>
        <x:row r="61886"/>
        <x:row r="61887"/>
        <x:row r="61888"/>
        <x:row r="61889"/>
        <x:row r="61890"/>
        <x:row r="61891"/>
        <x:row r="61892"/>
        <x:row r="61893"/>
        <x:row r="61894"/>
        <x:row r="61895"/>
        <x:row r="61896"/>
        <x:row r="61897"/>
        <x:row r="61898"/>
        <x:row r="61899"/>
        <x:row r="61900"/>
        <x:row r="61901"/>
        <x:row r="61902"/>
        <x:row r="61903"/>
        <x:row r="61904"/>
        <x:row r="61905"/>
        <x:row r="61906"/>
        <x:row r="61907"/>
        <x:row r="61908"/>
        <x:row r="61909"/>
        <x:row r="61910"/>
        <x:row r="61911"/>
        <x:row r="61912"/>
        <x:row r="61913"/>
        <x:row r="61914"/>
        <x:row r="61915"/>
        <x:row r="61916"/>
        <x:row r="61917"/>
        <x:row r="61918"/>
        <x:row r="61919"/>
        <x:row r="61920"/>
        <x:row r="61921"/>
        <x:row r="61922"/>
        <x:row r="61923"/>
        <x:row r="61924"/>
        <x:row r="61925"/>
        <x:row r="61926"/>
        <x:row r="61927"/>
        <x:row r="61928"/>
        <x:row r="61929"/>
        <x:row r="61930"/>
        <x:row r="61931"/>
        <x:row r="61932"/>
        <x:row r="61933"/>
        <x:row r="61934"/>
        <x:row r="61935"/>
        <x:row r="61936"/>
        <x:row r="61937"/>
        <x:row r="61938"/>
        <x:row r="61939"/>
        <x:row r="61940"/>
        <x:row r="61941"/>
        <x:row r="61942"/>
        <x:row r="61943"/>
        <x:row r="61944"/>
        <x:row r="61945"/>
        <x:row r="61946"/>
        <x:row r="61947"/>
        <x:row r="61948"/>
        <x:row r="61949"/>
        <x:row r="61950"/>
        <x:row r="61951"/>
        <x:row r="61952"/>
        <x:row r="61953"/>
        <x:row r="61954"/>
        <x:row r="61955"/>
        <x:row r="61956"/>
        <x:row r="61957"/>
        <x:row r="61958"/>
        <x:row r="61959"/>
        <x:row r="61960"/>
        <x:row r="61961"/>
        <x:row r="61962"/>
        <x:row r="61963"/>
        <x:row r="61964"/>
        <x:row r="61965"/>
        <x:row r="61966"/>
        <x:row r="61967"/>
        <x:row r="61968"/>
        <x:row r="61969"/>
        <x:row r="61970"/>
        <x:row r="61971"/>
        <x:row r="61972"/>
        <x:row r="61973"/>
        <x:row r="61974"/>
        <x:row r="61975"/>
        <x:row r="61976"/>
        <x:row r="61977"/>
        <x:row r="61978"/>
        <x:row r="61979"/>
        <x:row r="61980"/>
        <x:row r="61981"/>
        <x:row r="61982"/>
        <x:row r="61983"/>
        <x:row r="61984"/>
        <x:row r="61985"/>
        <x:row r="61986"/>
        <x:row r="61987"/>
        <x:row r="61988"/>
        <x:row r="61989"/>
        <x:row r="61990"/>
        <x:row r="61991"/>
        <x:row r="61992"/>
        <x:row r="61993"/>
        <x:row r="61994"/>
        <x:row r="61995"/>
        <x:row r="61996"/>
        <x:row r="61997"/>
        <x:row r="61998"/>
        <x:row r="61999"/>
        <x:row r="62000"/>
        <x:row r="62001"/>
        <x:row r="62002"/>
        <x:row r="62003"/>
        <x:row r="62004"/>
        <x:row r="62005"/>
        <x:row r="62006"/>
        <x:row r="62007"/>
        <x:row r="62008"/>
        <x:row r="62009"/>
        <x:row r="62010"/>
        <x:row r="62011"/>
        <x:row r="62012"/>
        <x:row r="62013"/>
        <x:row r="62014"/>
        <x:row r="62015"/>
        <x:row r="62016"/>
        <x:row r="62017"/>
        <x:row r="62018"/>
        <x:row r="62019"/>
        <x:row r="62020"/>
        <x:row r="62021"/>
        <x:row r="62022"/>
        <x:row r="62023"/>
        <x:row r="62024"/>
        <x:row r="62025"/>
        <x:row r="62026"/>
        <x:row r="62027"/>
        <x:row r="62028"/>
        <x:row r="62029"/>
        <x:row r="62030"/>
        <x:row r="62031"/>
        <x:row r="62032"/>
        <x:row r="62033"/>
        <x:row r="62034"/>
        <x:row r="62035"/>
        <x:row r="62036"/>
        <x:row r="62037"/>
        <x:row r="62038"/>
        <x:row r="62039"/>
        <x:row r="62040"/>
        <x:row r="62041"/>
        <x:row r="62042"/>
        <x:row r="62043"/>
        <x:row r="62044"/>
        <x:row r="62045"/>
        <x:row r="62046"/>
        <x:row r="62047"/>
        <x:row r="62048"/>
        <x:row r="62049"/>
        <x:row r="62050"/>
        <x:row r="62051"/>
        <x:row r="62052"/>
        <x:row r="62053"/>
        <x:row r="62054"/>
        <x:row r="62055"/>
        <x:row r="62056"/>
        <x:row r="62057"/>
        <x:row r="62058"/>
        <x:row r="62059"/>
        <x:row r="62060"/>
        <x:row r="62061"/>
        <x:row r="62062"/>
        <x:row r="62063"/>
        <x:row r="62064"/>
        <x:row r="62065"/>
        <x:row r="62066"/>
        <x:row r="62067"/>
        <x:row r="62068"/>
        <x:row r="62069"/>
        <x:row r="62070"/>
        <x:row r="62071"/>
        <x:row r="62072"/>
        <x:row r="62073"/>
        <x:row r="62074"/>
        <x:row r="62075"/>
        <x:row r="62076"/>
        <x:row r="62077"/>
        <x:row r="62078"/>
        <x:row r="62079"/>
        <x:row r="62080"/>
        <x:row r="62081"/>
        <x:row r="62082"/>
        <x:row r="62083"/>
        <x:row r="62084"/>
        <x:row r="62085"/>
        <x:row r="62086"/>
        <x:row r="62087"/>
        <x:row r="62088"/>
        <x:row r="62089"/>
        <x:row r="62090"/>
        <x:row r="62091"/>
        <x:row r="62092"/>
        <x:row r="62093"/>
        <x:row r="62094"/>
        <x:row r="62095"/>
        <x:row r="62096"/>
        <x:row r="62097"/>
        <x:row r="62098"/>
        <x:row r="62099"/>
        <x:row r="62100"/>
        <x:row r="62101"/>
        <x:row r="62102"/>
        <x:row r="62103"/>
        <x:row r="62104"/>
        <x:row r="62105"/>
        <x:row r="62106"/>
        <x:row r="62107"/>
        <x:row r="62108"/>
        <x:row r="62109"/>
        <x:row r="62110"/>
        <x:row r="62111"/>
        <x:row r="62112"/>
        <x:row r="62113"/>
        <x:row r="62114"/>
        <x:row r="62115"/>
        <x:row r="62116"/>
        <x:row r="62117"/>
        <x:row r="62118"/>
        <x:row r="62119"/>
        <x:row r="62120"/>
        <x:row r="62121"/>
        <x:row r="62122"/>
        <x:row r="62123"/>
        <x:row r="62124"/>
        <x:row r="62125"/>
        <x:row r="62126"/>
        <x:row r="62127"/>
        <x:row r="62128"/>
        <x:row r="62129"/>
        <x:row r="62130"/>
        <x:row r="62131"/>
        <x:row r="62132"/>
        <x:row r="62133"/>
        <x:row r="62134"/>
        <x:row r="62135"/>
        <x:row r="62136"/>
        <x:row r="62137"/>
        <x:row r="62138"/>
        <x:row r="62139"/>
        <x:row r="62140"/>
        <x:row r="62141"/>
        <x:row r="62142"/>
        <x:row r="62143"/>
        <x:row r="62144"/>
        <x:row r="62145"/>
        <x:row r="62146"/>
        <x:row r="62147"/>
        <x:row r="62148"/>
        <x:row r="62149"/>
        <x:row r="62150"/>
        <x:row r="62151"/>
        <x:row r="62152"/>
        <x:row r="62153"/>
        <x:row r="62154"/>
        <x:row r="62155"/>
        <x:row r="62156"/>
        <x:row r="62157"/>
        <x:row r="62158"/>
        <x:row r="62159"/>
        <x:row r="62160"/>
        <x:row r="62161"/>
        <x:row r="62162"/>
        <x:row r="62163"/>
        <x:row r="62164"/>
        <x:row r="62165"/>
        <x:row r="62166"/>
        <x:row r="62167"/>
        <x:row r="62168"/>
        <x:row r="62169"/>
        <x:row r="62170"/>
        <x:row r="62171"/>
        <x:row r="62172"/>
        <x:row r="62173"/>
        <x:row r="62174"/>
        <x:row r="62175"/>
        <x:row r="62176"/>
        <x:row r="62177"/>
        <x:row r="62178"/>
        <x:row r="62179"/>
        <x:row r="62180"/>
        <x:row r="62181"/>
        <x:row r="62182"/>
        <x:row r="62183"/>
        <x:row r="62184"/>
        <x:row r="62185"/>
        <x:row r="62186"/>
        <x:row r="62187"/>
        <x:row r="62188"/>
        <x:row r="62189"/>
        <x:row r="62190"/>
        <x:row r="62191"/>
        <x:row r="62192"/>
        <x:row r="62193"/>
        <x:row r="62194"/>
        <x:row r="62195"/>
        <x:row r="62196"/>
        <x:row r="62197"/>
        <x:row r="62198"/>
        <x:row r="62199"/>
        <x:row r="62200"/>
        <x:row r="62201"/>
        <x:row r="62202"/>
        <x:row r="62203"/>
        <x:row r="62204"/>
        <x:row r="62205"/>
        <x:row r="62206"/>
        <x:row r="62207"/>
        <x:row r="62208"/>
        <x:row r="62209"/>
        <x:row r="62210"/>
        <x:row r="62211"/>
        <x:row r="62212"/>
        <x:row r="62213"/>
        <x:row r="62214"/>
        <x:row r="62215"/>
        <x:row r="62216"/>
        <x:row r="62217"/>
        <x:row r="62218"/>
        <x:row r="62219"/>
        <x:row r="62220"/>
        <x:row r="62221"/>
        <x:row r="62222"/>
        <x:row r="62223"/>
        <x:row r="62224"/>
        <x:row r="62225"/>
        <x:row r="62226"/>
        <x:row r="62227"/>
        <x:row r="62228"/>
        <x:row r="62229"/>
        <x:row r="62230"/>
        <x:row r="62231"/>
        <x:row r="62232"/>
        <x:row r="62233"/>
        <x:row r="62234"/>
        <x:row r="62235"/>
        <x:row r="62236"/>
        <x:row r="62237"/>
        <x:row r="62238"/>
        <x:row r="62239"/>
        <x:row r="62240"/>
        <x:row r="62241"/>
        <x:row r="62242"/>
        <x:row r="62243"/>
        <x:row r="62244"/>
        <x:row r="62245"/>
        <x:row r="62246"/>
        <x:row r="62247"/>
        <x:row r="62248"/>
        <x:row r="62249"/>
        <x:row r="62250"/>
        <x:row r="62251"/>
        <x:row r="62252"/>
        <x:row r="62253"/>
        <x:row r="62254"/>
        <x:row r="62255"/>
        <x:row r="62256"/>
        <x:row r="62257"/>
        <x:row r="62258"/>
        <x:row r="62259"/>
        <x:row r="62260"/>
        <x:row r="62261"/>
        <x:row r="62262"/>
        <x:row r="62263"/>
        <x:row r="62264"/>
        <x:row r="62265"/>
        <x:row r="62266"/>
        <x:row r="62267"/>
        <x:row r="62268"/>
        <x:row r="62269"/>
        <x:row r="62270"/>
        <x:row r="62271"/>
        <x:row r="62272"/>
        <x:row r="62273"/>
        <x:row r="62274"/>
        <x:row r="62275"/>
        <x:row r="62276"/>
        <x:row r="62277"/>
        <x:row r="62278"/>
        <x:row r="62279"/>
        <x:row r="62280"/>
        <x:row r="62281"/>
        <x:row r="62282"/>
        <x:row r="62283"/>
        <x:row r="62284"/>
        <x:row r="62285"/>
        <x:row r="62286"/>
        <x:row r="62287"/>
        <x:row r="62288"/>
        <x:row r="62289"/>
        <x:row r="62290"/>
        <x:row r="62291"/>
        <x:row r="62292"/>
        <x:row r="62293"/>
        <x:row r="62294"/>
        <x:row r="62295"/>
        <x:row r="62296"/>
        <x:row r="62297"/>
        <x:row r="62298"/>
        <x:row r="62299"/>
        <x:row r="62300"/>
        <x:row r="62301"/>
        <x:row r="62302"/>
        <x:row r="62303"/>
        <x:row r="62304"/>
        <x:row r="62305"/>
        <x:row r="62306"/>
        <x:row r="62307"/>
        <x:row r="62308"/>
        <x:row r="62309"/>
        <x:row r="62310"/>
        <x:row r="62311"/>
        <x:row r="62312"/>
        <x:row r="62313"/>
        <x:row r="62314"/>
        <x:row r="62315"/>
        <x:row r="62316"/>
        <x:row r="62317"/>
        <x:row r="62318"/>
        <x:row r="62319"/>
        <x:row r="62320"/>
        <x:row r="62321"/>
        <x:row r="62322"/>
        <x:row r="62323"/>
        <x:row r="62324"/>
        <x:row r="62325"/>
        <x:row r="62326"/>
        <x:row r="62327"/>
        <x:row r="62328"/>
        <x:row r="62329"/>
        <x:row r="62330"/>
        <x:row r="62331"/>
        <x:row r="62332"/>
        <x:row r="62333"/>
        <x:row r="62334"/>
        <x:row r="62335"/>
        <x:row r="62336"/>
        <x:row r="62337"/>
        <x:row r="62338"/>
        <x:row r="62339"/>
        <x:row r="62340"/>
        <x:row r="62341"/>
        <x:row r="62342"/>
        <x:row r="62343"/>
        <x:row r="62344"/>
        <x:row r="62345"/>
        <x:row r="62346"/>
        <x:row r="62347"/>
        <x:row r="62348"/>
        <x:row r="62349"/>
        <x:row r="62350"/>
        <x:row r="62351"/>
        <x:row r="62352"/>
        <x:row r="62353"/>
        <x:row r="62354"/>
        <x:row r="62355"/>
        <x:row r="62356"/>
        <x:row r="62357"/>
        <x:row r="62358"/>
        <x:row r="62359"/>
        <x:row r="62360"/>
        <x:row r="62361"/>
        <x:row r="62362"/>
        <x:row r="62363"/>
        <x:row r="62364"/>
        <x:row r="62365"/>
        <x:row r="62366"/>
        <x:row r="62367"/>
        <x:row r="62368"/>
        <x:row r="62369"/>
        <x:row r="62370"/>
        <x:row r="62371"/>
        <x:row r="62372"/>
        <x:row r="62373"/>
        <x:row r="62374"/>
        <x:row r="62375"/>
        <x:row r="62376"/>
        <x:row r="62377"/>
        <x:row r="62378"/>
        <x:row r="62379"/>
        <x:row r="62380"/>
        <x:row r="62381"/>
        <x:row r="62382"/>
        <x:row r="62383"/>
        <x:row r="62384"/>
        <x:row r="62385"/>
        <x:row r="62386"/>
        <x:row r="62387"/>
        <x:row r="62388"/>
        <x:row r="62389"/>
        <x:row r="62390"/>
        <x:row r="62391"/>
        <x:row r="62392"/>
        <x:row r="62393"/>
        <x:row r="62394"/>
        <x:row r="62395"/>
        <x:row r="62396"/>
        <x:row r="62397"/>
        <x:row r="62398"/>
        <x:row r="62399"/>
        <x:row r="62400"/>
        <x:row r="62401"/>
        <x:row r="62402"/>
        <x:row r="62403"/>
        <x:row r="62404"/>
        <x:row r="62405"/>
        <x:row r="62406"/>
        <x:row r="62407"/>
        <x:row r="62408"/>
        <x:row r="62409"/>
        <x:row r="62410"/>
        <x:row r="62411"/>
        <x:row r="62412"/>
        <x:row r="62413"/>
        <x:row r="62414"/>
        <x:row r="62415"/>
        <x:row r="62416"/>
        <x:row r="62417"/>
        <x:row r="62418"/>
        <x:row r="62419"/>
        <x:row r="62420"/>
        <x:row r="62421"/>
        <x:row r="62422"/>
        <x:row r="62423"/>
        <x:row r="62424"/>
        <x:row r="62425"/>
        <x:row r="62426"/>
        <x:row r="62427"/>
        <x:row r="62428"/>
        <x:row r="62429"/>
        <x:row r="62430"/>
        <x:row r="62431"/>
        <x:row r="62432"/>
        <x:row r="62433"/>
        <x:row r="62434"/>
        <x:row r="62435"/>
        <x:row r="62436"/>
        <x:row r="62437"/>
        <x:row r="62438"/>
        <x:row r="62439"/>
        <x:row r="62440"/>
        <x:row r="62441"/>
        <x:row r="62442"/>
        <x:row r="62443"/>
        <x:row r="62444"/>
        <x:row r="62445"/>
        <x:row r="62446"/>
        <x:row r="62447"/>
        <x:row r="62448"/>
        <x:row r="62449"/>
        <x:row r="62450"/>
        <x:row r="62451"/>
        <x:row r="62452"/>
        <x:row r="62453"/>
        <x:row r="62454"/>
        <x:row r="62455"/>
        <x:row r="62456"/>
        <x:row r="62457"/>
        <x:row r="62458"/>
        <x:row r="62459"/>
        <x:row r="62460"/>
        <x:row r="62461"/>
        <x:row r="62462"/>
        <x:row r="62463"/>
        <x:row r="62464"/>
        <x:row r="62465"/>
        <x:row r="62466"/>
        <x:row r="62467"/>
        <x:row r="62468"/>
        <x:row r="62469"/>
        <x:row r="62470"/>
        <x:row r="62471"/>
        <x:row r="62472"/>
        <x:row r="62473"/>
        <x:row r="62474"/>
        <x:row r="62475"/>
        <x:row r="62476"/>
        <x:row r="62477"/>
        <x:row r="62478"/>
        <x:row r="62479"/>
        <x:row r="62480"/>
        <x:row r="62481"/>
        <x:row r="62482"/>
        <x:row r="62483"/>
        <x:row r="62484"/>
        <x:row r="62485"/>
        <x:row r="62486"/>
        <x:row r="62487"/>
        <x:row r="62488"/>
        <x:row r="62489"/>
        <x:row r="62490"/>
        <x:row r="62491"/>
        <x:row r="62492"/>
        <x:row r="62493"/>
        <x:row r="62494"/>
        <x:row r="62495"/>
        <x:row r="62496"/>
        <x:row r="62497"/>
        <x:row r="62498"/>
        <x:row r="62499"/>
        <x:row r="62500"/>
        <x:row r="62501"/>
        <x:row r="62502"/>
        <x:row r="62503"/>
        <x:row r="62504"/>
        <x:row r="62505"/>
        <x:row r="62506"/>
        <x:row r="62507"/>
        <x:row r="62508"/>
        <x:row r="62509"/>
        <x:row r="62510"/>
        <x:row r="62511"/>
        <x:row r="62512"/>
        <x:row r="62513"/>
        <x:row r="62514"/>
        <x:row r="62515"/>
        <x:row r="62516"/>
        <x:row r="62517"/>
        <x:row r="62518"/>
        <x:row r="62519"/>
        <x:row r="62520"/>
        <x:row r="62521"/>
        <x:row r="62522"/>
        <x:row r="62523"/>
        <x:row r="62524"/>
        <x:row r="62525"/>
        <x:row r="62526"/>
        <x:row r="62527"/>
        <x:row r="62528"/>
        <x:row r="62529"/>
        <x:row r="62530"/>
        <x:row r="62531"/>
        <x:row r="62532"/>
        <x:row r="62533"/>
        <x:row r="62534"/>
        <x:row r="62535"/>
        <x:row r="62536"/>
        <x:row r="62537"/>
        <x:row r="62538"/>
        <x:row r="62539"/>
        <x:row r="62540"/>
        <x:row r="62541"/>
        <x:row r="62542"/>
        <x:row r="62543"/>
        <x:row r="62544"/>
        <x:row r="62545"/>
        <x:row r="62546"/>
        <x:row r="62547"/>
        <x:row r="62548"/>
        <x:row r="62549"/>
        <x:row r="62550"/>
        <x:row r="62551"/>
        <x:row r="62552"/>
        <x:row r="62553"/>
        <x:row r="62554"/>
        <x:row r="62555"/>
        <x:row r="62556"/>
        <x:row r="62557"/>
        <x:row r="62558"/>
        <x:row r="62559"/>
        <x:row r="62560"/>
        <x:row r="62561"/>
        <x:row r="62562"/>
        <x:row r="62563"/>
        <x:row r="62564"/>
        <x:row r="62565"/>
        <x:row r="62566"/>
        <x:row r="62567"/>
        <x:row r="62568"/>
        <x:row r="62569"/>
        <x:row r="62570"/>
        <x:row r="62571"/>
        <x:row r="62572"/>
        <x:row r="62573"/>
        <x:row r="62574"/>
        <x:row r="62575"/>
        <x:row r="62576"/>
        <x:row r="62577"/>
        <x:row r="62578"/>
        <x:row r="62579"/>
        <x:row r="62580"/>
        <x:row r="62581"/>
        <x:row r="62582"/>
        <x:row r="62583"/>
        <x:row r="62584"/>
        <x:row r="62585"/>
        <x:row r="62586"/>
        <x:row r="62587"/>
        <x:row r="62588"/>
        <x:row r="62589"/>
        <x:row r="62590"/>
        <x:row r="62591"/>
        <x:row r="62592"/>
        <x:row r="62593"/>
        <x:row r="62594"/>
        <x:row r="62595"/>
        <x:row r="62596"/>
        <x:row r="62597"/>
        <x:row r="62598"/>
        <x:row r="62599"/>
        <x:row r="62600"/>
        <x:row r="62601"/>
        <x:row r="62602"/>
        <x:row r="62603"/>
        <x:row r="62604"/>
        <x:row r="62605"/>
        <x:row r="62606"/>
        <x:row r="62607"/>
        <x:row r="62608"/>
        <x:row r="62609"/>
        <x:row r="62610"/>
        <x:row r="62611"/>
        <x:row r="62612"/>
        <x:row r="62613"/>
        <x:row r="62614"/>
        <x:row r="62615"/>
        <x:row r="62616"/>
        <x:row r="62617"/>
        <x:row r="62618"/>
        <x:row r="62619"/>
        <x:row r="62620"/>
        <x:row r="62621"/>
        <x:row r="62622"/>
        <x:row r="62623"/>
        <x:row r="62624"/>
        <x:row r="62625"/>
        <x:row r="62626"/>
        <x:row r="62627"/>
        <x:row r="62628"/>
        <x:row r="62629"/>
        <x:row r="62630"/>
        <x:row r="62631"/>
        <x:row r="62632"/>
        <x:row r="62633"/>
        <x:row r="62634"/>
        <x:row r="62635"/>
        <x:row r="62636"/>
        <x:row r="62637"/>
        <x:row r="62638"/>
        <x:row r="62639"/>
        <x:row r="62640"/>
        <x:row r="62641"/>
        <x:row r="62642"/>
        <x:row r="62643"/>
        <x:row r="62644"/>
        <x:row r="62645"/>
        <x:row r="62646"/>
        <x:row r="62647"/>
        <x:row r="62648"/>
        <x:row r="62649"/>
        <x:row r="62650"/>
        <x:row r="62651"/>
        <x:row r="62652"/>
        <x:row r="62653"/>
        <x:row r="62654"/>
        <x:row r="62655"/>
        <x:row r="62656"/>
        <x:row r="62657"/>
        <x:row r="62658"/>
        <x:row r="62659"/>
        <x:row r="62660"/>
        <x:row r="62661"/>
        <x:row r="62662"/>
        <x:row r="62663"/>
        <x:row r="62664"/>
        <x:row r="62665"/>
        <x:row r="62666"/>
        <x:row r="62667"/>
        <x:row r="62668"/>
        <x:row r="62669"/>
        <x:row r="62670"/>
        <x:row r="62671"/>
        <x:row r="62672"/>
        <x:row r="62673"/>
        <x:row r="62674"/>
        <x:row r="62675"/>
        <x:row r="62676"/>
        <x:row r="62677"/>
        <x:row r="62678"/>
        <x:row r="62679"/>
        <x:row r="62680"/>
        <x:row r="62681"/>
        <x:row r="62682"/>
        <x:row r="62683"/>
        <x:row r="62684"/>
        <x:row r="62685"/>
        <x:row r="62686"/>
        <x:row r="62687"/>
        <x:row r="62688"/>
        <x:row r="62689"/>
        <x:row r="62690"/>
        <x:row r="62691"/>
        <x:row r="62692"/>
        <x:row r="62693"/>
        <x:row r="62694"/>
        <x:row r="62695"/>
        <x:row r="62696"/>
        <x:row r="62697"/>
        <x:row r="62698"/>
        <x:row r="62699"/>
        <x:row r="62700"/>
        <x:row r="62701"/>
        <x:row r="62702"/>
        <x:row r="62703"/>
        <x:row r="62704"/>
        <x:row r="62705"/>
        <x:row r="62706"/>
        <x:row r="62707"/>
        <x:row r="62708"/>
        <x:row r="62709"/>
        <x:row r="62710"/>
        <x:row r="62711"/>
        <x:row r="62712"/>
        <x:row r="62713"/>
        <x:row r="62714"/>
        <x:row r="62715"/>
        <x:row r="62716"/>
        <x:row r="62717"/>
        <x:row r="62718"/>
        <x:row r="62719"/>
        <x:row r="62720"/>
        <x:row r="62721"/>
        <x:row r="62722"/>
        <x:row r="62723"/>
        <x:row r="62724"/>
        <x:row r="62725"/>
        <x:row r="62726"/>
        <x:row r="62727"/>
        <x:row r="62728"/>
        <x:row r="62729"/>
        <x:row r="62730"/>
        <x:row r="62731"/>
        <x:row r="62732"/>
        <x:row r="62733"/>
        <x:row r="62734"/>
        <x:row r="62735"/>
        <x:row r="62736"/>
        <x:row r="62737"/>
        <x:row r="62738"/>
        <x:row r="62739"/>
        <x:row r="62740"/>
        <x:row r="62741"/>
        <x:row r="62742"/>
        <x:row r="62743"/>
        <x:row r="62744"/>
        <x:row r="62745"/>
        <x:row r="62746"/>
        <x:row r="62747"/>
        <x:row r="62748"/>
        <x:row r="62749"/>
        <x:row r="62750"/>
        <x:row r="62751"/>
        <x:row r="62752"/>
        <x:row r="62753"/>
        <x:row r="62754"/>
        <x:row r="62755"/>
        <x:row r="62756"/>
        <x:row r="62757"/>
        <x:row r="62758"/>
        <x:row r="62759"/>
        <x:row r="62760"/>
        <x:row r="62761"/>
        <x:row r="62762"/>
        <x:row r="62763"/>
        <x:row r="62764"/>
        <x:row r="62765"/>
        <x:row r="62766"/>
        <x:row r="62767"/>
        <x:row r="62768"/>
        <x:row r="62769"/>
        <x:row r="62770"/>
        <x:row r="62771"/>
        <x:row r="62772"/>
        <x:row r="62773"/>
        <x:row r="62774"/>
        <x:row r="62775"/>
        <x:row r="62776"/>
        <x:row r="62777"/>
        <x:row r="62778"/>
        <x:row r="62779"/>
        <x:row r="62780"/>
        <x:row r="62781"/>
        <x:row r="62782"/>
        <x:row r="62783"/>
        <x:row r="62784"/>
        <x:row r="62785"/>
        <x:row r="62786"/>
        <x:row r="62787"/>
        <x:row r="62788"/>
        <x:row r="62789"/>
        <x:row r="62790"/>
        <x:row r="62791"/>
        <x:row r="62792"/>
        <x:row r="62793"/>
        <x:row r="62794"/>
        <x:row r="62795"/>
        <x:row r="62796"/>
        <x:row r="62797"/>
        <x:row r="62798"/>
        <x:row r="62799"/>
        <x:row r="62800"/>
        <x:row r="62801"/>
        <x:row r="62802"/>
        <x:row r="62803"/>
        <x:row r="62804"/>
        <x:row r="62805"/>
        <x:row r="62806"/>
        <x:row r="62807"/>
        <x:row r="62808"/>
        <x:row r="62809"/>
        <x:row r="62810"/>
        <x:row r="62811"/>
        <x:row r="62812"/>
        <x:row r="62813"/>
        <x:row r="62814"/>
        <x:row r="62815"/>
        <x:row r="62816"/>
        <x:row r="62817"/>
        <x:row r="62818"/>
        <x:row r="62819"/>
        <x:row r="62820"/>
        <x:row r="62821"/>
        <x:row r="62822"/>
        <x:row r="62823"/>
        <x:row r="62824"/>
        <x:row r="62825"/>
        <x:row r="62826"/>
        <x:row r="62827"/>
        <x:row r="62828"/>
        <x:row r="62829"/>
        <x:row r="62830"/>
        <x:row r="62831"/>
        <x:row r="62832"/>
        <x:row r="62833"/>
        <x:row r="62834"/>
        <x:row r="62835"/>
        <x:row r="62836"/>
        <x:row r="62837"/>
        <x:row r="62838"/>
        <x:row r="62839"/>
        <x:row r="62840"/>
        <x:row r="62841"/>
        <x:row r="62842"/>
        <x:row r="62843"/>
        <x:row r="62844"/>
        <x:row r="62845"/>
        <x:row r="62846"/>
        <x:row r="62847"/>
        <x:row r="62848"/>
        <x:row r="62849"/>
        <x:row r="62850"/>
        <x:row r="62851"/>
        <x:row r="62852"/>
        <x:row r="62853"/>
        <x:row r="62854"/>
        <x:row r="62855"/>
        <x:row r="62856"/>
        <x:row r="62857"/>
        <x:row r="62858"/>
        <x:row r="62859"/>
        <x:row r="62860"/>
        <x:row r="62861"/>
        <x:row r="62862"/>
        <x:row r="62863"/>
        <x:row r="62864"/>
        <x:row r="62865"/>
        <x:row r="62866"/>
        <x:row r="62867"/>
        <x:row r="62868"/>
        <x:row r="62869"/>
        <x:row r="62870"/>
        <x:row r="62871"/>
        <x:row r="62872"/>
        <x:row r="62873"/>
        <x:row r="62874"/>
        <x:row r="62875"/>
        <x:row r="62876"/>
        <x:row r="62877"/>
        <x:row r="62878"/>
        <x:row r="62879"/>
        <x:row r="62880"/>
        <x:row r="62881"/>
        <x:row r="62882"/>
        <x:row r="62883"/>
        <x:row r="62884"/>
        <x:row r="62885"/>
        <x:row r="62886"/>
        <x:row r="62887"/>
        <x:row r="62888"/>
        <x:row r="62889"/>
        <x:row r="62890"/>
        <x:row r="62891"/>
        <x:row r="62892"/>
        <x:row r="62893"/>
        <x:row r="62894"/>
        <x:row r="62895"/>
        <x:row r="62896"/>
        <x:row r="62897"/>
        <x:row r="62898"/>
        <x:row r="62899"/>
        <x:row r="62900"/>
        <x:row r="62901"/>
        <x:row r="62902"/>
        <x:row r="62903"/>
        <x:row r="62904"/>
        <x:row r="62905"/>
        <x:row r="62906"/>
        <x:row r="62907"/>
        <x:row r="62908"/>
        <x:row r="62909"/>
        <x:row r="62910"/>
        <x:row r="62911"/>
        <x:row r="62912"/>
        <x:row r="62913"/>
        <x:row r="62914"/>
        <x:row r="62915"/>
        <x:row r="62916"/>
        <x:row r="62917"/>
        <x:row r="62918"/>
        <x:row r="62919"/>
        <x:row r="62920"/>
        <x:row r="62921"/>
        <x:row r="62922"/>
        <x:row r="62923"/>
        <x:row r="62924"/>
        <x:row r="62925"/>
        <x:row r="62926"/>
        <x:row r="62927"/>
        <x:row r="62928"/>
        <x:row r="62929"/>
        <x:row r="62930"/>
        <x:row r="62931"/>
        <x:row r="62932"/>
        <x:row r="62933"/>
        <x:row r="62934"/>
        <x:row r="62935"/>
        <x:row r="62936"/>
        <x:row r="62937"/>
        <x:row r="62938"/>
        <x:row r="62939"/>
        <x:row r="62940"/>
        <x:row r="62941"/>
        <x:row r="62942"/>
        <x:row r="62943"/>
        <x:row r="62944"/>
        <x:row r="62945"/>
        <x:row r="62946"/>
        <x:row r="62947"/>
        <x:row r="62948"/>
        <x:row r="62949"/>
        <x:row r="62950"/>
        <x:row r="62951"/>
        <x:row r="62952"/>
        <x:row r="62953"/>
        <x:row r="62954"/>
        <x:row r="62955"/>
        <x:row r="62956"/>
        <x:row r="62957"/>
        <x:row r="62958"/>
        <x:row r="62959"/>
        <x:row r="62960"/>
        <x:row r="62961"/>
        <x:row r="62962"/>
        <x:row r="62963"/>
        <x:row r="62964"/>
        <x:row r="62965"/>
        <x:row r="62966"/>
        <x:row r="62967"/>
        <x:row r="62968"/>
        <x:row r="62969"/>
        <x:row r="62970"/>
        <x:row r="62971"/>
        <x:row r="62972"/>
        <x:row r="62973"/>
        <x:row r="62974"/>
        <x:row r="62975"/>
        <x:row r="62976"/>
        <x:row r="62977"/>
        <x:row r="62978"/>
        <x:row r="62979"/>
        <x:row r="62980"/>
        <x:row r="62981"/>
        <x:row r="62982"/>
        <x:row r="62983"/>
        <x:row r="62984"/>
        <x:row r="62985"/>
        <x:row r="62986"/>
        <x:row r="62987"/>
        <x:row r="62988"/>
        <x:row r="62989"/>
        <x:row r="62990"/>
        <x:row r="62991"/>
        <x:row r="62992"/>
        <x:row r="62993"/>
        <x:row r="62994"/>
        <x:row r="62995"/>
        <x:row r="62996"/>
        <x:row r="62997"/>
        <x:row r="62998"/>
        <x:row r="62999"/>
        <x:row r="63000"/>
        <x:row r="63001"/>
        <x:row r="63002"/>
        <x:row r="63003"/>
        <x:row r="63004"/>
        <x:row r="63005"/>
        <x:row r="63006"/>
        <x:row r="63007"/>
        <x:row r="63008"/>
        <x:row r="63009"/>
        <x:row r="63010"/>
        <x:row r="63011"/>
        <x:row r="63012"/>
        <x:row r="63013"/>
        <x:row r="63014"/>
        <x:row r="63015"/>
        <x:row r="63016"/>
        <x:row r="63017"/>
        <x:row r="63018"/>
        <x:row r="63019"/>
        <x:row r="63020"/>
        <x:row r="63021"/>
        <x:row r="63022"/>
        <x:row r="63023"/>
        <x:row r="63024"/>
        <x:row r="63025"/>
        <x:row r="63026"/>
        <x:row r="63027"/>
        <x:row r="63028"/>
        <x:row r="63029"/>
        <x:row r="63030"/>
        <x:row r="63031"/>
        <x:row r="63032"/>
        <x:row r="63033"/>
        <x:row r="63034"/>
        <x:row r="63035"/>
        <x:row r="63036"/>
        <x:row r="63037"/>
        <x:row r="63038"/>
        <x:row r="63039"/>
        <x:row r="63040"/>
        <x:row r="63041"/>
        <x:row r="63042"/>
        <x:row r="63043"/>
        <x:row r="63044"/>
        <x:row r="63045"/>
        <x:row r="63046"/>
        <x:row r="63047"/>
        <x:row r="63048"/>
        <x:row r="63049"/>
        <x:row r="63050"/>
        <x:row r="63051"/>
        <x:row r="63052"/>
        <x:row r="63053"/>
        <x:row r="63054"/>
        <x:row r="63055"/>
        <x:row r="63056"/>
        <x:row r="63057"/>
        <x:row r="63058"/>
        <x:row r="63059"/>
        <x:row r="63060"/>
        <x:row r="63061"/>
        <x:row r="63062"/>
        <x:row r="63063"/>
        <x:row r="63064"/>
        <x:row r="63065"/>
        <x:row r="63066"/>
        <x:row r="63067"/>
        <x:row r="63068"/>
        <x:row r="63069"/>
        <x:row r="63070"/>
        <x:row r="63071"/>
        <x:row r="63072"/>
        <x:row r="63073"/>
        <x:row r="63074"/>
        <x:row r="63075"/>
        <x:row r="63076"/>
        <x:row r="63077"/>
        <x:row r="63078"/>
        <x:row r="63079"/>
        <x:row r="63080"/>
        <x:row r="63081"/>
        <x:row r="63082"/>
        <x:row r="63083"/>
        <x:row r="63084"/>
        <x:row r="63085"/>
        <x:row r="63086"/>
        <x:row r="63087"/>
        <x:row r="63088"/>
        <x:row r="63089"/>
        <x:row r="63090"/>
        <x:row r="63091"/>
        <x:row r="63092"/>
        <x:row r="63093"/>
        <x:row r="63094"/>
        <x:row r="63095"/>
        <x:row r="63096"/>
        <x:row r="63097"/>
        <x:row r="63098"/>
        <x:row r="63099"/>
        <x:row r="63100"/>
        <x:row r="63101"/>
        <x:row r="63102"/>
        <x:row r="63103"/>
        <x:row r="63104"/>
        <x:row r="63105"/>
        <x:row r="63106"/>
        <x:row r="63107"/>
        <x:row r="63108"/>
        <x:row r="63109"/>
        <x:row r="63110"/>
        <x:row r="63111"/>
        <x:row r="63112"/>
        <x:row r="63113"/>
        <x:row r="63114"/>
        <x:row r="63115"/>
        <x:row r="63116"/>
        <x:row r="63117"/>
        <x:row r="63118"/>
        <x:row r="63119"/>
        <x:row r="63120"/>
        <x:row r="63121"/>
        <x:row r="63122"/>
        <x:row r="63123"/>
        <x:row r="63124"/>
        <x:row r="63125"/>
        <x:row r="63126"/>
        <x:row r="63127"/>
        <x:row r="63128"/>
        <x:row r="63129"/>
        <x:row r="63130"/>
        <x:row r="63131"/>
        <x:row r="63132"/>
        <x:row r="63133"/>
        <x:row r="63134"/>
        <x:row r="63135"/>
        <x:row r="63136"/>
        <x:row r="63137"/>
        <x:row r="63138"/>
        <x:row r="63139"/>
        <x:row r="63140"/>
        <x:row r="63141"/>
        <x:row r="63142"/>
        <x:row r="63143"/>
        <x:row r="63144"/>
        <x:row r="63145"/>
        <x:row r="63146"/>
        <x:row r="63147"/>
        <x:row r="63148"/>
        <x:row r="63149"/>
        <x:row r="63150"/>
        <x:row r="63151"/>
        <x:row r="63152"/>
        <x:row r="63153"/>
        <x:row r="63154"/>
        <x:row r="63155"/>
        <x:row r="63156"/>
        <x:row r="63157"/>
        <x:row r="63158"/>
        <x:row r="63159"/>
        <x:row r="63160"/>
        <x:row r="63161"/>
        <x:row r="63162"/>
        <x:row r="63163"/>
        <x:row r="63164"/>
        <x:row r="63165"/>
        <x:row r="63166"/>
        <x:row r="63167"/>
        <x:row r="63168"/>
        <x:row r="63169"/>
        <x:row r="63170"/>
        <x:row r="63171"/>
        <x:row r="63172"/>
        <x:row r="63173"/>
        <x:row r="63174"/>
        <x:row r="63175"/>
        <x:row r="63176"/>
        <x:row r="63177"/>
        <x:row r="63178"/>
        <x:row r="63179"/>
        <x:row r="63180"/>
        <x:row r="63181"/>
        <x:row r="63182"/>
        <x:row r="63183"/>
        <x:row r="63184"/>
        <x:row r="63185"/>
        <x:row r="63186"/>
        <x:row r="63187"/>
        <x:row r="63188"/>
        <x:row r="63189"/>
        <x:row r="63190"/>
        <x:row r="63191"/>
        <x:row r="63192"/>
        <x:row r="63193"/>
        <x:row r="63194"/>
        <x:row r="63195"/>
        <x:row r="63196"/>
        <x:row r="63197"/>
        <x:row r="63198"/>
        <x:row r="63199"/>
        <x:row r="63200"/>
        <x:row r="63201"/>
        <x:row r="63202"/>
        <x:row r="63203"/>
        <x:row r="63204"/>
        <x:row r="63205"/>
        <x:row r="63206"/>
        <x:row r="63207"/>
        <x:row r="63208"/>
        <x:row r="63209"/>
        <x:row r="63210"/>
        <x:row r="63211"/>
        <x:row r="63212"/>
        <x:row r="63213"/>
        <x:row r="63214"/>
        <x:row r="63215"/>
        <x:row r="63216"/>
        <x:row r="63217"/>
        <x:row r="63218"/>
        <x:row r="63219"/>
        <x:row r="63220"/>
        <x:row r="63221"/>
        <x:row r="63222"/>
        <x:row r="63223"/>
        <x:row r="63224"/>
        <x:row r="63225"/>
        <x:row r="63226"/>
        <x:row r="63227"/>
        <x:row r="63228"/>
        <x:row r="63229"/>
        <x:row r="63230"/>
        <x:row r="63231"/>
        <x:row r="63232"/>
        <x:row r="63233"/>
        <x:row r="63234"/>
        <x:row r="63235"/>
        <x:row r="63236"/>
        <x:row r="63237"/>
        <x:row r="63238"/>
        <x:row r="63239"/>
        <x:row r="63240"/>
        <x:row r="63241"/>
        <x:row r="63242"/>
        <x:row r="63243"/>
        <x:row r="63244"/>
        <x:row r="63245"/>
        <x:row r="63246"/>
        <x:row r="63247"/>
        <x:row r="63248"/>
        <x:row r="63249"/>
        <x:row r="63250"/>
        <x:row r="63251"/>
        <x:row r="63252"/>
        <x:row r="63253"/>
        <x:row r="63254"/>
        <x:row r="63255"/>
        <x:row r="63256"/>
        <x:row r="63257"/>
        <x:row r="63258"/>
        <x:row r="63259"/>
        <x:row r="63260"/>
        <x:row r="63261"/>
        <x:row r="63262"/>
        <x:row r="63263"/>
        <x:row r="63264"/>
        <x:row r="63265"/>
        <x:row r="63266"/>
        <x:row r="63267"/>
        <x:row r="63268"/>
        <x:row r="63269"/>
        <x:row r="63270"/>
        <x:row r="63271"/>
        <x:row r="63272"/>
        <x:row r="63273"/>
        <x:row r="63274"/>
        <x:row r="63275"/>
        <x:row r="63276"/>
        <x:row r="63277"/>
        <x:row r="63278"/>
        <x:row r="63279"/>
        <x:row r="63280"/>
        <x:row r="63281"/>
        <x:row r="63282"/>
        <x:row r="63283"/>
        <x:row r="63284"/>
        <x:row r="63285"/>
        <x:row r="63286"/>
        <x:row r="63287"/>
        <x:row r="63288"/>
        <x:row r="63289"/>
        <x:row r="63290"/>
        <x:row r="63291"/>
        <x:row r="63292"/>
        <x:row r="63293"/>
        <x:row r="63294"/>
        <x:row r="63295"/>
        <x:row r="63296"/>
        <x:row r="63297"/>
        <x:row r="63298"/>
        <x:row r="63299"/>
        <x:row r="63300"/>
        <x:row r="63301"/>
        <x:row r="63302"/>
        <x:row r="63303"/>
        <x:row r="63304"/>
        <x:row r="63305"/>
        <x:row r="63306"/>
        <x:row r="63307"/>
        <x:row r="63308"/>
        <x:row r="63309"/>
        <x:row r="63310"/>
        <x:row r="63311"/>
        <x:row r="63312"/>
        <x:row r="63313"/>
        <x:row r="63314"/>
        <x:row r="63315"/>
        <x:row r="63316"/>
        <x:row r="63317"/>
        <x:row r="63318"/>
        <x:row r="63319"/>
        <x:row r="63320"/>
        <x:row r="63321"/>
        <x:row r="63322"/>
        <x:row r="63323"/>
        <x:row r="63324"/>
        <x:row r="63325"/>
        <x:row r="63326"/>
        <x:row r="63327"/>
        <x:row r="63328"/>
        <x:row r="63329"/>
        <x:row r="63330"/>
        <x:row r="63331"/>
        <x:row r="63332"/>
        <x:row r="63333"/>
        <x:row r="63334"/>
        <x:row r="63335"/>
        <x:row r="63336"/>
        <x:row r="63337"/>
        <x:row r="63338"/>
        <x:row r="63339"/>
        <x:row r="63340"/>
        <x:row r="63341"/>
        <x:row r="63342"/>
        <x:row r="63343"/>
        <x:row r="63344"/>
        <x:row r="63345"/>
        <x:row r="63346"/>
        <x:row r="63347"/>
        <x:row r="63348"/>
        <x:row r="63349"/>
        <x:row r="63350"/>
        <x:row r="63351"/>
        <x:row r="63352"/>
        <x:row r="63353"/>
        <x:row r="63354"/>
        <x:row r="63355"/>
        <x:row r="63356"/>
        <x:row r="63357"/>
        <x:row r="63358"/>
        <x:row r="63359"/>
        <x:row r="63360"/>
        <x:row r="63361"/>
        <x:row r="63362"/>
        <x:row r="63363"/>
        <x:row r="63364"/>
        <x:row r="63365"/>
        <x:row r="63366"/>
        <x:row r="63367"/>
        <x:row r="63368"/>
        <x:row r="63369"/>
        <x:row r="63370"/>
        <x:row r="63371"/>
        <x:row r="63372"/>
        <x:row r="63373"/>
        <x:row r="63374"/>
        <x:row r="63375"/>
        <x:row r="63376"/>
        <x:row r="63377"/>
        <x:row r="63378"/>
        <x:row r="63379"/>
        <x:row r="63380"/>
        <x:row r="63381"/>
        <x:row r="63382"/>
        <x:row r="63383"/>
        <x:row r="63384"/>
        <x:row r="63385"/>
        <x:row r="63386"/>
        <x:row r="63387"/>
        <x:row r="63388"/>
        <x:row r="63389"/>
        <x:row r="63390"/>
        <x:row r="63391"/>
        <x:row r="63392"/>
        <x:row r="63393"/>
        <x:row r="63394"/>
        <x:row r="63395"/>
        <x:row r="63396"/>
        <x:row r="63397"/>
        <x:row r="63398"/>
        <x:row r="63399"/>
        <x:row r="63400"/>
        <x:row r="63401"/>
        <x:row r="63402"/>
        <x:row r="63403"/>
        <x:row r="63404"/>
        <x:row r="63405"/>
        <x:row r="63406"/>
        <x:row r="63407"/>
        <x:row r="63408"/>
        <x:row r="63409"/>
        <x:row r="63410"/>
        <x:row r="63411"/>
        <x:row r="63412"/>
        <x:row r="63413"/>
        <x:row r="63414"/>
        <x:row r="63415"/>
        <x:row r="63416"/>
        <x:row r="63417"/>
        <x:row r="63418"/>
        <x:row r="63419"/>
        <x:row r="63420"/>
        <x:row r="63421"/>
        <x:row r="63422"/>
        <x:row r="63423"/>
        <x:row r="63424"/>
        <x:row r="63425"/>
        <x:row r="63426"/>
        <x:row r="63427"/>
        <x:row r="63428"/>
        <x:row r="63429"/>
        <x:row r="63430"/>
        <x:row r="63431"/>
        <x:row r="63432"/>
        <x:row r="63433"/>
        <x:row r="63434"/>
        <x:row r="63435"/>
        <x:row r="63436"/>
        <x:row r="63437"/>
        <x:row r="63438"/>
        <x:row r="63439"/>
        <x:row r="63440"/>
        <x:row r="63441"/>
        <x:row r="63442"/>
        <x:row r="63443"/>
        <x:row r="63444"/>
        <x:row r="63445"/>
        <x:row r="63446"/>
        <x:row r="63447"/>
        <x:row r="63448"/>
        <x:row r="63449"/>
        <x:row r="63450"/>
        <x:row r="63451"/>
        <x:row r="63452"/>
        <x:row r="63453"/>
        <x:row r="63454"/>
        <x:row r="63455"/>
        <x:row r="63456"/>
        <x:row r="63457"/>
        <x:row r="63458"/>
        <x:row r="63459"/>
        <x:row r="63460"/>
        <x:row r="63461"/>
        <x:row r="63462"/>
        <x:row r="63463"/>
        <x:row r="63464"/>
        <x:row r="63465"/>
        <x:row r="63466"/>
        <x:row r="63467"/>
        <x:row r="63468"/>
        <x:row r="63469"/>
        <x:row r="63470"/>
        <x:row r="63471"/>
        <x:row r="63472"/>
        <x:row r="63473"/>
        <x:row r="63474"/>
        <x:row r="63475"/>
        <x:row r="63476"/>
        <x:row r="63477"/>
        <x:row r="63478"/>
        <x:row r="63479"/>
        <x:row r="63480"/>
        <x:row r="63481"/>
        <x:row r="63482"/>
        <x:row r="63483"/>
        <x:row r="63484"/>
        <x:row r="63485"/>
        <x:row r="63486"/>
        <x:row r="63487"/>
        <x:row r="63488"/>
        <x:row r="63489"/>
        <x:row r="63490"/>
        <x:row r="63491"/>
        <x:row r="63492"/>
        <x:row r="63493"/>
        <x:row r="63494"/>
        <x:row r="63495"/>
        <x:row r="63496"/>
        <x:row r="63497"/>
        <x:row r="63498"/>
        <x:row r="63499"/>
        <x:row r="63500"/>
        <x:row r="63501"/>
        <x:row r="63502"/>
        <x:row r="63503"/>
        <x:row r="63504"/>
        <x:row r="63505"/>
        <x:row r="63506"/>
        <x:row r="63507"/>
        <x:row r="63508"/>
        <x:row r="63509"/>
        <x:row r="63510"/>
        <x:row r="63511"/>
        <x:row r="63512"/>
        <x:row r="63513"/>
        <x:row r="63514"/>
        <x:row r="63515"/>
        <x:row r="63516"/>
        <x:row r="63517"/>
        <x:row r="63518"/>
        <x:row r="63519"/>
        <x:row r="63520"/>
        <x:row r="63521"/>
        <x:row r="63522"/>
        <x:row r="63523"/>
        <x:row r="63524"/>
        <x:row r="63525"/>
        <x:row r="63526"/>
        <x:row r="63527"/>
        <x:row r="63528"/>
        <x:row r="63529"/>
        <x:row r="63530"/>
        <x:row r="63531"/>
        <x:row r="63532"/>
        <x:row r="63533"/>
        <x:row r="63534"/>
        <x:row r="63535"/>
        <x:row r="63536"/>
        <x:row r="63537"/>
        <x:row r="63538"/>
        <x:row r="63539"/>
        <x:row r="63540"/>
        <x:row r="63541"/>
        <x:row r="63542"/>
        <x:row r="63543"/>
        <x:row r="63544"/>
        <x:row r="63545"/>
        <x:row r="63546"/>
        <x:row r="63547"/>
        <x:row r="63548"/>
        <x:row r="63549"/>
        <x:row r="63550"/>
        <x:row r="63551"/>
        <x:row r="63552"/>
        <x:row r="63553"/>
        <x:row r="63554"/>
        <x:row r="63555"/>
        <x:row r="63556"/>
        <x:row r="63557"/>
        <x:row r="63558"/>
        <x:row r="63559"/>
        <x:row r="63560"/>
        <x:row r="63561"/>
        <x:row r="63562"/>
        <x:row r="63563"/>
        <x:row r="63564"/>
        <x:row r="63565"/>
        <x:row r="63566"/>
        <x:row r="63567"/>
        <x:row r="63568"/>
        <x:row r="63569"/>
        <x:row r="63570"/>
        <x:row r="63571"/>
        <x:row r="63572"/>
        <x:row r="63573"/>
        <x:row r="63574"/>
        <x:row r="63575"/>
        <x:row r="63576"/>
        <x:row r="63577"/>
        <x:row r="63578"/>
        <x:row r="63579"/>
        <x:row r="63580"/>
        <x:row r="63581"/>
        <x:row r="63582"/>
        <x:row r="63583"/>
        <x:row r="63584"/>
        <x:row r="63585"/>
        <x:row r="63586"/>
        <x:row r="63587"/>
        <x:row r="63588"/>
        <x:row r="63589"/>
        <x:row r="63590"/>
        <x:row r="63591"/>
        <x:row r="63592"/>
        <x:row r="63593"/>
        <x:row r="63594"/>
        <x:row r="63595"/>
        <x:row r="63596"/>
        <x:row r="63597"/>
        <x:row r="63598"/>
        <x:row r="63599"/>
        <x:row r="63600"/>
        <x:row r="63601"/>
        <x:row r="63602"/>
        <x:row r="63603"/>
        <x:row r="63604"/>
        <x:row r="63605"/>
        <x:row r="63606"/>
        <x:row r="63607"/>
        <x:row r="63608"/>
        <x:row r="63609"/>
        <x:row r="63610"/>
        <x:row r="63611"/>
        <x:row r="63612"/>
        <x:row r="63613"/>
        <x:row r="63614"/>
        <x:row r="63615"/>
        <x:row r="63616"/>
        <x:row r="63617"/>
        <x:row r="63618"/>
        <x:row r="63619"/>
        <x:row r="63620"/>
        <x:row r="63621"/>
        <x:row r="63622"/>
        <x:row r="63623"/>
        <x:row r="63624"/>
        <x:row r="63625"/>
        <x:row r="63626"/>
        <x:row r="63627"/>
        <x:row r="63628"/>
        <x:row r="63629"/>
        <x:row r="63630"/>
        <x:row r="63631"/>
        <x:row r="63632"/>
        <x:row r="63633"/>
        <x:row r="63634"/>
        <x:row r="63635"/>
        <x:row r="63636"/>
        <x:row r="63637"/>
        <x:row r="63638"/>
        <x:row r="63639"/>
        <x:row r="63640"/>
        <x:row r="63641"/>
        <x:row r="63642"/>
        <x:row r="63643"/>
        <x:row r="63644"/>
        <x:row r="63645"/>
        <x:row r="63646"/>
        <x:row r="63647"/>
        <x:row r="63648"/>
        <x:row r="63649"/>
        <x:row r="63650"/>
        <x:row r="63651"/>
        <x:row r="63652"/>
        <x:row r="63653"/>
        <x:row r="63654"/>
        <x:row r="63655"/>
        <x:row r="63656"/>
        <x:row r="63657"/>
        <x:row r="63658"/>
        <x:row r="63659"/>
        <x:row r="63660"/>
        <x:row r="63661"/>
        <x:row r="63662"/>
        <x:row r="63663"/>
        <x:row r="63664"/>
        <x:row r="63665"/>
        <x:row r="63666"/>
        <x:row r="63667"/>
        <x:row r="63668"/>
        <x:row r="63669"/>
        <x:row r="63670"/>
        <x:row r="63671"/>
        <x:row r="63672"/>
        <x:row r="63673"/>
        <x:row r="63674"/>
        <x:row r="63675"/>
        <x:row r="63676"/>
        <x:row r="63677"/>
        <x:row r="63678"/>
        <x:row r="63679"/>
        <x:row r="63680"/>
        <x:row r="63681"/>
        <x:row r="63682"/>
        <x:row r="63683"/>
        <x:row r="63684"/>
        <x:row r="63685"/>
        <x:row r="63686"/>
        <x:row r="63687"/>
        <x:row r="63688"/>
        <x:row r="63689"/>
        <x:row r="63690"/>
        <x:row r="63691"/>
        <x:row r="63692"/>
        <x:row r="63693"/>
        <x:row r="63694"/>
        <x:row r="63695"/>
        <x:row r="63696"/>
        <x:row r="63697"/>
        <x:row r="63698"/>
        <x:row r="63699"/>
        <x:row r="63700"/>
        <x:row r="63701"/>
        <x:row r="63702"/>
        <x:row r="63703"/>
        <x:row r="63704"/>
        <x:row r="63705"/>
        <x:row r="63706"/>
        <x:row r="63707"/>
        <x:row r="63708"/>
        <x:row r="63709"/>
        <x:row r="63710"/>
        <x:row r="63711"/>
        <x:row r="63712"/>
        <x:row r="63713"/>
        <x:row r="63714"/>
        <x:row r="63715"/>
        <x:row r="63716"/>
        <x:row r="63717"/>
        <x:row r="63718"/>
        <x:row r="63719"/>
        <x:row r="63720"/>
        <x:row r="63721"/>
        <x:row r="63722"/>
        <x:row r="63723"/>
        <x:row r="63724"/>
        <x:row r="63725"/>
        <x:row r="63726"/>
        <x:row r="63727"/>
        <x:row r="63728"/>
        <x:row r="63729"/>
        <x:row r="63730"/>
        <x:row r="63731"/>
        <x:row r="63732"/>
        <x:row r="63733"/>
        <x:row r="63734"/>
        <x:row r="63735"/>
        <x:row r="63736"/>
        <x:row r="63737"/>
        <x:row r="63738"/>
        <x:row r="63739"/>
        <x:row r="63740"/>
        <x:row r="63741"/>
        <x:row r="63742"/>
        <x:row r="63743"/>
        <x:row r="63744"/>
        <x:row r="63745"/>
        <x:row r="63746"/>
        <x:row r="63747"/>
        <x:row r="63748"/>
        <x:row r="63749"/>
        <x:row r="63750"/>
        <x:row r="63751"/>
        <x:row r="63752"/>
        <x:row r="63753"/>
        <x:row r="63754"/>
        <x:row r="63755"/>
        <x:row r="63756"/>
        <x:row r="63757"/>
        <x:row r="63758"/>
        <x:row r="63759"/>
        <x:row r="63760"/>
        <x:row r="63761"/>
        <x:row r="63762"/>
        <x:row r="63763"/>
        <x:row r="63764"/>
        <x:row r="63765"/>
        <x:row r="63766"/>
        <x:row r="63767"/>
        <x:row r="63768"/>
        <x:row r="63769"/>
        <x:row r="63770"/>
        <x:row r="63771"/>
        <x:row r="63772"/>
        <x:row r="63773"/>
        <x:row r="63774"/>
        <x:row r="63775"/>
        <x:row r="63776"/>
        <x:row r="63777"/>
        <x:row r="63778"/>
        <x:row r="63779"/>
        <x:row r="63780"/>
        <x:row r="63781"/>
        <x:row r="63782"/>
        <x:row r="63783"/>
        <x:row r="63784"/>
        <x:row r="63785"/>
        <x:row r="63786"/>
        <x:row r="63787"/>
        <x:row r="63788"/>
        <x:row r="63789"/>
        <x:row r="63790"/>
        <x:row r="63791"/>
        <x:row r="63792"/>
        <x:row r="63793"/>
        <x:row r="63794"/>
        <x:row r="63795"/>
        <x:row r="63796"/>
        <x:row r="63797"/>
        <x:row r="63798"/>
        <x:row r="63799"/>
        <x:row r="63800"/>
        <x:row r="63801"/>
        <x:row r="63802"/>
        <x:row r="63803"/>
        <x:row r="63804"/>
        <x:row r="63805"/>
        <x:row r="63806"/>
        <x:row r="63807"/>
        <x:row r="63808"/>
        <x:row r="63809"/>
        <x:row r="63810"/>
        <x:row r="63811"/>
        <x:row r="63812"/>
        <x:row r="63813"/>
        <x:row r="63814"/>
        <x:row r="63815"/>
        <x:row r="63816"/>
        <x:row r="63817"/>
        <x:row r="63818"/>
        <x:row r="63819"/>
        <x:row r="63820"/>
        <x:row r="63821"/>
        <x:row r="63822"/>
        <x:row r="63823"/>
        <x:row r="63824"/>
        <x:row r="63825"/>
        <x:row r="63826"/>
        <x:row r="63827"/>
        <x:row r="63828"/>
        <x:row r="63829"/>
        <x:row r="63830"/>
        <x:row r="63831"/>
        <x:row r="63832"/>
        <x:row r="63833"/>
        <x:row r="63834"/>
        <x:row r="63835"/>
        <x:row r="63836"/>
        <x:row r="63837"/>
        <x:row r="63838"/>
        <x:row r="63839"/>
        <x:row r="63840"/>
        <x:row r="63841"/>
        <x:row r="63842"/>
        <x:row r="63843"/>
        <x:row r="63844"/>
        <x:row r="63845"/>
        <x:row r="63846"/>
        <x:row r="63847"/>
        <x:row r="63848"/>
        <x:row r="63849"/>
        <x:row r="63850"/>
        <x:row r="63851"/>
        <x:row r="63852"/>
        <x:row r="63853"/>
        <x:row r="63854"/>
        <x:row r="63855"/>
        <x:row r="63856"/>
        <x:row r="63857"/>
        <x:row r="63858"/>
        <x:row r="63859"/>
        <x:row r="63860"/>
        <x:row r="63861"/>
        <x:row r="63862"/>
        <x:row r="63863"/>
        <x:row r="63864"/>
        <x:row r="63865"/>
        <x:row r="63866"/>
        <x:row r="63867"/>
        <x:row r="63868"/>
        <x:row r="63869"/>
        <x:row r="63870"/>
        <x:row r="63871"/>
        <x:row r="63872"/>
        <x:row r="63873"/>
        <x:row r="63874"/>
        <x:row r="63875"/>
        <x:row r="63876"/>
        <x:row r="63877"/>
        <x:row r="63878"/>
        <x:row r="63879"/>
        <x:row r="63880"/>
        <x:row r="63881"/>
        <x:row r="63882"/>
        <x:row r="63883"/>
        <x:row r="63884"/>
        <x:row r="63885"/>
        <x:row r="63886"/>
        <x:row r="63887"/>
        <x:row r="63888"/>
        <x:row r="63889"/>
        <x:row r="63890"/>
        <x:row r="63891"/>
        <x:row r="63892"/>
        <x:row r="63893"/>
        <x:row r="63894"/>
        <x:row r="63895"/>
        <x:row r="63896"/>
        <x:row r="63897"/>
        <x:row r="63898"/>
        <x:row r="63899"/>
        <x:row r="63900"/>
        <x:row r="63901"/>
        <x:row r="63902"/>
        <x:row r="63903"/>
        <x:row r="63904"/>
        <x:row r="63905"/>
        <x:row r="63906"/>
        <x:row r="63907"/>
        <x:row r="63908"/>
        <x:row r="63909"/>
        <x:row r="63910"/>
        <x:row r="63911"/>
        <x:row r="63912"/>
        <x:row r="63913"/>
        <x:row r="63914"/>
        <x:row r="63915"/>
        <x:row r="63916"/>
        <x:row r="63917"/>
        <x:row r="63918"/>
        <x:row r="63919"/>
        <x:row r="63920"/>
        <x:row r="63921"/>
        <x:row r="63922"/>
        <x:row r="63923"/>
        <x:row r="63924"/>
        <x:row r="63925"/>
        <x:row r="63926"/>
        <x:row r="63927"/>
        <x:row r="63928"/>
        <x:row r="63929"/>
        <x:row r="63930"/>
        <x:row r="63931"/>
        <x:row r="63932"/>
        <x:row r="63933"/>
        <x:row r="63934"/>
        <x:row r="63935"/>
        <x:row r="63936"/>
        <x:row r="63937"/>
        <x:row r="63938"/>
        <x:row r="63939"/>
        <x:row r="63940"/>
        <x:row r="63941"/>
        <x:row r="63942"/>
        <x:row r="63943"/>
        <x:row r="63944"/>
        <x:row r="63945"/>
        <x:row r="63946"/>
        <x:row r="63947"/>
        <x:row r="63948"/>
        <x:row r="63949"/>
        <x:row r="63950"/>
        <x:row r="63951"/>
        <x:row r="63952"/>
        <x:row r="63953"/>
        <x:row r="63954"/>
        <x:row r="63955"/>
        <x:row r="63956"/>
        <x:row r="63957"/>
        <x:row r="63958"/>
        <x:row r="63959"/>
        <x:row r="63960"/>
        <x:row r="63961"/>
        <x:row r="63962"/>
        <x:row r="63963"/>
        <x:row r="63964"/>
        <x:row r="63965"/>
        <x:row r="63966"/>
        <x:row r="63967"/>
        <x:row r="63968"/>
        <x:row r="63969"/>
        <x:row r="63970"/>
        <x:row r="63971"/>
        <x:row r="63972"/>
        <x:row r="63973"/>
        <x:row r="63974"/>
        <x:row r="63975"/>
        <x:row r="63976"/>
        <x:row r="63977"/>
        <x:row r="63978"/>
        <x:row r="63979"/>
        <x:row r="63980"/>
        <x:row r="63981"/>
        <x:row r="63982"/>
        <x:row r="63983"/>
        <x:row r="63984"/>
        <x:row r="63985"/>
        <x:row r="63986"/>
        <x:row r="63987"/>
        <x:row r="63988"/>
        <x:row r="63989"/>
        <x:row r="63990"/>
        <x:row r="63991"/>
        <x:row r="63992"/>
        <x:row r="63993"/>
        <x:row r="63994"/>
        <x:row r="63995"/>
        <x:row r="63996"/>
        <x:row r="63997"/>
        <x:row r="63998"/>
        <x:row r="63999"/>
        <x:row r="64000"/>
        <x:row r="64001"/>
        <x:row r="64002"/>
        <x:row r="64003"/>
        <x:row r="64004"/>
        <x:row r="64005"/>
        <x:row r="64006"/>
        <x:row r="64007"/>
        <x:row r="64008"/>
        <x:row r="64009"/>
        <x:row r="64010"/>
        <x:row r="64011"/>
        <x:row r="64012"/>
        <x:row r="64013"/>
        <x:row r="64014"/>
        <x:row r="64015"/>
        <x:row r="64016"/>
        <x:row r="64017"/>
        <x:row r="64018"/>
        <x:row r="64019"/>
        <x:row r="64020"/>
        <x:row r="64021"/>
        <x:row r="64022"/>
        <x:row r="64023"/>
        <x:row r="64024"/>
        <x:row r="64025"/>
        <x:row r="64026"/>
        <x:row r="64027"/>
        <x:row r="64028"/>
        <x:row r="64029"/>
        <x:row r="64030"/>
        <x:row r="64031"/>
        <x:row r="64032"/>
        <x:row r="64033"/>
        <x:row r="64034"/>
        <x:row r="64035"/>
        <x:row r="64036"/>
        <x:row r="64037"/>
        <x:row r="64038"/>
        <x:row r="64039"/>
        <x:row r="64040"/>
        <x:row r="64041"/>
        <x:row r="64042"/>
        <x:row r="64043"/>
        <x:row r="64044"/>
        <x:row r="64045"/>
        <x:row r="64046"/>
        <x:row r="64047"/>
        <x:row r="64048"/>
        <x:row r="64049"/>
        <x:row r="64050"/>
        <x:row r="64051"/>
        <x:row r="64052"/>
        <x:row r="64053"/>
        <x:row r="64054"/>
        <x:row r="64055"/>
        <x:row r="64056"/>
        <x:row r="64057"/>
        <x:row r="64058"/>
        <x:row r="64059"/>
        <x:row r="64060"/>
        <x:row r="64061"/>
        <x:row r="64062"/>
        <x:row r="64063"/>
        <x:row r="64064"/>
        <x:row r="64065"/>
        <x:row r="64066"/>
        <x:row r="64067"/>
        <x:row r="64068"/>
        <x:row r="64069"/>
        <x:row r="64070"/>
        <x:row r="64071"/>
        <x:row r="64072"/>
        <x:row r="64073"/>
        <x:row r="64074"/>
        <x:row r="64075"/>
        <x:row r="64076"/>
        <x:row r="64077"/>
        <x:row r="64078"/>
        <x:row r="64079"/>
        <x:row r="64080"/>
        <x:row r="64081"/>
        <x:row r="64082"/>
        <x:row r="64083"/>
        <x:row r="64084"/>
        <x:row r="64085"/>
        <x:row r="64086"/>
        <x:row r="64087"/>
        <x:row r="64088"/>
        <x:row r="64089"/>
        <x:row r="64090"/>
        <x:row r="64091"/>
        <x:row r="64092"/>
        <x:row r="64093"/>
        <x:row r="64094"/>
        <x:row r="64095"/>
        <x:row r="64096"/>
        <x:row r="64097"/>
        <x:row r="64098"/>
        <x:row r="64099"/>
        <x:row r="64100"/>
        <x:row r="64101"/>
        <x:row r="64102"/>
        <x:row r="64103"/>
        <x:row r="64104"/>
        <x:row r="64105"/>
        <x:row r="64106"/>
        <x:row r="64107"/>
        <x:row r="64108"/>
        <x:row r="64109"/>
        <x:row r="64110"/>
        <x:row r="64111"/>
        <x:row r="64112"/>
        <x:row r="64113"/>
        <x:row r="64114"/>
        <x:row r="64115"/>
        <x:row r="64116"/>
        <x:row r="64117"/>
        <x:row r="64118"/>
        <x:row r="64119"/>
        <x:row r="64120"/>
        <x:row r="64121"/>
        <x:row r="64122"/>
        <x:row r="64123"/>
        <x:row r="64124"/>
        <x:row r="64125"/>
        <x:row r="64126"/>
        <x:row r="64127"/>
        <x:row r="64128"/>
        <x:row r="64129"/>
        <x:row r="64130"/>
        <x:row r="64131"/>
        <x:row r="64132"/>
        <x:row r="64133"/>
        <x:row r="64134"/>
        <x:row r="64135"/>
        <x:row r="64136"/>
        <x:row r="64137"/>
        <x:row r="64138"/>
        <x:row r="64139"/>
        <x:row r="64140"/>
        <x:row r="64141"/>
        <x:row r="64142"/>
        <x:row r="64143"/>
        <x:row r="64144"/>
        <x:row r="64145"/>
        <x:row r="64146"/>
        <x:row r="64147"/>
        <x:row r="64148"/>
        <x:row r="64149"/>
        <x:row r="64150"/>
        <x:row r="64151"/>
        <x:row r="64152"/>
        <x:row r="64153"/>
        <x:row r="64154"/>
        <x:row r="64155"/>
        <x:row r="64156"/>
        <x:row r="64157"/>
        <x:row r="64158"/>
        <x:row r="64159"/>
        <x:row r="64160"/>
        <x:row r="64161"/>
        <x:row r="64162"/>
        <x:row r="64163"/>
        <x:row r="64164"/>
        <x:row r="64165"/>
        <x:row r="64166"/>
        <x:row r="64167"/>
        <x:row r="64168"/>
        <x:row r="64169"/>
        <x:row r="64170"/>
        <x:row r="64171"/>
        <x:row r="64172"/>
        <x:row r="64173"/>
        <x:row r="64174"/>
        <x:row r="64175"/>
        <x:row r="64176"/>
        <x:row r="64177"/>
        <x:row r="64178"/>
        <x:row r="64179"/>
        <x:row r="64180"/>
        <x:row r="64181"/>
        <x:row r="64182"/>
        <x:row r="64183"/>
        <x:row r="64184"/>
        <x:row r="64185"/>
        <x:row r="64186"/>
        <x:row r="64187"/>
        <x:row r="64188"/>
        <x:row r="64189"/>
        <x:row r="64190"/>
        <x:row r="64191"/>
        <x:row r="64192"/>
        <x:row r="64193"/>
        <x:row r="64194"/>
        <x:row r="64195"/>
        <x:row r="64196"/>
        <x:row r="64197"/>
        <x:row r="64198"/>
        <x:row r="64199"/>
        <x:row r="64200"/>
        <x:row r="64201"/>
        <x:row r="64202"/>
        <x:row r="64203"/>
        <x:row r="64204"/>
        <x:row r="64205"/>
        <x:row r="64206"/>
        <x:row r="64207"/>
        <x:row r="64208"/>
        <x:row r="64209"/>
        <x:row r="64210"/>
        <x:row r="64211"/>
        <x:row r="64212"/>
        <x:row r="64213"/>
        <x:row r="64214"/>
        <x:row r="64215"/>
        <x:row r="64216"/>
        <x:row r="64217"/>
        <x:row r="64218"/>
        <x:row r="64219"/>
        <x:row r="64220"/>
        <x:row r="64221"/>
        <x:row r="64222"/>
        <x:row r="64223"/>
        <x:row r="64224"/>
        <x:row r="64225"/>
        <x:row r="64226"/>
        <x:row r="64227"/>
        <x:row r="64228"/>
        <x:row r="64229"/>
        <x:row r="64230"/>
        <x:row r="64231"/>
        <x:row r="64232"/>
        <x:row r="64233"/>
        <x:row r="64234"/>
        <x:row r="64235"/>
        <x:row r="64236"/>
        <x:row r="64237"/>
        <x:row r="64238"/>
        <x:row r="64239"/>
        <x:row r="64240"/>
        <x:row r="64241"/>
        <x:row r="64242"/>
        <x:row r="64243"/>
        <x:row r="64244"/>
        <x:row r="64245"/>
        <x:row r="64246"/>
        <x:row r="64247"/>
        <x:row r="64248"/>
        <x:row r="64249"/>
        <x:row r="64250"/>
        <x:row r="64251"/>
        <x:row r="64252"/>
        <x:row r="64253"/>
        <x:row r="64254"/>
        <x:row r="64255"/>
        <x:row r="64256"/>
        <x:row r="64257"/>
        <x:row r="64258"/>
        <x:row r="64259"/>
        <x:row r="64260"/>
        <x:row r="64261"/>
        <x:row r="64262"/>
        <x:row r="64263"/>
        <x:row r="64264"/>
        <x:row r="64265"/>
        <x:row r="64266"/>
        <x:row r="64267"/>
        <x:row r="64268"/>
        <x:row r="64269"/>
        <x:row r="64270"/>
        <x:row r="64271"/>
        <x:row r="64272"/>
        <x:row r="64273"/>
        <x:row r="64274"/>
        <x:row r="64275"/>
        <x:row r="64276"/>
        <x:row r="64277"/>
        <x:row r="64278"/>
        <x:row r="64279"/>
        <x:row r="64280"/>
        <x:row r="64281"/>
        <x:row r="64282"/>
        <x:row r="64283"/>
        <x:row r="64284"/>
        <x:row r="64285"/>
        <x:row r="64286"/>
        <x:row r="64287"/>
        <x:row r="64288"/>
        <x:row r="64289"/>
        <x:row r="64290"/>
        <x:row r="64291"/>
        <x:row r="64292"/>
        <x:row r="64293"/>
        <x:row r="64294"/>
        <x:row r="64295"/>
        <x:row r="64296"/>
        <x:row r="64297"/>
        <x:row r="64298"/>
        <x:row r="64299"/>
        <x:row r="64300"/>
        <x:row r="64301"/>
        <x:row r="64302"/>
        <x:row r="64303"/>
        <x:row r="64304"/>
        <x:row r="64305"/>
        <x:row r="64306"/>
        <x:row r="64307"/>
        <x:row r="64308"/>
        <x:row r="64309"/>
        <x:row r="64310"/>
        <x:row r="64311"/>
        <x:row r="64312"/>
        <x:row r="64313"/>
        <x:row r="64314"/>
        <x:row r="64315"/>
        <x:row r="64316"/>
        <x:row r="64317"/>
        <x:row r="64318"/>
        <x:row r="64319"/>
        <x:row r="64320"/>
        <x:row r="64321"/>
        <x:row r="64322"/>
        <x:row r="64323"/>
        <x:row r="64324"/>
        <x:row r="64325"/>
        <x:row r="64326"/>
        <x:row r="64327"/>
        <x:row r="64328"/>
        <x:row r="64329"/>
        <x:row r="64330"/>
        <x:row r="64331"/>
        <x:row r="64332"/>
        <x:row r="64333"/>
        <x:row r="64334"/>
        <x:row r="64335"/>
        <x:row r="64336"/>
        <x:row r="64337"/>
        <x:row r="64338"/>
        <x:row r="64339"/>
        <x:row r="64340"/>
        <x:row r="64341"/>
        <x:row r="64342"/>
        <x:row r="64343"/>
        <x:row r="64344"/>
        <x:row r="64345"/>
        <x:row r="64346"/>
        <x:row r="64347"/>
        <x:row r="64348"/>
        <x:row r="64349"/>
        <x:row r="64350"/>
        <x:row r="64351"/>
        <x:row r="64352"/>
        <x:row r="64353"/>
        <x:row r="64354"/>
        <x:row r="64355"/>
        <x:row r="64356"/>
        <x:row r="64357"/>
        <x:row r="64358"/>
        <x:row r="64359"/>
        <x:row r="64360"/>
        <x:row r="64361"/>
        <x:row r="64362"/>
        <x:row r="64363"/>
        <x:row r="64364"/>
        <x:row r="64365"/>
        <x:row r="64366"/>
        <x:row r="64367"/>
        <x:row r="64368"/>
        <x:row r="64369"/>
        <x:row r="64370"/>
        <x:row r="64371"/>
        <x:row r="64372"/>
        <x:row r="64373"/>
        <x:row r="64374"/>
        <x:row r="64375"/>
        <x:row r="64376"/>
        <x:row r="64377"/>
        <x:row r="64378"/>
        <x:row r="64379"/>
        <x:row r="64380"/>
        <x:row r="64381"/>
        <x:row r="64382"/>
        <x:row r="64383"/>
        <x:row r="64384"/>
        <x:row r="64385"/>
        <x:row r="64386"/>
        <x:row r="64387"/>
        <x:row r="64388"/>
        <x:row r="64389"/>
        <x:row r="64390"/>
        <x:row r="64391"/>
        <x:row r="64392"/>
        <x:row r="64393"/>
        <x:row r="64394"/>
        <x:row r="64395"/>
        <x:row r="64396"/>
        <x:row r="64397"/>
        <x:row r="64398"/>
        <x:row r="64399"/>
        <x:row r="64400"/>
        <x:row r="64401"/>
        <x:row r="64402"/>
        <x:row r="64403"/>
        <x:row r="64404"/>
        <x:row r="64405"/>
        <x:row r="64406"/>
        <x:row r="64407"/>
        <x:row r="64408"/>
        <x:row r="64409"/>
        <x:row r="64410"/>
        <x:row r="64411"/>
        <x:row r="64412"/>
        <x:row r="64413"/>
        <x:row r="64414"/>
        <x:row r="64415"/>
        <x:row r="64416"/>
        <x:row r="64417"/>
        <x:row r="64418"/>
        <x:row r="64419"/>
        <x:row r="64420"/>
        <x:row r="64421"/>
        <x:row r="64422"/>
        <x:row r="64423"/>
        <x:row r="64424"/>
        <x:row r="64425"/>
        <x:row r="64426"/>
        <x:row r="64427"/>
        <x:row r="64428"/>
        <x:row r="64429"/>
        <x:row r="64430"/>
        <x:row r="64431"/>
        <x:row r="64432"/>
        <x:row r="64433"/>
        <x:row r="64434"/>
        <x:row r="64435"/>
        <x:row r="64436"/>
        <x:row r="64437"/>
        <x:row r="64438"/>
        <x:row r="64439"/>
        <x:row r="64440"/>
        <x:row r="64441"/>
        <x:row r="64442"/>
        <x:row r="64443"/>
        <x:row r="64444"/>
        <x:row r="64445"/>
        <x:row r="64446"/>
        <x:row r="64447"/>
        <x:row r="64448"/>
        <x:row r="64449"/>
        <x:row r="64450"/>
        <x:row r="64451"/>
        <x:row r="64452"/>
        <x:row r="64453"/>
        <x:row r="64454"/>
        <x:row r="64455"/>
        <x:row r="64456"/>
        <x:row r="64457"/>
        <x:row r="64458"/>
        <x:row r="64459"/>
        <x:row r="64460"/>
        <x:row r="64461"/>
        <x:row r="64462"/>
        <x:row r="64463"/>
        <x:row r="64464"/>
        <x:row r="64465"/>
        <x:row r="64466"/>
        <x:row r="64467"/>
        <x:row r="64468"/>
        <x:row r="64469"/>
        <x:row r="64470"/>
        <x:row r="64471"/>
        <x:row r="64472"/>
        <x:row r="64473"/>
        <x:row r="64474"/>
        <x:row r="64475"/>
        <x:row r="64476"/>
        <x:row r="64477"/>
        <x:row r="64478"/>
        <x:row r="64479"/>
        <x:row r="64480"/>
        <x:row r="64481"/>
        <x:row r="64482"/>
        <x:row r="64483"/>
        <x:row r="64484"/>
        <x:row r="64485"/>
        <x:row r="64486"/>
        <x:row r="64487"/>
        <x:row r="64488"/>
        <x:row r="64489"/>
        <x:row r="64490"/>
        <x:row r="64491"/>
        <x:row r="64492"/>
        <x:row r="64493"/>
        <x:row r="64494"/>
        <x:row r="64495"/>
        <x:row r="64496"/>
        <x:row r="64497"/>
        <x:row r="64498"/>
        <x:row r="64499"/>
        <x:row r="64500"/>
        <x:row r="64501"/>
        <x:row r="64502"/>
        <x:row r="64503"/>
        <x:row r="64504"/>
        <x:row r="64505"/>
        <x:row r="64506"/>
        <x:row r="64507"/>
        <x:row r="64508"/>
        <x:row r="64509"/>
        <x:row r="64510"/>
        <x:row r="64511"/>
        <x:row r="64512"/>
        <x:row r="64513"/>
        <x:row r="64514"/>
        <x:row r="64515"/>
        <x:row r="64516"/>
        <x:row r="64517"/>
        <x:row r="64518"/>
        <x:row r="64519"/>
        <x:row r="64520"/>
        <x:row r="64521"/>
        <x:row r="64522"/>
        <x:row r="64523"/>
        <x:row r="64524"/>
        <x:row r="64525"/>
        <x:row r="64526"/>
        <x:row r="64527"/>
        <x:row r="64528"/>
        <x:row r="64529"/>
        <x:row r="64530"/>
        <x:row r="64531"/>
        <x:row r="64532"/>
        <x:row r="64533"/>
        <x:row r="64534"/>
        <x:row r="64535"/>
        <x:row r="64536"/>
        <x:row r="64537"/>
        <x:row r="64538"/>
        <x:row r="64539"/>
        <x:row r="64540"/>
        <x:row r="64541"/>
        <x:row r="64542"/>
        <x:row r="64543"/>
        <x:row r="64544"/>
        <x:row r="64545"/>
        <x:row r="64546"/>
        <x:row r="64547"/>
        <x:row r="64548"/>
        <x:row r="64549"/>
        <x:row r="64550"/>
        <x:row r="64551"/>
        <x:row r="64552"/>
        <x:row r="64553"/>
        <x:row r="64554"/>
        <x:row r="64555"/>
        <x:row r="64556"/>
        <x:row r="64557"/>
        <x:row r="64558"/>
        <x:row r="64559"/>
        <x:row r="64560"/>
        <x:row r="64561"/>
        <x:row r="64562"/>
        <x:row r="64563"/>
        <x:row r="64564"/>
        <x:row r="64565"/>
        <x:row r="64566"/>
        <x:row r="64567"/>
        <x:row r="64568"/>
        <x:row r="64569"/>
        <x:row r="64570"/>
        <x:row r="64571"/>
        <x:row r="64572"/>
        <x:row r="64573"/>
        <x:row r="64574"/>
        <x:row r="64575"/>
        <x:row r="64576"/>
        <x:row r="64577"/>
        <x:row r="64578"/>
        <x:row r="64579"/>
        <x:row r="64580"/>
        <x:row r="64581"/>
        <x:row r="64582"/>
        <x:row r="64583"/>
        <x:row r="64584"/>
        <x:row r="64585"/>
        <x:row r="64586"/>
        <x:row r="64587"/>
        <x:row r="64588"/>
        <x:row r="64589"/>
        <x:row r="64590"/>
        <x:row r="64591"/>
        <x:row r="64592"/>
        <x:row r="64593"/>
        <x:row r="64594"/>
        <x:row r="64595"/>
        <x:row r="64596"/>
        <x:row r="64597"/>
        <x:row r="64598"/>
        <x:row r="64599"/>
        <x:row r="64600"/>
        <x:row r="64601"/>
        <x:row r="64602"/>
        <x:row r="64603"/>
        <x:row r="64604"/>
        <x:row r="64605"/>
        <x:row r="64606"/>
        <x:row r="64607"/>
        <x:row r="64608"/>
        <x:row r="64609"/>
        <x:row r="64610"/>
        <x:row r="64611"/>
        <x:row r="64612"/>
        <x:row r="64613"/>
        <x:row r="64614"/>
        <x:row r="64615"/>
        <x:row r="64616"/>
        <x:row r="64617"/>
        <x:row r="64618"/>
        <x:row r="64619"/>
        <x:row r="64620"/>
        <x:row r="64621"/>
        <x:row r="64622"/>
        <x:row r="64623"/>
        <x:row r="64624"/>
        <x:row r="64625"/>
        <x:row r="64626"/>
        <x:row r="64627"/>
        <x:row r="64628"/>
        <x:row r="64629"/>
        <x:row r="64630"/>
        <x:row r="64631"/>
        <x:row r="64632"/>
        <x:row r="64633"/>
        <x:row r="64634"/>
        <x:row r="64635"/>
        <x:row r="64636"/>
        <x:row r="64637"/>
        <x:row r="64638"/>
        <x:row r="64639"/>
        <x:row r="64640"/>
        <x:row r="64641"/>
        <x:row r="64642"/>
        <x:row r="64643"/>
        <x:row r="64644"/>
        <x:row r="64645"/>
        <x:row r="64646"/>
        <x:row r="64647"/>
        <x:row r="64648"/>
        <x:row r="64649"/>
        <x:row r="64650"/>
        <x:row r="64651"/>
        <x:row r="64652"/>
        <x:row r="64653"/>
        <x:row r="64654"/>
        <x:row r="64655"/>
        <x:row r="64656"/>
        <x:row r="64657"/>
        <x:row r="64658"/>
        <x:row r="64659"/>
        <x:row r="64660"/>
        <x:row r="64661"/>
        <x:row r="64662"/>
        <x:row r="64663"/>
        <x:row r="64664"/>
        <x:row r="64665"/>
        <x:row r="64666"/>
        <x:row r="64667"/>
        <x:row r="64668"/>
        <x:row r="64669"/>
        <x:row r="64670"/>
        <x:row r="64671"/>
        <x:row r="64672"/>
        <x:row r="64673"/>
        <x:row r="64674"/>
        <x:row r="64675"/>
        <x:row r="64676"/>
        <x:row r="64677"/>
        <x:row r="64678"/>
        <x:row r="64679"/>
        <x:row r="64680"/>
        <x:row r="64681"/>
        <x:row r="64682"/>
        <x:row r="64683"/>
        <x:row r="64684"/>
        <x:row r="64685"/>
        <x:row r="64686"/>
        <x:row r="64687"/>
        <x:row r="64688"/>
        <x:row r="64689"/>
        <x:row r="64690"/>
        <x:row r="64691"/>
        <x:row r="64692"/>
        <x:row r="64693"/>
        <x:row r="64694"/>
        <x:row r="64695"/>
        <x:row r="64696"/>
        <x:row r="64697"/>
        <x:row r="64698"/>
        <x:row r="64699"/>
        <x:row r="64700"/>
        <x:row r="64701"/>
        <x:row r="64702"/>
        <x:row r="64703"/>
        <x:row r="64704"/>
        <x:row r="64705"/>
        <x:row r="64706"/>
        <x:row r="64707"/>
        <x:row r="64708"/>
        <x:row r="64709"/>
        <x:row r="64710"/>
        <x:row r="64711"/>
        <x:row r="64712"/>
        <x:row r="64713"/>
        <x:row r="64714"/>
        <x:row r="64715"/>
        <x:row r="64716"/>
        <x:row r="64717"/>
        <x:row r="64718"/>
        <x:row r="64719"/>
        <x:row r="64720"/>
        <x:row r="64721"/>
        <x:row r="64722"/>
        <x:row r="64723"/>
        <x:row r="64724"/>
        <x:row r="64725"/>
        <x:row r="64726"/>
        <x:row r="64727"/>
        <x:row r="64728"/>
        <x:row r="64729"/>
        <x:row r="64730"/>
        <x:row r="64731"/>
        <x:row r="64732"/>
        <x:row r="64733"/>
        <x:row r="64734"/>
        <x:row r="64735"/>
        <x:row r="64736"/>
        <x:row r="64737"/>
        <x:row r="64738"/>
        <x:row r="64739"/>
        <x:row r="64740"/>
        <x:row r="64741"/>
        <x:row r="64742"/>
        <x:row r="64743"/>
        <x:row r="64744"/>
        <x:row r="64745"/>
        <x:row r="64746"/>
        <x:row r="64747"/>
        <x:row r="64748"/>
        <x:row r="64749"/>
        <x:row r="64750"/>
        <x:row r="64751"/>
        <x:row r="64752"/>
        <x:row r="64753"/>
        <x:row r="64754"/>
        <x:row r="64755"/>
        <x:row r="64756"/>
        <x:row r="64757"/>
        <x:row r="64758"/>
        <x:row r="64759"/>
        <x:row r="64760"/>
        <x:row r="64761"/>
        <x:row r="64762"/>
        <x:row r="64763"/>
        <x:row r="64764"/>
        <x:row r="64765"/>
        <x:row r="64766"/>
        <x:row r="64767"/>
        <x:row r="64768"/>
        <x:row r="64769"/>
        <x:row r="64770"/>
        <x:row r="64771"/>
        <x:row r="64772"/>
        <x:row r="64773"/>
        <x:row r="64774"/>
        <x:row r="64775"/>
        <x:row r="64776"/>
        <x:row r="64777"/>
        <x:row r="64778"/>
        <x:row r="64779"/>
        <x:row r="64780"/>
        <x:row r="64781"/>
        <x:row r="64782"/>
        <x:row r="64783"/>
        <x:row r="64784"/>
        <x:row r="64785"/>
        <x:row r="64786"/>
        <x:row r="64787"/>
        <x:row r="64788"/>
        <x:row r="64789"/>
        <x:row r="64790"/>
        <x:row r="64791"/>
        <x:row r="64792"/>
        <x:row r="64793"/>
        <x:row r="64794"/>
        <x:row r="64795"/>
        <x:row r="64796"/>
        <x:row r="64797"/>
        <x:row r="64798"/>
        <x:row r="64799"/>
        <x:row r="64800"/>
        <x:row r="64801"/>
        <x:row r="64802"/>
        <x:row r="64803"/>
        <x:row r="64804"/>
        <x:row r="64805"/>
        <x:row r="64806"/>
        <x:row r="64807"/>
        <x:row r="64808"/>
        <x:row r="64809"/>
        <x:row r="64810"/>
        <x:row r="64811"/>
        <x:row r="64812"/>
        <x:row r="64813"/>
        <x:row r="64814"/>
        <x:row r="64815"/>
        <x:row r="64816"/>
        <x:row r="64817"/>
        <x:row r="64818"/>
        <x:row r="64819"/>
        <x:row r="64820"/>
        <x:row r="64821"/>
        <x:row r="64822"/>
        <x:row r="64823"/>
        <x:row r="64824"/>
        <x:row r="64825"/>
        <x:row r="64826"/>
        <x:row r="64827"/>
        <x:row r="64828"/>
        <x:row r="64829"/>
        <x:row r="64830"/>
        <x:row r="64831"/>
        <x:row r="64832"/>
        <x:row r="64833"/>
        <x:row r="64834"/>
        <x:row r="64835"/>
        <x:row r="64836"/>
        <x:row r="64837"/>
        <x:row r="64838"/>
        <x:row r="64839"/>
        <x:row r="64840"/>
        <x:row r="64841"/>
        <x:row r="64842"/>
        <x:row r="64843"/>
        <x:row r="64844"/>
        <x:row r="64845"/>
        <x:row r="64846"/>
        <x:row r="64847"/>
        <x:row r="64848"/>
        <x:row r="64849"/>
        <x:row r="64850"/>
        <x:row r="64851"/>
        <x:row r="64852"/>
        <x:row r="64853"/>
        <x:row r="64854"/>
        <x:row r="64855"/>
        <x:row r="64856"/>
        <x:row r="64857"/>
        <x:row r="64858"/>
        <x:row r="64859"/>
        <x:row r="64860"/>
        <x:row r="64861"/>
        <x:row r="64862"/>
        <x:row r="64863"/>
        <x:row r="64864"/>
        <x:row r="64865"/>
        <x:row r="64866"/>
        <x:row r="64867"/>
        <x:row r="64868"/>
        <x:row r="64869"/>
        <x:row r="64870"/>
        <x:row r="64871"/>
        <x:row r="64872"/>
        <x:row r="64873"/>
        <x:row r="64874"/>
        <x:row r="64875"/>
        <x:row r="64876"/>
        <x:row r="64877"/>
        <x:row r="64878"/>
        <x:row r="64879"/>
        <x:row r="64880"/>
        <x:row r="64881"/>
        <x:row r="64882"/>
        <x:row r="64883"/>
        <x:row r="64884"/>
        <x:row r="64885"/>
        <x:row r="64886"/>
        <x:row r="64887"/>
        <x:row r="64888"/>
        <x:row r="64889"/>
        <x:row r="64890"/>
        <x:row r="64891"/>
        <x:row r="64892"/>
        <x:row r="64893"/>
        <x:row r="64894"/>
        <x:row r="64895"/>
        <x:row r="64896"/>
        <x:row r="64897"/>
        <x:row r="64898"/>
        <x:row r="64899"/>
        <x:row r="64900"/>
        <x:row r="64901"/>
        <x:row r="64902"/>
        <x:row r="64903"/>
        <x:row r="64904"/>
        <x:row r="64905"/>
        <x:row r="64906"/>
        <x:row r="64907"/>
        <x:row r="64908"/>
        <x:row r="64909"/>
        <x:row r="64910"/>
        <x:row r="64911"/>
        <x:row r="64912"/>
        <x:row r="64913"/>
        <x:row r="64914"/>
        <x:row r="64915"/>
        <x:row r="64916"/>
        <x:row r="64917"/>
        <x:row r="64918"/>
        <x:row r="64919"/>
        <x:row r="64920"/>
        <x:row r="64921"/>
        <x:row r="64922"/>
        <x:row r="64923"/>
        <x:row r="64924"/>
        <x:row r="64925"/>
        <x:row r="64926"/>
        <x:row r="64927"/>
        <x:row r="64928"/>
        <x:row r="64929"/>
        <x:row r="64930"/>
        <x:row r="64931"/>
        <x:row r="64932"/>
        <x:row r="64933"/>
        <x:row r="64934"/>
        <x:row r="64935"/>
        <x:row r="64936"/>
        <x:row r="64937"/>
        <x:row r="64938"/>
        <x:row r="64939"/>
        <x:row r="64940"/>
        <x:row r="64941"/>
        <x:row r="64942"/>
        <x:row r="64943"/>
        <x:row r="64944"/>
        <x:row r="64945"/>
        <x:row r="64946"/>
        <x:row r="64947"/>
        <x:row r="64948"/>
        <x:row r="64949"/>
        <x:row r="64950"/>
        <x:row r="64951"/>
        <x:row r="64952"/>
        <x:row r="64953"/>
        <x:row r="64954"/>
        <x:row r="64955"/>
        <x:row r="64956"/>
        <x:row r="64957"/>
        <x:row r="64958"/>
        <x:row r="64959"/>
        <x:row r="64960"/>
        <x:row r="64961"/>
        <x:row r="64962"/>
        <x:row r="64963"/>
        <x:row r="64964"/>
        <x:row r="64965"/>
        <x:row r="64966"/>
        <x:row r="64967"/>
        <x:row r="64968"/>
        <x:row r="64969"/>
        <x:row r="64970"/>
        <x:row r="64971"/>
        <x:row r="64972"/>
        <x:row r="64973"/>
        <x:row r="64974"/>
        <x:row r="64975"/>
        <x:row r="64976"/>
        <x:row r="64977"/>
        <x:row r="64978"/>
        <x:row r="64979"/>
        <x:row r="64980"/>
        <x:row r="64981"/>
        <x:row r="64982"/>
        <x:row r="64983"/>
        <x:row r="64984"/>
        <x:row r="64985"/>
        <x:row r="64986"/>
        <x:row r="64987"/>
        <x:row r="64988"/>
        <x:row r="64989"/>
        <x:row r="64990"/>
        <x:row r="64991"/>
        <x:row r="64992"/>
        <x:row r="64993"/>
        <x:row r="64994"/>
        <x:row r="64995"/>
        <x:row r="64996"/>
        <x:row r="64997"/>
        <x:row r="64998"/>
        <x:row r="64999"/>
        <x:row r="65000"/>
        <x:row r="65001"/>
        <x:row r="65002"/>
        <x:row r="65003"/>
        <x:row r="65004"/>
        <x:row r="65005"/>
        <x:row r="65006"/>
        <x:row r="65007"/>
        <x:row r="65008"/>
        <x:row r="65009"/>
        <x:row r="65010"/>
        <x:row r="65011"/>
        <x:row r="65012"/>
        <x:row r="65013"/>
        <x:row r="65014"/>
        <x:row r="65015"/>
        <x:row r="65016"/>
        <x:row r="65017"/>
        <x:row r="65018"/>
        <x:row r="65019"/>
        <x:row r="65020"/>
        <x:row r="65021"/>
        <x:row r="65022"/>
        <x:row r="65023"/>
        <x:row r="65024"/>
        <x:row r="65025"/>
        <x:row r="65026"/>
        <x:row r="65027"/>
        <x:row r="65028"/>
        <x:row r="65029"/>
        <x:row r="65030"/>
        <x:row r="65031"/>
        <x:row r="65032"/>
        <x:row r="65033"/>
        <x:row r="65034"/>
        <x:row r="65035"/>
        <x:row r="65036"/>
        <x:row r="65037"/>
        <x:row r="65038"/>
        <x:row r="65039"/>
        <x:row r="65040"/>
        <x:row r="65041"/>
        <x:row r="65042"/>
        <x:row r="65043"/>
        <x:row r="65044"/>
        <x:row r="65045"/>
        <x:row r="65046"/>
        <x:row r="65047"/>
        <x:row r="65048"/>
        <x:row r="65049"/>
        <x:row r="65050"/>
        <x:row r="65051"/>
        <x:row r="65052"/>
        <x:row r="65053"/>
        <x:row r="65054"/>
        <x:row r="65055"/>
        <x:row r="65056"/>
        <x:row r="65057"/>
        <x:row r="65058"/>
        <x:row r="65059"/>
        <x:row r="65060"/>
        <x:row r="65061"/>
        <x:row r="65062"/>
        <x:row r="65063"/>
        <x:row r="65064"/>
        <x:row r="65065"/>
        <x:row r="65066"/>
        <x:row r="65067"/>
        <x:row r="65068"/>
        <x:row r="65069"/>
        <x:row r="65070"/>
        <x:row r="65071"/>
        <x:row r="65072"/>
        <x:row r="65073"/>
        <x:row r="65074"/>
        <x:row r="65075"/>
        <x:row r="65076"/>
        <x:row r="65077"/>
        <x:row r="65078"/>
        <x:row r="65079"/>
        <x:row r="65080"/>
        <x:row r="65081"/>
        <x:row r="65082"/>
        <x:row r="65083"/>
        <x:row r="65084"/>
        <x:row r="65085"/>
        <x:row r="65086"/>
        <x:row r="65087"/>
        <x:row r="65088"/>
        <x:row r="65089"/>
        <x:row r="65090"/>
        <x:row r="65091"/>
        <x:row r="65092"/>
        <x:row r="65093"/>
        <x:row r="65094"/>
        <x:row r="65095"/>
        <x:row r="65096"/>
        <x:row r="65097"/>
        <x:row r="65098"/>
        <x:row r="65099"/>
        <x:row r="65100"/>
        <x:row r="65101"/>
        <x:row r="65102"/>
        <x:row r="65103"/>
        <x:row r="65104"/>
        <x:row r="65105"/>
        <x:row r="65106"/>
        <x:row r="65107"/>
        <x:row r="65108"/>
        <x:row r="65109"/>
        <x:row r="65110"/>
        <x:row r="65111"/>
        <x:row r="65112"/>
        <x:row r="65113"/>
        <x:row r="65114"/>
        <x:row r="65115"/>
        <x:row r="65116"/>
        <x:row r="65117"/>
        <x:row r="65118"/>
        <x:row r="65119"/>
        <x:row r="65120"/>
        <x:row r="65121"/>
        <x:row r="65122"/>
        <x:row r="65123"/>
        <x:row r="65124"/>
        <x:row r="65125"/>
        <x:row r="65126"/>
        <x:row r="65127"/>
        <x:row r="65128"/>
        <x:row r="65129"/>
        <x:row r="65130"/>
        <x:row r="65131"/>
        <x:row r="65132"/>
        <x:row r="65133"/>
        <x:row r="65134"/>
        <x:row r="65135"/>
        <x:row r="65136"/>
        <x:row r="65137"/>
        <x:row r="65138"/>
        <x:row r="65139"/>
        <x:row r="65140"/>
        <x:row r="65141"/>
        <x:row r="65142"/>
        <x:row r="65143"/>
        <x:row r="65144"/>
        <x:row r="65145"/>
        <x:row r="65146"/>
        <x:row r="65147"/>
        <x:row r="65148"/>
        <x:row r="65149"/>
        <x:row r="65150"/>
        <x:row r="65151"/>
        <x:row r="65152"/>
        <x:row r="65153"/>
        <x:row r="65154"/>
        <x:row r="65155"/>
        <x:row r="65156"/>
        <x:row r="65157"/>
        <x:row r="65158"/>
        <x:row r="65159"/>
        <x:row r="65160"/>
        <x:row r="65161"/>
        <x:row r="65162"/>
        <x:row r="65163"/>
        <x:row r="65164"/>
        <x:row r="65165"/>
        <x:row r="65166"/>
        <x:row r="65167"/>
        <x:row r="65168"/>
        <x:row r="65169"/>
        <x:row r="65170"/>
        <x:row r="65171"/>
        <x:row r="65172"/>
        <x:row r="65173"/>
        <x:row r="65174"/>
        <x:row r="65175"/>
        <x:row r="65176"/>
        <x:row r="65177"/>
        <x:row r="65178"/>
        <x:row r="65179"/>
        <x:row r="65180"/>
        <x:row r="65181"/>
        <x:row r="65182"/>
        <x:row r="65183"/>
        <x:row r="65184"/>
        <x:row r="65185"/>
        <x:row r="65186"/>
        <x:row r="65187"/>
        <x:row r="65188"/>
        <x:row r="65189"/>
        <x:row r="65190"/>
        <x:row r="65191"/>
        <x:row r="65192"/>
        <x:row r="65193"/>
        <x:row r="65194"/>
        <x:row r="65195"/>
        <x:row r="65196"/>
        <x:row r="65197"/>
        <x:row r="65198"/>
        <x:row r="65199"/>
        <x:row r="65200"/>
        <x:row r="65201"/>
        <x:row r="65202"/>
        <x:row r="65203"/>
        <x:row r="65204"/>
        <x:row r="65205"/>
        <x:row r="65206"/>
        <x:row r="65207"/>
        <x:row r="65208"/>
        <x:row r="65209"/>
        <x:row r="65210"/>
        <x:row r="65211"/>
        <x:row r="65212"/>
        <x:row r="65213"/>
        <x:row r="65214"/>
        <x:row r="65215"/>
        <x:row r="65216"/>
        <x:row r="65217"/>
        <x:row r="65218"/>
        <x:row r="65219"/>
        <x:row r="65220"/>
        <x:row r="65221"/>
        <x:row r="65222"/>
        <x:row r="65223"/>
        <x:row r="65224"/>
        <x:row r="65225"/>
        <x:row r="65226"/>
        <x:row r="65227"/>
        <x:row r="65228"/>
        <x:row r="65229"/>
        <x:row r="65230"/>
        <x:row r="65231"/>
        <x:row r="65232"/>
        <x:row r="65233"/>
        <x:row r="65234"/>
        <x:row r="65235"/>
        <x:row r="65236"/>
        <x:row r="65237"/>
        <x:row r="65238"/>
        <x:row r="65239"/>
        <x:row r="65240"/>
        <x:row r="65241"/>
        <x:row r="65242"/>
        <x:row r="65243"/>
        <x:row r="65244"/>
        <x:row r="65245"/>
        <x:row r="65246"/>
        <x:row r="65247"/>
        <x:row r="65248"/>
        <x:row r="65249"/>
        <x:row r="65250"/>
        <x:row r="65251"/>
        <x:row r="65252"/>
        <x:row r="65253"/>
        <x:row r="65254"/>
        <x:row r="65255"/>
        <x:row r="65256"/>
        <x:row r="65257"/>
        <x:row r="65258"/>
        <x:row r="65259"/>
        <x:row r="65260"/>
        <x:row r="65261"/>
        <x:row r="65262"/>
        <x:row r="65263"/>
        <x:row r="65264"/>
        <x:row r="65265"/>
        <x:row r="65266"/>
        <x:row r="65267"/>
        <x:row r="65268"/>
        <x:row r="65269"/>
        <x:row r="65270"/>
        <x:row r="65271"/>
        <x:row r="65272"/>
        <x:row r="65273"/>
        <x:row r="65274"/>
        <x:row r="65275"/>
        <x:row r="65276"/>
        <x:row r="65277"/>
        <x:row r="65278"/>
        <x:row r="65279"/>
        <x:row r="65280"/>
        <x:row r="65281"/>
        <x:row r="65282"/>
        <x:row r="65283"/>
        <x:row r="65284"/>
        <x:row r="65285"/>
        <x:row r="65286"/>
        <x:row r="65287"/>
        <x:row r="65288"/>
        <x:row r="65289"/>
        <x:row r="65290"/>
        <x:row r="65291"/>
        <x:row r="65292"/>
        <x:row r="65293"/>
        <x:row r="65294"/>
        <x:row r="65295"/>
        <x:row r="65296"/>
        <x:row r="65297"/>
        <x:row r="65298"/>
        <x:row r="65299"/>
        <x:row r="65300"/>
        <x:row r="65301"/>
        <x:row r="65302"/>
        <x:row r="65303"/>
        <x:row r="65304"/>
        <x:row r="65305"/>
        <x:row r="65306"/>
        <x:row r="65307"/>
        <x:row r="65308"/>
        <x:row r="65309"/>
        <x:row r="65310"/>
        <x:row r="65311"/>
        <x:row r="65312"/>
        <x:row r="65313"/>
        <x:row r="65314"/>
        <x:row r="65315"/>
        <x:row r="65316"/>
        <x:row r="65317"/>
        <x:row r="65318"/>
        <x:row r="65319"/>
        <x:row r="65320"/>
        <x:row r="65321"/>
        <x:row r="65322"/>
        <x:row r="65323"/>
        <x:row r="65324"/>
        <x:row r="65325"/>
        <x:row r="65326"/>
        <x:row r="65327"/>
        <x:row r="65328"/>
        <x:row r="65329"/>
        <x:row r="65330"/>
        <x:row r="65331"/>
        <x:row r="65332"/>
        <x:row r="65333"/>
        <x:row r="65334"/>
        <x:row r="65335"/>
        <x:row r="65336"/>
        <x:row r="65337"/>
        <x:row r="65338"/>
        <x:row r="65339"/>
        <x:row r="65340"/>
        <x:row r="65341"/>
        <x:row r="65342"/>
        <x:row r="65343"/>
        <x:row r="65344"/>
        <x:row r="65345"/>
        <x:row r="65346"/>
        <x:row r="65347"/>
        <x:row r="65348"/>
        <x:row r="65349"/>
        <x:row r="65350"/>
        <x:row r="65351"/>
        <x:row r="65352"/>
        <x:row r="65353"/>
        <x:row r="65354"/>
        <x:row r="65355"/>
        <x:row r="65356"/>
        <x:row r="65357"/>
        <x:row r="65358"/>
        <x:row r="65359"/>
        <x:row r="65360"/>
        <x:row r="65361"/>
        <x:row r="65362"/>
        <x:row r="65363"/>
        <x:row r="65364"/>
        <x:row r="65365"/>
        <x:row r="65366"/>
        <x:row r="65367"/>
        <x:row r="65368"/>
        <x:row r="65369"/>
        <x:row r="65370"/>
        <x:row r="65371"/>
        <x:row r="65372"/>
        <x:row r="65373"/>
        <x:row r="65374"/>
        <x:row r="65375"/>
        <x:row r="65376"/>
        <x:row r="65377"/>
        <x:row r="65378"/>
        <x:row r="65379"/>
        <x:row r="65380"/>
        <x:row r="65381"/>
        <x:row r="65382"/>
        <x:row r="65383"/>
        <x:row r="65384"/>
        <x:row r="65385"/>
        <x:row r="65386"/>
        <x:row r="65387"/>
        <x:row r="65388"/>
        <x:row r="65389"/>
        <x:row r="65390"/>
        <x:row r="65391"/>
        <x:row r="65392"/>
        <x:row r="65393"/>
        <x:row r="65394"/>
        <x:row r="65395"/>
        <x:row r="65396"/>
        <x:row r="65397"/>
        <x:row r="65398"/>
        <x:row r="65399"/>
        <x:row r="65400"/>
        <x:row r="65401"/>
        <x:row r="65402"/>
        <x:row r="65403"/>
        <x:row r="65404"/>
        <x:row r="65405"/>
        <x:row r="65406"/>
        <x:row r="65407"/>
        <x:row r="65408"/>
        <x:row r="65409"/>
        <x:row r="65410"/>
        <x:row r="65411"/>
        <x:row r="65412"/>
        <x:row r="65413"/>
        <x:row r="65414"/>
        <x:row r="65415"/>
        <x:row r="65416"/>
        <x:row r="65417"/>
        <x:row r="65418"/>
        <x:row r="65419"/>
        <x:row r="65420"/>
        <x:row r="65421"/>
        <x:row r="65422"/>
        <x:row r="65423"/>
        <x:row r="65424"/>
        <x:row r="65425"/>
        <x:row r="65426"/>
        <x:row r="65427"/>
        <x:row r="65428"/>
        <x:row r="65429"/>
        <x:row r="65430"/>
        <x:row r="65431"/>
        <x:row r="65432"/>
        <x:row r="65433"/>
        <x:row r="65434"/>
        <x:row r="65435"/>
        <x:row r="65436"/>
        <x:row r="65437"/>
        <x:row r="65438"/>
        <x:row r="65439"/>
        <x:row r="65440"/>
        <x:row r="65441"/>
        <x:row r="65442"/>
        <x:row r="65443"/>
        <x:row r="65444"/>
        <x:row r="65445"/>
        <x:row r="65446"/>
        <x:row r="65447"/>
        <x:row r="65448"/>
        <x:row r="65449"/>
        <x:row r="65450"/>
        <x:row r="65451"/>
        <x:row r="65452"/>
        <x:row r="65453"/>
        <x:row r="65454"/>
        <x:row r="65455"/>
        <x:row r="65456"/>
        <x:row r="65457"/>
        <x:row r="65458"/>
        <x:row r="65459"/>
        <x:row r="65460"/>
        <x:row r="65461"/>
        <x:row r="65462"/>
        <x:row r="65463"/>
        <x:row r="65464"/>
        <x:row r="65465"/>
        <x:row r="65466"/>
        <x:row r="65467"/>
        <x:row r="65468"/>
        <x:row r="65469"/>
        <x:row r="65470"/>
        <x:row r="65471"/>
        <x:row r="65472"/>
        <x:row r="65473"/>
        <x:row r="65474"/>
        <x:row r="65475"/>
        <x:row r="65476"/>
        <x:row r="65477"/>
        <x:row r="65478"/>
        <x:row r="65479"/>
        <x:row r="65480"/>
        <x:row r="65481"/>
        <x:row r="65482"/>
        <x:row r="65483"/>
        <x:row r="65484"/>
        <x:row r="65485"/>
        <x:row r="65486"/>
        <x:row r="65487"/>
        <x:row r="65488"/>
        <x:row r="65489"/>
        <x:row r="65490"/>
        <x:row r="65491"/>
        <x:row r="65492"/>
        <x:row r="65493"/>
        <x:row r="65494"/>
        <x:row r="65495"/>
        <x:row r="65496"/>
        <x:row r="65497"/>
        <x:row r="65498"/>
        <x:row r="65499"/>
        <x:row r="65500"/>
        <x:row r="65501"/>
        <x:row r="65502"/>
        <x:row r="65503"/>
        <x:row r="65504"/>
        <x:row r="65505"/>
        <x:row r="65506"/>
        <x:row r="65507"/>
        <x:row r="65508"/>
        <x:row r="65509"/>
        <x:row r="65510"/>
        <x:row r="65511"/>
        <x:row r="65512"/>
        <x:row r="65513"/>
        <x:row r="65514"/>
        <x:row r="65515"/>
        <x:row r="65516"/>
        <x:row r="65517"/>
        <x:row r="65518"/>
        <x:row r="65519"/>
        <x:row r="65520"/>
        <x:row r="65521"/>
        <x:row r="65522"/>
        <x:row r="65523"/>
        <x:row r="65524"/>
        <x:row r="65525"/>
        <x:row r="65526"/>
        <x:row r="65527"/>
        <x:row r="65528"/>
        <x:row r="65529"/>
        <x:row r="65530"/>
        <x:row r="65531"/>
        <x:row r="65532"/>
        <x:row r="65533"/>
        <x:row r="65534"/>
        <x:row r="65535"/>
        <x:row r="65536"/>
      </x:sheetData>
    </x:sheetDataSet>
  </x:externalBook>
</x:externalLink>
</file>

<file path=xl/externalLinks/externalLink5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pldt"/>
      <x:sheetName val="Project Brief"/>
      <x:sheetName val="PROPOSAL"/>
      <x:sheetName val="FIELD OVERHEAD"/>
      <x:sheetName val="F-E,YEARLY COMPOUND INTEREST"/>
      <x:sheetName val="SUMMARY"/>
      <x:sheetName val="0001"/>
      <x:sheetName val="0002"/>
      <x:sheetName val="0003"/>
      <x:sheetName val="0004"/>
      <x:sheetName val="0005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</x:sheetDataSet>
  </x:externalBook>
</x:externalLink>
</file>

<file path=xl/externalLinks/externalLink5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조건"/>
    </x:sheetNames>
    <x:sheetDataSet>
      <x:sheetData sheetId="0" refreshError="1"/>
    </x:sheetDataSet>
  </x:externalBook>
</x:externalLink>
</file>

<file path=xl/externalLinks/externalLink5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전기공사원가"/>
      <x:sheetName val="원가계산서(역곡)"/>
      <x:sheetName val="도급총공사비"/>
      <x:sheetName val="공사비집계표"/>
      <x:sheetName val="공사비총괄표"/>
      <x:sheetName val="한전위탁공사비"/>
      <x:sheetName val="인입선로공사"/>
      <x:sheetName val="수배전반 설비공사"/>
      <x:sheetName val="케이블 포설공사"/>
      <x:sheetName val="전선로 설치공사"/>
      <x:sheetName val="전등 및 전열설비"/>
      <x:sheetName val="접지 및 피뢰설비"/>
      <x:sheetName val="방송 설비"/>
      <x:sheetName val="전화 설비"/>
      <x:sheetName val="시계설비"/>
      <x:sheetName val="TV 설비"/>
      <x:sheetName val="화재 탐지 설비"/>
      <x:sheetName val="옥외통신설비공사"/>
      <x:sheetName val="옥외보안등공사"/>
      <x:sheetName val="일위집계"/>
      <x:sheetName val="일위대가"/>
      <x:sheetName val="자재"/>
      <x:sheetName val="자재(일위대가)"/>
      <x:sheetName val="등주설치(5~7M)"/>
      <x:sheetName val="등주설치(8M)"/>
      <x:sheetName val="견적"/>
      <x:sheetName val="산출서 "/>
      <x:sheetName val="노무비"/>
      <x:sheetName val="인공산출"/>
      <x:sheetName val="예비품 "/>
      <x:sheetName val="특수공구"/>
      <x:sheetName val="자재단가"/>
      <x:sheetName val="SP-B1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0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</x:sheetDataSet>
  </x:externalBook>
</x:externalLink>
</file>

<file path=xl/externalLinks/externalLink5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Macro(차단기)"/>
    </x:sheetNames>
    <x:sheetDataSet>
      <x:sheetData sheetId="0" refreshError="1">
        <x:row r="1"/>
      </x:sheetData>
    </x:sheetDataSet>
  </x:externalBook>
</x:externalLink>
</file>

<file path=xl/externalLinks/externalLink5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대치판정"/>
      <x:sheetName val="1"/>
      <x:sheetName val="2"/>
      <x:sheetName val="성원"/>
      <x:sheetName val="신성을지"/>
      <x:sheetName val="심우갑"/>
      <x:sheetName val="심우을"/>
      <x:sheetName val="일위대가표"/>
      <x:sheetName val="단가조사"/>
      <x:sheetName val="일위대가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</x:sheetDataSet>
  </x:externalBook>
</x:externalLink>
</file>

<file path=xl/externalLinks/externalLink5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DATA"/>
      <x:sheetName val="Sheet3"/>
      <x:sheetName val="대치판정"/>
      <x:sheetName val="가격조사서"/>
      <x:sheetName val="건축집계표"/>
    </x:sheetNames>
    <x:sheetDataSet>
      <x:sheetData sheetId="0" refreshError="1"/>
      <x:sheetData sheetId="1" refreshError="1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</x:sheetData>
      <x:sheetData sheetId="2" refreshError="1"/>
      <x:sheetData sheetId="3" refreshError="1"/>
      <x:sheetData sheetId="4" refreshError="1"/>
      <x:sheetData sheetId="5" refreshError="1"/>
    </x:sheetDataSet>
  </x:externalBook>
</x:externalLink>
</file>

<file path=xl/externalLinks/externalLink5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"/>
    </x:sheetNames>
    <x:sheetDataSet>
      <x:sheetData sheetId="0" refreshError="1"/>
    </x:sheetDataSet>
  </x:externalBook>
</x:externalLink>
</file>

<file path=xl/externalLinks/externalLink5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단가 및 재료비"/>
      <x:sheetName val="중기사용료산출근거"/>
    </x:sheetNames>
    <x:sheetDataSet>
      <x:sheetData sheetId="0" refreshError="1">
        <x:row r="34"/>
        <x:row r="39"/>
        <x:row r="72"/>
        <x:row r="143"/>
        <x:row r="144"/>
        <x:row r="145"/>
        <x:row r="170"/>
        <x:row r="171"/>
        <x:row r="172"/>
        <x:row r="173"/>
        <x:row r="215"/>
      </x:sheetData>
      <x:sheetData sheetId="1" refreshError="1">
        <x:row r="20"/>
        <x:row r="24"/>
        <x:row r="28"/>
        <x:row r="95"/>
        <x:row r="99"/>
        <x:row r="103"/>
        <x:row r="155"/>
        <x:row r="159"/>
        <x:row r="163"/>
        <x:row r="215"/>
        <x:row r="219"/>
        <x:row r="223"/>
        <x:row r="245"/>
        <x:row r="249"/>
        <x:row r="253"/>
      </x:sheetData>
    </x:sheetDataSet>
  </x:externalBook>
</x:externalLink>
</file>

<file path=xl/externalLinks/externalLink6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A1"/>
    </x:sheetNames>
    <x:sheetDataSet>
      <x:sheetData sheetId="0" refreshError="1">
        <x:row r="3"/>
        <x:row r="4"/>
        <x:row r="5"/>
        <x:row r="6"/>
        <x:row r="7"/>
        <x:row r="8"/>
        <x:row r="9"/>
      </x:sheetData>
    </x:sheetDataSet>
  </x:externalBook>
</x:externalLink>
</file>

<file path=xl/externalLinks/externalLink6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M2CAR"/>
      <x:sheetName val="90톤전기"/>
      <x:sheetName val="영창악기"/>
      <x:sheetName val="공장대비"/>
      <x:sheetName val="공장대비2"/>
      <x:sheetName val="정공공사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</x:sheetDataSet>
  </x:externalBook>
</x:externalLink>
</file>

<file path=xl/externalLinks/externalLink6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"/>
    </x:sheetNames>
    <x:sheetDataSet>
      <x:sheetData sheetId="0" refreshError="1"/>
    </x:sheetDataSet>
  </x:externalBook>
</x:externalLink>
</file>

<file path=xl/externalLinks/externalLink6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내역서 제출"/>
      <x:sheetName val="내역서 작성"/>
      <x:sheetName val="공사원가계산서"/>
      <x:sheetName val="총괄표"/>
      <x:sheetName val="기성검사원"/>
      <x:sheetName val="관급자재"/>
      <x:sheetName val="산출양식 (시멘트,모래)"/>
      <x:sheetName val="수량산출"/>
      <x:sheetName val="수량집계표"/>
      <x:sheetName val="한자수치"/>
      <x:sheetName val="안전관리총괄표 "/>
      <x:sheetName val="표지"/>
      <x:sheetName val="기성현황"/>
      <x:sheetName val="기성검사보고"/>
      <x:sheetName val="시험총괄표"/>
      <x:sheetName val="석공사수량"/>
      <x:sheetName val="ELEV공정"/>
      <x:sheetName val="산출양식"/>
      <x:sheetName val="Module2"/>
      <x:sheetName val="일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</x:sheetDataSet>
  </x:externalBook>
</x:externalLink>
</file>

<file path=xl/externalLinks/externalLink6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"/>
      <x:sheetName val="본댐"/>
      <x:sheetName val="도수"/>
      <x:sheetName val="ssb"/>
      <x:sheetName val="증감"/>
      <x:sheetName val="토목"/>
      <x:sheetName val="국고"/>
      <x:sheetName val="발전"/>
      <x:sheetName val="건축"/>
      <x:sheetName val="건축내역"/>
      <x:sheetName val="기계"/>
      <x:sheetName val="전기"/>
      <x:sheetName val="통신"/>
      <x:sheetName val="집계"/>
      <x:sheetName val="챠트"/>
      <x:sheetName val="물가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Module1"/>
      <x:sheetName val="내역서 제출"/>
      <x:sheetName val="을지"/>
      <x:sheetName val="13차"/>
      <x:sheetName val="수량산출"/>
      <x:sheetName val="일위"/>
      <x:sheetName val="H-PILE수량집계"/>
      <x:sheetName val="데이타"/>
      <x:sheetName val="식재인부"/>
      <x:sheetName val="부표총괄"/>
      <x:sheetName val="조건표"/>
      <x:sheetName val="6호기"/>
      <x:sheetName val="일위대가"/>
      <x:sheetName val="자재단가"/>
      <x:sheetName val="노임단가 "/>
      <x:sheetName val="산출내역서집계표"/>
      <x:sheetName val="정부노임단가"/>
      <x:sheetName val="Sheet1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</x:sheetData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1"/>
      <x:sheetData sheetId="41" refreshError="1"/>
    </x:sheetDataSet>
  </x:externalBook>
</x:externalLink>
</file>

<file path=xl/externalLinks/externalLink6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자재단가"/>
      <x:sheetName val="견적단가"/>
      <x:sheetName val="노임단가"/>
      <x:sheetName val="관급자재집계"/>
      <x:sheetName val="Sheet3"/>
      <x:sheetName val="정부노임단가"/>
    </x:sheetNames>
    <x:sheetDataSet>
      <x:sheetData sheetId="0" refreshError="0"/>
      <x:sheetData sheetId="1" refreshError="0"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</x:sheetData>
      <x:sheetData sheetId="2" refreshError="0"/>
      <x:sheetData sheetId="3" refreshError="0"/>
      <x:sheetData sheetId="4" refreshError="0"/>
      <x:sheetData sheetId="5" refreshError="1"/>
    </x:sheetDataSet>
  </x:externalBook>
</x:externalLink>
</file>

<file path=xl/externalLinks/externalLink6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입력방법"/>
      <x:sheetName val="아파트"/>
      <x:sheetName val="상가(저압수전)"/>
      <x:sheetName val="기초입력 DATA"/>
      <x:sheetName val="설계예산서"/>
      <x:sheetName val="예산내역서"/>
      <x:sheetName val="인건비 "/>
      <x:sheetName val="Sheet1"/>
    </x:sheetNames>
    <x:sheetDataSet>
      <x:sheetData sheetId="0" refreshError="0"/>
      <x:sheetData sheetId="1" refreshError="0"/>
      <x:sheetData sheetId="2" refreshError="0"/>
      <x:sheetData sheetId="3" refreshError="0">
        <x:row r="46"/>
        <x:row r="47"/>
      </x:sheetData>
      <x:sheetData sheetId="4" refreshError="1"/>
      <x:sheetData sheetId="5" refreshError="1"/>
      <x:sheetData sheetId="6" refreshError="1"/>
      <x:sheetData sheetId="7" refreshError="1"/>
    </x:sheetDataSet>
  </x:externalBook>
</x:externalLink>
</file>

<file path=xl/externalLinks/externalLink6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</x:sheetNames>
    <x:sheetDataSet>
      <x:sheetData sheetId="0" refreshError="1">
        <x:row r="5"/>
      </x:sheetData>
      <x:sheetData sheetId="1" refreshError="1">
        <x:row r="6"/>
        <x:row r="9"/>
        <x:row r="22"/>
      </x:sheetData>
      <x:sheetData sheetId="2" refreshError="1">
        <x:row r="1"/>
        <x:row r="8"/>
        <x:row r="21"/>
      </x:sheetData>
      <x:sheetData sheetId="3" refreshError="1">
        <x:row r="21"/>
      </x:sheetData>
      <x:sheetData sheetId="4" refreshError="1">
        <x:row r="1"/>
        <x:row r="2"/>
        <x:row r="3"/>
        <x:row r="4"/>
        <x:row r="5"/>
      </x:sheetData>
      <x:sheetData sheetId="5" refreshError="1">
        <x:row r="25"/>
      </x:sheetData>
    </x:sheetDataSet>
  </x:externalBook>
</x:externalLink>
</file>

<file path=xl/externalLinks/externalLink6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기계경비(시간당)"/>
      <x:sheetName val="램머"/>
      <x:sheetName val="일위대가"/>
      <x:sheetName val="2공구하도급내역서"/>
      <x:sheetName val="원가계산서"/>
      <x:sheetName val="내역서"/>
      <x:sheetName val="산출물량"/>
      <x:sheetName val="일위대가표"/>
      <x:sheetName val="산출"/>
      <x:sheetName val="노임"/>
      <x:sheetName val="산출서"/>
      <x:sheetName val="설명"/>
      <x:sheetName val="경산"/>
      <x:sheetName val="기계경비_시간당_"/>
      <x:sheetName val="설계예산서"/>
      <x:sheetName val="평가데이터"/>
      <x:sheetName val="청천내"/>
      <x:sheetName val="노무비"/>
      <x:sheetName val="전기일위대가"/>
      <x:sheetName val="구천"/>
      <x:sheetName val="일위대가 "/>
      <x:sheetName val="연결임시"/>
      <x:sheetName val="일반공사"/>
      <x:sheetName val="#REF"/>
      <x:sheetName val="현장경상비"/>
      <x:sheetName val="공사개요"/>
      <x:sheetName val="방배동내역(리라)"/>
      <x:sheetName val="현장경비"/>
      <x:sheetName val="건축공사집계표"/>
      <x:sheetName val="부대공사총괄"/>
      <x:sheetName val="내역(토목)"/>
      <x:sheetName val="방배동내역 (총괄)"/>
      <x:sheetName val="수배전반"/>
      <x:sheetName val="총괄내역서"/>
      <x:sheetName val="동원인원"/>
      <x:sheetName val="견적대비"/>
      <x:sheetName val="내역"/>
      <x:sheetName val="102역사"/>
      <x:sheetName val="공사관리대장"/>
      <x:sheetName val="기초입력 DATA"/>
      <x:sheetName val="DATA1"/>
      <x:sheetName val="CABLE SIZE-1"/>
      <x:sheetName val="설계산출기초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내역서1"/>
      <x:sheetName val="2.고용보험료산출근거"/>
      <x:sheetName val="계정"/>
      <x:sheetName val="03전반노무비"/>
      <x:sheetName val="계양가시설"/>
      <x:sheetName val="요율"/>
      <x:sheetName val="물량산출"/>
      <x:sheetName val="MCC제원"/>
      <x:sheetName val="전기"/>
      <x:sheetName val="Baby일위대가"/>
      <x:sheetName val="토목내역"/>
      <x:sheetName val="DATE"/>
      <x:sheetName val="데이타"/>
      <x:sheetName val="프랜트면허"/>
      <x:sheetName val="변수값"/>
      <x:sheetName val="기본자료"/>
      <x:sheetName val="공사비_NDE"/>
      <x:sheetName val="직재"/>
      <x:sheetName val="Sheet2 (2)"/>
      <x:sheetName val="일위대가목차"/>
      <x:sheetName val="단가사정"/>
      <x:sheetName val="공사비집계"/>
      <x:sheetName val="부하(성남)"/>
      <x:sheetName val="부하계산서"/>
      <x:sheetName val="2회내역"/>
      <x:sheetName val="1회갑지"/>
      <x:sheetName val="보조부문비배부"/>
      <x:sheetName val="서울대규장각(가시설흙막이)"/>
      <x:sheetName val="자재대"/>
      <x:sheetName val="갑지"/>
      <x:sheetName val="집계표"/>
      <x:sheetName val="예산내~1"/>
      <x:sheetName val="수량산출"/>
      <x:sheetName val="전선 및 전선관"/>
      <x:sheetName val="Sheet1"/>
      <x:sheetName val="중기상차"/>
      <x:sheetName val="AS복구"/>
      <x:sheetName val="중기터파기"/>
      <x:sheetName val="설계명세"/>
      <x:sheetName val="기초자료입력"/>
      <x:sheetName val="품셈 "/>
      <x:sheetName val="PAINT"/>
      <x:sheetName val="방화도료"/>
      <x:sheetName val="FOB발"/>
      <x:sheetName val="준공정산"/>
      <x:sheetName val="전체공내역서"/>
      <x:sheetName val="노임단가"/>
      <x:sheetName val="수량집계"/>
      <x:sheetName val="총괄집계표"/>
      <x:sheetName val="원가계산서 "/>
      <x:sheetName val="1차 내역서"/>
      <x:sheetName val="2000년1차"/>
      <x:sheetName val="견적단가"/>
      <x:sheetName val="자재단가"/>
      <x:sheetName val="효성CB 1P기초"/>
      <x:sheetName val="허용전류-IEC DATA"/>
      <x:sheetName val="DATA"/>
      <x:sheetName val="용역비내역-진짜"/>
      <x:sheetName val="순공사비"/>
      <x:sheetName val="산출2-전력"/>
      <x:sheetName val="산출3-동력"/>
      <x:sheetName val="산출4-전등"/>
      <x:sheetName val="산출9-TRAY"/>
      <x:sheetName val="설계서"/>
      <x:sheetName val="70%"/>
      <x:sheetName val="04노무비"/>
      <x:sheetName val="단가 (2)"/>
      <x:sheetName val="배수공"/>
      <x:sheetName val="부대공"/>
      <x:sheetName val="일위대가목록"/>
      <x:sheetName val="단가"/>
      <x:sheetName val="토목공사"/>
      <x:sheetName val="설계내역서"/>
      <x:sheetName val="조경내역서"/>
      <x:sheetName val="FB25JN"/>
      <x:sheetName val="식재인부"/>
      <x:sheetName val="1공구계약서"/>
      <x:sheetName val="작성"/>
      <x:sheetName val="대상공사(조달청)"/>
      <x:sheetName val="자료(통합)"/>
      <x:sheetName val="database"/>
      <x:sheetName val="계림(함평)"/>
      <x:sheetName val="계림(장성)"/>
      <x:sheetName val="업무처리전"/>
      <x:sheetName val="단면가정"/>
      <x:sheetName val="설계조건"/>
      <x:sheetName val="투찰가"/>
      <x:sheetName val="원형1호맨홀토공수량"/>
      <x:sheetName val="Sheet5"/>
      <x:sheetName val="아파트 내역"/>
      <x:sheetName val="99총공사내역서"/>
      <x:sheetName val="토공"/>
      <x:sheetName val="포장공"/>
      <x:sheetName val="하수급견적대비"/>
      <x:sheetName val="수주추정"/>
      <x:sheetName val="초기화면"/>
      <x:sheetName val="관급자재"/>
      <x:sheetName val="단가산출"/>
      <x:sheetName val="L_RPTB02_01"/>
      <x:sheetName val="Mc1"/>
      <x:sheetName val="VII-2현장경비"/>
      <x:sheetName val="Ⅴ-2.공종별내역"/>
      <x:sheetName val="공구"/>
      <x:sheetName val="매입세"/>
      <x:sheetName val="방배동내역_(총괄)"/>
      <x:sheetName val="터파기및재료"/>
      <x:sheetName val="견적"/>
      <x:sheetName val="시공자검사조서"/>
      <x:sheetName val="2순기"/>
      <x:sheetName val="예산내역서"/>
      <x:sheetName val="소요자재"/>
      <x:sheetName val="해평견적"/>
      <x:sheetName val="공사원가계산서 "/>
      <x:sheetName val="업체명"/>
      <x:sheetName val="관리"/>
      <x:sheetName val="3.공통공사대비"/>
      <x:sheetName val="40총괄"/>
      <x:sheetName val="40집계"/>
      <x:sheetName val="인건비"/>
      <x:sheetName val="총괄"/>
      <x:sheetName val="물가대비표"/>
      <x:sheetName val="산출1-수변전"/>
      <x:sheetName val="일위"/>
      <x:sheetName val="한강운반비"/>
      <x:sheetName val="간접"/>
      <x:sheetName val="원가+내역"/>
      <x:sheetName val="을"/>
      <x:sheetName val="공사착공계"/>
      <x:sheetName val="현장대리인위임장"/>
      <x:sheetName val="Y-WORK"/>
      <x:sheetName val="토목"/>
      <x:sheetName val="가격조사서"/>
      <x:sheetName val="평내중"/>
      <x:sheetName val="수량산출1"/>
      <x:sheetName val="자재단가표"/>
      <x:sheetName val="노무비지급명세"/>
      <x:sheetName val="설계명세서"/>
      <x:sheetName val="전동기 특성표"/>
      <x:sheetName val="케이블단면적"/>
      <x:sheetName val="Sheet2"/>
      <x:sheetName val="노무"/>
      <x:sheetName val="C1.공사개요"/>
      <x:sheetName val="토공사(흙막이)"/>
      <x:sheetName val="실행견적"/>
      <x:sheetName val="조경"/>
      <x:sheetName val="날개벽(시점좌측)"/>
      <x:sheetName val="사통"/>
      <x:sheetName val="참조"/>
      <x:sheetName val="중강당 내역"/>
      <x:sheetName val="총괄표"/>
      <x:sheetName val="공사기본내용입력"/>
      <x:sheetName val="총괄내역"/>
      <x:sheetName val="출자한도"/>
      <x:sheetName val="양수장(기계)"/>
      <x:sheetName val="예산M11A"/>
      <x:sheetName val="2003 일위대가"/>
      <x:sheetName val="명세서"/>
      <x:sheetName val="상촌터널실행"/>
      <x:sheetName val="간지"/>
      <x:sheetName val="공사요율"/>
      <x:sheetName val="직접경비"/>
      <x:sheetName val="직접인건비"/>
      <x:sheetName val="일집"/>
      <x:sheetName val="1.1 부하집계표"/>
      <x:sheetName val="7. Cable(설명)-IEC"/>
      <x:sheetName val="DATA98"/>
      <x:sheetName val="Total"/>
      <x:sheetName val="고유코드_설계"/>
      <x:sheetName val="단면 (2)"/>
      <x:sheetName val="TYPE A"/>
      <x:sheetName val="단가산출서"/>
      <x:sheetName val="BID"/>
      <x:sheetName val="내역(신례)"/>
      <x:sheetName val="EP0618"/>
      <x:sheetName val="ELECTRIC"/>
      <x:sheetName val="TITLE"/>
      <x:sheetName val="배관내역"/>
      <x:sheetName val="서대문대장"/>
      <x:sheetName val="이름정의"/>
      <x:sheetName val="상호참고자료"/>
      <x:sheetName val="발주처자료입력"/>
      <x:sheetName val="회사기본자료"/>
      <x:sheetName val="하자보증자료"/>
      <x:sheetName val="기술자관련자료"/>
      <x:sheetName val="단가조사서"/>
      <x:sheetName val="집계"/>
      <x:sheetName val="직노"/>
      <x:sheetName val="기본일위"/>
      <x:sheetName val="패널"/>
      <x:sheetName val="내역서2안"/>
      <x:sheetName val="실행내역"/>
      <x:sheetName val="1구간내역서"/>
      <x:sheetName val="설계서(본관)"/>
      <x:sheetName val="적점"/>
      <x:sheetName val="준검 내역서"/>
      <x:sheetName val="건축내역"/>
      <x:sheetName val="퇴직금(울산천상)"/>
      <x:sheetName val="내역서적용수량"/>
      <x:sheetName val="Sheet1 (2)"/>
      <x:sheetName val="산출2-기기동력"/>
      <x:sheetName val="Macro1"/>
      <x:sheetName val="부대집계"/>
      <x:sheetName val="산출내역(K2)"/>
      <x:sheetName val="공사품의서"/>
      <x:sheetName val="공통비(전체)"/>
      <x:sheetName val="내역(원안-대안)"/>
      <x:sheetName val="단가일람"/>
      <x:sheetName val="내역서1999.8최종"/>
      <x:sheetName val="투자비"/>
      <x:sheetName val="조성원가DATA"/>
      <x:sheetName val="사업비"/>
      <x:sheetName val="입력"/>
      <x:sheetName val="변압기 및 발전기 용량"/>
      <x:sheetName val="저압_허용전류요약"/>
      <x:sheetName val="숫자변환"/>
      <x:sheetName val="견적을지"/>
      <x:sheetName val="N賃率-職"/>
      <x:sheetName val="정산서 "/>
      <x:sheetName val="입찰안"/>
      <x:sheetName val="MW-S"/>
      <x:sheetName val="G_R300경비"/>
      <x:sheetName val="대비"/>
      <x:sheetName val="분석"/>
      <x:sheetName val="잡비계산"/>
      <x:sheetName val="을지"/>
      <x:sheetName val="49"/>
      <x:sheetName val="배수장토목공사비"/>
      <x:sheetName val="설계명세서(선로)"/>
      <x:sheetName val="A"/>
      <x:sheetName val="W-현원가"/>
      <x:sheetName val="현장"/>
      <x:sheetName val="골조시행"/>
      <x:sheetName val="공사비예산서(토목분)"/>
      <x:sheetName val="예산내역"/>
      <x:sheetName val="공문"/>
      <x:sheetName val="빙장비사양"/>
      <x:sheetName val="장비사양"/>
      <x:sheetName val="공사현황"/>
      <x:sheetName val="S0"/>
      <x:sheetName val="도급"/>
      <x:sheetName val="현황산출서"/>
      <x:sheetName val="식재"/>
      <x:sheetName val="시설물"/>
      <x:sheetName val="식재출력용"/>
      <x:sheetName val="유지관리"/>
      <x:sheetName val="옹벽기초자료"/>
      <x:sheetName val="단가조사"/>
      <x:sheetName val="예상"/>
      <x:sheetName val="계약현황"/>
      <x:sheetName val="부동산"/>
      <x:sheetName val="직원"/>
      <x:sheetName val="세대별"/>
      <x:sheetName val="R&amp;D"/>
      <x:sheetName val="단가및재료비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Sheet3"/>
      <x:sheetName val="매채조회"/>
      <x:sheetName val="시산표"/>
      <x:sheetName val="106C0300"/>
      <x:sheetName val="제잡비"/>
      <x:sheetName val="8노임율표"/>
      <x:sheetName val="중(토)"/>
      <x:sheetName val="집계(일반)"/>
      <x:sheetName val="세금자료"/>
      <x:sheetName val="자료입력"/>
      <x:sheetName val="가제당공사비"/>
      <x:sheetName val="기초처리공사비"/>
      <x:sheetName val="복통공사비"/>
      <x:sheetName val="본제당공사비"/>
      <x:sheetName val="시험비"/>
      <x:sheetName val="중기운반비"/>
      <x:sheetName val="진입도로공사비"/>
      <x:sheetName val="취수탑공사비"/>
      <x:sheetName val="토취장복구"/>
      <x:sheetName val="관접합및부설"/>
      <x:sheetName val="ESC (공정표기준)"/>
      <x:sheetName val="공통가설"/>
      <x:sheetName val="금액"/>
      <x:sheetName val="A-4"/>
      <x:sheetName val="제조노임"/>
      <x:sheetName val="가로등내역서"/>
      <x:sheetName val="101동"/>
      <x:sheetName val="NO.1-NO12(설계예산서)"/>
      <x:sheetName val="INPUT"/>
      <x:sheetName val="측량요율"/>
      <x:sheetName val="기본단가"/>
      <x:sheetName val="교각1"/>
      <x:sheetName val="총계"/>
      <x:sheetName val="A 견적"/>
      <x:sheetName val="계산서(곡선부)"/>
      <x:sheetName val="포장재료집계표"/>
      <x:sheetName val="금액내역서"/>
      <x:sheetName val="주방환기"/>
      <x:sheetName val="동해title"/>
      <x:sheetName val="노임단가표"/>
      <x:sheetName val="노무비 근거"/>
      <x:sheetName val="WORK"/>
      <x:sheetName val="Data&amp;Result"/>
      <x:sheetName val=" 갑  지 "/>
      <x:sheetName val="일위대가_"/>
      <x:sheetName val="대,유,램"/>
      <x:sheetName val="건축공사"/>
      <x:sheetName val="실행기고및 투입현황(총괄)"/>
      <x:sheetName val="백(수량이동)"/>
      <x:sheetName val="철거산출근거"/>
      <x:sheetName val="ITEM"/>
      <x:sheetName val="상반기손익차2총괄"/>
      <x:sheetName val="환율"/>
      <x:sheetName val="예산명세서"/>
      <x:sheetName val="간접비"/>
      <x:sheetName val="경영상태"/>
      <x:sheetName val="D-3109"/>
      <x:sheetName val="장비집계"/>
      <x:sheetName val="실행대비"/>
      <x:sheetName val="골재집계"/>
      <x:sheetName val="-레미콘집계"/>
      <x:sheetName val="-몰탈콘크리트"/>
      <x:sheetName val="자갈,시멘트,모래산출"/>
      <x:sheetName val="-철근집계"/>
      <x:sheetName val="포장재료(1)"/>
      <x:sheetName val="-흄관집계"/>
      <x:sheetName val="토사(PE)"/>
      <x:sheetName val="일위목차"/>
      <x:sheetName val="전등"/>
      <x:sheetName val="입력변수"/>
      <x:sheetName val="전선 및 전선관-자유로"/>
      <x:sheetName val="관로터파기-자유로"/>
      <x:sheetName val="내역총괄"/>
      <x:sheetName val="공수"/>
      <x:sheetName val="산근"/>
      <x:sheetName val="기초단가"/>
      <x:sheetName val="FA설치명세"/>
      <x:sheetName val="ENE-CAL 1"/>
      <x:sheetName val="기본DATA"/>
      <x:sheetName val="본사업"/>
      <x:sheetName val="조명율표"/>
      <x:sheetName val="공사설계"/>
      <x:sheetName val="단위수량"/>
      <x:sheetName val="광장"/>
      <x:sheetName val="말고개터널조명전압강하"/>
      <x:sheetName val="노 무 비"/>
      <x:sheetName val="단가비교표_공통1"/>
      <x:sheetName val="재료"/>
      <x:sheetName val="b_balju_cho"/>
      <x:sheetName val="조건"/>
      <x:sheetName val="남양구조시험동"/>
      <x:sheetName val="고효율"/>
      <x:sheetName val="전체"/>
      <x:sheetName val="현장관리비"/>
      <x:sheetName val="12.유량계 규격 산정"/>
      <x:sheetName val="4.  단락전류의 계산"/>
      <x:sheetName val="1.2 저압설비 부하계산서"/>
      <x:sheetName val="1.3 고압설비 부하계산서"/>
      <x:sheetName val="공사노임"/>
      <x:sheetName val="분전반계산서(석관)"/>
      <x:sheetName val="본사공가현황"/>
      <x:sheetName val="일위_파일"/>
      <x:sheetName val="화성태안9공구내역(실행)"/>
      <x:sheetName val="산출내역서"/>
      <x:sheetName val="원가"/>
      <x:sheetName val="차액보증"/>
      <x:sheetName val="케이블트레이"/>
    </x:sheetNames>
    <x:sheetDataSet>
      <x:sheetData sheetId="0" refreshError="1">
        <x:row r="1"/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87"/>
        <x:row r="88"/>
        <x:row r="92"/>
        <x:row r="102"/>
        <x:row r="103"/>
        <x:row r="104"/>
        <x:row r="105"/>
        <x:row r="109"/>
        <x:row r="110"/>
        <x:row r="111"/>
        <x:row r="112"/>
        <x:row r="117"/>
        <x:row r="121"/>
        <x:row r="129"/>
        <x:row r="133"/>
        <x:row r="137"/>
        <x:row r="141"/>
        <x:row r="145"/>
        <x:row r="146"/>
        <x:row r="149"/>
        <x:row r="153"/>
        <x:row r="157"/>
        <x:row r="161"/>
        <x:row r="162"/>
        <x:row r="165"/>
        <x:row r="166"/>
        <x:row r="167"/>
        <x:row r="170"/>
        <x:row r="240"/>
        <x:row r="243"/>
        <x:row r="244"/>
        <x:row r="245"/>
        <x:row r="248"/>
        <x:row r="251"/>
        <x:row r="252"/>
        <x:row r="253"/>
        <x:row r="256"/>
      </x:sheetData>
      <x:sheetData sheetId="1" refreshError="1">
        <x:row r="20"/>
        <x:row r="21"/>
        <x:row r="22"/>
      </x:sheetData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0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0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0"/>
      <x:sheetData sheetId="414" refreshError="0"/>
      <x:sheetData sheetId="415" refreshError="0"/>
      <x:sheetData sheetId="416" refreshError="0"/>
      <x:sheetData sheetId="417" refreshError="0"/>
      <x:sheetData sheetId="418" refreshError="0"/>
      <x:sheetData sheetId="419" refreshError="0"/>
    </x:sheetDataSet>
  </x:externalBook>
</x:externalLink>
</file>

<file path=xl/externalLinks/externalLink6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총괄표"/>
      <x:sheetName val="원가계산"/>
      <x:sheetName val="총괄내역"/>
      <x:sheetName val="퇴직공제부금비"/>
      <x:sheetName val="내역 "/>
      <x:sheetName val="일위대가"/>
      <x:sheetName val="단가 "/>
      <x:sheetName val="사무보조원"/>
      <x:sheetName val="중기"/>
      <x:sheetName val="지급자재"/>
      <x:sheetName val="가로등수량집계"/>
      <x:sheetName val="전선 및 전선관(가로등)"/>
      <x:sheetName val="압착단자(가로등)"/>
      <x:sheetName val="부대공사집계(가로등)"/>
      <x:sheetName val="관로터파기(가로등)"/>
      <x:sheetName val="전선관(신호등)"/>
      <x:sheetName val="관로터파기(신호등)"/>
      <x:sheetName val="가로등기초"/>
      <x:sheetName val="보안등주(기초)"/>
      <x:sheetName val="점멸기기초(보도,가로등)"/>
      <x:sheetName val="관로(차도,가로등,중2)"/>
      <x:sheetName val="관로(차도,가로등,중3)"/>
      <x:sheetName val="관로(보도,가로등)"/>
      <x:sheetName val="공원등수량집계"/>
      <x:sheetName val="압착단자(공원등)"/>
      <x:sheetName val="전선 및 전선관(공원등)"/>
      <x:sheetName val="부대공사집계(공원등)"/>
      <x:sheetName val="관로터파기(공원등)"/>
      <x:sheetName val="관로(공원녹지)"/>
      <x:sheetName val="공원등기초"/>
      <x:sheetName val="노임"/>
      <x:sheetName val="터널조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0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0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0"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</x:sheetData>
      <x:sheetData sheetId="32" refreshError="1"/>
    </x:sheetDataSet>
  </x:externalBook>
</x:externalLink>
</file>

<file path=xl/externalLinks/externalLink7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효성CB 1P기초"/>
    </x:sheetNames>
    <x:sheetDataSet>
      <x:sheetData sheetId="0" refreshError="1"/>
    </x:sheetDataSet>
  </x:externalBook>
</x:externalLink>
</file>

<file path=xl/externalLinks/externalLink7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"/>
      <x:sheetName val="자재물량"/>
      <x:sheetName val="C:\Users\Computer\Documents\유기한"/>
      <x:sheetName val="C:/Users/Computer/Documents/유기한"/>
    </x:sheetNames>
    <x:definedNames>
      <x:definedName name="굵기"/>
      <x:definedName name="돌아가_교통"/>
      <x:definedName name="돌아가기"/>
      <x:definedName name="등가도움"/>
      <x:definedName name="연접도움말"/>
      <x:definedName name="전선_관"/>
      <x:definedName name="전압강하가기"/>
      <x:definedName name="터파기계산"/>
    </x:definedNames>
    <x:sheetDataSet>
      <x:sheetData sheetId="0" refreshError="1"/>
      <x:sheetData sheetId="1" refreshError="1"/>
      <x:sheetData sheetId="2" refreshError="0"/>
      <x:sheetData sheetId="3" refreshError="0"/>
    </x:sheetDataSet>
  </x:externalBook>
</x:externalLink>
</file>

<file path=xl/externalLinks/externalLink7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금광1터널"/>
    </x:sheetNames>
    <x:sheetDataSet>
      <x:sheetData sheetId="0" refreshError="1">
        <x:row r="7"/>
        <x:row r="82"/>
        <x:row r="83"/>
        <x:row r="84"/>
        <x:row r="85"/>
        <x:row r="86"/>
        <x:row r="91"/>
        <x:row r="92"/>
      </x:sheetData>
    </x:sheetDataSet>
  </x:externalBook>
</x:externalLink>
</file>

<file path=xl/externalLinks/externalLink7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표"/>
      <x:sheetName val="원가계산 "/>
      <x:sheetName val="내역총괄"/>
      <x:sheetName val="내역서(1)"/>
      <x:sheetName val="공량산출(1)"/>
      <x:sheetName val="내역서(2)"/>
      <x:sheetName val="공량산출(2)"/>
      <x:sheetName val="내역서(3)"/>
      <x:sheetName val="공량산출(3)"/>
      <x:sheetName val="내역서(4)"/>
      <x:sheetName val="공량산출(4)"/>
      <x:sheetName val="내역서(5)"/>
      <x:sheetName val="공량산출(5)"/>
      <x:sheetName val="내역서(6)"/>
      <x:sheetName val="공량산출(6)"/>
      <x:sheetName val="내역서(7)"/>
      <x:sheetName val="공량산출(7)"/>
      <x:sheetName val="내역서(8)"/>
      <x:sheetName val="공량산출(8)"/>
      <x:sheetName val="내역서(9)"/>
      <x:sheetName val="공량산출(9)"/>
      <x:sheetName val="내역서(10)"/>
      <x:sheetName val="자재단가"/>
      <x:sheetName val="일위대가 집계표"/>
      <x:sheetName val="일위대가"/>
      <x:sheetName val="중기대가"/>
      <x:sheetName val="삼성전기"/>
      <x:sheetName val="sheet1 (2)"/>
      <x:sheetName val="데이타"/>
      <x:sheetName val="DATA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</x:sheetData>
      <x:sheetData sheetId="24" refreshError="0"/>
      <x:sheetData sheetId="25" refreshError="0"/>
      <x:sheetData sheetId="26" refreshError="1"/>
      <x:sheetData sheetId="27" refreshError="1"/>
      <x:sheetData sheetId="28" refreshError="1"/>
      <x:sheetData sheetId="29" refreshError="1"/>
    </x:sheetDataSet>
  </x:externalBook>
</x:externalLink>
</file>

<file path=xl/externalLinks/externalLink7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Y-WORK"/>
      <x:sheetName val="일위대가 집계표"/>
      <x:sheetName val="YES"/>
      <x:sheetName val="E__KANG_HWP_HWP_DF98513_PROJE_2"/>
      <x:sheetName val="E__KANG_HWP_HWP_DF98513_PROJE_3"/>
      <x:sheetName val=""/>
      <x:sheetName val="E:\KANG\HWP\HWP\DF98513\PROJECT"/>
      <x:sheetName val="E:/KANG/HWP/HWP/DF98513/PROJECT"/>
    </x:sheetNames>
    <x:definedNames>
      <x:definedName name="Macro10"/>
    </x:definedNames>
    <x:sheetDataSet>
      <x:sheetData sheetId="0" refreshError="0"/>
      <x:sheetData sheetId="1" refreshError="1"/>
      <x:sheetData sheetId="2" refreshError="1"/>
      <x:sheetData sheetId="3" refreshError="0"/>
      <x:sheetData sheetId="4" refreshError="0"/>
      <x:sheetData sheetId="5" refreshError="1"/>
      <x:sheetData sheetId="6" refreshError="0"/>
      <x:sheetData sheetId="7" refreshError="0"/>
    </x:sheetDataSet>
  </x:externalBook>
</x:externalLink>
</file>

<file path=xl/externalLinks/externalLink7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고창터널(고창방향)"/>
    </x:sheetNames>
    <x:sheetDataSet>
      <x:sheetData sheetId="0" refreshError="1"/>
    </x:sheetDataSet>
  </x:externalBook>
</x:externalLink>
</file>

<file path=xl/externalLinks/externalLink7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예정공정표"/>
      <x:sheetName val="총괄표"/>
      <x:sheetName val="원가계산"/>
      <x:sheetName val="내역"/>
      <x:sheetName val="지급자재"/>
      <x:sheetName val="일위대가"/>
      <x:sheetName val="중기"/>
      <x:sheetName val="수량집계"/>
      <x:sheetName val="전선 및 전선관"/>
      <x:sheetName val="공배관"/>
      <x:sheetName val="압착단자"/>
      <x:sheetName val="부대공사집계"/>
      <x:sheetName val="관로(보도)"/>
      <x:sheetName val="관로(차도)"/>
      <x:sheetName val="가로등(기초)"/>
      <x:sheetName val="점멸기(기초)"/>
      <x:sheetName val="관로터파기"/>
      <x:sheetName val="연접"/>
      <x:sheetName val="단가 "/>
      <x:sheetName val="노임"/>
      <x:sheetName val="실적원가"/>
      <x:sheetName val="수목표준대가"/>
      <x:sheetName val="부대대비"/>
      <x:sheetName val="냉연집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</x:sheetData>
      <x:sheetData sheetId="20" refreshError="1"/>
      <x:sheetData sheetId="21" refreshError="1"/>
      <x:sheetData sheetId="22" refreshError="1"/>
      <x:sheetData sheetId="23" refreshError="1"/>
    </x:sheetDataSet>
  </x:externalBook>
</x:externalLink>
</file>

<file path=xl/externalLinks/externalLink7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지"/>
      <x:sheetName val="공사원가계산서"/>
      <x:sheetName val="내역서 총괄표"/>
      <x:sheetName val="내역서"/>
      <x:sheetName val="일위목록"/>
      <x:sheetName val="일위대가표"/>
      <x:sheetName val="단가비교표"/>
      <x:sheetName val="노임단가"/>
      <x:sheetName val="기계화시공(5~7m)"/>
      <x:sheetName val="기계화시공(8~9m)"/>
      <x:sheetName val="기계화시공(10~12m)"/>
      <x:sheetName val="단가산출-1"/>
      <x:sheetName val="단가산출-2"/>
      <x:sheetName val="한전불입금"/>
      <x:sheetName val="사용전검사비(3)"/>
      <x:sheetName val="#REF"/>
      <x:sheetName val="견적대비표"/>
    </x:sheetNames>
    <x:sheetDataSet>
      <x:sheetData sheetId="0" refreshError="1"/>
      <x:sheetData sheetId="1" refreshError="0"/>
      <x:sheetData sheetId="2" refreshError="0"/>
      <x:sheetData sheetId="3" refreshError="0"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</x:sheetData>
      <x:sheetData sheetId="4" refreshError="0"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</x:sheetData>
      <x:sheetData sheetId="5" refreshError="1"/>
      <x:sheetData sheetId="6" refreshError="0"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</x:sheetData>
      <x:sheetData sheetId="7" refreshError="0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</x:sheetData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</x:sheetDataSet>
  </x:externalBook>
</x:externalLink>
</file>

<file path=xl/externalLinks/externalLink7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조도계산"/>
    </x:sheetNames>
    <x:sheetDataSet>
      <x:sheetData sheetId="0" refreshError="1"/>
    </x:sheetDataSet>
  </x:externalBook>
</x:externalLink>
</file>

<file path=xl/externalLinks/externalLink7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000000"/>
      <x:sheetName val="감리집계"/>
      <x:sheetName val="감리산출기초"/>
      <x:sheetName val="원가(보고서)"/>
      <x:sheetName val="원가"/>
      <x:sheetName val="총괄표"/>
      <x:sheetName val="48단가"/>
      <x:sheetName val="49단가"/>
      <x:sheetName val="22단가"/>
      <x:sheetName val="48산출"/>
      <x:sheetName val="49산출"/>
      <x:sheetName val="22산출"/>
      <x:sheetName val="자재단가"/>
      <x:sheetName val="노임단가"/>
      <x:sheetName val="원가산출근거"/>
      <x:sheetName val="산출근거"/>
      <x:sheetName val="총괄표 (2)"/>
      <x:sheetName val="48단가 (2)"/>
      <x:sheetName val="49단가 (2)"/>
      <x:sheetName val="36단가"/>
      <x:sheetName val="단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>
        <x:row r="1"/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  <x:row r="8283"/>
        <x:row r="8284"/>
        <x:row r="8285"/>
        <x:row r="8286"/>
        <x:row r="8287"/>
        <x:row r="8288"/>
        <x:row r="8289"/>
        <x:row r="8290"/>
        <x:row r="8291"/>
        <x:row r="8292"/>
        <x:row r="8293"/>
        <x:row r="8294"/>
        <x:row r="8295"/>
        <x:row r="8296"/>
        <x:row r="8297"/>
        <x:row r="8298"/>
        <x:row r="8299"/>
        <x:row r="8300"/>
        <x:row r="8301"/>
        <x:row r="8302"/>
        <x:row r="8303"/>
        <x:row r="8304"/>
        <x:row r="8305"/>
        <x:row r="8306"/>
        <x:row r="8307"/>
        <x:row r="8308"/>
        <x:row r="8309"/>
        <x:row r="8310"/>
        <x:row r="8311"/>
        <x:row r="8312"/>
        <x:row r="8313"/>
        <x:row r="8314"/>
        <x:row r="8315"/>
        <x:row r="8316"/>
        <x:row r="8317"/>
        <x:row r="8318"/>
        <x:row r="8319"/>
        <x:row r="8320"/>
        <x:row r="8321"/>
        <x:row r="8322"/>
        <x:row r="8323"/>
        <x:row r="8324"/>
        <x:row r="8325"/>
        <x:row r="8326"/>
        <x:row r="8327"/>
        <x:row r="8328"/>
        <x:row r="8329"/>
        <x:row r="8330"/>
        <x:row r="8331"/>
        <x:row r="8332"/>
        <x:row r="8333"/>
        <x:row r="8334"/>
        <x:row r="8335"/>
        <x:row r="8336"/>
        <x:row r="8337"/>
        <x:row r="8338"/>
        <x:row r="8339"/>
        <x:row r="8340"/>
        <x:row r="8341"/>
        <x:row r="8342"/>
        <x:row r="8343"/>
        <x:row r="8344"/>
        <x:row r="8345"/>
        <x:row r="8346"/>
        <x:row r="8347"/>
        <x:row r="8348"/>
        <x:row r="8349"/>
        <x:row r="8350"/>
        <x:row r="8351"/>
        <x:row r="8352"/>
        <x:row r="8353"/>
        <x:row r="8354"/>
        <x:row r="8355"/>
        <x:row r="8356"/>
        <x:row r="8357"/>
        <x:row r="8358"/>
        <x:row r="8359"/>
        <x:row r="8360"/>
        <x:row r="8361"/>
        <x:row r="8362"/>
        <x:row r="8363"/>
        <x:row r="8364"/>
        <x:row r="8365"/>
        <x:row r="8366"/>
        <x:row r="8367"/>
        <x:row r="8368"/>
        <x:row r="8369"/>
        <x:row r="8370"/>
        <x:row r="8371"/>
        <x:row r="8372"/>
        <x:row r="8373"/>
        <x:row r="8374"/>
        <x:row r="8375"/>
        <x:row r="8376"/>
        <x:row r="8377"/>
        <x:row r="8378"/>
        <x:row r="8379"/>
        <x:row r="8380"/>
        <x:row r="8381"/>
        <x:row r="8382"/>
        <x:row r="8383"/>
        <x:row r="8384"/>
        <x:row r="8385"/>
        <x:row r="8386"/>
        <x:row r="8387"/>
        <x:row r="8388"/>
        <x:row r="8389"/>
        <x:row r="8390"/>
        <x:row r="8391"/>
        <x:row r="8392"/>
        <x:row r="8393"/>
        <x:row r="8394"/>
        <x:row r="8395"/>
        <x:row r="8396"/>
        <x:row r="8397"/>
        <x:row r="8398"/>
        <x:row r="8399"/>
        <x:row r="8400"/>
        <x:row r="8401"/>
        <x:row r="8402"/>
        <x:row r="8403"/>
        <x:row r="8404"/>
        <x:row r="8405"/>
        <x:row r="8406"/>
        <x:row r="8407"/>
        <x:row r="8408"/>
        <x:row r="8409"/>
        <x:row r="8410"/>
        <x:row r="8411"/>
        <x:row r="8412"/>
        <x:row r="8413"/>
        <x:row r="8414"/>
        <x:row r="8415"/>
        <x:row r="8416"/>
        <x:row r="8417"/>
        <x:row r="8418"/>
        <x:row r="8419"/>
        <x:row r="8420"/>
        <x:row r="8421"/>
        <x:row r="8422"/>
        <x:row r="8423"/>
        <x:row r="8424"/>
        <x:row r="8425"/>
        <x:row r="8426"/>
        <x:row r="8427"/>
        <x:row r="8428"/>
        <x:row r="8429"/>
        <x:row r="8430"/>
        <x:row r="8431"/>
        <x:row r="8432"/>
        <x:row r="8433"/>
        <x:row r="8434"/>
        <x:row r="8435"/>
        <x:row r="8436"/>
        <x:row r="8437"/>
        <x:row r="8438"/>
        <x:row r="8439"/>
        <x:row r="8440"/>
        <x:row r="8441"/>
        <x:row r="8442"/>
        <x:row r="8443"/>
        <x:row r="8444"/>
        <x:row r="8445"/>
        <x:row r="8446"/>
        <x:row r="8447"/>
        <x:row r="8448"/>
        <x:row r="8449"/>
        <x:row r="8450"/>
        <x:row r="8451"/>
        <x:row r="8452"/>
        <x:row r="8453"/>
        <x:row r="8454"/>
        <x:row r="8455"/>
        <x:row r="8456"/>
        <x:row r="8457"/>
        <x:row r="8458"/>
        <x:row r="8459"/>
        <x:row r="8460"/>
        <x:row r="8461"/>
        <x:row r="8462"/>
        <x:row r="8463"/>
        <x:row r="8464"/>
        <x:row r="8465"/>
        <x:row r="8466"/>
        <x:row r="8467"/>
        <x:row r="8468"/>
        <x:row r="8469"/>
        <x:row r="8470"/>
        <x:row r="8471"/>
        <x:row r="8472"/>
        <x:row r="8473"/>
        <x:row r="8474"/>
        <x:row r="8475"/>
        <x:row r="8476"/>
        <x:row r="8477"/>
        <x:row r="8478"/>
        <x:row r="8479"/>
        <x:row r="8480"/>
        <x:row r="8481"/>
        <x:row r="8482"/>
        <x:row r="8483"/>
        <x:row r="8484"/>
        <x:row r="8485"/>
        <x:row r="8486"/>
        <x:row r="8487"/>
        <x:row r="8488"/>
        <x:row r="8489"/>
        <x:row r="8490"/>
        <x:row r="8491"/>
        <x:row r="8492"/>
        <x:row r="8493"/>
        <x:row r="8494"/>
        <x:row r="8495"/>
        <x:row r="8496"/>
        <x:row r="8497"/>
        <x:row r="8498"/>
        <x:row r="8499"/>
        <x:row r="8500"/>
        <x:row r="8501"/>
        <x:row r="8502"/>
        <x:row r="8503"/>
        <x:row r="8504"/>
        <x:row r="8505"/>
        <x:row r="8506"/>
        <x:row r="8507"/>
        <x:row r="8508"/>
        <x:row r="8509"/>
        <x:row r="8510"/>
        <x:row r="8511"/>
        <x:row r="8512"/>
        <x:row r="8513"/>
        <x:row r="8514"/>
        <x:row r="8515"/>
        <x:row r="8516"/>
        <x:row r="8517"/>
        <x:row r="8518"/>
        <x:row r="8519"/>
        <x:row r="8520"/>
        <x:row r="8521"/>
        <x:row r="8522"/>
        <x:row r="8523"/>
        <x:row r="8524"/>
        <x:row r="8525"/>
        <x:row r="8526"/>
        <x:row r="8527"/>
        <x:row r="8528"/>
        <x:row r="8529"/>
        <x:row r="8530"/>
        <x:row r="8531"/>
        <x:row r="8532"/>
        <x:row r="8533"/>
        <x:row r="8534"/>
        <x:row r="8535"/>
        <x:row r="8536"/>
        <x:row r="8537"/>
        <x:row r="8538"/>
        <x:row r="8539"/>
        <x:row r="8540"/>
        <x:row r="8541"/>
        <x:row r="8542"/>
        <x:row r="8543"/>
        <x:row r="8544"/>
        <x:row r="8545"/>
        <x:row r="8546"/>
        <x:row r="8547"/>
        <x:row r="8548"/>
        <x:row r="8549"/>
        <x:row r="8550"/>
        <x:row r="8551"/>
        <x:row r="8552"/>
        <x:row r="8553"/>
        <x:row r="8554"/>
        <x:row r="8555"/>
        <x:row r="8556"/>
        <x:row r="8557"/>
        <x:row r="8558"/>
        <x:row r="8559"/>
        <x:row r="8560"/>
        <x:row r="8561"/>
        <x:row r="8562"/>
        <x:row r="8563"/>
        <x:row r="8564"/>
        <x:row r="8565"/>
        <x:row r="8566"/>
        <x:row r="8567"/>
        <x:row r="8568"/>
        <x:row r="8569"/>
        <x:row r="8570"/>
        <x:row r="8571"/>
        <x:row r="8572"/>
        <x:row r="8573"/>
        <x:row r="8574"/>
        <x:row r="8575"/>
        <x:row r="8576"/>
        <x:row r="8577"/>
        <x:row r="8578"/>
        <x:row r="8579"/>
        <x:row r="8580"/>
        <x:row r="8581"/>
        <x:row r="8582"/>
        <x:row r="8583"/>
        <x:row r="8584"/>
        <x:row r="8585"/>
        <x:row r="8586"/>
        <x:row r="8587"/>
        <x:row r="8588"/>
        <x:row r="8589"/>
        <x:row r="8590"/>
        <x:row r="8591"/>
        <x:row r="8592"/>
        <x:row r="8593"/>
        <x:row r="8594"/>
        <x:row r="8595"/>
        <x:row r="8596"/>
        <x:row r="8597"/>
        <x:row r="8598"/>
        <x:row r="8599"/>
        <x:row r="8600"/>
        <x:row r="8601"/>
        <x:row r="8602"/>
        <x:row r="8603"/>
        <x:row r="8604"/>
        <x:row r="8605"/>
        <x:row r="8606"/>
        <x:row r="8607"/>
        <x:row r="8608"/>
        <x:row r="8609"/>
        <x:row r="8610"/>
        <x:row r="8611"/>
        <x:row r="8612"/>
        <x:row r="8613"/>
        <x:row r="8614"/>
        <x:row r="8615"/>
        <x:row r="8616"/>
        <x:row r="8617"/>
        <x:row r="8618"/>
        <x:row r="8619"/>
        <x:row r="8620"/>
        <x:row r="8621"/>
        <x:row r="8622"/>
        <x:row r="8623"/>
        <x:row r="8624"/>
        <x:row r="8625"/>
        <x:row r="8626"/>
        <x:row r="8627"/>
        <x:row r="8628"/>
        <x:row r="8629"/>
        <x:row r="8630"/>
        <x:row r="8631"/>
        <x:row r="8632"/>
        <x:row r="8633"/>
        <x:row r="8634"/>
        <x:row r="8635"/>
        <x:row r="8636"/>
        <x:row r="8637"/>
        <x:row r="8638"/>
        <x:row r="8639"/>
        <x:row r="8640"/>
        <x:row r="8641"/>
        <x:row r="8642"/>
        <x:row r="8643"/>
        <x:row r="8644"/>
        <x:row r="8645"/>
        <x:row r="8646"/>
        <x:row r="8647"/>
        <x:row r="8648"/>
        <x:row r="8649"/>
        <x:row r="8650"/>
        <x:row r="8651"/>
        <x:row r="8652"/>
        <x:row r="8653"/>
        <x:row r="8654"/>
        <x:row r="8655"/>
        <x:row r="8656"/>
        <x:row r="8657"/>
        <x:row r="8658"/>
        <x:row r="8659"/>
        <x:row r="8660"/>
        <x:row r="8661"/>
        <x:row r="8662"/>
        <x:row r="8663"/>
        <x:row r="8664"/>
        <x:row r="8665"/>
        <x:row r="8666"/>
        <x:row r="8667"/>
        <x:row r="8668"/>
        <x:row r="8669"/>
        <x:row r="8670"/>
        <x:row r="8671"/>
        <x:row r="8672"/>
        <x:row r="8673"/>
        <x:row r="8674"/>
        <x:row r="8675"/>
        <x:row r="8676"/>
        <x:row r="8677"/>
        <x:row r="8678"/>
        <x:row r="8679"/>
        <x:row r="8680"/>
        <x:row r="8681"/>
        <x:row r="8682"/>
        <x:row r="8683"/>
        <x:row r="8684"/>
        <x:row r="8685"/>
        <x:row r="8686"/>
        <x:row r="8687"/>
        <x:row r="8688"/>
        <x:row r="8689"/>
        <x:row r="8690"/>
        <x:row r="8691"/>
        <x:row r="8692"/>
        <x:row r="8693"/>
        <x:row r="8694"/>
        <x:row r="8695"/>
        <x:row r="8696"/>
        <x:row r="8697"/>
        <x:row r="8698"/>
        <x:row r="8699"/>
        <x:row r="8700"/>
        <x:row r="8701"/>
        <x:row r="8702"/>
        <x:row r="8703"/>
        <x:row r="8704"/>
        <x:row r="8705"/>
        <x:row r="8706"/>
        <x:row r="8707"/>
        <x:row r="8708"/>
        <x:row r="8709"/>
        <x:row r="8710"/>
        <x:row r="8711"/>
        <x:row r="8712"/>
        <x:row r="8713"/>
        <x:row r="8714"/>
        <x:row r="8715"/>
        <x:row r="8716"/>
        <x:row r="8717"/>
        <x:row r="8718"/>
        <x:row r="8719"/>
        <x:row r="8720"/>
        <x:row r="8721"/>
        <x:row r="8722"/>
        <x:row r="8723"/>
        <x:row r="8724"/>
        <x:row r="8725"/>
        <x:row r="8726"/>
        <x:row r="8727"/>
        <x:row r="8728"/>
        <x:row r="8729"/>
        <x:row r="8730"/>
        <x:row r="8731"/>
        <x:row r="8732"/>
        <x:row r="8733"/>
        <x:row r="8734"/>
        <x:row r="8735"/>
        <x:row r="8736"/>
        <x:row r="8737"/>
        <x:row r="8738"/>
        <x:row r="8739"/>
        <x:row r="8740"/>
        <x:row r="8741"/>
        <x:row r="8742"/>
        <x:row r="8743"/>
        <x:row r="8744"/>
        <x:row r="8745"/>
        <x:row r="8746"/>
        <x:row r="8747"/>
        <x:row r="8748"/>
        <x:row r="8749"/>
        <x:row r="8750"/>
        <x:row r="8751"/>
        <x:row r="8752"/>
        <x:row r="8753"/>
        <x:row r="8754"/>
        <x:row r="8755"/>
        <x:row r="8756"/>
        <x:row r="8757"/>
        <x:row r="8758"/>
        <x:row r="8759"/>
        <x:row r="8760"/>
        <x:row r="8761"/>
        <x:row r="8762"/>
        <x:row r="8763"/>
        <x:row r="8764"/>
        <x:row r="8765"/>
        <x:row r="8766"/>
        <x:row r="8767"/>
        <x:row r="8768"/>
        <x:row r="8769"/>
        <x:row r="8770"/>
        <x:row r="8771"/>
        <x:row r="8772"/>
        <x:row r="8773"/>
        <x:row r="8774"/>
        <x:row r="8775"/>
        <x:row r="8776"/>
        <x:row r="8777"/>
        <x:row r="8778"/>
        <x:row r="8779"/>
        <x:row r="8780"/>
        <x:row r="8781"/>
        <x:row r="8782"/>
        <x:row r="8783"/>
        <x:row r="8784"/>
        <x:row r="8785"/>
        <x:row r="8786"/>
        <x:row r="8787"/>
        <x:row r="8788"/>
        <x:row r="8789"/>
        <x:row r="8790"/>
        <x:row r="8791"/>
        <x:row r="8792"/>
        <x:row r="8793"/>
        <x:row r="8794"/>
        <x:row r="8795"/>
        <x:row r="8796"/>
        <x:row r="8797"/>
        <x:row r="8798"/>
        <x:row r="8799"/>
        <x:row r="8800"/>
        <x:row r="8801"/>
        <x:row r="8802"/>
        <x:row r="8803"/>
        <x:row r="8804"/>
        <x:row r="8805"/>
        <x:row r="8806"/>
        <x:row r="8807"/>
        <x:row r="8808"/>
        <x:row r="8809"/>
        <x:row r="8810"/>
        <x:row r="8811"/>
        <x:row r="8812"/>
        <x:row r="8813"/>
        <x:row r="8814"/>
        <x:row r="8815"/>
        <x:row r="8816"/>
        <x:row r="8817"/>
        <x:row r="8818"/>
        <x:row r="8819"/>
        <x:row r="8820"/>
        <x:row r="8821"/>
        <x:row r="8822"/>
        <x:row r="8823"/>
        <x:row r="8824"/>
        <x:row r="8825"/>
        <x:row r="8826"/>
        <x:row r="8827"/>
        <x:row r="8828"/>
        <x:row r="8829"/>
        <x:row r="8830"/>
        <x:row r="8831"/>
        <x:row r="8832"/>
        <x:row r="8833"/>
        <x:row r="8834"/>
        <x:row r="8835"/>
        <x:row r="8836"/>
        <x:row r="8837"/>
        <x:row r="8838"/>
        <x:row r="8839"/>
        <x:row r="8840"/>
        <x:row r="8841"/>
        <x:row r="8842"/>
        <x:row r="8843"/>
        <x:row r="8844"/>
        <x:row r="8845"/>
        <x:row r="8846"/>
        <x:row r="8847"/>
        <x:row r="8848"/>
        <x:row r="8849"/>
        <x:row r="8850"/>
        <x:row r="8851"/>
        <x:row r="8852"/>
        <x:row r="8853"/>
        <x:row r="8854"/>
        <x:row r="8855"/>
        <x:row r="8856"/>
        <x:row r="8857"/>
        <x:row r="8858"/>
        <x:row r="8859"/>
        <x:row r="8860"/>
        <x:row r="8861"/>
        <x:row r="8862"/>
        <x:row r="8863"/>
        <x:row r="8864"/>
        <x:row r="8865"/>
        <x:row r="8866"/>
        <x:row r="8867"/>
        <x:row r="8868"/>
        <x:row r="8869"/>
        <x:row r="8870"/>
        <x:row r="8871"/>
        <x:row r="8872"/>
        <x:row r="8873"/>
        <x:row r="8874"/>
        <x:row r="8875"/>
        <x:row r="8876"/>
        <x:row r="8877"/>
        <x:row r="8878"/>
        <x:row r="8879"/>
        <x:row r="8880"/>
        <x:row r="8881"/>
        <x:row r="8882"/>
        <x:row r="8883"/>
        <x:row r="8884"/>
        <x:row r="8885"/>
        <x:row r="8886"/>
        <x:row r="8887"/>
        <x:row r="8888"/>
        <x:row r="8889"/>
        <x:row r="8890"/>
        <x:row r="8891"/>
        <x:row r="8892"/>
        <x:row r="8893"/>
        <x:row r="8894"/>
        <x:row r="8895"/>
        <x:row r="8896"/>
        <x:row r="8897"/>
        <x:row r="8898"/>
        <x:row r="8899"/>
        <x:row r="8900"/>
        <x:row r="8901"/>
        <x:row r="8902"/>
        <x:row r="8903"/>
        <x:row r="8904"/>
        <x:row r="8905"/>
        <x:row r="8906"/>
        <x:row r="8907"/>
        <x:row r="8908"/>
        <x:row r="8909"/>
        <x:row r="8910"/>
        <x:row r="8911"/>
        <x:row r="8912"/>
        <x:row r="8913"/>
        <x:row r="8914"/>
        <x:row r="8915"/>
        <x:row r="8916"/>
        <x:row r="8917"/>
        <x:row r="8918"/>
        <x:row r="8919"/>
        <x:row r="8920"/>
        <x:row r="8921"/>
        <x:row r="8922"/>
        <x:row r="8923"/>
        <x:row r="8924"/>
        <x:row r="8925"/>
        <x:row r="8926"/>
        <x:row r="8927"/>
        <x:row r="8928"/>
        <x:row r="8929"/>
        <x:row r="8930"/>
        <x:row r="8931"/>
        <x:row r="8932"/>
        <x:row r="8933"/>
        <x:row r="8934"/>
        <x:row r="8935"/>
        <x:row r="8936"/>
        <x:row r="8937"/>
        <x:row r="8938"/>
        <x:row r="8939"/>
        <x:row r="8940"/>
        <x:row r="8941"/>
        <x:row r="8942"/>
        <x:row r="8943"/>
        <x:row r="8944"/>
        <x:row r="8945"/>
        <x:row r="8946"/>
        <x:row r="8947"/>
        <x:row r="8948"/>
        <x:row r="8949"/>
        <x:row r="8950"/>
        <x:row r="8951"/>
        <x:row r="8952"/>
        <x:row r="8953"/>
        <x:row r="8954"/>
        <x:row r="8955"/>
        <x:row r="8956"/>
        <x:row r="8957"/>
        <x:row r="8958"/>
        <x:row r="8959"/>
        <x:row r="8960"/>
        <x:row r="8961"/>
        <x:row r="8962"/>
        <x:row r="8963"/>
        <x:row r="8964"/>
        <x:row r="8965"/>
        <x:row r="8966"/>
        <x:row r="8967"/>
        <x:row r="8968"/>
        <x:row r="8969"/>
        <x:row r="8970"/>
        <x:row r="8971"/>
        <x:row r="8972"/>
        <x:row r="8973"/>
        <x:row r="8974"/>
        <x:row r="8975"/>
        <x:row r="8976"/>
        <x:row r="8977"/>
        <x:row r="8978"/>
        <x:row r="8979"/>
        <x:row r="8980"/>
        <x:row r="8981"/>
        <x:row r="8982"/>
        <x:row r="8983"/>
        <x:row r="8984"/>
        <x:row r="8985"/>
        <x:row r="8986"/>
        <x:row r="8987"/>
        <x:row r="8988"/>
        <x:row r="8989"/>
        <x:row r="8990"/>
        <x:row r="8991"/>
        <x:row r="8992"/>
        <x:row r="8993"/>
        <x:row r="8994"/>
        <x:row r="8995"/>
        <x:row r="8996"/>
        <x:row r="8997"/>
        <x:row r="8998"/>
        <x:row r="8999"/>
        <x:row r="9000"/>
        <x:row r="9001"/>
        <x:row r="9002"/>
        <x:row r="9003"/>
        <x:row r="9004"/>
        <x:row r="9005"/>
        <x:row r="9006"/>
        <x:row r="9007"/>
        <x:row r="9008"/>
        <x:row r="9009"/>
        <x:row r="9010"/>
        <x:row r="9011"/>
        <x:row r="9012"/>
        <x:row r="9013"/>
        <x:row r="9014"/>
        <x:row r="9015"/>
        <x:row r="9016"/>
        <x:row r="9017"/>
        <x:row r="9018"/>
        <x:row r="9019"/>
        <x:row r="9020"/>
        <x:row r="9021"/>
        <x:row r="9022"/>
        <x:row r="9023"/>
        <x:row r="9024"/>
        <x:row r="9025"/>
        <x:row r="9026"/>
        <x:row r="9027"/>
        <x:row r="9028"/>
        <x:row r="9029"/>
        <x:row r="9030"/>
        <x:row r="9031"/>
        <x:row r="9032"/>
        <x:row r="9033"/>
        <x:row r="9034"/>
        <x:row r="9035"/>
        <x:row r="9036"/>
        <x:row r="9037"/>
        <x:row r="9038"/>
        <x:row r="9039"/>
        <x:row r="9040"/>
        <x:row r="9041"/>
        <x:row r="9042"/>
        <x:row r="9043"/>
        <x:row r="9044"/>
        <x:row r="9045"/>
        <x:row r="9046"/>
        <x:row r="9047"/>
        <x:row r="9048"/>
        <x:row r="9049"/>
        <x:row r="9050"/>
        <x:row r="9051"/>
        <x:row r="9052"/>
        <x:row r="9053"/>
        <x:row r="9054"/>
        <x:row r="9055"/>
        <x:row r="9056"/>
        <x:row r="9057"/>
        <x:row r="9058"/>
        <x:row r="9059"/>
        <x:row r="9060"/>
        <x:row r="9061"/>
        <x:row r="9062"/>
        <x:row r="9063"/>
        <x:row r="9064"/>
        <x:row r="9065"/>
        <x:row r="9066"/>
        <x:row r="9067"/>
        <x:row r="9068"/>
        <x:row r="9069"/>
        <x:row r="9070"/>
        <x:row r="9071"/>
        <x:row r="9072"/>
        <x:row r="9073"/>
        <x:row r="9074"/>
        <x:row r="9075"/>
        <x:row r="9076"/>
        <x:row r="9077"/>
        <x:row r="9078"/>
        <x:row r="9079"/>
        <x:row r="9080"/>
        <x:row r="9081"/>
        <x:row r="9082"/>
        <x:row r="9083"/>
        <x:row r="9084"/>
        <x:row r="9085"/>
        <x:row r="9086"/>
        <x:row r="9087"/>
        <x:row r="9088"/>
        <x:row r="9089"/>
        <x:row r="9090"/>
        <x:row r="9091"/>
        <x:row r="9092"/>
        <x:row r="9093"/>
        <x:row r="9094"/>
        <x:row r="9095"/>
        <x:row r="9096"/>
        <x:row r="9097"/>
        <x:row r="9098"/>
        <x:row r="9099"/>
        <x:row r="9100"/>
        <x:row r="9101"/>
        <x:row r="9102"/>
        <x:row r="9103"/>
        <x:row r="9104"/>
        <x:row r="9105"/>
        <x:row r="9106"/>
        <x:row r="9107"/>
        <x:row r="9108"/>
        <x:row r="9109"/>
        <x:row r="9110"/>
        <x:row r="9111"/>
        <x:row r="9112"/>
        <x:row r="9113"/>
        <x:row r="9114"/>
        <x:row r="9115"/>
        <x:row r="9116"/>
        <x:row r="9117"/>
        <x:row r="9118"/>
        <x:row r="9119"/>
        <x:row r="9120"/>
        <x:row r="9121"/>
        <x:row r="9122"/>
        <x:row r="9123"/>
        <x:row r="9124"/>
        <x:row r="9125"/>
        <x:row r="9126"/>
        <x:row r="9127"/>
        <x:row r="9128"/>
        <x:row r="9129"/>
        <x:row r="9130"/>
        <x:row r="9131"/>
        <x:row r="9132"/>
        <x:row r="9133"/>
        <x:row r="9134"/>
        <x:row r="9135"/>
        <x:row r="9136"/>
        <x:row r="9137"/>
        <x:row r="9138"/>
        <x:row r="9139"/>
        <x:row r="9140"/>
        <x:row r="9141"/>
        <x:row r="9142"/>
        <x:row r="9143"/>
        <x:row r="9144"/>
        <x:row r="9145"/>
        <x:row r="9146"/>
        <x:row r="9147"/>
        <x:row r="9148"/>
        <x:row r="9149"/>
        <x:row r="9150"/>
        <x:row r="9151"/>
        <x:row r="9152"/>
        <x:row r="9153"/>
        <x:row r="9154"/>
        <x:row r="9155"/>
        <x:row r="9156"/>
        <x:row r="9157"/>
        <x:row r="9158"/>
        <x:row r="9159"/>
        <x:row r="9160"/>
        <x:row r="9161"/>
        <x:row r="9162"/>
        <x:row r="9163"/>
        <x:row r="9164"/>
        <x:row r="9165"/>
        <x:row r="9166"/>
        <x:row r="9167"/>
        <x:row r="9168"/>
        <x:row r="9169"/>
        <x:row r="9170"/>
        <x:row r="9171"/>
        <x:row r="9172"/>
        <x:row r="9173"/>
        <x:row r="9174"/>
        <x:row r="9175"/>
        <x:row r="9176"/>
        <x:row r="9177"/>
        <x:row r="9178"/>
        <x:row r="9179"/>
        <x:row r="9180"/>
        <x:row r="9181"/>
        <x:row r="9182"/>
        <x:row r="9183"/>
        <x:row r="9184"/>
        <x:row r="9185"/>
        <x:row r="9186"/>
        <x:row r="9187"/>
        <x:row r="9188"/>
        <x:row r="9189"/>
        <x:row r="9190"/>
        <x:row r="9191"/>
        <x:row r="9192"/>
        <x:row r="9193"/>
        <x:row r="9194"/>
        <x:row r="9195"/>
        <x:row r="9196"/>
        <x:row r="9197"/>
        <x:row r="9198"/>
        <x:row r="9199"/>
        <x:row r="9200"/>
        <x:row r="9201"/>
        <x:row r="9202"/>
        <x:row r="9203"/>
        <x:row r="9204"/>
        <x:row r="9205"/>
        <x:row r="9206"/>
        <x:row r="9207"/>
        <x:row r="9208"/>
        <x:row r="9209"/>
        <x:row r="9210"/>
        <x:row r="9211"/>
        <x:row r="9212"/>
        <x:row r="9213"/>
        <x:row r="9214"/>
        <x:row r="9215"/>
        <x:row r="9216"/>
        <x:row r="9217"/>
        <x:row r="9218"/>
        <x:row r="9219"/>
        <x:row r="9220"/>
        <x:row r="9221"/>
        <x:row r="9222"/>
        <x:row r="9223"/>
        <x:row r="9224"/>
        <x:row r="9225"/>
        <x:row r="9226"/>
        <x:row r="9227"/>
        <x:row r="9228"/>
        <x:row r="9229"/>
        <x:row r="9230"/>
        <x:row r="9231"/>
        <x:row r="9232"/>
        <x:row r="9233"/>
        <x:row r="9234"/>
        <x:row r="9235"/>
        <x:row r="9236"/>
        <x:row r="9237"/>
        <x:row r="9238"/>
        <x:row r="9239"/>
        <x:row r="9240"/>
        <x:row r="9241"/>
        <x:row r="9242"/>
        <x:row r="9243"/>
        <x:row r="9244"/>
        <x:row r="9245"/>
        <x:row r="9246"/>
        <x:row r="9247"/>
        <x:row r="9248"/>
        <x:row r="9249"/>
        <x:row r="9250"/>
        <x:row r="9251"/>
        <x:row r="9252"/>
        <x:row r="9253"/>
        <x:row r="9254"/>
        <x:row r="9255"/>
        <x:row r="9256"/>
        <x:row r="9257"/>
        <x:row r="9258"/>
        <x:row r="9259"/>
        <x:row r="9260"/>
        <x:row r="9261"/>
        <x:row r="9262"/>
        <x:row r="9263"/>
        <x:row r="9264"/>
        <x:row r="9265"/>
        <x:row r="9266"/>
        <x:row r="9267"/>
        <x:row r="9268"/>
        <x:row r="9269"/>
        <x:row r="9270"/>
        <x:row r="9271"/>
        <x:row r="9272"/>
        <x:row r="9273"/>
        <x:row r="9274"/>
        <x:row r="9275"/>
        <x:row r="9276"/>
        <x:row r="9277"/>
        <x:row r="9278"/>
        <x:row r="9279"/>
        <x:row r="9280"/>
        <x:row r="9281"/>
        <x:row r="9282"/>
        <x:row r="9283"/>
        <x:row r="9284"/>
        <x:row r="9285"/>
        <x:row r="9286"/>
        <x:row r="9287"/>
        <x:row r="9288"/>
        <x:row r="9289"/>
        <x:row r="9290"/>
        <x:row r="9291"/>
        <x:row r="9292"/>
        <x:row r="9293"/>
        <x:row r="9294"/>
        <x:row r="9295"/>
        <x:row r="9296"/>
        <x:row r="9297"/>
        <x:row r="9298"/>
        <x:row r="9299"/>
        <x:row r="9300"/>
        <x:row r="9301"/>
        <x:row r="9302"/>
        <x:row r="9303"/>
        <x:row r="9304"/>
        <x:row r="9305"/>
        <x:row r="9306"/>
        <x:row r="9307"/>
        <x:row r="9308"/>
        <x:row r="9309"/>
        <x:row r="9310"/>
        <x:row r="9311"/>
        <x:row r="9312"/>
        <x:row r="9313"/>
        <x:row r="9314"/>
        <x:row r="9315"/>
        <x:row r="9316"/>
        <x:row r="9317"/>
        <x:row r="9318"/>
        <x:row r="9319"/>
        <x:row r="9320"/>
        <x:row r="9321"/>
        <x:row r="9322"/>
        <x:row r="9323"/>
        <x:row r="9324"/>
        <x:row r="9325"/>
        <x:row r="9326"/>
        <x:row r="9327"/>
        <x:row r="9328"/>
        <x:row r="9329"/>
        <x:row r="9330"/>
        <x:row r="9331"/>
        <x:row r="9332"/>
        <x:row r="9333"/>
        <x:row r="9334"/>
        <x:row r="9335"/>
        <x:row r="9336"/>
        <x:row r="9337"/>
        <x:row r="9338"/>
        <x:row r="9339"/>
        <x:row r="9340"/>
        <x:row r="9341"/>
        <x:row r="9342"/>
        <x:row r="9343"/>
        <x:row r="9344"/>
        <x:row r="9345"/>
        <x:row r="9346"/>
        <x:row r="9347"/>
        <x:row r="9348"/>
        <x:row r="9349"/>
        <x:row r="9350"/>
        <x:row r="9351"/>
        <x:row r="9352"/>
        <x:row r="9353"/>
        <x:row r="9354"/>
        <x:row r="9355"/>
        <x:row r="9356"/>
        <x:row r="9357"/>
        <x:row r="9358"/>
        <x:row r="9359"/>
        <x:row r="9360"/>
        <x:row r="9361"/>
        <x:row r="9362"/>
        <x:row r="9363"/>
        <x:row r="9364"/>
        <x:row r="9365"/>
        <x:row r="9366"/>
        <x:row r="9367"/>
        <x:row r="9368"/>
        <x:row r="9369"/>
        <x:row r="9370"/>
        <x:row r="9371"/>
        <x:row r="9372"/>
        <x:row r="9373"/>
        <x:row r="9374"/>
        <x:row r="9375"/>
        <x:row r="9376"/>
        <x:row r="9377"/>
        <x:row r="9378"/>
        <x:row r="9379"/>
        <x:row r="9380"/>
        <x:row r="9381"/>
        <x:row r="9382"/>
        <x:row r="9383"/>
        <x:row r="9384"/>
        <x:row r="9385"/>
        <x:row r="9386"/>
        <x:row r="9387"/>
        <x:row r="9388"/>
        <x:row r="9389"/>
        <x:row r="9390"/>
        <x:row r="9391"/>
        <x:row r="9392"/>
        <x:row r="9393"/>
        <x:row r="9394"/>
        <x:row r="9395"/>
        <x:row r="9396"/>
        <x:row r="9397"/>
        <x:row r="9398"/>
        <x:row r="9399"/>
        <x:row r="9400"/>
        <x:row r="9401"/>
        <x:row r="9402"/>
        <x:row r="9403"/>
        <x:row r="9404"/>
        <x:row r="9405"/>
        <x:row r="9406"/>
        <x:row r="9407"/>
        <x:row r="9408"/>
        <x:row r="9409"/>
        <x:row r="9410"/>
        <x:row r="9411"/>
        <x:row r="9412"/>
        <x:row r="9413"/>
        <x:row r="9414"/>
        <x:row r="9415"/>
        <x:row r="9416"/>
        <x:row r="9417"/>
        <x:row r="9418"/>
        <x:row r="9419"/>
        <x:row r="9420"/>
        <x:row r="9421"/>
        <x:row r="9422"/>
        <x:row r="9423"/>
        <x:row r="9424"/>
        <x:row r="9425"/>
        <x:row r="9426"/>
        <x:row r="9427"/>
        <x:row r="9428"/>
        <x:row r="9429"/>
        <x:row r="9430"/>
        <x:row r="9431"/>
        <x:row r="9432"/>
        <x:row r="9433"/>
        <x:row r="9434"/>
        <x:row r="9435"/>
        <x:row r="9436"/>
        <x:row r="9437"/>
        <x:row r="9438"/>
        <x:row r="9439"/>
        <x:row r="9440"/>
        <x:row r="9441"/>
        <x:row r="9442"/>
        <x:row r="9443"/>
        <x:row r="9444"/>
        <x:row r="9445"/>
        <x:row r="9446"/>
        <x:row r="9447"/>
        <x:row r="9448"/>
        <x:row r="9449"/>
        <x:row r="9450"/>
        <x:row r="9451"/>
        <x:row r="9452"/>
        <x:row r="9453"/>
        <x:row r="9454"/>
        <x:row r="9455"/>
        <x:row r="9456"/>
        <x:row r="9457"/>
        <x:row r="9458"/>
        <x:row r="9459"/>
        <x:row r="9460"/>
        <x:row r="9461"/>
        <x:row r="9462"/>
        <x:row r="9463"/>
        <x:row r="9464"/>
        <x:row r="9465"/>
        <x:row r="9466"/>
        <x:row r="9467"/>
        <x:row r="9468"/>
        <x:row r="9469"/>
        <x:row r="9470"/>
        <x:row r="9471"/>
        <x:row r="9472"/>
        <x:row r="9473"/>
        <x:row r="9474"/>
        <x:row r="9475"/>
        <x:row r="9476"/>
        <x:row r="9477"/>
        <x:row r="9478"/>
        <x:row r="9479"/>
        <x:row r="9480"/>
        <x:row r="9481"/>
        <x:row r="9482"/>
        <x:row r="9483"/>
        <x:row r="9484"/>
        <x:row r="9485"/>
        <x:row r="9486"/>
        <x:row r="9487"/>
        <x:row r="9488"/>
        <x:row r="9489"/>
        <x:row r="9490"/>
        <x:row r="9491"/>
        <x:row r="9492"/>
        <x:row r="9493"/>
        <x:row r="9494"/>
        <x:row r="9495"/>
        <x:row r="9496"/>
        <x:row r="9497"/>
        <x:row r="9498"/>
        <x:row r="9499"/>
        <x:row r="9500"/>
        <x:row r="9501"/>
        <x:row r="9502"/>
        <x:row r="9503"/>
        <x:row r="9504"/>
        <x:row r="9505"/>
        <x:row r="9506"/>
        <x:row r="9507"/>
        <x:row r="9508"/>
        <x:row r="9509"/>
        <x:row r="9510"/>
        <x:row r="9511"/>
        <x:row r="9512"/>
        <x:row r="9513"/>
        <x:row r="9514"/>
        <x:row r="9515"/>
        <x:row r="9516"/>
        <x:row r="9517"/>
        <x:row r="9518"/>
        <x:row r="9519"/>
        <x:row r="9520"/>
        <x:row r="9521"/>
        <x:row r="9522"/>
        <x:row r="9523"/>
        <x:row r="9524"/>
        <x:row r="9525"/>
        <x:row r="9526"/>
        <x:row r="9527"/>
        <x:row r="9528"/>
        <x:row r="9529"/>
        <x:row r="9530"/>
        <x:row r="9531"/>
        <x:row r="9532"/>
        <x:row r="9533"/>
        <x:row r="9534"/>
        <x:row r="9535"/>
        <x:row r="9536"/>
        <x:row r="9537"/>
        <x:row r="9538"/>
        <x:row r="9539"/>
        <x:row r="9540"/>
        <x:row r="9541"/>
        <x:row r="9542"/>
        <x:row r="9543"/>
        <x:row r="9544"/>
        <x:row r="9545"/>
        <x:row r="9546"/>
        <x:row r="9547"/>
        <x:row r="9548"/>
        <x:row r="9549"/>
        <x:row r="9550"/>
        <x:row r="9551"/>
        <x:row r="9552"/>
        <x:row r="9553"/>
        <x:row r="9554"/>
        <x:row r="9555"/>
        <x:row r="9556"/>
        <x:row r="9557"/>
        <x:row r="9558"/>
        <x:row r="9559"/>
        <x:row r="9560"/>
        <x:row r="9561"/>
        <x:row r="9562"/>
        <x:row r="9563"/>
        <x:row r="9564"/>
        <x:row r="9565"/>
        <x:row r="9566"/>
        <x:row r="9567"/>
        <x:row r="9568"/>
        <x:row r="9569"/>
        <x:row r="9570"/>
        <x:row r="9571"/>
        <x:row r="9572"/>
        <x:row r="9573"/>
        <x:row r="9574"/>
        <x:row r="9575"/>
        <x:row r="9576"/>
        <x:row r="9577"/>
        <x:row r="9578"/>
        <x:row r="9579"/>
        <x:row r="9580"/>
        <x:row r="9581"/>
        <x:row r="9582"/>
        <x:row r="9583"/>
        <x:row r="9584"/>
        <x:row r="9585"/>
        <x:row r="9586"/>
        <x:row r="9587"/>
        <x:row r="9588"/>
        <x:row r="9589"/>
        <x:row r="9590"/>
        <x:row r="9591"/>
        <x:row r="9592"/>
        <x:row r="9593"/>
        <x:row r="9594"/>
        <x:row r="9595"/>
        <x:row r="9596"/>
        <x:row r="9597"/>
        <x:row r="9598"/>
        <x:row r="9599"/>
        <x:row r="9600"/>
        <x:row r="9601"/>
        <x:row r="9602"/>
        <x:row r="9603"/>
        <x:row r="9604"/>
        <x:row r="9605"/>
        <x:row r="9606"/>
        <x:row r="9607"/>
        <x:row r="9608"/>
        <x:row r="9609"/>
        <x:row r="9610"/>
        <x:row r="9611"/>
        <x:row r="9612"/>
        <x:row r="9613"/>
        <x:row r="9614"/>
        <x:row r="9615"/>
        <x:row r="9616"/>
        <x:row r="9617"/>
        <x:row r="9618"/>
        <x:row r="9619"/>
        <x:row r="9620"/>
        <x:row r="9621"/>
        <x:row r="9622"/>
        <x:row r="9623"/>
        <x:row r="9624"/>
        <x:row r="9625"/>
        <x:row r="9626"/>
        <x:row r="9627"/>
        <x:row r="9628"/>
        <x:row r="9629"/>
        <x:row r="9630"/>
        <x:row r="9631"/>
        <x:row r="9632"/>
        <x:row r="9633"/>
        <x:row r="9634"/>
        <x:row r="9635"/>
        <x:row r="9636"/>
        <x:row r="9637"/>
        <x:row r="9638"/>
        <x:row r="9639"/>
        <x:row r="9640"/>
        <x:row r="9641"/>
        <x:row r="9642"/>
        <x:row r="9643"/>
        <x:row r="9644"/>
        <x:row r="9645"/>
        <x:row r="9646"/>
        <x:row r="9647"/>
        <x:row r="9648"/>
        <x:row r="9649"/>
        <x:row r="9650"/>
        <x:row r="9651"/>
        <x:row r="9652"/>
        <x:row r="9653"/>
        <x:row r="9654"/>
        <x:row r="9655"/>
        <x:row r="9656"/>
        <x:row r="9657"/>
        <x:row r="9658"/>
        <x:row r="9659"/>
        <x:row r="9660"/>
        <x:row r="9661"/>
        <x:row r="9662"/>
        <x:row r="9663"/>
        <x:row r="9664"/>
        <x:row r="9665"/>
        <x:row r="9666"/>
        <x:row r="9667"/>
        <x:row r="9668"/>
        <x:row r="9669"/>
        <x:row r="9670"/>
        <x:row r="9671"/>
        <x:row r="9672"/>
        <x:row r="9673"/>
        <x:row r="9674"/>
        <x:row r="9675"/>
        <x:row r="9676"/>
        <x:row r="9677"/>
        <x:row r="9678"/>
        <x:row r="9679"/>
        <x:row r="9680"/>
        <x:row r="9681"/>
        <x:row r="9682"/>
        <x:row r="9683"/>
        <x:row r="9684"/>
        <x:row r="9685"/>
        <x:row r="9686"/>
        <x:row r="9687"/>
        <x:row r="9688"/>
        <x:row r="9689"/>
        <x:row r="9690"/>
        <x:row r="9691"/>
        <x:row r="9692"/>
        <x:row r="9693"/>
        <x:row r="9694"/>
        <x:row r="9695"/>
        <x:row r="9696"/>
        <x:row r="9697"/>
        <x:row r="9698"/>
        <x:row r="9699"/>
        <x:row r="9700"/>
        <x:row r="9701"/>
        <x:row r="9702"/>
        <x:row r="9703"/>
        <x:row r="9704"/>
        <x:row r="9705"/>
        <x:row r="9706"/>
        <x:row r="9707"/>
        <x:row r="9708"/>
        <x:row r="9709"/>
        <x:row r="9710"/>
        <x:row r="9711"/>
        <x:row r="9712"/>
        <x:row r="9713"/>
        <x:row r="9714"/>
        <x:row r="9715"/>
        <x:row r="9716"/>
        <x:row r="9717"/>
        <x:row r="9718"/>
        <x:row r="9719"/>
        <x:row r="9720"/>
        <x:row r="9721"/>
        <x:row r="9722"/>
        <x:row r="9723"/>
        <x:row r="9724"/>
        <x:row r="9725"/>
        <x:row r="9726"/>
        <x:row r="9727"/>
        <x:row r="9728"/>
        <x:row r="9729"/>
        <x:row r="9730"/>
        <x:row r="9731"/>
        <x:row r="9732"/>
        <x:row r="9733"/>
        <x:row r="9734"/>
        <x:row r="9735"/>
        <x:row r="9736"/>
        <x:row r="9737"/>
        <x:row r="9738"/>
        <x:row r="9739"/>
        <x:row r="9740"/>
        <x:row r="9741"/>
        <x:row r="9742"/>
        <x:row r="9743"/>
        <x:row r="9744"/>
        <x:row r="9745"/>
        <x:row r="9746"/>
        <x:row r="9747"/>
        <x:row r="9748"/>
        <x:row r="9749"/>
        <x:row r="9750"/>
        <x:row r="9751"/>
        <x:row r="9752"/>
        <x:row r="9753"/>
        <x:row r="9754"/>
        <x:row r="9755"/>
        <x:row r="9756"/>
        <x:row r="9757"/>
        <x:row r="9758"/>
        <x:row r="9759"/>
        <x:row r="9760"/>
        <x:row r="9761"/>
        <x:row r="9762"/>
        <x:row r="9763"/>
        <x:row r="9764"/>
        <x:row r="9765"/>
        <x:row r="9766"/>
        <x:row r="9767"/>
        <x:row r="9768"/>
        <x:row r="9769"/>
        <x:row r="9770"/>
        <x:row r="9771"/>
        <x:row r="9772"/>
        <x:row r="9773"/>
        <x:row r="9774"/>
        <x:row r="9775"/>
        <x:row r="9776"/>
        <x:row r="9777"/>
        <x:row r="9778"/>
        <x:row r="9779"/>
        <x:row r="9780"/>
        <x:row r="9781"/>
        <x:row r="9782"/>
        <x:row r="9783"/>
        <x:row r="9784"/>
        <x:row r="9785"/>
        <x:row r="9786"/>
        <x:row r="9787"/>
        <x:row r="9788"/>
        <x:row r="9789"/>
        <x:row r="9790"/>
        <x:row r="9791"/>
        <x:row r="9792"/>
        <x:row r="9793"/>
        <x:row r="9794"/>
        <x:row r="9795"/>
        <x:row r="9796"/>
        <x:row r="9797"/>
        <x:row r="9798"/>
        <x:row r="9799"/>
        <x:row r="9800"/>
        <x:row r="9801"/>
        <x:row r="9802"/>
        <x:row r="9803"/>
        <x:row r="9804"/>
        <x:row r="9805"/>
        <x:row r="9806"/>
        <x:row r="9807"/>
        <x:row r="9808"/>
        <x:row r="9809"/>
        <x:row r="9810"/>
        <x:row r="9811"/>
        <x:row r="9812"/>
        <x:row r="9813"/>
        <x:row r="9814"/>
        <x:row r="9815"/>
        <x:row r="9816"/>
        <x:row r="9817"/>
        <x:row r="9818"/>
        <x:row r="9819"/>
        <x:row r="9820"/>
        <x:row r="9821"/>
        <x:row r="9822"/>
        <x:row r="9823"/>
        <x:row r="9824"/>
        <x:row r="9825"/>
        <x:row r="9826"/>
        <x:row r="9827"/>
        <x:row r="9828"/>
        <x:row r="9829"/>
        <x:row r="9830"/>
        <x:row r="9831"/>
        <x:row r="9832"/>
        <x:row r="9833"/>
        <x:row r="9834"/>
        <x:row r="9835"/>
        <x:row r="9836"/>
        <x:row r="9837"/>
        <x:row r="9838"/>
        <x:row r="9839"/>
        <x:row r="9840"/>
        <x:row r="9841"/>
        <x:row r="9842"/>
        <x:row r="9843"/>
        <x:row r="9844"/>
        <x:row r="9845"/>
        <x:row r="9846"/>
        <x:row r="9847"/>
        <x:row r="9848"/>
        <x:row r="9849"/>
        <x:row r="9850"/>
        <x:row r="9851"/>
        <x:row r="9852"/>
        <x:row r="9853"/>
        <x:row r="9854"/>
        <x:row r="9855"/>
        <x:row r="9856"/>
        <x:row r="9857"/>
        <x:row r="9858"/>
        <x:row r="9859"/>
        <x:row r="9860"/>
        <x:row r="9861"/>
        <x:row r="9862"/>
        <x:row r="9863"/>
        <x:row r="9864"/>
        <x:row r="9865"/>
        <x:row r="9866"/>
        <x:row r="9867"/>
        <x:row r="9868"/>
        <x:row r="9869"/>
        <x:row r="9870"/>
        <x:row r="9871"/>
        <x:row r="9872"/>
        <x:row r="9873"/>
        <x:row r="9874"/>
        <x:row r="9875"/>
        <x:row r="9876"/>
        <x:row r="9877"/>
        <x:row r="9878"/>
        <x:row r="9879"/>
        <x:row r="9880"/>
        <x:row r="9881"/>
        <x:row r="9882"/>
        <x:row r="9883"/>
        <x:row r="9884"/>
        <x:row r="9885"/>
        <x:row r="9886"/>
        <x:row r="9887"/>
        <x:row r="9888"/>
        <x:row r="9889"/>
        <x:row r="9890"/>
        <x:row r="9891"/>
        <x:row r="9892"/>
        <x:row r="9893"/>
        <x:row r="9894"/>
        <x:row r="9895"/>
        <x:row r="9896"/>
        <x:row r="9897"/>
        <x:row r="9898"/>
        <x:row r="9899"/>
        <x:row r="9900"/>
        <x:row r="9901"/>
        <x:row r="9902"/>
        <x:row r="9903"/>
        <x:row r="9904"/>
        <x:row r="9905"/>
        <x:row r="9906"/>
        <x:row r="9907"/>
        <x:row r="9908"/>
        <x:row r="9909"/>
        <x:row r="9910"/>
        <x:row r="9911"/>
        <x:row r="9912"/>
        <x:row r="9913"/>
        <x:row r="9914"/>
        <x:row r="9915"/>
        <x:row r="9916"/>
        <x:row r="9917"/>
        <x:row r="9918"/>
        <x:row r="9919"/>
        <x:row r="9920"/>
        <x:row r="9921"/>
        <x:row r="9922"/>
        <x:row r="9923"/>
        <x:row r="9924"/>
        <x:row r="9925"/>
        <x:row r="9926"/>
        <x:row r="9927"/>
        <x:row r="9928"/>
        <x:row r="9929"/>
        <x:row r="9930"/>
        <x:row r="9931"/>
        <x:row r="9932"/>
        <x:row r="9933"/>
        <x:row r="9934"/>
        <x:row r="9935"/>
        <x:row r="9936"/>
        <x:row r="9937"/>
        <x:row r="9938"/>
        <x:row r="9939"/>
        <x:row r="9940"/>
        <x:row r="9941"/>
        <x:row r="9942"/>
        <x:row r="9943"/>
        <x:row r="9944"/>
        <x:row r="9945"/>
        <x:row r="9946"/>
        <x:row r="9947"/>
        <x:row r="9948"/>
        <x:row r="9949"/>
        <x:row r="9950"/>
        <x:row r="9951"/>
        <x:row r="9952"/>
        <x:row r="9953"/>
        <x:row r="9954"/>
        <x:row r="9955"/>
        <x:row r="9956"/>
        <x:row r="9957"/>
        <x:row r="9958"/>
        <x:row r="9959"/>
        <x:row r="9960"/>
        <x:row r="9961"/>
        <x:row r="9962"/>
        <x:row r="9963"/>
        <x:row r="9964"/>
        <x:row r="9965"/>
        <x:row r="9966"/>
        <x:row r="9967"/>
        <x:row r="9968"/>
        <x:row r="9969"/>
        <x:row r="9970"/>
        <x:row r="9971"/>
        <x:row r="9972"/>
        <x:row r="9973"/>
        <x:row r="9974"/>
        <x:row r="9975"/>
        <x:row r="9976"/>
        <x:row r="9977"/>
        <x:row r="9978"/>
        <x:row r="9979"/>
        <x:row r="9980"/>
        <x:row r="9981"/>
        <x:row r="9982"/>
        <x:row r="9983"/>
        <x:row r="9984"/>
        <x:row r="9985"/>
        <x:row r="9986"/>
        <x:row r="9987"/>
        <x:row r="9988"/>
        <x:row r="9989"/>
        <x:row r="9990"/>
        <x:row r="9991"/>
        <x:row r="9992"/>
        <x:row r="9993"/>
        <x:row r="9994"/>
        <x:row r="9995"/>
        <x:row r="9996"/>
        <x:row r="9997"/>
        <x:row r="9998"/>
        <x:row r="9999"/>
        <x:row r="10000"/>
        <x:row r="10001"/>
        <x:row r="10002"/>
        <x:row r="10003"/>
        <x:row r="10004"/>
        <x:row r="10005"/>
        <x:row r="10006"/>
        <x:row r="10007"/>
        <x:row r="10008"/>
        <x:row r="10009"/>
        <x:row r="10010"/>
        <x:row r="10011"/>
        <x:row r="10012"/>
        <x:row r="10013"/>
        <x:row r="10014"/>
        <x:row r="10015"/>
        <x:row r="10016"/>
        <x:row r="10017"/>
        <x:row r="10018"/>
        <x:row r="10019"/>
        <x:row r="10020"/>
        <x:row r="10021"/>
        <x:row r="10022"/>
        <x:row r="10023"/>
        <x:row r="10024"/>
        <x:row r="10025"/>
        <x:row r="10026"/>
        <x:row r="10027"/>
        <x:row r="10028"/>
        <x:row r="10029"/>
        <x:row r="10030"/>
        <x:row r="10031"/>
        <x:row r="10032"/>
        <x:row r="10033"/>
        <x:row r="10034"/>
        <x:row r="10035"/>
        <x:row r="10036"/>
        <x:row r="10037"/>
        <x:row r="10038"/>
        <x:row r="10039"/>
        <x:row r="10040"/>
        <x:row r="10041"/>
        <x:row r="10042"/>
        <x:row r="10043"/>
        <x:row r="10044"/>
        <x:row r="10045"/>
        <x:row r="10046"/>
        <x:row r="10047"/>
        <x:row r="10048"/>
        <x:row r="10049"/>
        <x:row r="10050"/>
        <x:row r="10051"/>
        <x:row r="10052"/>
        <x:row r="10053"/>
        <x:row r="10054"/>
        <x:row r="10055"/>
        <x:row r="10056"/>
        <x:row r="10057"/>
        <x:row r="10058"/>
        <x:row r="10059"/>
        <x:row r="10060"/>
        <x:row r="10061"/>
        <x:row r="10062"/>
        <x:row r="10063"/>
        <x:row r="10064"/>
        <x:row r="10065"/>
        <x:row r="10066"/>
        <x:row r="10067"/>
        <x:row r="10068"/>
        <x:row r="10069"/>
        <x:row r="10070"/>
        <x:row r="10071"/>
        <x:row r="10072"/>
        <x:row r="10073"/>
        <x:row r="10074"/>
        <x:row r="10075"/>
        <x:row r="10076"/>
        <x:row r="10077"/>
        <x:row r="10078"/>
        <x:row r="10079"/>
        <x:row r="10080"/>
        <x:row r="10081"/>
        <x:row r="10082"/>
        <x:row r="10083"/>
        <x:row r="10084"/>
        <x:row r="10085"/>
        <x:row r="10086"/>
        <x:row r="10087"/>
        <x:row r="10088"/>
        <x:row r="10089"/>
        <x:row r="10090"/>
        <x:row r="10091"/>
        <x:row r="10092"/>
        <x:row r="10093"/>
        <x:row r="10094"/>
        <x:row r="10095"/>
        <x:row r="10096"/>
        <x:row r="10097"/>
        <x:row r="10098"/>
        <x:row r="10099"/>
        <x:row r="10100"/>
        <x:row r="10101"/>
        <x:row r="10102"/>
        <x:row r="10103"/>
        <x:row r="10104"/>
        <x:row r="10105"/>
        <x:row r="10106"/>
        <x:row r="10107"/>
        <x:row r="10108"/>
        <x:row r="10109"/>
        <x:row r="10110"/>
        <x:row r="10111"/>
        <x:row r="10112"/>
        <x:row r="10113"/>
        <x:row r="10114"/>
        <x:row r="10115"/>
        <x:row r="10116"/>
        <x:row r="10117"/>
        <x:row r="10118"/>
        <x:row r="10119"/>
        <x:row r="10120"/>
        <x:row r="10121"/>
        <x:row r="10122"/>
        <x:row r="10123"/>
        <x:row r="10124"/>
        <x:row r="10125"/>
        <x:row r="10126"/>
        <x:row r="10127"/>
        <x:row r="10128"/>
        <x:row r="10129"/>
        <x:row r="10130"/>
        <x:row r="10131"/>
        <x:row r="10132"/>
        <x:row r="10133"/>
        <x:row r="10134"/>
        <x:row r="10135"/>
        <x:row r="10136"/>
        <x:row r="10137"/>
        <x:row r="10138"/>
        <x:row r="10139"/>
        <x:row r="10140"/>
        <x:row r="10141"/>
        <x:row r="10142"/>
        <x:row r="10143"/>
        <x:row r="10144"/>
        <x:row r="10145"/>
        <x:row r="10146"/>
        <x:row r="10147"/>
        <x:row r="10148"/>
        <x:row r="10149"/>
        <x:row r="10150"/>
        <x:row r="10151"/>
        <x:row r="10152"/>
        <x:row r="10153"/>
        <x:row r="10154"/>
        <x:row r="10155"/>
        <x:row r="10156"/>
        <x:row r="10157"/>
        <x:row r="10158"/>
        <x:row r="10159"/>
        <x:row r="10160"/>
        <x:row r="10161"/>
        <x:row r="10162"/>
        <x:row r="10163"/>
        <x:row r="10164"/>
        <x:row r="10165"/>
        <x:row r="10166"/>
        <x:row r="10167"/>
        <x:row r="10168"/>
        <x:row r="10169"/>
        <x:row r="10170"/>
        <x:row r="10171"/>
        <x:row r="10172"/>
        <x:row r="10173"/>
        <x:row r="10174"/>
        <x:row r="10175"/>
        <x:row r="10176"/>
        <x:row r="10177"/>
        <x:row r="10178"/>
        <x:row r="10179"/>
        <x:row r="10180"/>
        <x:row r="10181"/>
        <x:row r="10182"/>
        <x:row r="10183"/>
        <x:row r="10184"/>
        <x:row r="10185"/>
        <x:row r="10186"/>
        <x:row r="10187"/>
        <x:row r="10188"/>
        <x:row r="10189"/>
        <x:row r="10190"/>
        <x:row r="10191"/>
        <x:row r="10192"/>
        <x:row r="10193"/>
        <x:row r="10194"/>
        <x:row r="10195"/>
        <x:row r="10196"/>
        <x:row r="10197"/>
        <x:row r="10198"/>
        <x:row r="10199"/>
        <x:row r="10200"/>
        <x:row r="10201"/>
        <x:row r="10202"/>
        <x:row r="10203"/>
        <x:row r="10204"/>
        <x:row r="10205"/>
        <x:row r="10206"/>
        <x:row r="10207"/>
        <x:row r="10208"/>
        <x:row r="10209"/>
        <x:row r="10210"/>
        <x:row r="10211"/>
        <x:row r="10212"/>
        <x:row r="10213"/>
        <x:row r="10214"/>
        <x:row r="10215"/>
        <x:row r="10216"/>
        <x:row r="10217"/>
        <x:row r="10218"/>
        <x:row r="10219"/>
        <x:row r="10220"/>
        <x:row r="10221"/>
        <x:row r="10222"/>
        <x:row r="10223"/>
        <x:row r="10224"/>
        <x:row r="10225"/>
        <x:row r="10226"/>
        <x:row r="10227"/>
        <x:row r="10228"/>
        <x:row r="10229"/>
        <x:row r="10230"/>
        <x:row r="10231"/>
        <x:row r="10232"/>
        <x:row r="10233"/>
        <x:row r="10234"/>
        <x:row r="10235"/>
        <x:row r="10236"/>
        <x:row r="10237"/>
        <x:row r="10238"/>
        <x:row r="10239"/>
        <x:row r="10240"/>
        <x:row r="10241"/>
        <x:row r="10242"/>
        <x:row r="10243"/>
        <x:row r="10244"/>
        <x:row r="10245"/>
        <x:row r="10246"/>
        <x:row r="10247"/>
        <x:row r="10248"/>
        <x:row r="10249"/>
        <x:row r="10250"/>
        <x:row r="10251"/>
        <x:row r="10252"/>
        <x:row r="10253"/>
        <x:row r="10254"/>
        <x:row r="10255"/>
        <x:row r="10256"/>
        <x:row r="10257"/>
        <x:row r="10258"/>
        <x:row r="10259"/>
        <x:row r="10260"/>
        <x:row r="10261"/>
        <x:row r="10262"/>
        <x:row r="10263"/>
        <x:row r="10264"/>
        <x:row r="10265"/>
        <x:row r="10266"/>
        <x:row r="10267"/>
        <x:row r="10268"/>
        <x:row r="10269"/>
        <x:row r="10270"/>
        <x:row r="10271"/>
        <x:row r="10272"/>
        <x:row r="10273"/>
        <x:row r="10274"/>
        <x:row r="10275"/>
        <x:row r="10276"/>
        <x:row r="10277"/>
        <x:row r="10278"/>
        <x:row r="10279"/>
        <x:row r="10280"/>
        <x:row r="10281"/>
        <x:row r="10282"/>
        <x:row r="10283"/>
        <x:row r="10284"/>
        <x:row r="10285"/>
        <x:row r="10286"/>
        <x:row r="10287"/>
        <x:row r="10288"/>
        <x:row r="10289"/>
        <x:row r="10290"/>
        <x:row r="10291"/>
        <x:row r="10292"/>
        <x:row r="10293"/>
        <x:row r="10294"/>
        <x:row r="10295"/>
        <x:row r="10296"/>
        <x:row r="10297"/>
        <x:row r="10298"/>
        <x:row r="10299"/>
        <x:row r="10300"/>
        <x:row r="10301"/>
        <x:row r="10302"/>
        <x:row r="10303"/>
        <x:row r="10304"/>
        <x:row r="10305"/>
        <x:row r="10306"/>
        <x:row r="10307"/>
        <x:row r="10308"/>
        <x:row r="10309"/>
        <x:row r="10310"/>
        <x:row r="10311"/>
        <x:row r="10312"/>
        <x:row r="10313"/>
        <x:row r="10314"/>
        <x:row r="10315"/>
        <x:row r="10316"/>
        <x:row r="10317"/>
        <x:row r="10318"/>
        <x:row r="10319"/>
        <x:row r="10320"/>
        <x:row r="10321"/>
        <x:row r="10322"/>
        <x:row r="10323"/>
        <x:row r="10324"/>
        <x:row r="10325"/>
        <x:row r="10326"/>
        <x:row r="10327"/>
        <x:row r="10328"/>
        <x:row r="10329"/>
        <x:row r="10330"/>
        <x:row r="10331"/>
        <x:row r="10332"/>
        <x:row r="10333"/>
        <x:row r="10334"/>
        <x:row r="10335"/>
        <x:row r="10336"/>
        <x:row r="10337"/>
        <x:row r="10338"/>
        <x:row r="10339"/>
        <x:row r="10340"/>
        <x:row r="10341"/>
        <x:row r="10342"/>
        <x:row r="10343"/>
        <x:row r="10344"/>
        <x:row r="10345"/>
        <x:row r="10346"/>
        <x:row r="10347"/>
        <x:row r="10348"/>
        <x:row r="10349"/>
        <x:row r="10350"/>
        <x:row r="10351"/>
        <x:row r="10352"/>
        <x:row r="10353"/>
        <x:row r="10354"/>
        <x:row r="10355"/>
        <x:row r="10356"/>
        <x:row r="10357"/>
        <x:row r="10358"/>
        <x:row r="10359"/>
        <x:row r="10360"/>
        <x:row r="10361"/>
        <x:row r="10362"/>
        <x:row r="10363"/>
        <x:row r="10364"/>
        <x:row r="10365"/>
        <x:row r="10366"/>
        <x:row r="10367"/>
        <x:row r="10368"/>
        <x:row r="10369"/>
        <x:row r="10370"/>
        <x:row r="10371"/>
        <x:row r="10372"/>
        <x:row r="10373"/>
        <x:row r="10374"/>
        <x:row r="10375"/>
        <x:row r="10376"/>
        <x:row r="10377"/>
        <x:row r="10378"/>
        <x:row r="10379"/>
        <x:row r="10380"/>
        <x:row r="10381"/>
        <x:row r="10382"/>
        <x:row r="10383"/>
        <x:row r="10384"/>
        <x:row r="10385"/>
        <x:row r="10386"/>
        <x:row r="10387"/>
        <x:row r="10388"/>
        <x:row r="10389"/>
        <x:row r="10390"/>
        <x:row r="10391"/>
        <x:row r="10392"/>
        <x:row r="10393"/>
        <x:row r="10394"/>
        <x:row r="10395"/>
        <x:row r="10396"/>
        <x:row r="10397"/>
        <x:row r="10398"/>
        <x:row r="10399"/>
        <x:row r="10400"/>
        <x:row r="10401"/>
        <x:row r="10402"/>
        <x:row r="10403"/>
        <x:row r="10404"/>
        <x:row r="10405"/>
        <x:row r="10406"/>
        <x:row r="10407"/>
        <x:row r="10408"/>
        <x:row r="10409"/>
        <x:row r="10410"/>
        <x:row r="10411"/>
        <x:row r="10412"/>
        <x:row r="10413"/>
        <x:row r="10414"/>
        <x:row r="10415"/>
        <x:row r="10416"/>
        <x:row r="10417"/>
        <x:row r="10418"/>
        <x:row r="10419"/>
        <x:row r="10420"/>
        <x:row r="10421"/>
        <x:row r="10422"/>
        <x:row r="10423"/>
        <x:row r="10424"/>
        <x:row r="10425"/>
        <x:row r="10426"/>
        <x:row r="10427"/>
        <x:row r="10428"/>
        <x:row r="10429"/>
        <x:row r="10430"/>
        <x:row r="10431"/>
        <x:row r="10432"/>
        <x:row r="10433"/>
        <x:row r="10434"/>
        <x:row r="10435"/>
        <x:row r="10436"/>
        <x:row r="10437"/>
        <x:row r="10438"/>
        <x:row r="10439"/>
        <x:row r="10440"/>
        <x:row r="10441"/>
        <x:row r="10442"/>
        <x:row r="10443"/>
        <x:row r="10444"/>
        <x:row r="10445"/>
        <x:row r="10446"/>
        <x:row r="10447"/>
        <x:row r="10448"/>
        <x:row r="10449"/>
        <x:row r="10450"/>
        <x:row r="10451"/>
        <x:row r="10452"/>
        <x:row r="10453"/>
        <x:row r="10454"/>
        <x:row r="10455"/>
        <x:row r="10456"/>
        <x:row r="10457"/>
        <x:row r="10458"/>
        <x:row r="10459"/>
        <x:row r="10460"/>
        <x:row r="10461"/>
        <x:row r="10462"/>
        <x:row r="10463"/>
        <x:row r="10464"/>
        <x:row r="10465"/>
        <x:row r="10466"/>
        <x:row r="10467"/>
        <x:row r="10468"/>
        <x:row r="10469"/>
        <x:row r="10470"/>
        <x:row r="10471"/>
        <x:row r="10472"/>
        <x:row r="10473"/>
        <x:row r="10474"/>
        <x:row r="10475"/>
        <x:row r="10476"/>
        <x:row r="10477"/>
        <x:row r="10478"/>
        <x:row r="10479"/>
        <x:row r="10480"/>
        <x:row r="10481"/>
        <x:row r="10482"/>
        <x:row r="10483"/>
        <x:row r="10484"/>
        <x:row r="10485"/>
        <x:row r="10486"/>
        <x:row r="10487"/>
        <x:row r="10488"/>
        <x:row r="10489"/>
        <x:row r="10490"/>
        <x:row r="10491"/>
        <x:row r="10492"/>
        <x:row r="10493"/>
        <x:row r="10494"/>
        <x:row r="10495"/>
        <x:row r="10496"/>
        <x:row r="10497"/>
        <x:row r="10498"/>
        <x:row r="10499"/>
        <x:row r="10500"/>
        <x:row r="10501"/>
        <x:row r="10502"/>
        <x:row r="10503"/>
        <x:row r="10504"/>
        <x:row r="10505"/>
        <x:row r="10506"/>
        <x:row r="10507"/>
        <x:row r="10508"/>
        <x:row r="10509"/>
        <x:row r="10510"/>
        <x:row r="10511"/>
        <x:row r="10512"/>
        <x:row r="10513"/>
        <x:row r="10514"/>
        <x:row r="10515"/>
        <x:row r="10516"/>
        <x:row r="10517"/>
        <x:row r="10518"/>
        <x:row r="10519"/>
        <x:row r="10520"/>
        <x:row r="10521"/>
        <x:row r="10522"/>
        <x:row r="10523"/>
        <x:row r="10524"/>
        <x:row r="10525"/>
        <x:row r="10526"/>
        <x:row r="10527"/>
        <x:row r="10528"/>
        <x:row r="10529"/>
        <x:row r="10530"/>
        <x:row r="10531"/>
        <x:row r="10532"/>
        <x:row r="10533"/>
        <x:row r="10534"/>
        <x:row r="10535"/>
        <x:row r="10536"/>
        <x:row r="10537"/>
        <x:row r="10538"/>
        <x:row r="10539"/>
        <x:row r="10540"/>
        <x:row r="10541"/>
        <x:row r="10542"/>
        <x:row r="10543"/>
        <x:row r="10544"/>
        <x:row r="10545"/>
        <x:row r="10546"/>
        <x:row r="10547"/>
        <x:row r="10548"/>
        <x:row r="10549"/>
        <x:row r="10550"/>
        <x:row r="10551"/>
        <x:row r="10552"/>
        <x:row r="10553"/>
        <x:row r="10554"/>
        <x:row r="10555"/>
        <x:row r="10556"/>
        <x:row r="10557"/>
        <x:row r="10558"/>
        <x:row r="10559"/>
        <x:row r="10560"/>
        <x:row r="10561"/>
        <x:row r="10562"/>
        <x:row r="10563"/>
        <x:row r="10564"/>
        <x:row r="10565"/>
        <x:row r="10566"/>
        <x:row r="10567"/>
        <x:row r="10568"/>
        <x:row r="10569"/>
        <x:row r="10570"/>
        <x:row r="10571"/>
        <x:row r="10572"/>
        <x:row r="10573"/>
        <x:row r="10574"/>
        <x:row r="10575"/>
        <x:row r="10576"/>
        <x:row r="10577"/>
        <x:row r="10578"/>
        <x:row r="10579"/>
        <x:row r="10580"/>
        <x:row r="10581"/>
        <x:row r="10582"/>
        <x:row r="10583"/>
        <x:row r="10584"/>
        <x:row r="10585"/>
        <x:row r="10586"/>
        <x:row r="10587"/>
        <x:row r="10588"/>
        <x:row r="10589"/>
        <x:row r="10590"/>
        <x:row r="10591"/>
        <x:row r="10592"/>
        <x:row r="10593"/>
        <x:row r="10594"/>
        <x:row r="10595"/>
        <x:row r="10596"/>
        <x:row r="10597"/>
        <x:row r="10598"/>
        <x:row r="10599"/>
        <x:row r="10600"/>
        <x:row r="10601"/>
        <x:row r="10602"/>
        <x:row r="10603"/>
        <x:row r="10604"/>
        <x:row r="10605"/>
        <x:row r="10606"/>
        <x:row r="10607"/>
        <x:row r="10608"/>
        <x:row r="10609"/>
        <x:row r="10610"/>
        <x:row r="10611"/>
        <x:row r="10612"/>
        <x:row r="10613"/>
        <x:row r="10614"/>
        <x:row r="10615"/>
        <x:row r="10616"/>
        <x:row r="10617"/>
        <x:row r="10618"/>
        <x:row r="10619"/>
        <x:row r="10620"/>
        <x:row r="10621"/>
        <x:row r="10622"/>
        <x:row r="10623"/>
        <x:row r="10624"/>
        <x:row r="10625"/>
        <x:row r="10626"/>
        <x:row r="10627"/>
        <x:row r="10628"/>
        <x:row r="10629"/>
        <x:row r="10630"/>
        <x:row r="10631"/>
        <x:row r="10632"/>
        <x:row r="10633"/>
        <x:row r="10634"/>
        <x:row r="10635"/>
        <x:row r="10636"/>
        <x:row r="10637"/>
        <x:row r="10638"/>
        <x:row r="10639"/>
        <x:row r="10640"/>
        <x:row r="10641"/>
        <x:row r="10642"/>
        <x:row r="10643"/>
        <x:row r="10644"/>
        <x:row r="10645"/>
        <x:row r="10646"/>
        <x:row r="10647"/>
        <x:row r="10648"/>
        <x:row r="10649"/>
        <x:row r="10650"/>
        <x:row r="10651"/>
        <x:row r="10652"/>
        <x:row r="10653"/>
        <x:row r="10654"/>
        <x:row r="10655"/>
        <x:row r="10656"/>
        <x:row r="10657"/>
        <x:row r="10658"/>
        <x:row r="10659"/>
        <x:row r="10660"/>
        <x:row r="10661"/>
        <x:row r="10662"/>
        <x:row r="10663"/>
        <x:row r="10664"/>
        <x:row r="10665"/>
        <x:row r="10666"/>
        <x:row r="10667"/>
        <x:row r="10668"/>
        <x:row r="10669"/>
        <x:row r="10670"/>
        <x:row r="10671"/>
        <x:row r="10672"/>
        <x:row r="10673"/>
        <x:row r="10674"/>
        <x:row r="10675"/>
        <x:row r="10676"/>
        <x:row r="10677"/>
        <x:row r="10678"/>
        <x:row r="10679"/>
        <x:row r="10680"/>
        <x:row r="10681"/>
        <x:row r="10682"/>
        <x:row r="10683"/>
        <x:row r="10684"/>
        <x:row r="10685"/>
        <x:row r="10686"/>
        <x:row r="10687"/>
        <x:row r="10688"/>
        <x:row r="10689"/>
        <x:row r="10690"/>
        <x:row r="10691"/>
        <x:row r="10692"/>
        <x:row r="10693"/>
        <x:row r="10694"/>
        <x:row r="10695"/>
        <x:row r="10696"/>
        <x:row r="10697"/>
        <x:row r="10698"/>
        <x:row r="10699"/>
        <x:row r="10700"/>
        <x:row r="10701"/>
        <x:row r="10702"/>
        <x:row r="10703"/>
        <x:row r="10704"/>
        <x:row r="10705"/>
        <x:row r="10706"/>
        <x:row r="10707"/>
        <x:row r="10708"/>
        <x:row r="10709"/>
        <x:row r="10710"/>
        <x:row r="10711"/>
        <x:row r="10712"/>
        <x:row r="10713"/>
        <x:row r="10714"/>
        <x:row r="10715"/>
        <x:row r="10716"/>
        <x:row r="10717"/>
        <x:row r="10718"/>
        <x:row r="10719"/>
        <x:row r="10720"/>
        <x:row r="10721"/>
        <x:row r="10722"/>
        <x:row r="10723"/>
        <x:row r="10724"/>
        <x:row r="10725"/>
        <x:row r="10726"/>
        <x:row r="10727"/>
        <x:row r="10728"/>
        <x:row r="10729"/>
        <x:row r="10730"/>
        <x:row r="10731"/>
        <x:row r="10732"/>
        <x:row r="10733"/>
        <x:row r="10734"/>
        <x:row r="10735"/>
        <x:row r="10736"/>
        <x:row r="10737"/>
        <x:row r="10738"/>
        <x:row r="10739"/>
        <x:row r="10740"/>
        <x:row r="10741"/>
        <x:row r="10742"/>
        <x:row r="10743"/>
        <x:row r="10744"/>
        <x:row r="10745"/>
        <x:row r="10746"/>
        <x:row r="10747"/>
        <x:row r="10748"/>
        <x:row r="10749"/>
        <x:row r="10750"/>
        <x:row r="10751"/>
        <x:row r="10752"/>
        <x:row r="10753"/>
        <x:row r="10754"/>
        <x:row r="10755"/>
        <x:row r="10756"/>
        <x:row r="10757"/>
        <x:row r="10758"/>
        <x:row r="10759"/>
        <x:row r="10760"/>
        <x:row r="10761"/>
        <x:row r="10762"/>
        <x:row r="10763"/>
        <x:row r="10764"/>
        <x:row r="10765"/>
        <x:row r="10766"/>
        <x:row r="10767"/>
        <x:row r="10768"/>
        <x:row r="10769"/>
        <x:row r="10770"/>
        <x:row r="10771"/>
        <x:row r="10772"/>
        <x:row r="10773"/>
        <x:row r="10774"/>
        <x:row r="10775"/>
        <x:row r="10776"/>
        <x:row r="10777"/>
        <x:row r="10778"/>
        <x:row r="10779"/>
        <x:row r="10780"/>
        <x:row r="10781"/>
        <x:row r="10782"/>
        <x:row r="10783"/>
        <x:row r="10784"/>
        <x:row r="10785"/>
        <x:row r="10786"/>
        <x:row r="10787"/>
        <x:row r="10788"/>
        <x:row r="10789"/>
        <x:row r="10790"/>
        <x:row r="10791"/>
        <x:row r="10792"/>
        <x:row r="10793"/>
        <x:row r="10794"/>
        <x:row r="10795"/>
        <x:row r="10796"/>
        <x:row r="10797"/>
        <x:row r="10798"/>
        <x:row r="10799"/>
        <x:row r="10800"/>
        <x:row r="10801"/>
        <x:row r="10802"/>
        <x:row r="10803"/>
        <x:row r="10804"/>
        <x:row r="10805"/>
        <x:row r="10806"/>
        <x:row r="10807"/>
        <x:row r="10808"/>
        <x:row r="10809"/>
        <x:row r="10810"/>
        <x:row r="10811"/>
        <x:row r="10812"/>
        <x:row r="10813"/>
        <x:row r="10814"/>
        <x:row r="10815"/>
        <x:row r="10816"/>
        <x:row r="10817"/>
        <x:row r="10818"/>
        <x:row r="10819"/>
        <x:row r="10820"/>
        <x:row r="10821"/>
        <x:row r="10822"/>
        <x:row r="10823"/>
        <x:row r="10824"/>
        <x:row r="10825"/>
        <x:row r="10826"/>
        <x:row r="10827"/>
        <x:row r="10828"/>
        <x:row r="10829"/>
        <x:row r="10830"/>
        <x:row r="10831"/>
        <x:row r="10832"/>
        <x:row r="10833"/>
        <x:row r="10834"/>
        <x:row r="10835"/>
        <x:row r="10836"/>
        <x:row r="10837"/>
        <x:row r="10838"/>
        <x:row r="10839"/>
        <x:row r="10840"/>
        <x:row r="10841"/>
        <x:row r="10842"/>
        <x:row r="10843"/>
        <x:row r="10844"/>
        <x:row r="10845"/>
        <x:row r="10846"/>
        <x:row r="10847"/>
        <x:row r="10848"/>
        <x:row r="10849"/>
        <x:row r="10850"/>
        <x:row r="10851"/>
        <x:row r="10852"/>
        <x:row r="10853"/>
        <x:row r="10854"/>
        <x:row r="10855"/>
        <x:row r="10856"/>
        <x:row r="10857"/>
        <x:row r="10858"/>
        <x:row r="10859"/>
        <x:row r="10860"/>
        <x:row r="10861"/>
        <x:row r="10862"/>
        <x:row r="10863"/>
        <x:row r="10864"/>
        <x:row r="10865"/>
        <x:row r="10866"/>
        <x:row r="10867"/>
        <x:row r="10868"/>
        <x:row r="10869"/>
        <x:row r="10870"/>
        <x:row r="10871"/>
        <x:row r="10872"/>
        <x:row r="10873"/>
        <x:row r="10874"/>
        <x:row r="10875"/>
        <x:row r="10876"/>
        <x:row r="10877"/>
        <x:row r="10878"/>
        <x:row r="10879"/>
        <x:row r="10880"/>
        <x:row r="10881"/>
        <x:row r="10882"/>
        <x:row r="10883"/>
        <x:row r="10884"/>
        <x:row r="10885"/>
        <x:row r="10886"/>
        <x:row r="10887"/>
        <x:row r="10888"/>
        <x:row r="10889"/>
        <x:row r="10890"/>
        <x:row r="10891"/>
        <x:row r="10892"/>
        <x:row r="10893"/>
        <x:row r="10894"/>
        <x:row r="10895"/>
        <x:row r="10896"/>
        <x:row r="10897"/>
        <x:row r="10898"/>
        <x:row r="10899"/>
        <x:row r="10900"/>
        <x:row r="10901"/>
        <x:row r="10902"/>
        <x:row r="10903"/>
        <x:row r="10904"/>
        <x:row r="10905"/>
        <x:row r="10906"/>
        <x:row r="10907"/>
        <x:row r="10908"/>
        <x:row r="10909"/>
        <x:row r="10910"/>
        <x:row r="10911"/>
        <x:row r="10912"/>
        <x:row r="10913"/>
        <x:row r="10914"/>
        <x:row r="10915"/>
        <x:row r="10916"/>
        <x:row r="10917"/>
        <x:row r="10918"/>
        <x:row r="10919"/>
        <x:row r="10920"/>
        <x:row r="10921"/>
        <x:row r="10922"/>
        <x:row r="10923"/>
        <x:row r="10924"/>
        <x:row r="10925"/>
        <x:row r="10926"/>
        <x:row r="10927"/>
        <x:row r="10928"/>
        <x:row r="10929"/>
        <x:row r="10930"/>
        <x:row r="10931"/>
        <x:row r="10932"/>
        <x:row r="10933"/>
        <x:row r="10934"/>
        <x:row r="10935"/>
        <x:row r="10936"/>
        <x:row r="10937"/>
        <x:row r="10938"/>
        <x:row r="10939"/>
        <x:row r="10940"/>
        <x:row r="10941"/>
        <x:row r="10942"/>
        <x:row r="10943"/>
        <x:row r="10944"/>
        <x:row r="10945"/>
        <x:row r="10946"/>
        <x:row r="10947"/>
        <x:row r="10948"/>
        <x:row r="10949"/>
        <x:row r="10950"/>
        <x:row r="10951"/>
        <x:row r="10952"/>
        <x:row r="10953"/>
        <x:row r="10954"/>
        <x:row r="10955"/>
        <x:row r="10956"/>
        <x:row r="10957"/>
        <x:row r="10958"/>
        <x:row r="10959"/>
        <x:row r="10960"/>
        <x:row r="10961"/>
        <x:row r="10962"/>
        <x:row r="10963"/>
        <x:row r="10964"/>
        <x:row r="10965"/>
        <x:row r="10966"/>
        <x:row r="10967"/>
        <x:row r="10968"/>
        <x:row r="10969"/>
        <x:row r="10970"/>
        <x:row r="10971"/>
        <x:row r="10972"/>
        <x:row r="10973"/>
        <x:row r="10974"/>
        <x:row r="10975"/>
        <x:row r="10976"/>
        <x:row r="10977"/>
        <x:row r="10978"/>
        <x:row r="10979"/>
        <x:row r="10980"/>
        <x:row r="10981"/>
        <x:row r="10982"/>
        <x:row r="10983"/>
        <x:row r="10984"/>
        <x:row r="10985"/>
        <x:row r="10986"/>
        <x:row r="10987"/>
        <x:row r="10988"/>
        <x:row r="10989"/>
        <x:row r="10990"/>
        <x:row r="10991"/>
        <x:row r="10992"/>
        <x:row r="10993"/>
        <x:row r="10994"/>
        <x:row r="10995"/>
        <x:row r="10996"/>
        <x:row r="10997"/>
        <x:row r="10998"/>
        <x:row r="10999"/>
        <x:row r="11000"/>
        <x:row r="11001"/>
        <x:row r="11002"/>
        <x:row r="11003"/>
        <x:row r="11004"/>
        <x:row r="11005"/>
        <x:row r="11006"/>
        <x:row r="11007"/>
        <x:row r="11008"/>
        <x:row r="11009"/>
        <x:row r="11010"/>
        <x:row r="11011"/>
        <x:row r="11012"/>
        <x:row r="11013"/>
        <x:row r="11014"/>
        <x:row r="11015"/>
        <x:row r="11016"/>
        <x:row r="11017"/>
        <x:row r="11018"/>
        <x:row r="11019"/>
        <x:row r="11020"/>
        <x:row r="11021"/>
        <x:row r="11022"/>
        <x:row r="11023"/>
        <x:row r="11024"/>
        <x:row r="11025"/>
        <x:row r="11026"/>
        <x:row r="11027"/>
        <x:row r="11028"/>
        <x:row r="11029"/>
        <x:row r="11030"/>
        <x:row r="11031"/>
        <x:row r="11032"/>
        <x:row r="11033"/>
        <x:row r="11034"/>
        <x:row r="11035"/>
        <x:row r="11036"/>
        <x:row r="11037"/>
        <x:row r="11038"/>
        <x:row r="11039"/>
        <x:row r="11040"/>
        <x:row r="11041"/>
        <x:row r="11042"/>
        <x:row r="11043"/>
        <x:row r="11044"/>
        <x:row r="11045"/>
        <x:row r="11046"/>
        <x:row r="11047"/>
        <x:row r="11048"/>
        <x:row r="11049"/>
        <x:row r="11050"/>
        <x:row r="11051"/>
        <x:row r="11052"/>
        <x:row r="11053"/>
        <x:row r="11054"/>
        <x:row r="11055"/>
        <x:row r="11056"/>
        <x:row r="11057"/>
        <x:row r="11058"/>
        <x:row r="11059"/>
        <x:row r="11060"/>
        <x:row r="11061"/>
        <x:row r="11062"/>
        <x:row r="11063"/>
        <x:row r="11064"/>
        <x:row r="11065"/>
        <x:row r="11066"/>
        <x:row r="11067"/>
        <x:row r="11068"/>
        <x:row r="11069"/>
        <x:row r="11070"/>
        <x:row r="11071"/>
        <x:row r="11072"/>
        <x:row r="11073"/>
        <x:row r="11074"/>
        <x:row r="11075"/>
        <x:row r="11076"/>
        <x:row r="11077"/>
        <x:row r="11078"/>
        <x:row r="11079"/>
        <x:row r="11080"/>
        <x:row r="11081"/>
        <x:row r="11082"/>
        <x:row r="11083"/>
        <x:row r="11084"/>
        <x:row r="11085"/>
        <x:row r="11086"/>
        <x:row r="11087"/>
        <x:row r="11088"/>
        <x:row r="11089"/>
        <x:row r="11090"/>
        <x:row r="11091"/>
        <x:row r="11092"/>
        <x:row r="11093"/>
        <x:row r="11094"/>
        <x:row r="11095"/>
        <x:row r="11096"/>
        <x:row r="11097"/>
        <x:row r="11098"/>
        <x:row r="11099"/>
        <x:row r="11100"/>
        <x:row r="11101"/>
        <x:row r="11102"/>
        <x:row r="11103"/>
        <x:row r="11104"/>
        <x:row r="11105"/>
        <x:row r="11106"/>
        <x:row r="11107"/>
        <x:row r="11108"/>
        <x:row r="11109"/>
        <x:row r="11110"/>
        <x:row r="11111"/>
        <x:row r="11112"/>
        <x:row r="11113"/>
        <x:row r="11114"/>
        <x:row r="11115"/>
        <x:row r="11116"/>
        <x:row r="11117"/>
        <x:row r="11118"/>
        <x:row r="11119"/>
        <x:row r="11120"/>
        <x:row r="11121"/>
        <x:row r="11122"/>
        <x:row r="11123"/>
        <x:row r="11124"/>
        <x:row r="11125"/>
        <x:row r="11126"/>
        <x:row r="11127"/>
        <x:row r="11128"/>
        <x:row r="11129"/>
        <x:row r="11130"/>
        <x:row r="11131"/>
        <x:row r="11132"/>
        <x:row r="11133"/>
        <x:row r="11134"/>
        <x:row r="11135"/>
        <x:row r="11136"/>
        <x:row r="11137"/>
        <x:row r="11138"/>
        <x:row r="11139"/>
        <x:row r="11140"/>
        <x:row r="11141"/>
        <x:row r="11142"/>
        <x:row r="11143"/>
        <x:row r="11144"/>
        <x:row r="11145"/>
        <x:row r="11146"/>
        <x:row r="11147"/>
        <x:row r="11148"/>
        <x:row r="11149"/>
        <x:row r="11150"/>
        <x:row r="11151"/>
        <x:row r="11152"/>
        <x:row r="11153"/>
        <x:row r="11154"/>
        <x:row r="11155"/>
        <x:row r="11156"/>
        <x:row r="11157"/>
        <x:row r="11158"/>
        <x:row r="11159"/>
        <x:row r="11160"/>
        <x:row r="11161"/>
        <x:row r="11162"/>
        <x:row r="11163"/>
        <x:row r="11164"/>
        <x:row r="11165"/>
        <x:row r="11166"/>
        <x:row r="11167"/>
        <x:row r="11168"/>
        <x:row r="11169"/>
        <x:row r="11170"/>
        <x:row r="11171"/>
        <x:row r="11172"/>
        <x:row r="11173"/>
        <x:row r="11174"/>
        <x:row r="11175"/>
        <x:row r="11176"/>
        <x:row r="11177"/>
        <x:row r="11178"/>
        <x:row r="11179"/>
        <x:row r="11180"/>
        <x:row r="11181"/>
        <x:row r="11182"/>
        <x:row r="11183"/>
        <x:row r="11184"/>
        <x:row r="11185"/>
        <x:row r="11186"/>
        <x:row r="11187"/>
        <x:row r="11188"/>
        <x:row r="11189"/>
        <x:row r="11190"/>
        <x:row r="11191"/>
        <x:row r="11192"/>
        <x:row r="11193"/>
        <x:row r="11194"/>
        <x:row r="11195"/>
        <x:row r="11196"/>
        <x:row r="11197"/>
        <x:row r="11198"/>
        <x:row r="11199"/>
        <x:row r="11200"/>
        <x:row r="11201"/>
        <x:row r="11202"/>
        <x:row r="11203"/>
        <x:row r="11204"/>
        <x:row r="11205"/>
        <x:row r="11206"/>
        <x:row r="11207"/>
        <x:row r="11208"/>
        <x:row r="11209"/>
        <x:row r="11210"/>
        <x:row r="11211"/>
        <x:row r="11212"/>
        <x:row r="11213"/>
        <x:row r="11214"/>
        <x:row r="11215"/>
        <x:row r="11216"/>
        <x:row r="11217"/>
        <x:row r="11218"/>
        <x:row r="11219"/>
        <x:row r="11220"/>
        <x:row r="11221"/>
        <x:row r="11222"/>
        <x:row r="11223"/>
        <x:row r="11224"/>
        <x:row r="11225"/>
        <x:row r="11226"/>
        <x:row r="11227"/>
        <x:row r="11228"/>
        <x:row r="11229"/>
        <x:row r="11230"/>
        <x:row r="11231"/>
        <x:row r="11232"/>
        <x:row r="11233"/>
        <x:row r="11234"/>
        <x:row r="11235"/>
        <x:row r="11236"/>
        <x:row r="11237"/>
        <x:row r="11238"/>
        <x:row r="11239"/>
        <x:row r="11240"/>
        <x:row r="11241"/>
        <x:row r="11242"/>
        <x:row r="11243"/>
        <x:row r="11244"/>
        <x:row r="11245"/>
        <x:row r="11246"/>
        <x:row r="11247"/>
        <x:row r="11248"/>
        <x:row r="11249"/>
        <x:row r="11250"/>
        <x:row r="11251"/>
        <x:row r="11252"/>
        <x:row r="11253"/>
        <x:row r="11254"/>
        <x:row r="11255"/>
        <x:row r="11256"/>
        <x:row r="11257"/>
        <x:row r="11258"/>
        <x:row r="11259"/>
        <x:row r="11260"/>
        <x:row r="11261"/>
        <x:row r="11262"/>
        <x:row r="11263"/>
        <x:row r="11264"/>
        <x:row r="11265"/>
        <x:row r="11266"/>
        <x:row r="11267"/>
        <x:row r="11268"/>
        <x:row r="11269"/>
        <x:row r="11270"/>
        <x:row r="11271"/>
        <x:row r="11272"/>
        <x:row r="11273"/>
        <x:row r="11274"/>
        <x:row r="11275"/>
        <x:row r="11276"/>
        <x:row r="11277"/>
        <x:row r="11278"/>
        <x:row r="11279"/>
        <x:row r="11280"/>
        <x:row r="11281"/>
        <x:row r="11282"/>
        <x:row r="11283"/>
        <x:row r="11284"/>
        <x:row r="11285"/>
        <x:row r="11286"/>
        <x:row r="11287"/>
        <x:row r="11288"/>
        <x:row r="11289"/>
        <x:row r="11290"/>
        <x:row r="11291"/>
        <x:row r="11292"/>
        <x:row r="11293"/>
        <x:row r="11294"/>
        <x:row r="11295"/>
        <x:row r="11296"/>
        <x:row r="11297"/>
        <x:row r="11298"/>
        <x:row r="11299"/>
        <x:row r="11300"/>
        <x:row r="11301"/>
        <x:row r="11302"/>
        <x:row r="11303"/>
        <x:row r="11304"/>
        <x:row r="11305"/>
        <x:row r="11306"/>
        <x:row r="11307"/>
        <x:row r="11308"/>
        <x:row r="11309"/>
        <x:row r="11310"/>
        <x:row r="11311"/>
        <x:row r="11312"/>
        <x:row r="11313"/>
        <x:row r="11314"/>
        <x:row r="11315"/>
        <x:row r="11316"/>
        <x:row r="11317"/>
        <x:row r="11318"/>
        <x:row r="11319"/>
        <x:row r="11320"/>
        <x:row r="11321"/>
        <x:row r="11322"/>
        <x:row r="11323"/>
        <x:row r="11324"/>
        <x:row r="11325"/>
        <x:row r="11326"/>
        <x:row r="11327"/>
        <x:row r="11328"/>
        <x:row r="11329"/>
        <x:row r="11330"/>
        <x:row r="11331"/>
        <x:row r="11332"/>
        <x:row r="11333"/>
        <x:row r="11334"/>
        <x:row r="11335"/>
        <x:row r="11336"/>
        <x:row r="11337"/>
        <x:row r="11338"/>
        <x:row r="11339"/>
        <x:row r="11340"/>
        <x:row r="11341"/>
        <x:row r="11342"/>
        <x:row r="11343"/>
        <x:row r="11344"/>
        <x:row r="11345"/>
        <x:row r="11346"/>
        <x:row r="11347"/>
        <x:row r="11348"/>
        <x:row r="11349"/>
        <x:row r="11350"/>
        <x:row r="11351"/>
        <x:row r="11352"/>
        <x:row r="11353"/>
        <x:row r="11354"/>
        <x:row r="11355"/>
        <x:row r="11356"/>
        <x:row r="11357"/>
        <x:row r="11358"/>
        <x:row r="11359"/>
        <x:row r="11360"/>
        <x:row r="11361"/>
        <x:row r="11362"/>
        <x:row r="11363"/>
        <x:row r="11364"/>
        <x:row r="11365"/>
        <x:row r="11366"/>
        <x:row r="11367"/>
        <x:row r="11368"/>
        <x:row r="11369"/>
        <x:row r="11370"/>
        <x:row r="11371"/>
        <x:row r="11372"/>
        <x:row r="11373"/>
        <x:row r="11374"/>
        <x:row r="11375"/>
        <x:row r="11376"/>
        <x:row r="11377"/>
        <x:row r="11378"/>
        <x:row r="11379"/>
        <x:row r="11380"/>
        <x:row r="11381"/>
        <x:row r="11382"/>
        <x:row r="11383"/>
        <x:row r="11384"/>
        <x:row r="11385"/>
        <x:row r="11386"/>
        <x:row r="11387"/>
        <x:row r="11388"/>
        <x:row r="11389"/>
        <x:row r="11390"/>
        <x:row r="11391"/>
        <x:row r="11392"/>
        <x:row r="11393"/>
        <x:row r="11394"/>
        <x:row r="11395"/>
        <x:row r="11396"/>
        <x:row r="11397"/>
        <x:row r="11398"/>
        <x:row r="11399"/>
        <x:row r="11400"/>
        <x:row r="11401"/>
        <x:row r="11402"/>
        <x:row r="11403"/>
        <x:row r="11404"/>
        <x:row r="11405"/>
        <x:row r="11406"/>
        <x:row r="11407"/>
        <x:row r="11408"/>
        <x:row r="11409"/>
        <x:row r="11410"/>
        <x:row r="11411"/>
        <x:row r="11412"/>
        <x:row r="11413"/>
        <x:row r="11414"/>
        <x:row r="11415"/>
        <x:row r="11416"/>
        <x:row r="11417"/>
        <x:row r="11418"/>
        <x:row r="11419"/>
        <x:row r="11420"/>
        <x:row r="11421"/>
        <x:row r="11422"/>
        <x:row r="11423"/>
        <x:row r="11424"/>
        <x:row r="11425"/>
        <x:row r="11426"/>
        <x:row r="11427"/>
        <x:row r="11428"/>
        <x:row r="11429"/>
        <x:row r="11430"/>
        <x:row r="11431"/>
        <x:row r="11432"/>
        <x:row r="11433"/>
        <x:row r="11434"/>
        <x:row r="11435"/>
        <x:row r="11436"/>
        <x:row r="11437"/>
        <x:row r="11438"/>
        <x:row r="11439"/>
        <x:row r="11440"/>
        <x:row r="11441"/>
        <x:row r="11442"/>
        <x:row r="11443"/>
        <x:row r="11444"/>
        <x:row r="11445"/>
        <x:row r="11446"/>
        <x:row r="11447"/>
        <x:row r="11448"/>
        <x:row r="11449"/>
        <x:row r="11450"/>
        <x:row r="11451"/>
        <x:row r="11452"/>
        <x:row r="11453"/>
        <x:row r="11454"/>
        <x:row r="11455"/>
        <x:row r="11456"/>
        <x:row r="11457"/>
        <x:row r="11458"/>
        <x:row r="11459"/>
        <x:row r="11460"/>
        <x:row r="11461"/>
        <x:row r="11462"/>
        <x:row r="11463"/>
        <x:row r="11464"/>
        <x:row r="11465"/>
        <x:row r="11466"/>
        <x:row r="11467"/>
        <x:row r="11468"/>
        <x:row r="11469"/>
        <x:row r="11470"/>
        <x:row r="11471"/>
        <x:row r="11472"/>
        <x:row r="11473"/>
        <x:row r="11474"/>
        <x:row r="11475"/>
        <x:row r="11476"/>
        <x:row r="11477"/>
        <x:row r="11478"/>
        <x:row r="11479"/>
        <x:row r="11480"/>
        <x:row r="11481"/>
        <x:row r="11482"/>
        <x:row r="11483"/>
        <x:row r="11484"/>
        <x:row r="11485"/>
        <x:row r="11486"/>
        <x:row r="11487"/>
        <x:row r="11488"/>
        <x:row r="11489"/>
        <x:row r="11490"/>
        <x:row r="11491"/>
        <x:row r="11492"/>
        <x:row r="11493"/>
        <x:row r="11494"/>
        <x:row r="11495"/>
        <x:row r="11496"/>
        <x:row r="11497"/>
        <x:row r="11498"/>
        <x:row r="11499"/>
        <x:row r="11500"/>
        <x:row r="11501"/>
        <x:row r="11502"/>
        <x:row r="11503"/>
        <x:row r="11504"/>
        <x:row r="11505"/>
        <x:row r="11506"/>
        <x:row r="11507"/>
        <x:row r="11508"/>
        <x:row r="11509"/>
        <x:row r="11510"/>
        <x:row r="11511"/>
        <x:row r="11512"/>
        <x:row r="11513"/>
        <x:row r="11514"/>
        <x:row r="11515"/>
        <x:row r="11516"/>
        <x:row r="11517"/>
        <x:row r="11518"/>
        <x:row r="11519"/>
        <x:row r="11520"/>
        <x:row r="11521"/>
        <x:row r="11522"/>
        <x:row r="11523"/>
        <x:row r="11524"/>
        <x:row r="11525"/>
        <x:row r="11526"/>
        <x:row r="11527"/>
        <x:row r="11528"/>
        <x:row r="11529"/>
        <x:row r="11530"/>
        <x:row r="11531"/>
        <x:row r="11532"/>
        <x:row r="11533"/>
        <x:row r="11534"/>
        <x:row r="11535"/>
        <x:row r="11536"/>
        <x:row r="11537"/>
        <x:row r="11538"/>
        <x:row r="11539"/>
        <x:row r="11540"/>
        <x:row r="11541"/>
        <x:row r="11542"/>
        <x:row r="11543"/>
        <x:row r="11544"/>
        <x:row r="11545"/>
        <x:row r="11546"/>
        <x:row r="11547"/>
        <x:row r="11548"/>
        <x:row r="11549"/>
        <x:row r="11550"/>
        <x:row r="11551"/>
        <x:row r="11552"/>
        <x:row r="11553"/>
        <x:row r="11554"/>
        <x:row r="11555"/>
        <x:row r="11556"/>
        <x:row r="11557"/>
        <x:row r="11558"/>
        <x:row r="11559"/>
        <x:row r="11560"/>
        <x:row r="11561"/>
        <x:row r="11562"/>
        <x:row r="11563"/>
        <x:row r="11564"/>
        <x:row r="11565"/>
        <x:row r="11566"/>
        <x:row r="11567"/>
        <x:row r="11568"/>
        <x:row r="11569"/>
        <x:row r="11570"/>
        <x:row r="11571"/>
        <x:row r="11572"/>
        <x:row r="11573"/>
        <x:row r="11574"/>
        <x:row r="11575"/>
        <x:row r="11576"/>
        <x:row r="11577"/>
        <x:row r="11578"/>
        <x:row r="11579"/>
        <x:row r="11580"/>
        <x:row r="11581"/>
        <x:row r="11582"/>
        <x:row r="11583"/>
        <x:row r="11584"/>
        <x:row r="11585"/>
        <x:row r="11586"/>
        <x:row r="11587"/>
        <x:row r="11588"/>
        <x:row r="11589"/>
        <x:row r="11590"/>
        <x:row r="11591"/>
        <x:row r="11592"/>
        <x:row r="11593"/>
        <x:row r="11594"/>
        <x:row r="11595"/>
        <x:row r="11596"/>
        <x:row r="11597"/>
        <x:row r="11598"/>
        <x:row r="11599"/>
        <x:row r="11600"/>
        <x:row r="11601"/>
        <x:row r="11602"/>
        <x:row r="11603"/>
        <x:row r="11604"/>
        <x:row r="11605"/>
        <x:row r="11606"/>
        <x:row r="11607"/>
        <x:row r="11608"/>
        <x:row r="11609"/>
        <x:row r="11610"/>
        <x:row r="11611"/>
        <x:row r="11612"/>
        <x:row r="11613"/>
        <x:row r="11614"/>
        <x:row r="11615"/>
        <x:row r="11616"/>
        <x:row r="11617"/>
        <x:row r="11618"/>
        <x:row r="11619"/>
        <x:row r="11620"/>
        <x:row r="11621"/>
        <x:row r="11622"/>
        <x:row r="11623"/>
        <x:row r="11624"/>
        <x:row r="11625"/>
        <x:row r="11626"/>
        <x:row r="11627"/>
        <x:row r="11628"/>
        <x:row r="11629"/>
        <x:row r="11630"/>
        <x:row r="11631"/>
        <x:row r="11632"/>
        <x:row r="11633"/>
        <x:row r="11634"/>
        <x:row r="11635"/>
        <x:row r="11636"/>
        <x:row r="11637"/>
        <x:row r="11638"/>
        <x:row r="11639"/>
        <x:row r="11640"/>
        <x:row r="11641"/>
        <x:row r="11642"/>
        <x:row r="11643"/>
        <x:row r="11644"/>
        <x:row r="11645"/>
        <x:row r="11646"/>
        <x:row r="11647"/>
        <x:row r="11648"/>
        <x:row r="11649"/>
        <x:row r="11650"/>
        <x:row r="11651"/>
        <x:row r="11652"/>
        <x:row r="11653"/>
        <x:row r="11654"/>
        <x:row r="11655"/>
        <x:row r="11656"/>
        <x:row r="11657"/>
        <x:row r="11658"/>
        <x:row r="11659"/>
        <x:row r="11660"/>
        <x:row r="11661"/>
        <x:row r="11662"/>
        <x:row r="11663"/>
        <x:row r="11664"/>
        <x:row r="11665"/>
        <x:row r="11666"/>
        <x:row r="11667"/>
        <x:row r="11668"/>
        <x:row r="11669"/>
        <x:row r="11670"/>
        <x:row r="11671"/>
        <x:row r="11672"/>
        <x:row r="11673"/>
        <x:row r="11674"/>
        <x:row r="11675"/>
        <x:row r="11676"/>
        <x:row r="11677"/>
        <x:row r="11678"/>
        <x:row r="11679"/>
        <x:row r="11680"/>
        <x:row r="11681"/>
        <x:row r="11682"/>
        <x:row r="11683"/>
        <x:row r="11684"/>
        <x:row r="11685"/>
        <x:row r="11686"/>
        <x:row r="11687"/>
        <x:row r="11688"/>
        <x:row r="11689"/>
        <x:row r="11690"/>
        <x:row r="11691"/>
        <x:row r="11692"/>
        <x:row r="11693"/>
        <x:row r="11694"/>
        <x:row r="11695"/>
        <x:row r="11696"/>
        <x:row r="11697"/>
        <x:row r="11698"/>
        <x:row r="11699"/>
        <x:row r="11700"/>
        <x:row r="11701"/>
        <x:row r="11702"/>
        <x:row r="11703"/>
        <x:row r="11704"/>
        <x:row r="11705"/>
        <x:row r="11706"/>
        <x:row r="11707"/>
        <x:row r="11708"/>
        <x:row r="11709"/>
        <x:row r="11710"/>
        <x:row r="11711"/>
        <x:row r="11712"/>
        <x:row r="11713"/>
        <x:row r="11714"/>
        <x:row r="11715"/>
        <x:row r="11716"/>
        <x:row r="11717"/>
        <x:row r="11718"/>
        <x:row r="11719"/>
        <x:row r="11720"/>
        <x:row r="11721"/>
        <x:row r="11722"/>
        <x:row r="11723"/>
        <x:row r="11724"/>
        <x:row r="11725"/>
        <x:row r="11726"/>
        <x:row r="11727"/>
        <x:row r="11728"/>
        <x:row r="11729"/>
        <x:row r="11730"/>
        <x:row r="11731"/>
        <x:row r="11732"/>
        <x:row r="11733"/>
        <x:row r="11734"/>
        <x:row r="11735"/>
        <x:row r="11736"/>
        <x:row r="11737"/>
        <x:row r="11738"/>
        <x:row r="11739"/>
        <x:row r="11740"/>
        <x:row r="11741"/>
        <x:row r="11742"/>
        <x:row r="11743"/>
        <x:row r="11744"/>
        <x:row r="11745"/>
        <x:row r="11746"/>
        <x:row r="11747"/>
        <x:row r="11748"/>
        <x:row r="11749"/>
        <x:row r="11750"/>
        <x:row r="11751"/>
        <x:row r="11752"/>
        <x:row r="11753"/>
        <x:row r="11754"/>
        <x:row r="11755"/>
        <x:row r="11756"/>
        <x:row r="11757"/>
        <x:row r="11758"/>
        <x:row r="11759"/>
        <x:row r="11760"/>
        <x:row r="11761"/>
        <x:row r="11762"/>
        <x:row r="11763"/>
        <x:row r="11764"/>
        <x:row r="11765"/>
        <x:row r="11766"/>
        <x:row r="11767"/>
        <x:row r="11768"/>
        <x:row r="11769"/>
        <x:row r="11770"/>
        <x:row r="11771"/>
        <x:row r="11772"/>
        <x:row r="11773"/>
        <x:row r="11774"/>
        <x:row r="11775"/>
        <x:row r="11776"/>
        <x:row r="11777"/>
        <x:row r="11778"/>
        <x:row r="11779"/>
        <x:row r="11780"/>
        <x:row r="11781"/>
        <x:row r="11782"/>
        <x:row r="11783"/>
        <x:row r="11784"/>
        <x:row r="11785"/>
        <x:row r="11786"/>
        <x:row r="11787"/>
        <x:row r="11788"/>
        <x:row r="11789"/>
        <x:row r="11790"/>
        <x:row r="11791"/>
        <x:row r="11792"/>
        <x:row r="11793"/>
        <x:row r="11794"/>
        <x:row r="11795"/>
        <x:row r="11796"/>
        <x:row r="11797"/>
        <x:row r="11798"/>
        <x:row r="11799"/>
        <x:row r="11800"/>
        <x:row r="11801"/>
        <x:row r="11802"/>
        <x:row r="11803"/>
        <x:row r="11804"/>
        <x:row r="11805"/>
        <x:row r="11806"/>
        <x:row r="11807"/>
        <x:row r="11808"/>
        <x:row r="11809"/>
        <x:row r="11810"/>
        <x:row r="11811"/>
        <x:row r="11812"/>
        <x:row r="11813"/>
        <x:row r="11814"/>
        <x:row r="11815"/>
        <x:row r="11816"/>
        <x:row r="11817"/>
        <x:row r="11818"/>
        <x:row r="11819"/>
        <x:row r="11820"/>
        <x:row r="11821"/>
        <x:row r="11822"/>
        <x:row r="11823"/>
        <x:row r="11824"/>
        <x:row r="11825"/>
        <x:row r="11826"/>
        <x:row r="11827"/>
        <x:row r="11828"/>
        <x:row r="11829"/>
        <x:row r="11830"/>
        <x:row r="11831"/>
        <x:row r="11832"/>
        <x:row r="11833"/>
        <x:row r="11834"/>
        <x:row r="11835"/>
        <x:row r="11836"/>
        <x:row r="11837"/>
        <x:row r="11838"/>
        <x:row r="11839"/>
        <x:row r="11840"/>
        <x:row r="11841"/>
        <x:row r="11842"/>
        <x:row r="11843"/>
        <x:row r="11844"/>
        <x:row r="11845"/>
        <x:row r="11846"/>
        <x:row r="11847"/>
        <x:row r="11848"/>
        <x:row r="11849"/>
        <x:row r="11850"/>
        <x:row r="11851"/>
        <x:row r="11852"/>
        <x:row r="11853"/>
        <x:row r="11854"/>
        <x:row r="11855"/>
        <x:row r="11856"/>
        <x:row r="11857"/>
        <x:row r="11858"/>
        <x:row r="11859"/>
        <x:row r="11860"/>
        <x:row r="11861"/>
        <x:row r="11862"/>
        <x:row r="11863"/>
        <x:row r="11864"/>
        <x:row r="11865"/>
        <x:row r="11866"/>
        <x:row r="11867"/>
        <x:row r="11868"/>
        <x:row r="11869"/>
        <x:row r="11870"/>
        <x:row r="11871"/>
        <x:row r="11872"/>
        <x:row r="11873"/>
        <x:row r="11874"/>
        <x:row r="11875"/>
        <x:row r="11876"/>
        <x:row r="11877"/>
        <x:row r="11878"/>
        <x:row r="11879"/>
        <x:row r="11880"/>
        <x:row r="11881"/>
        <x:row r="11882"/>
        <x:row r="11883"/>
        <x:row r="11884"/>
        <x:row r="11885"/>
        <x:row r="11886"/>
        <x:row r="11887"/>
        <x:row r="11888"/>
        <x:row r="11889"/>
        <x:row r="11890"/>
        <x:row r="11891"/>
        <x:row r="11892"/>
        <x:row r="11893"/>
        <x:row r="11894"/>
        <x:row r="11895"/>
        <x:row r="11896"/>
        <x:row r="11897"/>
        <x:row r="11898"/>
        <x:row r="11899"/>
        <x:row r="11900"/>
        <x:row r="11901"/>
        <x:row r="11902"/>
        <x:row r="11903"/>
        <x:row r="11904"/>
        <x:row r="11905"/>
        <x:row r="11906"/>
        <x:row r="11907"/>
        <x:row r="11908"/>
        <x:row r="11909"/>
        <x:row r="11910"/>
        <x:row r="11911"/>
        <x:row r="11912"/>
        <x:row r="11913"/>
        <x:row r="11914"/>
        <x:row r="11915"/>
        <x:row r="11916"/>
        <x:row r="11917"/>
        <x:row r="11918"/>
        <x:row r="11919"/>
        <x:row r="11920"/>
        <x:row r="11921"/>
        <x:row r="11922"/>
        <x:row r="11923"/>
        <x:row r="11924"/>
        <x:row r="11925"/>
        <x:row r="11926"/>
        <x:row r="11927"/>
        <x:row r="11928"/>
        <x:row r="11929"/>
        <x:row r="11930"/>
        <x:row r="11931"/>
        <x:row r="11932"/>
        <x:row r="11933"/>
        <x:row r="11934"/>
        <x:row r="11935"/>
        <x:row r="11936"/>
        <x:row r="11937"/>
        <x:row r="11938"/>
        <x:row r="11939"/>
        <x:row r="11940"/>
        <x:row r="11941"/>
        <x:row r="11942"/>
        <x:row r="11943"/>
        <x:row r="11944"/>
        <x:row r="11945"/>
        <x:row r="11946"/>
        <x:row r="11947"/>
        <x:row r="11948"/>
        <x:row r="11949"/>
        <x:row r="11950"/>
        <x:row r="11951"/>
        <x:row r="11952"/>
        <x:row r="11953"/>
        <x:row r="11954"/>
        <x:row r="11955"/>
        <x:row r="11956"/>
        <x:row r="11957"/>
        <x:row r="11958"/>
        <x:row r="11959"/>
        <x:row r="11960"/>
        <x:row r="11961"/>
        <x:row r="11962"/>
        <x:row r="11963"/>
        <x:row r="11964"/>
        <x:row r="11965"/>
        <x:row r="11966"/>
        <x:row r="11967"/>
        <x:row r="11968"/>
        <x:row r="11969"/>
        <x:row r="11970"/>
        <x:row r="11971"/>
        <x:row r="11972"/>
        <x:row r="11973"/>
        <x:row r="11974"/>
        <x:row r="11975"/>
        <x:row r="11976"/>
        <x:row r="11977"/>
        <x:row r="11978"/>
        <x:row r="11979"/>
        <x:row r="11980"/>
        <x:row r="11981"/>
        <x:row r="11982"/>
        <x:row r="11983"/>
        <x:row r="11984"/>
        <x:row r="11985"/>
        <x:row r="11986"/>
        <x:row r="11987"/>
        <x:row r="11988"/>
        <x:row r="11989"/>
        <x:row r="11990"/>
        <x:row r="11991"/>
        <x:row r="11992"/>
        <x:row r="11993"/>
        <x:row r="11994"/>
        <x:row r="11995"/>
        <x:row r="11996"/>
        <x:row r="11997"/>
        <x:row r="11998"/>
        <x:row r="11999"/>
        <x:row r="12000"/>
        <x:row r="12001"/>
        <x:row r="12002"/>
        <x:row r="12003"/>
        <x:row r="12004"/>
        <x:row r="12005"/>
        <x:row r="12006"/>
        <x:row r="12007"/>
        <x:row r="12008"/>
        <x:row r="12009"/>
        <x:row r="12010"/>
        <x:row r="12011"/>
        <x:row r="12012"/>
        <x:row r="12013"/>
        <x:row r="12014"/>
        <x:row r="12015"/>
        <x:row r="12016"/>
        <x:row r="12017"/>
        <x:row r="12018"/>
        <x:row r="12019"/>
        <x:row r="12020"/>
        <x:row r="12021"/>
        <x:row r="12022"/>
        <x:row r="12023"/>
        <x:row r="12024"/>
        <x:row r="12025"/>
        <x:row r="12026"/>
        <x:row r="12027"/>
        <x:row r="12028"/>
        <x:row r="12029"/>
        <x:row r="12030"/>
        <x:row r="12031"/>
        <x:row r="12032"/>
        <x:row r="12033"/>
        <x:row r="12034"/>
        <x:row r="12035"/>
        <x:row r="12036"/>
        <x:row r="12037"/>
        <x:row r="12038"/>
        <x:row r="12039"/>
        <x:row r="12040"/>
        <x:row r="12041"/>
        <x:row r="12042"/>
        <x:row r="12043"/>
        <x:row r="12044"/>
        <x:row r="12045"/>
        <x:row r="12046"/>
        <x:row r="12047"/>
        <x:row r="12048"/>
        <x:row r="12049"/>
        <x:row r="12050"/>
        <x:row r="12051"/>
        <x:row r="12052"/>
        <x:row r="12053"/>
        <x:row r="12054"/>
        <x:row r="12055"/>
        <x:row r="12056"/>
        <x:row r="12057"/>
        <x:row r="12058"/>
        <x:row r="12059"/>
        <x:row r="12060"/>
        <x:row r="12061"/>
        <x:row r="12062"/>
        <x:row r="12063"/>
        <x:row r="12064"/>
        <x:row r="12065"/>
        <x:row r="12066"/>
        <x:row r="12067"/>
        <x:row r="12068"/>
        <x:row r="12069"/>
        <x:row r="12070"/>
        <x:row r="12071"/>
        <x:row r="12072"/>
        <x:row r="12073"/>
        <x:row r="12074"/>
        <x:row r="12075"/>
        <x:row r="12076"/>
        <x:row r="12077"/>
        <x:row r="12078"/>
        <x:row r="12079"/>
        <x:row r="12080"/>
        <x:row r="12081"/>
        <x:row r="12082"/>
        <x:row r="12083"/>
        <x:row r="12084"/>
        <x:row r="12085"/>
        <x:row r="12086"/>
        <x:row r="12087"/>
        <x:row r="12088"/>
        <x:row r="12089"/>
        <x:row r="12090"/>
        <x:row r="12091"/>
        <x:row r="12092"/>
        <x:row r="12093"/>
        <x:row r="12094"/>
        <x:row r="12095"/>
        <x:row r="12096"/>
        <x:row r="12097"/>
        <x:row r="12098"/>
        <x:row r="12099"/>
        <x:row r="12100"/>
        <x:row r="12101"/>
        <x:row r="12102"/>
        <x:row r="12103"/>
        <x:row r="12104"/>
        <x:row r="12105"/>
        <x:row r="12106"/>
        <x:row r="12107"/>
        <x:row r="12108"/>
        <x:row r="12109"/>
        <x:row r="12110"/>
        <x:row r="12111"/>
        <x:row r="12112"/>
        <x:row r="12113"/>
        <x:row r="12114"/>
        <x:row r="12115"/>
        <x:row r="12116"/>
        <x:row r="12117"/>
        <x:row r="12118"/>
        <x:row r="12119"/>
        <x:row r="12120"/>
        <x:row r="12121"/>
        <x:row r="12122"/>
        <x:row r="12123"/>
        <x:row r="12124"/>
        <x:row r="12125"/>
        <x:row r="12126"/>
        <x:row r="12127"/>
        <x:row r="12128"/>
        <x:row r="12129"/>
        <x:row r="12130"/>
        <x:row r="12131"/>
        <x:row r="12132"/>
        <x:row r="12133"/>
        <x:row r="12134"/>
        <x:row r="12135"/>
        <x:row r="12136"/>
        <x:row r="12137"/>
        <x:row r="12138"/>
        <x:row r="12139"/>
        <x:row r="12140"/>
        <x:row r="12141"/>
        <x:row r="12142"/>
        <x:row r="12143"/>
        <x:row r="12144"/>
        <x:row r="12145"/>
        <x:row r="12146"/>
        <x:row r="12147"/>
        <x:row r="12148"/>
        <x:row r="12149"/>
        <x:row r="12150"/>
        <x:row r="12151"/>
        <x:row r="12152"/>
        <x:row r="12153"/>
        <x:row r="12154"/>
        <x:row r="12155"/>
        <x:row r="12156"/>
        <x:row r="12157"/>
        <x:row r="12158"/>
        <x:row r="12159"/>
        <x:row r="12160"/>
        <x:row r="12161"/>
        <x:row r="12162"/>
        <x:row r="12163"/>
        <x:row r="12164"/>
        <x:row r="12165"/>
        <x:row r="12166"/>
        <x:row r="12167"/>
        <x:row r="12168"/>
        <x:row r="12169"/>
        <x:row r="12170"/>
        <x:row r="12171"/>
        <x:row r="12172"/>
        <x:row r="12173"/>
        <x:row r="12174"/>
        <x:row r="12175"/>
        <x:row r="12176"/>
        <x:row r="12177"/>
        <x:row r="12178"/>
        <x:row r="12179"/>
        <x:row r="12180"/>
        <x:row r="12181"/>
        <x:row r="12182"/>
        <x:row r="12183"/>
        <x:row r="12184"/>
        <x:row r="12185"/>
        <x:row r="12186"/>
        <x:row r="12187"/>
        <x:row r="12188"/>
        <x:row r="12189"/>
        <x:row r="12190"/>
        <x:row r="12191"/>
        <x:row r="12192"/>
        <x:row r="12193"/>
        <x:row r="12194"/>
        <x:row r="12195"/>
        <x:row r="12196"/>
        <x:row r="12197"/>
        <x:row r="12198"/>
        <x:row r="12199"/>
        <x:row r="12200"/>
        <x:row r="12201"/>
        <x:row r="12202"/>
        <x:row r="12203"/>
        <x:row r="12204"/>
        <x:row r="12205"/>
        <x:row r="12206"/>
        <x:row r="12207"/>
        <x:row r="12208"/>
        <x:row r="12209"/>
        <x:row r="12210"/>
        <x:row r="12211"/>
        <x:row r="12212"/>
        <x:row r="12213"/>
        <x:row r="12214"/>
        <x:row r="12215"/>
        <x:row r="12216"/>
        <x:row r="12217"/>
        <x:row r="12218"/>
        <x:row r="12219"/>
        <x:row r="12220"/>
        <x:row r="12221"/>
        <x:row r="12222"/>
        <x:row r="12223"/>
        <x:row r="12224"/>
        <x:row r="12225"/>
        <x:row r="12226"/>
        <x:row r="12227"/>
        <x:row r="12228"/>
        <x:row r="12229"/>
        <x:row r="12230"/>
        <x:row r="12231"/>
        <x:row r="12232"/>
        <x:row r="12233"/>
        <x:row r="12234"/>
        <x:row r="12235"/>
        <x:row r="12236"/>
        <x:row r="12237"/>
        <x:row r="12238"/>
        <x:row r="12239"/>
        <x:row r="12240"/>
        <x:row r="12241"/>
        <x:row r="12242"/>
        <x:row r="12243"/>
        <x:row r="12244"/>
        <x:row r="12245"/>
        <x:row r="12246"/>
        <x:row r="12247"/>
        <x:row r="12248"/>
        <x:row r="12249"/>
        <x:row r="12250"/>
        <x:row r="12251"/>
        <x:row r="12252"/>
        <x:row r="12253"/>
        <x:row r="12254"/>
        <x:row r="12255"/>
        <x:row r="12256"/>
        <x:row r="12257"/>
        <x:row r="12258"/>
        <x:row r="12259"/>
        <x:row r="12260"/>
        <x:row r="12261"/>
        <x:row r="12262"/>
        <x:row r="12263"/>
        <x:row r="12264"/>
        <x:row r="12265"/>
        <x:row r="12266"/>
        <x:row r="12267"/>
        <x:row r="12268"/>
        <x:row r="12269"/>
        <x:row r="12270"/>
        <x:row r="12271"/>
        <x:row r="12272"/>
        <x:row r="12273"/>
        <x:row r="12274"/>
        <x:row r="12275"/>
        <x:row r="12276"/>
        <x:row r="12277"/>
        <x:row r="12278"/>
        <x:row r="12279"/>
        <x:row r="12280"/>
        <x:row r="12281"/>
        <x:row r="12282"/>
        <x:row r="12283"/>
        <x:row r="12284"/>
        <x:row r="12285"/>
        <x:row r="12286"/>
        <x:row r="12287"/>
        <x:row r="12288"/>
        <x:row r="12289"/>
        <x:row r="12290"/>
        <x:row r="12291"/>
        <x:row r="12292"/>
        <x:row r="12293"/>
        <x:row r="12294"/>
        <x:row r="12295"/>
        <x:row r="12296"/>
        <x:row r="12297"/>
        <x:row r="12298"/>
        <x:row r="12299"/>
        <x:row r="12300"/>
        <x:row r="12301"/>
        <x:row r="12302"/>
        <x:row r="12303"/>
        <x:row r="12304"/>
        <x:row r="12305"/>
        <x:row r="12306"/>
        <x:row r="12307"/>
        <x:row r="12308"/>
        <x:row r="12309"/>
        <x:row r="12310"/>
        <x:row r="12311"/>
        <x:row r="12312"/>
        <x:row r="12313"/>
        <x:row r="12314"/>
        <x:row r="12315"/>
        <x:row r="12316"/>
        <x:row r="12317"/>
        <x:row r="12318"/>
        <x:row r="12319"/>
        <x:row r="12320"/>
        <x:row r="12321"/>
        <x:row r="12322"/>
        <x:row r="12323"/>
        <x:row r="12324"/>
        <x:row r="12325"/>
        <x:row r="12326"/>
        <x:row r="12327"/>
        <x:row r="12328"/>
        <x:row r="12329"/>
        <x:row r="12330"/>
        <x:row r="12331"/>
        <x:row r="12332"/>
        <x:row r="12333"/>
        <x:row r="12334"/>
        <x:row r="12335"/>
        <x:row r="12336"/>
        <x:row r="12337"/>
        <x:row r="12338"/>
        <x:row r="12339"/>
        <x:row r="12340"/>
        <x:row r="12341"/>
        <x:row r="12342"/>
        <x:row r="12343"/>
        <x:row r="12344"/>
        <x:row r="12345"/>
        <x:row r="12346"/>
        <x:row r="12347"/>
        <x:row r="12348"/>
        <x:row r="12349"/>
        <x:row r="12350"/>
        <x:row r="12351"/>
        <x:row r="12352"/>
        <x:row r="12353"/>
        <x:row r="12354"/>
        <x:row r="12355"/>
        <x:row r="12356"/>
        <x:row r="12357"/>
        <x:row r="12358"/>
        <x:row r="12359"/>
        <x:row r="12360"/>
        <x:row r="12361"/>
        <x:row r="12362"/>
        <x:row r="12363"/>
        <x:row r="12364"/>
        <x:row r="12365"/>
        <x:row r="12366"/>
        <x:row r="12367"/>
        <x:row r="12368"/>
        <x:row r="12369"/>
        <x:row r="12370"/>
        <x:row r="12371"/>
        <x:row r="12372"/>
        <x:row r="12373"/>
        <x:row r="12374"/>
        <x:row r="12375"/>
        <x:row r="12376"/>
        <x:row r="12377"/>
        <x:row r="12378"/>
        <x:row r="12379"/>
        <x:row r="12380"/>
        <x:row r="12381"/>
        <x:row r="12382"/>
        <x:row r="12383"/>
        <x:row r="12384"/>
        <x:row r="12385"/>
        <x:row r="12386"/>
        <x:row r="12387"/>
        <x:row r="12388"/>
        <x:row r="12389"/>
        <x:row r="12390"/>
        <x:row r="12391"/>
        <x:row r="12392"/>
        <x:row r="12393"/>
        <x:row r="12394"/>
        <x:row r="12395"/>
        <x:row r="12396"/>
        <x:row r="12397"/>
        <x:row r="12398"/>
        <x:row r="12399"/>
        <x:row r="12400"/>
        <x:row r="12401"/>
        <x:row r="12402"/>
        <x:row r="12403"/>
        <x:row r="12404"/>
        <x:row r="12405"/>
        <x:row r="12406"/>
        <x:row r="12407"/>
        <x:row r="12408"/>
        <x:row r="12409"/>
        <x:row r="12410"/>
        <x:row r="12411"/>
        <x:row r="12412"/>
        <x:row r="12413"/>
        <x:row r="12414"/>
        <x:row r="12415"/>
        <x:row r="12416"/>
        <x:row r="12417"/>
        <x:row r="12418"/>
        <x:row r="12419"/>
        <x:row r="12420"/>
        <x:row r="12421"/>
        <x:row r="12422"/>
        <x:row r="12423"/>
        <x:row r="12424"/>
        <x:row r="12425"/>
        <x:row r="12426"/>
        <x:row r="12427"/>
        <x:row r="12428"/>
        <x:row r="12429"/>
        <x:row r="12430"/>
        <x:row r="12431"/>
        <x:row r="12432"/>
        <x:row r="12433"/>
        <x:row r="12434"/>
        <x:row r="12435"/>
        <x:row r="12436"/>
        <x:row r="12437"/>
        <x:row r="12438"/>
        <x:row r="12439"/>
        <x:row r="12440"/>
        <x:row r="12441"/>
        <x:row r="12442"/>
        <x:row r="12443"/>
        <x:row r="12444"/>
        <x:row r="12445"/>
        <x:row r="12446"/>
        <x:row r="12447"/>
        <x:row r="12448"/>
        <x:row r="12449"/>
        <x:row r="12450"/>
        <x:row r="12451"/>
        <x:row r="12452"/>
        <x:row r="12453"/>
        <x:row r="12454"/>
        <x:row r="12455"/>
        <x:row r="12456"/>
        <x:row r="12457"/>
        <x:row r="12458"/>
        <x:row r="12459"/>
        <x:row r="12460"/>
        <x:row r="12461"/>
        <x:row r="12462"/>
        <x:row r="12463"/>
        <x:row r="12464"/>
        <x:row r="12465"/>
        <x:row r="12466"/>
        <x:row r="12467"/>
        <x:row r="12468"/>
        <x:row r="12469"/>
        <x:row r="12470"/>
        <x:row r="12471"/>
        <x:row r="12472"/>
        <x:row r="12473"/>
        <x:row r="12474"/>
        <x:row r="12475"/>
        <x:row r="12476"/>
        <x:row r="12477"/>
        <x:row r="12478"/>
        <x:row r="12479"/>
        <x:row r="12480"/>
        <x:row r="12481"/>
        <x:row r="12482"/>
        <x:row r="12483"/>
        <x:row r="12484"/>
        <x:row r="12485"/>
        <x:row r="12486"/>
        <x:row r="12487"/>
        <x:row r="12488"/>
        <x:row r="12489"/>
        <x:row r="12490"/>
        <x:row r="12491"/>
        <x:row r="12492"/>
        <x:row r="12493"/>
        <x:row r="12494"/>
        <x:row r="12495"/>
        <x:row r="12496"/>
        <x:row r="12497"/>
        <x:row r="12498"/>
        <x:row r="12499"/>
        <x:row r="12500"/>
        <x:row r="12501"/>
        <x:row r="12502"/>
        <x:row r="12503"/>
        <x:row r="12504"/>
        <x:row r="12505"/>
        <x:row r="12506"/>
        <x:row r="12507"/>
        <x:row r="12508"/>
        <x:row r="12509"/>
        <x:row r="12510"/>
        <x:row r="12511"/>
        <x:row r="12512"/>
        <x:row r="12513"/>
        <x:row r="12514"/>
        <x:row r="12515"/>
        <x:row r="12516"/>
        <x:row r="12517"/>
        <x:row r="12518"/>
        <x:row r="12519"/>
        <x:row r="12520"/>
        <x:row r="12521"/>
        <x:row r="12522"/>
        <x:row r="12523"/>
        <x:row r="12524"/>
        <x:row r="12525"/>
        <x:row r="12526"/>
        <x:row r="12527"/>
        <x:row r="12528"/>
        <x:row r="12529"/>
        <x:row r="12530"/>
        <x:row r="12531"/>
        <x:row r="12532"/>
        <x:row r="12533"/>
        <x:row r="12534"/>
        <x:row r="12535"/>
        <x:row r="12536"/>
        <x:row r="12537"/>
        <x:row r="12538"/>
        <x:row r="12539"/>
        <x:row r="12540"/>
        <x:row r="12541"/>
        <x:row r="12542"/>
        <x:row r="12543"/>
        <x:row r="12544"/>
        <x:row r="12545"/>
        <x:row r="12546"/>
        <x:row r="12547"/>
        <x:row r="12548"/>
        <x:row r="12549"/>
        <x:row r="12550"/>
        <x:row r="12551"/>
        <x:row r="12552"/>
        <x:row r="12553"/>
        <x:row r="12554"/>
        <x:row r="12555"/>
        <x:row r="12556"/>
        <x:row r="12557"/>
        <x:row r="12558"/>
        <x:row r="12559"/>
        <x:row r="12560"/>
        <x:row r="12561"/>
        <x:row r="12562"/>
        <x:row r="12563"/>
        <x:row r="12564"/>
        <x:row r="12565"/>
        <x:row r="12566"/>
        <x:row r="12567"/>
        <x:row r="12568"/>
        <x:row r="12569"/>
        <x:row r="12570"/>
        <x:row r="12571"/>
        <x:row r="12572"/>
        <x:row r="12573"/>
        <x:row r="12574"/>
        <x:row r="12575"/>
        <x:row r="12576"/>
        <x:row r="12577"/>
        <x:row r="12578"/>
        <x:row r="12579"/>
        <x:row r="12580"/>
        <x:row r="12581"/>
        <x:row r="12582"/>
        <x:row r="12583"/>
        <x:row r="12584"/>
        <x:row r="12585"/>
        <x:row r="12586"/>
        <x:row r="12587"/>
        <x:row r="12588"/>
        <x:row r="12589"/>
        <x:row r="12590"/>
        <x:row r="12591"/>
        <x:row r="12592"/>
        <x:row r="12593"/>
        <x:row r="12594"/>
        <x:row r="12595"/>
        <x:row r="12596"/>
        <x:row r="12597"/>
        <x:row r="12598"/>
        <x:row r="12599"/>
        <x:row r="12600"/>
        <x:row r="12601"/>
        <x:row r="12602"/>
        <x:row r="12603"/>
        <x:row r="12604"/>
        <x:row r="12605"/>
        <x:row r="12606"/>
        <x:row r="12607"/>
        <x:row r="12608"/>
        <x:row r="12609"/>
        <x:row r="12610"/>
        <x:row r="12611"/>
        <x:row r="12612"/>
        <x:row r="12613"/>
        <x:row r="12614"/>
        <x:row r="12615"/>
        <x:row r="12616"/>
        <x:row r="12617"/>
        <x:row r="12618"/>
        <x:row r="12619"/>
        <x:row r="12620"/>
        <x:row r="12621"/>
        <x:row r="12622"/>
        <x:row r="12623"/>
        <x:row r="12624"/>
        <x:row r="12625"/>
        <x:row r="12626"/>
        <x:row r="12627"/>
        <x:row r="12628"/>
        <x:row r="12629"/>
        <x:row r="12630"/>
        <x:row r="12631"/>
        <x:row r="12632"/>
        <x:row r="12633"/>
        <x:row r="12634"/>
        <x:row r="12635"/>
        <x:row r="12636"/>
        <x:row r="12637"/>
        <x:row r="12638"/>
        <x:row r="12639"/>
        <x:row r="12640"/>
        <x:row r="12641"/>
        <x:row r="12642"/>
        <x:row r="12643"/>
        <x:row r="12644"/>
        <x:row r="12645"/>
        <x:row r="12646"/>
        <x:row r="12647"/>
        <x:row r="12648"/>
        <x:row r="12649"/>
        <x:row r="12650"/>
        <x:row r="12651"/>
        <x:row r="12652"/>
        <x:row r="12653"/>
        <x:row r="12654"/>
        <x:row r="12655"/>
        <x:row r="12656"/>
        <x:row r="12657"/>
        <x:row r="12658"/>
        <x:row r="12659"/>
        <x:row r="12660"/>
        <x:row r="12661"/>
        <x:row r="12662"/>
        <x:row r="12663"/>
        <x:row r="12664"/>
        <x:row r="12665"/>
        <x:row r="12666"/>
        <x:row r="12667"/>
        <x:row r="12668"/>
        <x:row r="12669"/>
        <x:row r="12670"/>
        <x:row r="12671"/>
        <x:row r="12672"/>
        <x:row r="12673"/>
        <x:row r="12674"/>
        <x:row r="12675"/>
        <x:row r="12676"/>
        <x:row r="12677"/>
        <x:row r="12678"/>
        <x:row r="12679"/>
        <x:row r="12680"/>
        <x:row r="12681"/>
        <x:row r="12682"/>
        <x:row r="12683"/>
        <x:row r="12684"/>
        <x:row r="12685"/>
        <x:row r="12686"/>
        <x:row r="12687"/>
        <x:row r="12688"/>
        <x:row r="12689"/>
        <x:row r="12690"/>
        <x:row r="12691"/>
        <x:row r="12692"/>
        <x:row r="12693"/>
        <x:row r="12694"/>
        <x:row r="12695"/>
        <x:row r="12696"/>
        <x:row r="12697"/>
        <x:row r="12698"/>
        <x:row r="12699"/>
        <x:row r="12700"/>
        <x:row r="12701"/>
        <x:row r="12702"/>
        <x:row r="12703"/>
        <x:row r="12704"/>
        <x:row r="12705"/>
        <x:row r="12706"/>
        <x:row r="12707"/>
        <x:row r="12708"/>
        <x:row r="12709"/>
        <x:row r="12710"/>
        <x:row r="12711"/>
        <x:row r="12712"/>
        <x:row r="12713"/>
        <x:row r="12714"/>
        <x:row r="12715"/>
        <x:row r="12716"/>
        <x:row r="12717"/>
        <x:row r="12718"/>
        <x:row r="12719"/>
        <x:row r="12720"/>
        <x:row r="12721"/>
        <x:row r="12722"/>
        <x:row r="12723"/>
        <x:row r="12724"/>
        <x:row r="12725"/>
        <x:row r="12726"/>
        <x:row r="12727"/>
        <x:row r="12728"/>
        <x:row r="12729"/>
        <x:row r="12730"/>
        <x:row r="12731"/>
        <x:row r="12732"/>
        <x:row r="12733"/>
        <x:row r="12734"/>
        <x:row r="12735"/>
        <x:row r="12736"/>
        <x:row r="12737"/>
        <x:row r="12738"/>
        <x:row r="12739"/>
        <x:row r="12740"/>
        <x:row r="12741"/>
        <x:row r="12742"/>
        <x:row r="12743"/>
        <x:row r="12744"/>
        <x:row r="12745"/>
        <x:row r="12746"/>
        <x:row r="12747"/>
        <x:row r="12748"/>
        <x:row r="12749"/>
        <x:row r="12750"/>
        <x:row r="12751"/>
        <x:row r="12752"/>
        <x:row r="12753"/>
        <x:row r="12754"/>
        <x:row r="12755"/>
        <x:row r="12756"/>
        <x:row r="12757"/>
        <x:row r="12758"/>
        <x:row r="12759"/>
        <x:row r="12760"/>
        <x:row r="12761"/>
        <x:row r="12762"/>
        <x:row r="12763"/>
        <x:row r="12764"/>
        <x:row r="12765"/>
        <x:row r="12766"/>
        <x:row r="12767"/>
        <x:row r="12768"/>
        <x:row r="12769"/>
        <x:row r="12770"/>
        <x:row r="12771"/>
        <x:row r="12772"/>
        <x:row r="12773"/>
        <x:row r="12774"/>
        <x:row r="12775"/>
        <x:row r="12776"/>
        <x:row r="12777"/>
        <x:row r="12778"/>
        <x:row r="12779"/>
        <x:row r="12780"/>
        <x:row r="12781"/>
        <x:row r="12782"/>
        <x:row r="12783"/>
        <x:row r="12784"/>
        <x:row r="12785"/>
        <x:row r="12786"/>
        <x:row r="12787"/>
        <x:row r="12788"/>
        <x:row r="12789"/>
        <x:row r="12790"/>
        <x:row r="12791"/>
        <x:row r="12792"/>
        <x:row r="12793"/>
        <x:row r="12794"/>
        <x:row r="12795"/>
        <x:row r="12796"/>
        <x:row r="12797"/>
        <x:row r="12798"/>
        <x:row r="12799"/>
        <x:row r="12800"/>
        <x:row r="12801"/>
        <x:row r="12802"/>
        <x:row r="12803"/>
        <x:row r="12804"/>
        <x:row r="12805"/>
        <x:row r="12806"/>
        <x:row r="12807"/>
        <x:row r="12808"/>
        <x:row r="12809"/>
        <x:row r="12810"/>
        <x:row r="12811"/>
        <x:row r="12812"/>
        <x:row r="12813"/>
        <x:row r="12814"/>
        <x:row r="12815"/>
        <x:row r="12816"/>
        <x:row r="12817"/>
        <x:row r="12818"/>
        <x:row r="12819"/>
        <x:row r="12820"/>
        <x:row r="12821"/>
        <x:row r="12822"/>
        <x:row r="12823"/>
        <x:row r="12824"/>
        <x:row r="12825"/>
        <x:row r="12826"/>
        <x:row r="12827"/>
        <x:row r="12828"/>
        <x:row r="12829"/>
        <x:row r="12830"/>
        <x:row r="12831"/>
        <x:row r="12832"/>
        <x:row r="12833"/>
        <x:row r="12834"/>
        <x:row r="12835"/>
        <x:row r="12836"/>
        <x:row r="12837"/>
        <x:row r="12838"/>
        <x:row r="12839"/>
        <x:row r="12840"/>
        <x:row r="12841"/>
        <x:row r="12842"/>
        <x:row r="12843"/>
        <x:row r="12844"/>
        <x:row r="12845"/>
        <x:row r="12846"/>
        <x:row r="12847"/>
        <x:row r="12848"/>
        <x:row r="12849"/>
        <x:row r="12850"/>
        <x:row r="12851"/>
        <x:row r="12852"/>
        <x:row r="12853"/>
        <x:row r="12854"/>
        <x:row r="12855"/>
        <x:row r="12856"/>
        <x:row r="12857"/>
        <x:row r="12858"/>
        <x:row r="12859"/>
        <x:row r="12860"/>
        <x:row r="12861"/>
        <x:row r="12862"/>
        <x:row r="12863"/>
        <x:row r="12864"/>
        <x:row r="12865"/>
        <x:row r="12866"/>
        <x:row r="12867"/>
        <x:row r="12868"/>
        <x:row r="12869"/>
        <x:row r="12870"/>
        <x:row r="12871"/>
        <x:row r="12872"/>
        <x:row r="12873"/>
        <x:row r="12874"/>
        <x:row r="12875"/>
        <x:row r="12876"/>
        <x:row r="12877"/>
        <x:row r="12878"/>
        <x:row r="12879"/>
        <x:row r="12880"/>
        <x:row r="12881"/>
        <x:row r="12882"/>
        <x:row r="12883"/>
        <x:row r="12884"/>
        <x:row r="12885"/>
        <x:row r="12886"/>
        <x:row r="12887"/>
        <x:row r="12888"/>
        <x:row r="12889"/>
        <x:row r="12890"/>
        <x:row r="12891"/>
        <x:row r="12892"/>
        <x:row r="12893"/>
        <x:row r="12894"/>
        <x:row r="12895"/>
        <x:row r="12896"/>
        <x:row r="12897"/>
        <x:row r="12898"/>
        <x:row r="12899"/>
        <x:row r="12900"/>
        <x:row r="12901"/>
        <x:row r="12902"/>
        <x:row r="12903"/>
        <x:row r="12904"/>
        <x:row r="12905"/>
        <x:row r="12906"/>
        <x:row r="12907"/>
        <x:row r="12908"/>
        <x:row r="12909"/>
        <x:row r="12910"/>
        <x:row r="12911"/>
        <x:row r="12912"/>
        <x:row r="12913"/>
        <x:row r="12914"/>
        <x:row r="12915"/>
        <x:row r="12916"/>
        <x:row r="12917"/>
        <x:row r="12918"/>
        <x:row r="12919"/>
        <x:row r="12920"/>
        <x:row r="12921"/>
        <x:row r="12922"/>
        <x:row r="12923"/>
        <x:row r="12924"/>
        <x:row r="12925"/>
        <x:row r="12926"/>
        <x:row r="12927"/>
        <x:row r="12928"/>
        <x:row r="12929"/>
        <x:row r="12930"/>
        <x:row r="12931"/>
        <x:row r="12932"/>
        <x:row r="12933"/>
        <x:row r="12934"/>
        <x:row r="12935"/>
        <x:row r="12936"/>
        <x:row r="12937"/>
        <x:row r="12938"/>
        <x:row r="12939"/>
        <x:row r="12940"/>
        <x:row r="12941"/>
        <x:row r="12942"/>
        <x:row r="12943"/>
        <x:row r="12944"/>
        <x:row r="12945"/>
        <x:row r="12946"/>
        <x:row r="12947"/>
        <x:row r="12948"/>
        <x:row r="12949"/>
        <x:row r="12950"/>
        <x:row r="12951"/>
        <x:row r="12952"/>
        <x:row r="12953"/>
        <x:row r="12954"/>
        <x:row r="12955"/>
        <x:row r="12956"/>
        <x:row r="12957"/>
        <x:row r="12958"/>
        <x:row r="12959"/>
        <x:row r="12960"/>
        <x:row r="12961"/>
        <x:row r="12962"/>
        <x:row r="12963"/>
        <x:row r="12964"/>
        <x:row r="12965"/>
        <x:row r="12966"/>
        <x:row r="12967"/>
        <x:row r="12968"/>
        <x:row r="12969"/>
        <x:row r="12970"/>
        <x:row r="12971"/>
        <x:row r="12972"/>
        <x:row r="12973"/>
        <x:row r="12974"/>
        <x:row r="12975"/>
        <x:row r="12976"/>
        <x:row r="12977"/>
        <x:row r="12978"/>
        <x:row r="12979"/>
        <x:row r="12980"/>
        <x:row r="12981"/>
        <x:row r="12982"/>
        <x:row r="12983"/>
        <x:row r="12984"/>
        <x:row r="12985"/>
        <x:row r="12986"/>
        <x:row r="12987"/>
        <x:row r="12988"/>
        <x:row r="12989"/>
        <x:row r="12990"/>
        <x:row r="12991"/>
        <x:row r="12992"/>
        <x:row r="12993"/>
        <x:row r="12994"/>
        <x:row r="12995"/>
        <x:row r="12996"/>
        <x:row r="12997"/>
        <x:row r="12998"/>
        <x:row r="12999"/>
        <x:row r="13000"/>
        <x:row r="13001"/>
        <x:row r="13002"/>
        <x:row r="13003"/>
        <x:row r="13004"/>
        <x:row r="13005"/>
        <x:row r="13006"/>
        <x:row r="13007"/>
        <x:row r="13008"/>
        <x:row r="13009"/>
        <x:row r="13010"/>
        <x:row r="13011"/>
        <x:row r="13012"/>
        <x:row r="13013"/>
        <x:row r="13014"/>
        <x:row r="13015"/>
        <x:row r="13016"/>
        <x:row r="13017"/>
        <x:row r="13018"/>
        <x:row r="13019"/>
        <x:row r="13020"/>
        <x:row r="13021"/>
        <x:row r="13022"/>
        <x:row r="13023"/>
        <x:row r="13024"/>
        <x:row r="13025"/>
        <x:row r="13026"/>
        <x:row r="13027"/>
        <x:row r="13028"/>
        <x:row r="13029"/>
        <x:row r="13030"/>
        <x:row r="13031"/>
        <x:row r="13032"/>
        <x:row r="13033"/>
        <x:row r="13034"/>
        <x:row r="13035"/>
        <x:row r="13036"/>
        <x:row r="13037"/>
        <x:row r="13038"/>
        <x:row r="13039"/>
        <x:row r="13040"/>
        <x:row r="13041"/>
        <x:row r="13042"/>
        <x:row r="13043"/>
        <x:row r="13044"/>
        <x:row r="13045"/>
        <x:row r="13046"/>
        <x:row r="13047"/>
        <x:row r="13048"/>
        <x:row r="13049"/>
        <x:row r="13050"/>
        <x:row r="13051"/>
        <x:row r="13052"/>
        <x:row r="13053"/>
        <x:row r="13054"/>
        <x:row r="13055"/>
        <x:row r="13056"/>
        <x:row r="13057"/>
        <x:row r="13058"/>
        <x:row r="13059"/>
        <x:row r="13060"/>
        <x:row r="13061"/>
        <x:row r="13062"/>
        <x:row r="13063"/>
        <x:row r="13064"/>
        <x:row r="13065"/>
        <x:row r="13066"/>
        <x:row r="13067"/>
        <x:row r="13068"/>
        <x:row r="13069"/>
        <x:row r="13070"/>
        <x:row r="13071"/>
        <x:row r="13072"/>
        <x:row r="13073"/>
        <x:row r="13074"/>
        <x:row r="13075"/>
        <x:row r="13076"/>
        <x:row r="13077"/>
        <x:row r="13078"/>
        <x:row r="13079"/>
        <x:row r="13080"/>
        <x:row r="13081"/>
        <x:row r="13082"/>
        <x:row r="13083"/>
        <x:row r="13084"/>
        <x:row r="13085"/>
        <x:row r="13086"/>
        <x:row r="13087"/>
        <x:row r="13088"/>
        <x:row r="13089"/>
        <x:row r="13090"/>
        <x:row r="13091"/>
        <x:row r="13092"/>
        <x:row r="13093"/>
        <x:row r="13094"/>
        <x:row r="13095"/>
        <x:row r="13096"/>
        <x:row r="13097"/>
        <x:row r="13098"/>
        <x:row r="13099"/>
        <x:row r="13100"/>
        <x:row r="13101"/>
        <x:row r="13102"/>
        <x:row r="13103"/>
        <x:row r="13104"/>
        <x:row r="13105"/>
        <x:row r="13106"/>
        <x:row r="13107"/>
        <x:row r="13108"/>
        <x:row r="13109"/>
        <x:row r="13110"/>
        <x:row r="13111"/>
        <x:row r="13112"/>
        <x:row r="13113"/>
        <x:row r="13114"/>
        <x:row r="13115"/>
        <x:row r="13116"/>
        <x:row r="13117"/>
        <x:row r="13118"/>
        <x:row r="13119"/>
        <x:row r="13120"/>
        <x:row r="13121"/>
        <x:row r="13122"/>
        <x:row r="13123"/>
        <x:row r="13124"/>
        <x:row r="13125"/>
        <x:row r="13126"/>
        <x:row r="13127"/>
        <x:row r="13128"/>
        <x:row r="13129"/>
        <x:row r="13130"/>
        <x:row r="13131"/>
        <x:row r="13132"/>
        <x:row r="13133"/>
        <x:row r="13134"/>
        <x:row r="13135"/>
        <x:row r="13136"/>
        <x:row r="13137"/>
        <x:row r="13138"/>
        <x:row r="13139"/>
        <x:row r="13140"/>
        <x:row r="13141"/>
        <x:row r="13142"/>
        <x:row r="13143"/>
        <x:row r="13144"/>
        <x:row r="13145"/>
        <x:row r="13146"/>
        <x:row r="13147"/>
        <x:row r="13148"/>
        <x:row r="13149"/>
        <x:row r="13150"/>
        <x:row r="13151"/>
        <x:row r="13152"/>
        <x:row r="13153"/>
        <x:row r="13154"/>
        <x:row r="13155"/>
        <x:row r="13156"/>
        <x:row r="13157"/>
        <x:row r="13158"/>
        <x:row r="13159"/>
        <x:row r="13160"/>
        <x:row r="13161"/>
        <x:row r="13162"/>
        <x:row r="13163"/>
        <x:row r="13164"/>
        <x:row r="13165"/>
        <x:row r="13166"/>
        <x:row r="13167"/>
        <x:row r="13168"/>
        <x:row r="13169"/>
        <x:row r="13170"/>
        <x:row r="13171"/>
        <x:row r="13172"/>
        <x:row r="13173"/>
        <x:row r="13174"/>
        <x:row r="13175"/>
        <x:row r="13176"/>
        <x:row r="13177"/>
        <x:row r="13178"/>
        <x:row r="13179"/>
        <x:row r="13180"/>
        <x:row r="13181"/>
        <x:row r="13182"/>
        <x:row r="13183"/>
        <x:row r="13184"/>
        <x:row r="13185"/>
        <x:row r="13186"/>
        <x:row r="13187"/>
        <x:row r="13188"/>
        <x:row r="13189"/>
        <x:row r="13190"/>
        <x:row r="13191"/>
        <x:row r="13192"/>
        <x:row r="13193"/>
        <x:row r="13194"/>
        <x:row r="13195"/>
        <x:row r="13196"/>
        <x:row r="13197"/>
        <x:row r="13198"/>
        <x:row r="13199"/>
        <x:row r="13200"/>
        <x:row r="13201"/>
        <x:row r="13202"/>
        <x:row r="13203"/>
        <x:row r="13204"/>
        <x:row r="13205"/>
        <x:row r="13206"/>
        <x:row r="13207"/>
        <x:row r="13208"/>
        <x:row r="13209"/>
        <x:row r="13210"/>
        <x:row r="13211"/>
        <x:row r="13212"/>
        <x:row r="13213"/>
        <x:row r="13214"/>
        <x:row r="13215"/>
        <x:row r="13216"/>
        <x:row r="13217"/>
        <x:row r="13218"/>
        <x:row r="13219"/>
        <x:row r="13220"/>
        <x:row r="13221"/>
        <x:row r="13222"/>
        <x:row r="13223"/>
        <x:row r="13224"/>
        <x:row r="13225"/>
        <x:row r="13226"/>
        <x:row r="13227"/>
        <x:row r="13228"/>
        <x:row r="13229"/>
        <x:row r="13230"/>
        <x:row r="13231"/>
        <x:row r="13232"/>
        <x:row r="13233"/>
        <x:row r="13234"/>
        <x:row r="13235"/>
        <x:row r="13236"/>
        <x:row r="13237"/>
        <x:row r="13238"/>
        <x:row r="13239"/>
        <x:row r="13240"/>
        <x:row r="13241"/>
        <x:row r="13242"/>
        <x:row r="13243"/>
        <x:row r="13244"/>
        <x:row r="13245"/>
        <x:row r="13246"/>
        <x:row r="13247"/>
        <x:row r="13248"/>
        <x:row r="13249"/>
        <x:row r="13250"/>
        <x:row r="13251"/>
        <x:row r="13252"/>
        <x:row r="13253"/>
        <x:row r="13254"/>
        <x:row r="13255"/>
        <x:row r="13256"/>
        <x:row r="13257"/>
        <x:row r="13258"/>
        <x:row r="13259"/>
        <x:row r="13260"/>
        <x:row r="13261"/>
        <x:row r="13262"/>
        <x:row r="13263"/>
        <x:row r="13264"/>
        <x:row r="13265"/>
        <x:row r="13266"/>
        <x:row r="13267"/>
        <x:row r="13268"/>
        <x:row r="13269"/>
        <x:row r="13270"/>
        <x:row r="13271"/>
        <x:row r="13272"/>
        <x:row r="13273"/>
        <x:row r="13274"/>
        <x:row r="13275"/>
        <x:row r="13276"/>
        <x:row r="13277"/>
        <x:row r="13278"/>
        <x:row r="13279"/>
        <x:row r="13280"/>
        <x:row r="13281"/>
        <x:row r="13282"/>
        <x:row r="13283"/>
        <x:row r="13284"/>
        <x:row r="13285"/>
        <x:row r="13286"/>
        <x:row r="13287"/>
        <x:row r="13288"/>
        <x:row r="13289"/>
        <x:row r="13290"/>
        <x:row r="13291"/>
        <x:row r="13292"/>
        <x:row r="13293"/>
        <x:row r="13294"/>
        <x:row r="13295"/>
        <x:row r="13296"/>
        <x:row r="13297"/>
        <x:row r="13298"/>
        <x:row r="13299"/>
        <x:row r="13300"/>
        <x:row r="13301"/>
        <x:row r="13302"/>
        <x:row r="13303"/>
        <x:row r="13304"/>
        <x:row r="13305"/>
        <x:row r="13306"/>
        <x:row r="13307"/>
        <x:row r="13308"/>
        <x:row r="13309"/>
        <x:row r="13310"/>
        <x:row r="13311"/>
        <x:row r="13312"/>
        <x:row r="13313"/>
        <x:row r="13314"/>
        <x:row r="13315"/>
        <x:row r="13316"/>
        <x:row r="13317"/>
        <x:row r="13318"/>
        <x:row r="13319"/>
        <x:row r="13320"/>
        <x:row r="13321"/>
        <x:row r="13322"/>
        <x:row r="13323"/>
        <x:row r="13324"/>
        <x:row r="13325"/>
        <x:row r="13326"/>
        <x:row r="13327"/>
        <x:row r="13328"/>
        <x:row r="13329"/>
        <x:row r="13330"/>
        <x:row r="13331"/>
        <x:row r="13332"/>
        <x:row r="13333"/>
        <x:row r="13334"/>
        <x:row r="13335"/>
        <x:row r="13336"/>
        <x:row r="13337"/>
        <x:row r="13338"/>
        <x:row r="13339"/>
        <x:row r="13340"/>
        <x:row r="13341"/>
        <x:row r="13342"/>
        <x:row r="13343"/>
        <x:row r="13344"/>
        <x:row r="13345"/>
        <x:row r="13346"/>
        <x:row r="13347"/>
        <x:row r="13348"/>
        <x:row r="13349"/>
        <x:row r="13350"/>
        <x:row r="13351"/>
        <x:row r="13352"/>
        <x:row r="13353"/>
        <x:row r="13354"/>
        <x:row r="13355"/>
        <x:row r="13356"/>
        <x:row r="13357"/>
        <x:row r="13358"/>
        <x:row r="13359"/>
        <x:row r="13360"/>
        <x:row r="13361"/>
        <x:row r="13362"/>
        <x:row r="13363"/>
        <x:row r="13364"/>
        <x:row r="13365"/>
        <x:row r="13366"/>
        <x:row r="13367"/>
        <x:row r="13368"/>
        <x:row r="13369"/>
        <x:row r="13370"/>
        <x:row r="13371"/>
        <x:row r="13372"/>
        <x:row r="13373"/>
        <x:row r="13374"/>
        <x:row r="13375"/>
        <x:row r="13376"/>
        <x:row r="13377"/>
        <x:row r="13378"/>
        <x:row r="13379"/>
        <x:row r="13380"/>
        <x:row r="13381"/>
        <x:row r="13382"/>
        <x:row r="13383"/>
        <x:row r="13384"/>
        <x:row r="13385"/>
        <x:row r="13386"/>
        <x:row r="13387"/>
        <x:row r="13388"/>
        <x:row r="13389"/>
        <x:row r="13390"/>
        <x:row r="13391"/>
        <x:row r="13392"/>
        <x:row r="13393"/>
        <x:row r="13394"/>
        <x:row r="13395"/>
        <x:row r="13396"/>
        <x:row r="13397"/>
        <x:row r="13398"/>
        <x:row r="13399"/>
        <x:row r="13400"/>
        <x:row r="13401"/>
        <x:row r="13402"/>
        <x:row r="13403"/>
        <x:row r="13404"/>
        <x:row r="13405"/>
        <x:row r="13406"/>
        <x:row r="13407"/>
        <x:row r="13408"/>
        <x:row r="13409"/>
        <x:row r="13410"/>
        <x:row r="13411"/>
        <x:row r="13412"/>
        <x:row r="13413"/>
        <x:row r="13414"/>
        <x:row r="13415"/>
        <x:row r="13416"/>
        <x:row r="13417"/>
        <x:row r="13418"/>
        <x:row r="13419"/>
        <x:row r="13420"/>
        <x:row r="13421"/>
        <x:row r="13422"/>
        <x:row r="13423"/>
        <x:row r="13424"/>
        <x:row r="13425"/>
        <x:row r="13426"/>
        <x:row r="13427"/>
        <x:row r="13428"/>
        <x:row r="13429"/>
        <x:row r="13430"/>
        <x:row r="13431"/>
        <x:row r="13432"/>
        <x:row r="13433"/>
        <x:row r="13434"/>
        <x:row r="13435"/>
        <x:row r="13436"/>
        <x:row r="13437"/>
        <x:row r="13438"/>
        <x:row r="13439"/>
        <x:row r="13440"/>
        <x:row r="13441"/>
        <x:row r="13442"/>
        <x:row r="13443"/>
        <x:row r="13444"/>
        <x:row r="13445"/>
        <x:row r="13446"/>
        <x:row r="13447"/>
        <x:row r="13448"/>
        <x:row r="13449"/>
        <x:row r="13450"/>
        <x:row r="13451"/>
        <x:row r="13452"/>
        <x:row r="13453"/>
        <x:row r="13454"/>
        <x:row r="13455"/>
        <x:row r="13456"/>
        <x:row r="13457"/>
        <x:row r="13458"/>
        <x:row r="13459"/>
        <x:row r="13460"/>
        <x:row r="13461"/>
        <x:row r="13462"/>
        <x:row r="13463"/>
        <x:row r="13464"/>
        <x:row r="13465"/>
        <x:row r="13466"/>
        <x:row r="13467"/>
        <x:row r="13468"/>
        <x:row r="13469"/>
        <x:row r="13470"/>
        <x:row r="13471"/>
        <x:row r="13472"/>
        <x:row r="13473"/>
        <x:row r="13474"/>
        <x:row r="13475"/>
        <x:row r="13476"/>
        <x:row r="13477"/>
        <x:row r="13478"/>
        <x:row r="13479"/>
        <x:row r="13480"/>
        <x:row r="13481"/>
        <x:row r="13482"/>
        <x:row r="13483"/>
        <x:row r="13484"/>
        <x:row r="13485"/>
        <x:row r="13486"/>
        <x:row r="13487"/>
        <x:row r="13488"/>
        <x:row r="13489"/>
        <x:row r="13490"/>
        <x:row r="13491"/>
        <x:row r="13492"/>
        <x:row r="13493"/>
        <x:row r="13494"/>
        <x:row r="13495"/>
        <x:row r="13496"/>
        <x:row r="13497"/>
        <x:row r="13498"/>
        <x:row r="13499"/>
        <x:row r="13500"/>
        <x:row r="13501"/>
        <x:row r="13502"/>
        <x:row r="13503"/>
        <x:row r="13504"/>
        <x:row r="13505"/>
        <x:row r="13506"/>
        <x:row r="13507"/>
        <x:row r="13508"/>
        <x:row r="13509"/>
        <x:row r="13510"/>
        <x:row r="13511"/>
        <x:row r="13512"/>
        <x:row r="13513"/>
        <x:row r="13514"/>
        <x:row r="13515"/>
        <x:row r="13516"/>
        <x:row r="13517"/>
        <x:row r="13518"/>
        <x:row r="13519"/>
        <x:row r="13520"/>
        <x:row r="13521"/>
        <x:row r="13522"/>
        <x:row r="13523"/>
        <x:row r="13524"/>
        <x:row r="13525"/>
        <x:row r="13526"/>
        <x:row r="13527"/>
        <x:row r="13528"/>
        <x:row r="13529"/>
        <x:row r="13530"/>
        <x:row r="13531"/>
        <x:row r="13532"/>
        <x:row r="13533"/>
        <x:row r="13534"/>
        <x:row r="13535"/>
        <x:row r="13536"/>
        <x:row r="13537"/>
        <x:row r="13538"/>
        <x:row r="13539"/>
        <x:row r="13540"/>
        <x:row r="13541"/>
        <x:row r="13542"/>
        <x:row r="13543"/>
        <x:row r="13544"/>
        <x:row r="13545"/>
        <x:row r="13546"/>
        <x:row r="13547"/>
        <x:row r="13548"/>
        <x:row r="13549"/>
        <x:row r="13550"/>
        <x:row r="13551"/>
        <x:row r="13552"/>
        <x:row r="13553"/>
        <x:row r="13554"/>
        <x:row r="13555"/>
        <x:row r="13556"/>
        <x:row r="13557"/>
        <x:row r="13558"/>
        <x:row r="13559"/>
        <x:row r="13560"/>
        <x:row r="13561"/>
        <x:row r="13562"/>
        <x:row r="13563"/>
        <x:row r="13564"/>
        <x:row r="13565"/>
        <x:row r="13566"/>
        <x:row r="13567"/>
        <x:row r="13568"/>
        <x:row r="13569"/>
        <x:row r="13570"/>
        <x:row r="13571"/>
        <x:row r="13572"/>
        <x:row r="13573"/>
        <x:row r="13574"/>
        <x:row r="13575"/>
        <x:row r="13576"/>
        <x:row r="13577"/>
        <x:row r="13578"/>
        <x:row r="13579"/>
        <x:row r="13580"/>
        <x:row r="13581"/>
        <x:row r="13582"/>
        <x:row r="13583"/>
        <x:row r="13584"/>
        <x:row r="13585"/>
        <x:row r="13586"/>
        <x:row r="13587"/>
        <x:row r="13588"/>
        <x:row r="13589"/>
        <x:row r="13590"/>
        <x:row r="13591"/>
        <x:row r="13592"/>
        <x:row r="13593"/>
        <x:row r="13594"/>
        <x:row r="13595"/>
        <x:row r="13596"/>
        <x:row r="13597"/>
        <x:row r="13598"/>
        <x:row r="13599"/>
        <x:row r="13600"/>
        <x:row r="13601"/>
        <x:row r="13602"/>
        <x:row r="13603"/>
        <x:row r="13604"/>
        <x:row r="13605"/>
        <x:row r="13606"/>
        <x:row r="13607"/>
        <x:row r="13608"/>
        <x:row r="13609"/>
        <x:row r="13610"/>
        <x:row r="13611"/>
        <x:row r="13612"/>
        <x:row r="13613"/>
        <x:row r="13614"/>
        <x:row r="13615"/>
        <x:row r="13616"/>
        <x:row r="13617"/>
        <x:row r="13618"/>
        <x:row r="13619"/>
        <x:row r="13620"/>
        <x:row r="13621"/>
        <x:row r="13622"/>
        <x:row r="13623"/>
        <x:row r="13624"/>
        <x:row r="13625"/>
        <x:row r="13626"/>
        <x:row r="13627"/>
        <x:row r="13628"/>
        <x:row r="13629"/>
        <x:row r="13630"/>
        <x:row r="13631"/>
        <x:row r="13632"/>
        <x:row r="13633"/>
        <x:row r="13634"/>
        <x:row r="13635"/>
        <x:row r="13636"/>
        <x:row r="13637"/>
        <x:row r="13638"/>
        <x:row r="13639"/>
        <x:row r="13640"/>
        <x:row r="13641"/>
        <x:row r="13642"/>
        <x:row r="13643"/>
        <x:row r="13644"/>
        <x:row r="13645"/>
        <x:row r="13646"/>
        <x:row r="13647"/>
        <x:row r="13648"/>
        <x:row r="13649"/>
        <x:row r="13650"/>
        <x:row r="13651"/>
        <x:row r="13652"/>
        <x:row r="13653"/>
        <x:row r="13654"/>
        <x:row r="13655"/>
        <x:row r="13656"/>
        <x:row r="13657"/>
        <x:row r="13658"/>
        <x:row r="13659"/>
        <x:row r="13660"/>
        <x:row r="13661"/>
        <x:row r="13662"/>
        <x:row r="13663"/>
        <x:row r="13664"/>
        <x:row r="13665"/>
        <x:row r="13666"/>
        <x:row r="13667"/>
        <x:row r="13668"/>
        <x:row r="13669"/>
        <x:row r="13670"/>
        <x:row r="13671"/>
        <x:row r="13672"/>
        <x:row r="13673"/>
        <x:row r="13674"/>
        <x:row r="13675"/>
        <x:row r="13676"/>
        <x:row r="13677"/>
        <x:row r="13678"/>
        <x:row r="13679"/>
        <x:row r="13680"/>
        <x:row r="13681"/>
        <x:row r="13682"/>
        <x:row r="13683"/>
        <x:row r="13684"/>
        <x:row r="13685"/>
        <x:row r="13686"/>
        <x:row r="13687"/>
        <x:row r="13688"/>
        <x:row r="13689"/>
        <x:row r="13690"/>
        <x:row r="13691"/>
        <x:row r="13692"/>
        <x:row r="13693"/>
        <x:row r="13694"/>
        <x:row r="13695"/>
        <x:row r="13696"/>
        <x:row r="13697"/>
        <x:row r="13698"/>
        <x:row r="13699"/>
        <x:row r="13700"/>
        <x:row r="13701"/>
        <x:row r="13702"/>
        <x:row r="13703"/>
        <x:row r="13704"/>
        <x:row r="13705"/>
        <x:row r="13706"/>
        <x:row r="13707"/>
        <x:row r="13708"/>
        <x:row r="13709"/>
        <x:row r="13710"/>
        <x:row r="13711"/>
        <x:row r="13712"/>
        <x:row r="13713"/>
        <x:row r="13714"/>
        <x:row r="13715"/>
        <x:row r="13716"/>
        <x:row r="13717"/>
        <x:row r="13718"/>
        <x:row r="13719"/>
        <x:row r="13720"/>
        <x:row r="13721"/>
        <x:row r="13722"/>
        <x:row r="13723"/>
        <x:row r="13724"/>
        <x:row r="13725"/>
        <x:row r="13726"/>
        <x:row r="13727"/>
        <x:row r="13728"/>
        <x:row r="13729"/>
        <x:row r="13730"/>
        <x:row r="13731"/>
        <x:row r="13732"/>
        <x:row r="13733"/>
        <x:row r="13734"/>
        <x:row r="13735"/>
        <x:row r="13736"/>
        <x:row r="13737"/>
        <x:row r="13738"/>
        <x:row r="13739"/>
        <x:row r="13740"/>
        <x:row r="13741"/>
        <x:row r="13742"/>
        <x:row r="13743"/>
        <x:row r="13744"/>
        <x:row r="13745"/>
        <x:row r="13746"/>
        <x:row r="13747"/>
        <x:row r="13748"/>
        <x:row r="13749"/>
        <x:row r="13750"/>
        <x:row r="13751"/>
        <x:row r="13752"/>
        <x:row r="13753"/>
        <x:row r="13754"/>
        <x:row r="13755"/>
        <x:row r="13756"/>
        <x:row r="13757"/>
        <x:row r="13758"/>
        <x:row r="13759"/>
        <x:row r="13760"/>
        <x:row r="13761"/>
        <x:row r="13762"/>
        <x:row r="13763"/>
        <x:row r="13764"/>
        <x:row r="13765"/>
        <x:row r="13766"/>
        <x:row r="13767"/>
        <x:row r="13768"/>
        <x:row r="13769"/>
        <x:row r="13770"/>
        <x:row r="13771"/>
        <x:row r="13772"/>
        <x:row r="13773"/>
        <x:row r="13774"/>
        <x:row r="13775"/>
        <x:row r="13776"/>
        <x:row r="13777"/>
        <x:row r="13778"/>
        <x:row r="13779"/>
        <x:row r="13780"/>
        <x:row r="13781"/>
        <x:row r="13782"/>
        <x:row r="13783"/>
        <x:row r="13784"/>
        <x:row r="13785"/>
        <x:row r="13786"/>
        <x:row r="13787"/>
        <x:row r="13788"/>
        <x:row r="13789"/>
        <x:row r="13790"/>
        <x:row r="13791"/>
        <x:row r="13792"/>
        <x:row r="13793"/>
        <x:row r="13794"/>
        <x:row r="13795"/>
        <x:row r="13796"/>
        <x:row r="13797"/>
        <x:row r="13798"/>
        <x:row r="13799"/>
        <x:row r="13800"/>
        <x:row r="13801"/>
        <x:row r="13802"/>
        <x:row r="13803"/>
        <x:row r="13804"/>
        <x:row r="13805"/>
        <x:row r="13806"/>
        <x:row r="13807"/>
        <x:row r="13808"/>
        <x:row r="13809"/>
        <x:row r="13810"/>
        <x:row r="13811"/>
        <x:row r="13812"/>
        <x:row r="13813"/>
        <x:row r="13814"/>
        <x:row r="13815"/>
        <x:row r="13816"/>
        <x:row r="13817"/>
        <x:row r="13818"/>
        <x:row r="13819"/>
        <x:row r="13820"/>
        <x:row r="13821"/>
        <x:row r="13822"/>
        <x:row r="13823"/>
        <x:row r="13824"/>
        <x:row r="13825"/>
        <x:row r="13826"/>
        <x:row r="13827"/>
        <x:row r="13828"/>
        <x:row r="13829"/>
        <x:row r="13830"/>
        <x:row r="13831"/>
        <x:row r="13832"/>
        <x:row r="13833"/>
        <x:row r="13834"/>
        <x:row r="13835"/>
        <x:row r="13836"/>
        <x:row r="13837"/>
        <x:row r="13838"/>
        <x:row r="13839"/>
        <x:row r="13840"/>
        <x:row r="13841"/>
        <x:row r="13842"/>
        <x:row r="13843"/>
        <x:row r="13844"/>
        <x:row r="13845"/>
        <x:row r="13846"/>
        <x:row r="13847"/>
        <x:row r="13848"/>
        <x:row r="13849"/>
        <x:row r="13850"/>
        <x:row r="13851"/>
        <x:row r="13852"/>
        <x:row r="13853"/>
        <x:row r="13854"/>
        <x:row r="13855"/>
        <x:row r="13856"/>
        <x:row r="13857"/>
        <x:row r="13858"/>
        <x:row r="13859"/>
        <x:row r="13860"/>
        <x:row r="13861"/>
        <x:row r="13862"/>
        <x:row r="13863"/>
        <x:row r="13864"/>
        <x:row r="13865"/>
        <x:row r="13866"/>
        <x:row r="13867"/>
        <x:row r="13868"/>
        <x:row r="13869"/>
        <x:row r="13870"/>
        <x:row r="13871"/>
        <x:row r="13872"/>
        <x:row r="13873"/>
        <x:row r="13874"/>
        <x:row r="13875"/>
        <x:row r="13876"/>
        <x:row r="13877"/>
        <x:row r="13878"/>
        <x:row r="13879"/>
        <x:row r="13880"/>
        <x:row r="13881"/>
        <x:row r="13882"/>
        <x:row r="13883"/>
        <x:row r="13884"/>
        <x:row r="13885"/>
        <x:row r="13886"/>
        <x:row r="13887"/>
        <x:row r="13888"/>
        <x:row r="13889"/>
        <x:row r="13890"/>
        <x:row r="13891"/>
        <x:row r="13892"/>
        <x:row r="13893"/>
        <x:row r="13894"/>
        <x:row r="13895"/>
        <x:row r="13896"/>
        <x:row r="13897"/>
        <x:row r="13898"/>
        <x:row r="13899"/>
        <x:row r="13900"/>
        <x:row r="13901"/>
        <x:row r="13902"/>
        <x:row r="13903"/>
        <x:row r="13904"/>
        <x:row r="13905"/>
        <x:row r="13906"/>
        <x:row r="13907"/>
        <x:row r="13908"/>
        <x:row r="13909"/>
        <x:row r="13910"/>
        <x:row r="13911"/>
        <x:row r="13912"/>
        <x:row r="13913"/>
        <x:row r="13914"/>
        <x:row r="13915"/>
        <x:row r="13916"/>
        <x:row r="13917"/>
        <x:row r="13918"/>
        <x:row r="13919"/>
        <x:row r="13920"/>
        <x:row r="13921"/>
        <x:row r="13922"/>
        <x:row r="13923"/>
        <x:row r="13924"/>
        <x:row r="13925"/>
        <x:row r="13926"/>
        <x:row r="13927"/>
        <x:row r="13928"/>
        <x:row r="13929"/>
        <x:row r="13930"/>
        <x:row r="13931"/>
        <x:row r="13932"/>
        <x:row r="13933"/>
        <x:row r="13934"/>
        <x:row r="13935"/>
        <x:row r="13936"/>
        <x:row r="13937"/>
        <x:row r="13938"/>
        <x:row r="13939"/>
        <x:row r="13940"/>
        <x:row r="13941"/>
        <x:row r="13942"/>
        <x:row r="13943"/>
        <x:row r="13944"/>
        <x:row r="13945"/>
        <x:row r="13946"/>
        <x:row r="13947"/>
        <x:row r="13948"/>
        <x:row r="13949"/>
        <x:row r="13950"/>
        <x:row r="13951"/>
        <x:row r="13952"/>
        <x:row r="13953"/>
        <x:row r="13954"/>
        <x:row r="13955"/>
        <x:row r="13956"/>
        <x:row r="13957"/>
        <x:row r="13958"/>
        <x:row r="13959"/>
        <x:row r="13960"/>
        <x:row r="13961"/>
        <x:row r="13962"/>
        <x:row r="13963"/>
        <x:row r="13964"/>
        <x:row r="13965"/>
        <x:row r="13966"/>
        <x:row r="13967"/>
        <x:row r="13968"/>
        <x:row r="13969"/>
        <x:row r="13970"/>
        <x:row r="13971"/>
        <x:row r="13972"/>
        <x:row r="13973"/>
        <x:row r="13974"/>
        <x:row r="13975"/>
        <x:row r="13976"/>
        <x:row r="13977"/>
        <x:row r="13978"/>
        <x:row r="13979"/>
        <x:row r="13980"/>
        <x:row r="13981"/>
        <x:row r="13982"/>
        <x:row r="13983"/>
        <x:row r="13984"/>
        <x:row r="13985"/>
        <x:row r="13986"/>
        <x:row r="13987"/>
        <x:row r="13988"/>
        <x:row r="13989"/>
        <x:row r="13990"/>
        <x:row r="13991"/>
        <x:row r="13992"/>
        <x:row r="13993"/>
        <x:row r="13994"/>
        <x:row r="13995"/>
        <x:row r="13996"/>
        <x:row r="13997"/>
        <x:row r="13998"/>
        <x:row r="13999"/>
        <x:row r="14000"/>
        <x:row r="14001"/>
        <x:row r="14002"/>
        <x:row r="14003"/>
        <x:row r="14004"/>
        <x:row r="14005"/>
        <x:row r="14006"/>
        <x:row r="14007"/>
        <x:row r="14008"/>
        <x:row r="14009"/>
        <x:row r="14010"/>
        <x:row r="14011"/>
        <x:row r="14012"/>
        <x:row r="14013"/>
        <x:row r="14014"/>
        <x:row r="14015"/>
        <x:row r="14016"/>
        <x:row r="14017"/>
        <x:row r="14018"/>
        <x:row r="14019"/>
        <x:row r="14020"/>
        <x:row r="14021"/>
        <x:row r="14022"/>
        <x:row r="14023"/>
        <x:row r="14024"/>
        <x:row r="14025"/>
        <x:row r="14026"/>
        <x:row r="14027"/>
        <x:row r="14028"/>
        <x:row r="14029"/>
        <x:row r="14030"/>
        <x:row r="14031"/>
        <x:row r="14032"/>
        <x:row r="14033"/>
        <x:row r="14034"/>
        <x:row r="14035"/>
        <x:row r="14036"/>
        <x:row r="14037"/>
        <x:row r="14038"/>
        <x:row r="14039"/>
        <x:row r="14040"/>
        <x:row r="14041"/>
        <x:row r="14042"/>
        <x:row r="14043"/>
        <x:row r="14044"/>
        <x:row r="14045"/>
        <x:row r="14046"/>
        <x:row r="14047"/>
        <x:row r="14048"/>
        <x:row r="14049"/>
        <x:row r="14050"/>
        <x:row r="14051"/>
        <x:row r="14052"/>
        <x:row r="14053"/>
        <x:row r="14054"/>
        <x:row r="14055"/>
        <x:row r="14056"/>
        <x:row r="14057"/>
        <x:row r="14058"/>
        <x:row r="14059"/>
        <x:row r="14060"/>
        <x:row r="14061"/>
        <x:row r="14062"/>
        <x:row r="14063"/>
        <x:row r="14064"/>
        <x:row r="14065"/>
        <x:row r="14066"/>
        <x:row r="14067"/>
        <x:row r="14068"/>
        <x:row r="14069"/>
        <x:row r="14070"/>
        <x:row r="14071"/>
        <x:row r="14072"/>
        <x:row r="14073"/>
        <x:row r="14074"/>
        <x:row r="14075"/>
        <x:row r="14076"/>
        <x:row r="14077"/>
        <x:row r="14078"/>
        <x:row r="14079"/>
        <x:row r="14080"/>
        <x:row r="14081"/>
        <x:row r="14082"/>
        <x:row r="14083"/>
        <x:row r="14084"/>
        <x:row r="14085"/>
        <x:row r="14086"/>
        <x:row r="14087"/>
        <x:row r="14088"/>
        <x:row r="14089"/>
        <x:row r="14090"/>
        <x:row r="14091"/>
        <x:row r="14092"/>
        <x:row r="14093"/>
        <x:row r="14094"/>
        <x:row r="14095"/>
        <x:row r="14096"/>
        <x:row r="14097"/>
        <x:row r="14098"/>
        <x:row r="14099"/>
        <x:row r="14100"/>
        <x:row r="14101"/>
        <x:row r="14102"/>
        <x:row r="14103"/>
        <x:row r="14104"/>
        <x:row r="14105"/>
        <x:row r="14106"/>
        <x:row r="14107"/>
        <x:row r="14108"/>
        <x:row r="14109"/>
        <x:row r="14110"/>
        <x:row r="14111"/>
        <x:row r="14112"/>
        <x:row r="14113"/>
        <x:row r="14114"/>
        <x:row r="14115"/>
        <x:row r="14116"/>
        <x:row r="14117"/>
        <x:row r="14118"/>
        <x:row r="14119"/>
        <x:row r="14120"/>
        <x:row r="14121"/>
        <x:row r="14122"/>
        <x:row r="14123"/>
        <x:row r="14124"/>
        <x:row r="14125"/>
        <x:row r="14126"/>
        <x:row r="14127"/>
        <x:row r="14128"/>
        <x:row r="14129"/>
        <x:row r="14130"/>
        <x:row r="14131"/>
        <x:row r="14132"/>
        <x:row r="14133"/>
        <x:row r="14134"/>
        <x:row r="14135"/>
        <x:row r="14136"/>
        <x:row r="14137"/>
        <x:row r="14138"/>
        <x:row r="14139"/>
        <x:row r="14140"/>
        <x:row r="14141"/>
        <x:row r="14142"/>
        <x:row r="14143"/>
        <x:row r="14144"/>
        <x:row r="14145"/>
        <x:row r="14146"/>
        <x:row r="14147"/>
        <x:row r="14148"/>
        <x:row r="14149"/>
        <x:row r="14150"/>
        <x:row r="14151"/>
        <x:row r="14152"/>
        <x:row r="14153"/>
        <x:row r="14154"/>
        <x:row r="14155"/>
        <x:row r="14156"/>
        <x:row r="14157"/>
        <x:row r="14158"/>
        <x:row r="14159"/>
        <x:row r="14160"/>
        <x:row r="14161"/>
        <x:row r="14162"/>
        <x:row r="14163"/>
        <x:row r="14164"/>
        <x:row r="14165"/>
        <x:row r="14166"/>
        <x:row r="14167"/>
        <x:row r="14168"/>
        <x:row r="14169"/>
        <x:row r="14170"/>
        <x:row r="14171"/>
        <x:row r="14172"/>
        <x:row r="14173"/>
        <x:row r="14174"/>
        <x:row r="14175"/>
        <x:row r="14176"/>
        <x:row r="14177"/>
        <x:row r="14178"/>
        <x:row r="14179"/>
        <x:row r="14180"/>
        <x:row r="14181"/>
        <x:row r="14182"/>
        <x:row r="14183"/>
        <x:row r="14184"/>
        <x:row r="14185"/>
        <x:row r="14186"/>
        <x:row r="14187"/>
        <x:row r="14188"/>
        <x:row r="14189"/>
        <x:row r="14190"/>
        <x:row r="14191"/>
        <x:row r="14192"/>
        <x:row r="14193"/>
        <x:row r="14194"/>
        <x:row r="14195"/>
        <x:row r="14196"/>
        <x:row r="14197"/>
        <x:row r="14198"/>
        <x:row r="14199"/>
        <x:row r="14200"/>
        <x:row r="14201"/>
        <x:row r="14202"/>
        <x:row r="14203"/>
        <x:row r="14204"/>
        <x:row r="14205"/>
        <x:row r="14206"/>
        <x:row r="14207"/>
        <x:row r="14208"/>
        <x:row r="14209"/>
        <x:row r="14210"/>
        <x:row r="14211"/>
        <x:row r="14212"/>
        <x:row r="14213"/>
        <x:row r="14214"/>
        <x:row r="14215"/>
        <x:row r="14216"/>
        <x:row r="14217"/>
        <x:row r="14218"/>
        <x:row r="14219"/>
        <x:row r="14220"/>
        <x:row r="14221"/>
        <x:row r="14222"/>
        <x:row r="14223"/>
        <x:row r="14224"/>
        <x:row r="14225"/>
        <x:row r="14226"/>
        <x:row r="14227"/>
        <x:row r="14228"/>
        <x:row r="14229"/>
        <x:row r="14230"/>
        <x:row r="14231"/>
        <x:row r="14232"/>
        <x:row r="14233"/>
        <x:row r="14234"/>
        <x:row r="14235"/>
        <x:row r="14236"/>
        <x:row r="14237"/>
        <x:row r="14238"/>
        <x:row r="14239"/>
        <x:row r="14240"/>
        <x:row r="14241"/>
        <x:row r="14242"/>
        <x:row r="14243"/>
        <x:row r="14244"/>
        <x:row r="14245"/>
        <x:row r="14246"/>
        <x:row r="14247"/>
        <x:row r="14248"/>
        <x:row r="14249"/>
        <x:row r="14250"/>
        <x:row r="14251"/>
        <x:row r="14252"/>
        <x:row r="14253"/>
        <x:row r="14254"/>
        <x:row r="14255"/>
        <x:row r="14256"/>
        <x:row r="14257"/>
        <x:row r="14258"/>
        <x:row r="14259"/>
        <x:row r="14260"/>
        <x:row r="14261"/>
        <x:row r="14262"/>
        <x:row r="14263"/>
        <x:row r="14264"/>
        <x:row r="14265"/>
        <x:row r="14266"/>
        <x:row r="14267"/>
        <x:row r="14268"/>
        <x:row r="14269"/>
        <x:row r="14270"/>
        <x:row r="14271"/>
        <x:row r="14272"/>
        <x:row r="14273"/>
        <x:row r="14274"/>
        <x:row r="14275"/>
        <x:row r="14276"/>
        <x:row r="14277"/>
        <x:row r="14278"/>
        <x:row r="14279"/>
        <x:row r="14280"/>
        <x:row r="14281"/>
        <x:row r="14282"/>
        <x:row r="14283"/>
        <x:row r="14284"/>
        <x:row r="14285"/>
        <x:row r="14286"/>
        <x:row r="14287"/>
        <x:row r="14288"/>
        <x:row r="14289"/>
        <x:row r="14290"/>
        <x:row r="14291"/>
        <x:row r="14292"/>
        <x:row r="14293"/>
        <x:row r="14294"/>
        <x:row r="14295"/>
        <x:row r="14296"/>
        <x:row r="14297"/>
        <x:row r="14298"/>
        <x:row r="14299"/>
        <x:row r="14300"/>
        <x:row r="14301"/>
        <x:row r="14302"/>
        <x:row r="14303"/>
        <x:row r="14304"/>
        <x:row r="14305"/>
        <x:row r="14306"/>
        <x:row r="14307"/>
        <x:row r="14308"/>
        <x:row r="14309"/>
        <x:row r="14310"/>
        <x:row r="14311"/>
        <x:row r="14312"/>
        <x:row r="14313"/>
        <x:row r="14314"/>
        <x:row r="14315"/>
        <x:row r="14316"/>
        <x:row r="14317"/>
        <x:row r="14318"/>
        <x:row r="14319"/>
        <x:row r="14320"/>
        <x:row r="14321"/>
        <x:row r="14322"/>
        <x:row r="14323"/>
        <x:row r="14324"/>
        <x:row r="14325"/>
        <x:row r="14326"/>
        <x:row r="14327"/>
        <x:row r="14328"/>
        <x:row r="14329"/>
        <x:row r="14330"/>
        <x:row r="14331"/>
        <x:row r="14332"/>
        <x:row r="14333"/>
        <x:row r="14334"/>
        <x:row r="14335"/>
        <x:row r="14336"/>
        <x:row r="14337"/>
        <x:row r="14338"/>
        <x:row r="14339"/>
        <x:row r="14340"/>
        <x:row r="14341"/>
        <x:row r="14342"/>
        <x:row r="14343"/>
        <x:row r="14344"/>
        <x:row r="14345"/>
        <x:row r="14346"/>
        <x:row r="14347"/>
        <x:row r="14348"/>
        <x:row r="14349"/>
        <x:row r="14350"/>
        <x:row r="14351"/>
        <x:row r="14352"/>
        <x:row r="14353"/>
        <x:row r="14354"/>
        <x:row r="14355"/>
        <x:row r="14356"/>
        <x:row r="14357"/>
        <x:row r="14358"/>
        <x:row r="14359"/>
        <x:row r="14360"/>
        <x:row r="14361"/>
        <x:row r="14362"/>
        <x:row r="14363"/>
        <x:row r="14364"/>
        <x:row r="14365"/>
        <x:row r="14366"/>
        <x:row r="14367"/>
        <x:row r="14368"/>
        <x:row r="14369"/>
        <x:row r="14370"/>
        <x:row r="14371"/>
        <x:row r="14372"/>
        <x:row r="14373"/>
        <x:row r="14374"/>
        <x:row r="14375"/>
        <x:row r="14376"/>
        <x:row r="14377"/>
        <x:row r="14378"/>
        <x:row r="14379"/>
        <x:row r="14380"/>
        <x:row r="14381"/>
        <x:row r="14382"/>
        <x:row r="14383"/>
        <x:row r="14384"/>
        <x:row r="14385"/>
        <x:row r="14386"/>
        <x:row r="14387"/>
        <x:row r="14388"/>
        <x:row r="14389"/>
        <x:row r="14390"/>
        <x:row r="14391"/>
        <x:row r="14392"/>
        <x:row r="14393"/>
        <x:row r="14394"/>
        <x:row r="14395"/>
        <x:row r="14396"/>
        <x:row r="14397"/>
        <x:row r="14398"/>
        <x:row r="14399"/>
        <x:row r="14400"/>
        <x:row r="14401"/>
        <x:row r="14402"/>
        <x:row r="14403"/>
        <x:row r="14404"/>
        <x:row r="14405"/>
        <x:row r="14406"/>
        <x:row r="14407"/>
        <x:row r="14408"/>
        <x:row r="14409"/>
        <x:row r="14410"/>
        <x:row r="14411"/>
        <x:row r="14412"/>
        <x:row r="14413"/>
        <x:row r="14414"/>
        <x:row r="14415"/>
        <x:row r="14416"/>
        <x:row r="14417"/>
        <x:row r="14418"/>
        <x:row r="14419"/>
        <x:row r="14420"/>
        <x:row r="14421"/>
        <x:row r="14422"/>
        <x:row r="14423"/>
        <x:row r="14424"/>
        <x:row r="14425"/>
        <x:row r="14426"/>
        <x:row r="14427"/>
        <x:row r="14428"/>
        <x:row r="14429"/>
        <x:row r="14430"/>
        <x:row r="14431"/>
        <x:row r="14432"/>
        <x:row r="14433"/>
        <x:row r="14434"/>
        <x:row r="14435"/>
        <x:row r="14436"/>
        <x:row r="14437"/>
        <x:row r="14438"/>
        <x:row r="14439"/>
        <x:row r="14440"/>
        <x:row r="14441"/>
        <x:row r="14442"/>
        <x:row r="14443"/>
        <x:row r="14444"/>
        <x:row r="14445"/>
        <x:row r="14446"/>
        <x:row r="14447"/>
        <x:row r="14448"/>
        <x:row r="14449"/>
        <x:row r="14450"/>
        <x:row r="14451"/>
        <x:row r="14452"/>
        <x:row r="14453"/>
        <x:row r="14454"/>
        <x:row r="14455"/>
        <x:row r="14456"/>
        <x:row r="14457"/>
        <x:row r="14458"/>
        <x:row r="14459"/>
        <x:row r="14460"/>
        <x:row r="14461"/>
        <x:row r="14462"/>
        <x:row r="14463"/>
        <x:row r="14464"/>
        <x:row r="14465"/>
        <x:row r="14466"/>
        <x:row r="14467"/>
        <x:row r="14468"/>
        <x:row r="14469"/>
        <x:row r="14470"/>
        <x:row r="14471"/>
        <x:row r="14472"/>
        <x:row r="14473"/>
        <x:row r="14474"/>
        <x:row r="14475"/>
        <x:row r="14476"/>
        <x:row r="14477"/>
        <x:row r="14478"/>
        <x:row r="14479"/>
        <x:row r="14480"/>
        <x:row r="14481"/>
        <x:row r="14482"/>
        <x:row r="14483"/>
        <x:row r="14484"/>
        <x:row r="14485"/>
        <x:row r="14486"/>
        <x:row r="14487"/>
        <x:row r="14488"/>
        <x:row r="14489"/>
        <x:row r="14490"/>
        <x:row r="14491"/>
        <x:row r="14492"/>
        <x:row r="14493"/>
        <x:row r="14494"/>
        <x:row r="14495"/>
        <x:row r="14496"/>
        <x:row r="14497"/>
        <x:row r="14498"/>
        <x:row r="14499"/>
        <x:row r="14500"/>
        <x:row r="14501"/>
        <x:row r="14502"/>
        <x:row r="14503"/>
        <x:row r="14504"/>
        <x:row r="14505"/>
        <x:row r="14506"/>
        <x:row r="14507"/>
        <x:row r="14508"/>
        <x:row r="14509"/>
        <x:row r="14510"/>
        <x:row r="14511"/>
        <x:row r="14512"/>
        <x:row r="14513"/>
        <x:row r="14514"/>
        <x:row r="14515"/>
        <x:row r="14516"/>
        <x:row r="14517"/>
        <x:row r="14518"/>
        <x:row r="14519"/>
        <x:row r="14520"/>
        <x:row r="14521"/>
        <x:row r="14522"/>
        <x:row r="14523"/>
        <x:row r="14524"/>
        <x:row r="14525"/>
        <x:row r="14526"/>
        <x:row r="14527"/>
        <x:row r="14528"/>
        <x:row r="14529"/>
        <x:row r="14530"/>
        <x:row r="14531"/>
        <x:row r="14532"/>
        <x:row r="14533"/>
        <x:row r="14534"/>
        <x:row r="14535"/>
        <x:row r="14536"/>
        <x:row r="14537"/>
        <x:row r="14538"/>
        <x:row r="14539"/>
        <x:row r="14540"/>
        <x:row r="14541"/>
        <x:row r="14542"/>
        <x:row r="14543"/>
        <x:row r="14544"/>
        <x:row r="14545"/>
        <x:row r="14546"/>
        <x:row r="14547"/>
        <x:row r="14548"/>
        <x:row r="14549"/>
        <x:row r="14550"/>
        <x:row r="14551"/>
        <x:row r="14552"/>
        <x:row r="14553"/>
        <x:row r="14554"/>
        <x:row r="14555"/>
        <x:row r="14556"/>
        <x:row r="14557"/>
        <x:row r="14558"/>
        <x:row r="14559"/>
        <x:row r="14560"/>
        <x:row r="14561"/>
        <x:row r="14562"/>
        <x:row r="14563"/>
        <x:row r="14564"/>
        <x:row r="14565"/>
        <x:row r="14566"/>
        <x:row r="14567"/>
        <x:row r="14568"/>
        <x:row r="14569"/>
        <x:row r="14570"/>
        <x:row r="14571"/>
        <x:row r="14572"/>
        <x:row r="14573"/>
        <x:row r="14574"/>
        <x:row r="14575"/>
        <x:row r="14576"/>
        <x:row r="14577"/>
        <x:row r="14578"/>
        <x:row r="14579"/>
        <x:row r="14580"/>
        <x:row r="14581"/>
        <x:row r="14582"/>
        <x:row r="14583"/>
        <x:row r="14584"/>
        <x:row r="14585"/>
        <x:row r="14586"/>
        <x:row r="14587"/>
        <x:row r="14588"/>
        <x:row r="14589"/>
        <x:row r="14590"/>
        <x:row r="14591"/>
        <x:row r="14592"/>
        <x:row r="14593"/>
        <x:row r="14594"/>
        <x:row r="14595"/>
        <x:row r="14596"/>
        <x:row r="14597"/>
        <x:row r="14598"/>
        <x:row r="14599"/>
        <x:row r="14600"/>
        <x:row r="14601"/>
        <x:row r="14602"/>
        <x:row r="14603"/>
        <x:row r="14604"/>
        <x:row r="14605"/>
        <x:row r="14606"/>
        <x:row r="14607"/>
        <x:row r="14608"/>
        <x:row r="14609"/>
        <x:row r="14610"/>
        <x:row r="14611"/>
        <x:row r="14612"/>
        <x:row r="14613"/>
        <x:row r="14614"/>
        <x:row r="14615"/>
        <x:row r="14616"/>
        <x:row r="14617"/>
        <x:row r="14618"/>
        <x:row r="14619"/>
        <x:row r="14620"/>
        <x:row r="14621"/>
        <x:row r="14622"/>
        <x:row r="14623"/>
        <x:row r="14624"/>
        <x:row r="14625"/>
        <x:row r="14626"/>
        <x:row r="14627"/>
        <x:row r="14628"/>
        <x:row r="14629"/>
        <x:row r="14630"/>
        <x:row r="14631"/>
        <x:row r="14632"/>
        <x:row r="14633"/>
        <x:row r="14634"/>
        <x:row r="14635"/>
        <x:row r="14636"/>
        <x:row r="14637"/>
        <x:row r="14638"/>
        <x:row r="14639"/>
        <x:row r="14640"/>
        <x:row r="14641"/>
        <x:row r="14642"/>
        <x:row r="14643"/>
        <x:row r="14644"/>
        <x:row r="14645"/>
        <x:row r="14646"/>
        <x:row r="14647"/>
        <x:row r="14648"/>
        <x:row r="14649"/>
        <x:row r="14650"/>
        <x:row r="14651"/>
        <x:row r="14652"/>
        <x:row r="14653"/>
        <x:row r="14654"/>
        <x:row r="14655"/>
        <x:row r="14656"/>
        <x:row r="14657"/>
        <x:row r="14658"/>
        <x:row r="14659"/>
        <x:row r="14660"/>
        <x:row r="14661"/>
        <x:row r="14662"/>
        <x:row r="14663"/>
        <x:row r="14664"/>
        <x:row r="14665"/>
        <x:row r="14666"/>
        <x:row r="14667"/>
        <x:row r="14668"/>
        <x:row r="14669"/>
        <x:row r="14670"/>
        <x:row r="14671"/>
        <x:row r="14672"/>
        <x:row r="14673"/>
        <x:row r="14674"/>
        <x:row r="14675"/>
        <x:row r="14676"/>
        <x:row r="14677"/>
        <x:row r="14678"/>
        <x:row r="14679"/>
        <x:row r="14680"/>
        <x:row r="14681"/>
        <x:row r="14682"/>
        <x:row r="14683"/>
        <x:row r="14684"/>
        <x:row r="14685"/>
        <x:row r="14686"/>
        <x:row r="14687"/>
        <x:row r="14688"/>
        <x:row r="14689"/>
        <x:row r="14690"/>
        <x:row r="14691"/>
        <x:row r="14692"/>
        <x:row r="14693"/>
        <x:row r="14694"/>
        <x:row r="14695"/>
        <x:row r="14696"/>
        <x:row r="14697"/>
        <x:row r="14698"/>
        <x:row r="14699"/>
        <x:row r="14700"/>
        <x:row r="14701"/>
        <x:row r="14702"/>
        <x:row r="14703"/>
        <x:row r="14704"/>
        <x:row r="14705"/>
        <x:row r="14706"/>
        <x:row r="14707"/>
        <x:row r="14708"/>
        <x:row r="14709"/>
        <x:row r="14710"/>
        <x:row r="14711"/>
        <x:row r="14712"/>
        <x:row r="14713"/>
        <x:row r="14714"/>
        <x:row r="14715"/>
        <x:row r="14716"/>
        <x:row r="14717"/>
        <x:row r="14718"/>
        <x:row r="14719"/>
        <x:row r="14720"/>
        <x:row r="14721"/>
        <x:row r="14722"/>
        <x:row r="14723"/>
        <x:row r="14724"/>
        <x:row r="14725"/>
        <x:row r="14726"/>
        <x:row r="14727"/>
        <x:row r="14728"/>
        <x:row r="14729"/>
        <x:row r="14730"/>
        <x:row r="14731"/>
        <x:row r="14732"/>
        <x:row r="14733"/>
        <x:row r="14734"/>
        <x:row r="14735"/>
        <x:row r="14736"/>
        <x:row r="14737"/>
        <x:row r="14738"/>
        <x:row r="14739"/>
        <x:row r="14740"/>
        <x:row r="14741"/>
        <x:row r="14742"/>
        <x:row r="14743"/>
        <x:row r="14744"/>
        <x:row r="14745"/>
        <x:row r="14746"/>
        <x:row r="14747"/>
        <x:row r="14748"/>
        <x:row r="14749"/>
        <x:row r="14750"/>
        <x:row r="14751"/>
        <x:row r="14752"/>
        <x:row r="14753"/>
        <x:row r="14754"/>
        <x:row r="14755"/>
        <x:row r="14756"/>
        <x:row r="14757"/>
        <x:row r="14758"/>
        <x:row r="14759"/>
        <x:row r="14760"/>
        <x:row r="14761"/>
        <x:row r="14762"/>
        <x:row r="14763"/>
        <x:row r="14764"/>
        <x:row r="14765"/>
        <x:row r="14766"/>
        <x:row r="14767"/>
        <x:row r="14768"/>
        <x:row r="14769"/>
        <x:row r="14770"/>
        <x:row r="14771"/>
        <x:row r="14772"/>
        <x:row r="14773"/>
        <x:row r="14774"/>
        <x:row r="14775"/>
        <x:row r="14776"/>
        <x:row r="14777"/>
        <x:row r="14778"/>
        <x:row r="14779"/>
        <x:row r="14780"/>
        <x:row r="14781"/>
        <x:row r="14782"/>
        <x:row r="14783"/>
        <x:row r="14784"/>
        <x:row r="14785"/>
        <x:row r="14786"/>
        <x:row r="14787"/>
        <x:row r="14788"/>
        <x:row r="14789"/>
        <x:row r="14790"/>
        <x:row r="14791"/>
        <x:row r="14792"/>
        <x:row r="14793"/>
        <x:row r="14794"/>
        <x:row r="14795"/>
        <x:row r="14796"/>
        <x:row r="14797"/>
        <x:row r="14798"/>
        <x:row r="14799"/>
        <x:row r="14800"/>
        <x:row r="14801"/>
        <x:row r="14802"/>
        <x:row r="14803"/>
        <x:row r="14804"/>
        <x:row r="14805"/>
        <x:row r="14806"/>
        <x:row r="14807"/>
        <x:row r="14808"/>
        <x:row r="14809"/>
        <x:row r="14810"/>
        <x:row r="14811"/>
        <x:row r="14812"/>
        <x:row r="14813"/>
        <x:row r="14814"/>
        <x:row r="14815"/>
        <x:row r="14816"/>
        <x:row r="14817"/>
        <x:row r="14818"/>
        <x:row r="14819"/>
        <x:row r="14820"/>
        <x:row r="14821"/>
        <x:row r="14822"/>
        <x:row r="14823"/>
        <x:row r="14824"/>
        <x:row r="14825"/>
        <x:row r="14826"/>
        <x:row r="14827"/>
        <x:row r="14828"/>
        <x:row r="14829"/>
        <x:row r="14830"/>
        <x:row r="14831"/>
        <x:row r="14832"/>
        <x:row r="14833"/>
        <x:row r="14834"/>
        <x:row r="14835"/>
        <x:row r="14836"/>
        <x:row r="14837"/>
        <x:row r="14838"/>
        <x:row r="14839"/>
        <x:row r="14840"/>
        <x:row r="14841"/>
        <x:row r="14842"/>
        <x:row r="14843"/>
        <x:row r="14844"/>
        <x:row r="14845"/>
        <x:row r="14846"/>
        <x:row r="14847"/>
        <x:row r="14848"/>
        <x:row r="14849"/>
        <x:row r="14850"/>
        <x:row r="14851"/>
        <x:row r="14852"/>
        <x:row r="14853"/>
        <x:row r="14854"/>
        <x:row r="14855"/>
        <x:row r="14856"/>
        <x:row r="14857"/>
        <x:row r="14858"/>
        <x:row r="14859"/>
        <x:row r="14860"/>
        <x:row r="14861"/>
        <x:row r="14862"/>
        <x:row r="14863"/>
        <x:row r="14864"/>
        <x:row r="14865"/>
        <x:row r="14866"/>
        <x:row r="14867"/>
        <x:row r="14868"/>
        <x:row r="14869"/>
        <x:row r="14870"/>
        <x:row r="14871"/>
        <x:row r="14872"/>
        <x:row r="14873"/>
        <x:row r="14874"/>
        <x:row r="14875"/>
        <x:row r="14876"/>
        <x:row r="14877"/>
        <x:row r="14878"/>
        <x:row r="14879"/>
        <x:row r="14880"/>
        <x:row r="14881"/>
        <x:row r="14882"/>
        <x:row r="14883"/>
        <x:row r="14884"/>
        <x:row r="14885"/>
        <x:row r="14886"/>
        <x:row r="14887"/>
        <x:row r="14888"/>
        <x:row r="14889"/>
        <x:row r="14890"/>
        <x:row r="14891"/>
        <x:row r="14892"/>
        <x:row r="14893"/>
        <x:row r="14894"/>
        <x:row r="14895"/>
        <x:row r="14896"/>
        <x:row r="14897"/>
        <x:row r="14898"/>
        <x:row r="14899"/>
        <x:row r="14900"/>
        <x:row r="14901"/>
        <x:row r="14902"/>
        <x:row r="14903"/>
        <x:row r="14904"/>
        <x:row r="14905"/>
        <x:row r="14906"/>
        <x:row r="14907"/>
        <x:row r="14908"/>
        <x:row r="14909"/>
        <x:row r="14910"/>
        <x:row r="14911"/>
        <x:row r="14912"/>
        <x:row r="14913"/>
        <x:row r="14914"/>
        <x:row r="14915"/>
        <x:row r="14916"/>
        <x:row r="14917"/>
        <x:row r="14918"/>
        <x:row r="14919"/>
        <x:row r="14920"/>
        <x:row r="14921"/>
        <x:row r="14922"/>
        <x:row r="14923"/>
        <x:row r="14924"/>
        <x:row r="14925"/>
        <x:row r="14926"/>
        <x:row r="14927"/>
        <x:row r="14928"/>
        <x:row r="14929"/>
        <x:row r="14930"/>
        <x:row r="14931"/>
        <x:row r="14932"/>
        <x:row r="14933"/>
        <x:row r="14934"/>
        <x:row r="14935"/>
        <x:row r="14936"/>
        <x:row r="14937"/>
        <x:row r="14938"/>
        <x:row r="14939"/>
        <x:row r="14940"/>
        <x:row r="14941"/>
        <x:row r="14942"/>
        <x:row r="14943"/>
        <x:row r="14944"/>
        <x:row r="14945"/>
        <x:row r="14946"/>
        <x:row r="14947"/>
        <x:row r="14948"/>
        <x:row r="14949"/>
        <x:row r="14950"/>
        <x:row r="14951"/>
        <x:row r="14952"/>
        <x:row r="14953"/>
        <x:row r="14954"/>
        <x:row r="14955"/>
        <x:row r="14956"/>
        <x:row r="14957"/>
        <x:row r="14958"/>
        <x:row r="14959"/>
        <x:row r="14960"/>
        <x:row r="14961"/>
        <x:row r="14962"/>
        <x:row r="14963"/>
        <x:row r="14964"/>
        <x:row r="14965"/>
        <x:row r="14966"/>
        <x:row r="14967"/>
        <x:row r="14968"/>
        <x:row r="14969"/>
        <x:row r="14970"/>
        <x:row r="14971"/>
        <x:row r="14972"/>
        <x:row r="14973"/>
        <x:row r="14974"/>
        <x:row r="14975"/>
        <x:row r="14976"/>
        <x:row r="14977"/>
        <x:row r="14978"/>
        <x:row r="14979"/>
        <x:row r="14980"/>
        <x:row r="14981"/>
        <x:row r="14982"/>
        <x:row r="14983"/>
        <x:row r="14984"/>
        <x:row r="14985"/>
        <x:row r="14986"/>
        <x:row r="14987"/>
        <x:row r="14988"/>
        <x:row r="14989"/>
        <x:row r="14990"/>
        <x:row r="14991"/>
        <x:row r="14992"/>
        <x:row r="14993"/>
        <x:row r="14994"/>
        <x:row r="14995"/>
        <x:row r="14996"/>
        <x:row r="14997"/>
        <x:row r="14998"/>
        <x:row r="14999"/>
        <x:row r="15000"/>
        <x:row r="15001"/>
        <x:row r="15002"/>
        <x:row r="15003"/>
        <x:row r="15004"/>
        <x:row r="15005"/>
        <x:row r="15006"/>
        <x:row r="15007"/>
        <x:row r="15008"/>
        <x:row r="15009"/>
        <x:row r="15010"/>
        <x:row r="15011"/>
        <x:row r="15012"/>
        <x:row r="15013"/>
        <x:row r="15014"/>
        <x:row r="15015"/>
        <x:row r="15016"/>
        <x:row r="15017"/>
        <x:row r="15018"/>
        <x:row r="15019"/>
        <x:row r="15020"/>
        <x:row r="15021"/>
        <x:row r="15022"/>
        <x:row r="15023"/>
        <x:row r="15024"/>
        <x:row r="15025"/>
        <x:row r="15026"/>
        <x:row r="15027"/>
        <x:row r="15028"/>
        <x:row r="15029"/>
        <x:row r="15030"/>
        <x:row r="15031"/>
        <x:row r="15032"/>
        <x:row r="15033"/>
        <x:row r="15034"/>
        <x:row r="15035"/>
        <x:row r="15036"/>
        <x:row r="15037"/>
        <x:row r="15038"/>
        <x:row r="15039"/>
        <x:row r="15040"/>
        <x:row r="15041"/>
        <x:row r="15042"/>
        <x:row r="15043"/>
        <x:row r="15044"/>
        <x:row r="15045"/>
        <x:row r="15046"/>
        <x:row r="15047"/>
        <x:row r="15048"/>
        <x:row r="15049"/>
        <x:row r="15050"/>
        <x:row r="15051"/>
        <x:row r="15052"/>
        <x:row r="15053"/>
        <x:row r="15054"/>
        <x:row r="15055"/>
        <x:row r="15056"/>
        <x:row r="15057"/>
        <x:row r="15058"/>
        <x:row r="15059"/>
        <x:row r="15060"/>
        <x:row r="15061"/>
        <x:row r="15062"/>
        <x:row r="15063"/>
        <x:row r="15064"/>
        <x:row r="15065"/>
        <x:row r="15066"/>
        <x:row r="15067"/>
        <x:row r="15068"/>
        <x:row r="15069"/>
        <x:row r="15070"/>
        <x:row r="15071"/>
        <x:row r="15072"/>
        <x:row r="15073"/>
        <x:row r="15074"/>
        <x:row r="15075"/>
        <x:row r="15076"/>
        <x:row r="15077"/>
        <x:row r="15078"/>
        <x:row r="15079"/>
        <x:row r="15080"/>
        <x:row r="15081"/>
        <x:row r="15082"/>
        <x:row r="15083"/>
        <x:row r="15084"/>
        <x:row r="15085"/>
        <x:row r="15086"/>
        <x:row r="15087"/>
        <x:row r="15088"/>
        <x:row r="15089"/>
        <x:row r="15090"/>
        <x:row r="15091"/>
        <x:row r="15092"/>
        <x:row r="15093"/>
        <x:row r="15094"/>
        <x:row r="15095"/>
        <x:row r="15096"/>
        <x:row r="15097"/>
        <x:row r="15098"/>
        <x:row r="15099"/>
        <x:row r="15100"/>
        <x:row r="15101"/>
        <x:row r="15102"/>
        <x:row r="15103"/>
        <x:row r="15104"/>
        <x:row r="15105"/>
        <x:row r="15106"/>
        <x:row r="15107"/>
        <x:row r="15108"/>
        <x:row r="15109"/>
        <x:row r="15110"/>
        <x:row r="15111"/>
        <x:row r="15112"/>
        <x:row r="15113"/>
        <x:row r="15114"/>
        <x:row r="15115"/>
        <x:row r="15116"/>
        <x:row r="15117"/>
        <x:row r="15118"/>
        <x:row r="15119"/>
        <x:row r="15120"/>
        <x:row r="15121"/>
        <x:row r="15122"/>
        <x:row r="15123"/>
        <x:row r="15124"/>
        <x:row r="15125"/>
        <x:row r="15126"/>
        <x:row r="15127"/>
        <x:row r="15128"/>
        <x:row r="15129"/>
        <x:row r="15130"/>
        <x:row r="15131"/>
        <x:row r="15132"/>
        <x:row r="15133"/>
        <x:row r="15134"/>
        <x:row r="15135"/>
        <x:row r="15136"/>
        <x:row r="15137"/>
        <x:row r="15138"/>
        <x:row r="15139"/>
        <x:row r="15140"/>
        <x:row r="15141"/>
        <x:row r="15142"/>
        <x:row r="15143"/>
        <x:row r="15144"/>
        <x:row r="15145"/>
        <x:row r="15146"/>
        <x:row r="15147"/>
        <x:row r="15148"/>
        <x:row r="15149"/>
        <x:row r="15150"/>
        <x:row r="15151"/>
        <x:row r="15152"/>
        <x:row r="15153"/>
        <x:row r="15154"/>
        <x:row r="15155"/>
        <x:row r="15156"/>
        <x:row r="15157"/>
        <x:row r="15158"/>
        <x:row r="15159"/>
        <x:row r="15160"/>
        <x:row r="15161"/>
        <x:row r="15162"/>
        <x:row r="15163"/>
        <x:row r="15164"/>
        <x:row r="15165"/>
        <x:row r="15166"/>
        <x:row r="15167"/>
        <x:row r="15168"/>
        <x:row r="15169"/>
        <x:row r="15170"/>
        <x:row r="15171"/>
        <x:row r="15172"/>
        <x:row r="15173"/>
        <x:row r="15174"/>
        <x:row r="15175"/>
        <x:row r="15176"/>
        <x:row r="15177"/>
        <x:row r="15178"/>
        <x:row r="15179"/>
        <x:row r="15180"/>
        <x:row r="15181"/>
        <x:row r="15182"/>
        <x:row r="15183"/>
        <x:row r="15184"/>
        <x:row r="15185"/>
        <x:row r="15186"/>
        <x:row r="15187"/>
        <x:row r="15188"/>
        <x:row r="15189"/>
        <x:row r="15190"/>
        <x:row r="15191"/>
        <x:row r="15192"/>
        <x:row r="15193"/>
        <x:row r="15194"/>
        <x:row r="15195"/>
        <x:row r="15196"/>
        <x:row r="15197"/>
        <x:row r="15198"/>
        <x:row r="15199"/>
        <x:row r="15200"/>
        <x:row r="15201"/>
        <x:row r="15202"/>
        <x:row r="15203"/>
        <x:row r="15204"/>
        <x:row r="15205"/>
        <x:row r="15206"/>
        <x:row r="15207"/>
        <x:row r="15208"/>
        <x:row r="15209"/>
        <x:row r="15210"/>
        <x:row r="15211"/>
        <x:row r="15212"/>
        <x:row r="15213"/>
        <x:row r="15214"/>
        <x:row r="15215"/>
        <x:row r="15216"/>
        <x:row r="15217"/>
        <x:row r="15218"/>
        <x:row r="15219"/>
        <x:row r="15220"/>
        <x:row r="15221"/>
        <x:row r="15222"/>
        <x:row r="15223"/>
        <x:row r="15224"/>
        <x:row r="15225"/>
        <x:row r="15226"/>
        <x:row r="15227"/>
        <x:row r="15228"/>
        <x:row r="15229"/>
        <x:row r="15230"/>
        <x:row r="15231"/>
        <x:row r="15232"/>
        <x:row r="15233"/>
        <x:row r="15234"/>
        <x:row r="15235"/>
        <x:row r="15236"/>
        <x:row r="15237"/>
        <x:row r="15238"/>
        <x:row r="15239"/>
        <x:row r="15240"/>
        <x:row r="15241"/>
        <x:row r="15242"/>
        <x:row r="15243"/>
        <x:row r="15244"/>
        <x:row r="15245"/>
        <x:row r="15246"/>
        <x:row r="15247"/>
        <x:row r="15248"/>
        <x:row r="15249"/>
        <x:row r="15250"/>
        <x:row r="15251"/>
        <x:row r="15252"/>
        <x:row r="15253"/>
        <x:row r="15254"/>
        <x:row r="15255"/>
        <x:row r="15256"/>
        <x:row r="15257"/>
        <x:row r="15258"/>
        <x:row r="15259"/>
        <x:row r="15260"/>
        <x:row r="15261"/>
        <x:row r="15262"/>
        <x:row r="15263"/>
        <x:row r="15264"/>
        <x:row r="15265"/>
        <x:row r="15266"/>
        <x:row r="15267"/>
        <x:row r="15268"/>
        <x:row r="15269"/>
        <x:row r="15270"/>
        <x:row r="15271"/>
        <x:row r="15272"/>
        <x:row r="15273"/>
        <x:row r="15274"/>
        <x:row r="15275"/>
        <x:row r="15276"/>
        <x:row r="15277"/>
        <x:row r="15278"/>
        <x:row r="15279"/>
        <x:row r="15280"/>
        <x:row r="15281"/>
        <x:row r="15282"/>
        <x:row r="15283"/>
        <x:row r="15284"/>
        <x:row r="15285"/>
        <x:row r="15286"/>
        <x:row r="15287"/>
        <x:row r="15288"/>
        <x:row r="15289"/>
        <x:row r="15290"/>
        <x:row r="15291"/>
        <x:row r="15292"/>
        <x:row r="15293"/>
        <x:row r="15294"/>
        <x:row r="15295"/>
        <x:row r="15296"/>
        <x:row r="15297"/>
        <x:row r="15298"/>
        <x:row r="15299"/>
        <x:row r="15300"/>
        <x:row r="15301"/>
        <x:row r="15302"/>
        <x:row r="15303"/>
        <x:row r="15304"/>
        <x:row r="15305"/>
        <x:row r="15306"/>
        <x:row r="15307"/>
        <x:row r="15308"/>
        <x:row r="15309"/>
        <x:row r="15310"/>
        <x:row r="15311"/>
        <x:row r="15312"/>
        <x:row r="15313"/>
        <x:row r="15314"/>
        <x:row r="15315"/>
        <x:row r="15316"/>
        <x:row r="15317"/>
        <x:row r="15318"/>
        <x:row r="15319"/>
        <x:row r="15320"/>
        <x:row r="15321"/>
        <x:row r="15322"/>
        <x:row r="15323"/>
        <x:row r="15324"/>
        <x:row r="15325"/>
        <x:row r="15326"/>
        <x:row r="15327"/>
        <x:row r="15328"/>
        <x:row r="15329"/>
        <x:row r="15330"/>
        <x:row r="15331"/>
        <x:row r="15332"/>
        <x:row r="15333"/>
        <x:row r="15334"/>
        <x:row r="15335"/>
        <x:row r="15336"/>
        <x:row r="15337"/>
        <x:row r="15338"/>
        <x:row r="15339"/>
        <x:row r="15340"/>
        <x:row r="15341"/>
        <x:row r="15342"/>
        <x:row r="15343"/>
        <x:row r="15344"/>
        <x:row r="15345"/>
        <x:row r="15346"/>
        <x:row r="15347"/>
        <x:row r="15348"/>
        <x:row r="15349"/>
        <x:row r="15350"/>
        <x:row r="15351"/>
        <x:row r="15352"/>
        <x:row r="15353"/>
        <x:row r="15354"/>
        <x:row r="15355"/>
        <x:row r="15356"/>
        <x:row r="15357"/>
        <x:row r="15358"/>
        <x:row r="15359"/>
        <x:row r="15360"/>
        <x:row r="15361"/>
        <x:row r="15362"/>
        <x:row r="15363"/>
        <x:row r="15364"/>
        <x:row r="15365"/>
        <x:row r="15366"/>
        <x:row r="15367"/>
        <x:row r="15368"/>
        <x:row r="15369"/>
        <x:row r="15370"/>
        <x:row r="15371"/>
        <x:row r="15372"/>
        <x:row r="15373"/>
        <x:row r="15374"/>
        <x:row r="15375"/>
        <x:row r="15376"/>
        <x:row r="15377"/>
        <x:row r="15378"/>
        <x:row r="15379"/>
        <x:row r="15380"/>
        <x:row r="15381"/>
        <x:row r="15382"/>
        <x:row r="15383"/>
        <x:row r="15384"/>
        <x:row r="15385"/>
        <x:row r="15386"/>
        <x:row r="15387"/>
        <x:row r="15388"/>
        <x:row r="15389"/>
        <x:row r="15390"/>
        <x:row r="15391"/>
        <x:row r="15392"/>
        <x:row r="15393"/>
        <x:row r="15394"/>
        <x:row r="15395"/>
        <x:row r="15396"/>
        <x:row r="15397"/>
        <x:row r="15398"/>
        <x:row r="15399"/>
        <x:row r="15400"/>
        <x:row r="15401"/>
        <x:row r="15402"/>
        <x:row r="15403"/>
        <x:row r="15404"/>
        <x:row r="15405"/>
        <x:row r="15406"/>
        <x:row r="15407"/>
        <x:row r="15408"/>
        <x:row r="15409"/>
        <x:row r="15410"/>
        <x:row r="15411"/>
        <x:row r="15412"/>
        <x:row r="15413"/>
        <x:row r="15414"/>
        <x:row r="15415"/>
        <x:row r="15416"/>
        <x:row r="15417"/>
        <x:row r="15418"/>
        <x:row r="15419"/>
        <x:row r="15420"/>
        <x:row r="15421"/>
        <x:row r="15422"/>
        <x:row r="15423"/>
        <x:row r="15424"/>
        <x:row r="15425"/>
        <x:row r="15426"/>
        <x:row r="15427"/>
        <x:row r="15428"/>
        <x:row r="15429"/>
        <x:row r="15430"/>
        <x:row r="15431"/>
        <x:row r="15432"/>
        <x:row r="15433"/>
        <x:row r="15434"/>
        <x:row r="15435"/>
        <x:row r="15436"/>
        <x:row r="15437"/>
        <x:row r="15438"/>
        <x:row r="15439"/>
        <x:row r="15440"/>
        <x:row r="15441"/>
        <x:row r="15442"/>
        <x:row r="15443"/>
        <x:row r="15444"/>
        <x:row r="15445"/>
        <x:row r="15446"/>
        <x:row r="15447"/>
        <x:row r="15448"/>
        <x:row r="15449"/>
        <x:row r="15450"/>
        <x:row r="15451"/>
        <x:row r="15452"/>
        <x:row r="15453"/>
        <x:row r="15454"/>
        <x:row r="15455"/>
        <x:row r="15456"/>
        <x:row r="15457"/>
        <x:row r="15458"/>
        <x:row r="15459"/>
        <x:row r="15460"/>
        <x:row r="15461"/>
        <x:row r="15462"/>
        <x:row r="15463"/>
        <x:row r="15464"/>
        <x:row r="15465"/>
        <x:row r="15466"/>
        <x:row r="15467"/>
        <x:row r="15468"/>
        <x:row r="15469"/>
        <x:row r="15470"/>
        <x:row r="15471"/>
        <x:row r="15472"/>
        <x:row r="15473"/>
        <x:row r="15474"/>
        <x:row r="15475"/>
        <x:row r="15476"/>
        <x:row r="15477"/>
        <x:row r="15478"/>
        <x:row r="15479"/>
        <x:row r="15480"/>
        <x:row r="15481"/>
        <x:row r="15482"/>
        <x:row r="15483"/>
        <x:row r="15484"/>
        <x:row r="15485"/>
        <x:row r="15486"/>
        <x:row r="15487"/>
        <x:row r="15488"/>
        <x:row r="15489"/>
        <x:row r="15490"/>
        <x:row r="15491"/>
        <x:row r="15492"/>
        <x:row r="15493"/>
        <x:row r="15494"/>
        <x:row r="15495"/>
        <x:row r="15496"/>
        <x:row r="15497"/>
        <x:row r="15498"/>
        <x:row r="15499"/>
        <x:row r="15500"/>
        <x:row r="15501"/>
        <x:row r="15502"/>
        <x:row r="15503"/>
        <x:row r="15504"/>
        <x:row r="15505"/>
        <x:row r="15506"/>
        <x:row r="15507"/>
        <x:row r="15508"/>
        <x:row r="15509"/>
        <x:row r="15510"/>
        <x:row r="15511"/>
        <x:row r="15512"/>
        <x:row r="15513"/>
        <x:row r="15514"/>
        <x:row r="15515"/>
        <x:row r="15516"/>
        <x:row r="15517"/>
        <x:row r="15518"/>
        <x:row r="15519"/>
        <x:row r="15520"/>
        <x:row r="15521"/>
        <x:row r="15522"/>
        <x:row r="15523"/>
        <x:row r="15524"/>
        <x:row r="15525"/>
        <x:row r="15526"/>
        <x:row r="15527"/>
        <x:row r="15528"/>
        <x:row r="15529"/>
        <x:row r="15530"/>
        <x:row r="15531"/>
        <x:row r="15532"/>
        <x:row r="15533"/>
        <x:row r="15534"/>
        <x:row r="15535"/>
        <x:row r="15536"/>
        <x:row r="15537"/>
        <x:row r="15538"/>
        <x:row r="15539"/>
        <x:row r="15540"/>
        <x:row r="15541"/>
        <x:row r="15542"/>
        <x:row r="15543"/>
        <x:row r="15544"/>
        <x:row r="15545"/>
        <x:row r="15546"/>
        <x:row r="15547"/>
        <x:row r="15548"/>
        <x:row r="15549"/>
        <x:row r="15550"/>
        <x:row r="15551"/>
        <x:row r="15552"/>
        <x:row r="15553"/>
        <x:row r="15554"/>
        <x:row r="15555"/>
        <x:row r="15556"/>
        <x:row r="15557"/>
        <x:row r="15558"/>
        <x:row r="15559"/>
        <x:row r="15560"/>
        <x:row r="15561"/>
        <x:row r="15562"/>
        <x:row r="15563"/>
        <x:row r="15564"/>
        <x:row r="15565"/>
        <x:row r="15566"/>
        <x:row r="15567"/>
        <x:row r="15568"/>
        <x:row r="15569"/>
        <x:row r="15570"/>
        <x:row r="15571"/>
        <x:row r="15572"/>
        <x:row r="15573"/>
        <x:row r="15574"/>
        <x:row r="15575"/>
        <x:row r="15576"/>
        <x:row r="15577"/>
        <x:row r="15578"/>
        <x:row r="15579"/>
        <x:row r="15580"/>
        <x:row r="15581"/>
        <x:row r="15582"/>
        <x:row r="15583"/>
        <x:row r="15584"/>
        <x:row r="15585"/>
        <x:row r="15586"/>
        <x:row r="15587"/>
        <x:row r="15588"/>
        <x:row r="15589"/>
        <x:row r="15590"/>
        <x:row r="15591"/>
        <x:row r="15592"/>
        <x:row r="15593"/>
        <x:row r="15594"/>
        <x:row r="15595"/>
        <x:row r="15596"/>
        <x:row r="15597"/>
        <x:row r="15598"/>
        <x:row r="15599"/>
        <x:row r="15600"/>
        <x:row r="15601"/>
        <x:row r="15602"/>
        <x:row r="15603"/>
        <x:row r="15604"/>
        <x:row r="15605"/>
        <x:row r="15606"/>
        <x:row r="15607"/>
        <x:row r="15608"/>
        <x:row r="15609"/>
        <x:row r="15610"/>
        <x:row r="15611"/>
        <x:row r="15612"/>
        <x:row r="15613"/>
        <x:row r="15614"/>
        <x:row r="15615"/>
        <x:row r="15616"/>
        <x:row r="15617"/>
        <x:row r="15618"/>
        <x:row r="15619"/>
        <x:row r="15620"/>
        <x:row r="15621"/>
        <x:row r="15622"/>
        <x:row r="15623"/>
        <x:row r="15624"/>
        <x:row r="15625"/>
        <x:row r="15626"/>
        <x:row r="15627"/>
        <x:row r="15628"/>
        <x:row r="15629"/>
        <x:row r="15630"/>
        <x:row r="15631"/>
        <x:row r="15632"/>
        <x:row r="15633"/>
        <x:row r="15634"/>
        <x:row r="15635"/>
        <x:row r="15636"/>
        <x:row r="15637"/>
        <x:row r="15638"/>
        <x:row r="15639"/>
        <x:row r="15640"/>
        <x:row r="15641"/>
        <x:row r="15642"/>
        <x:row r="15643"/>
        <x:row r="15644"/>
        <x:row r="15645"/>
        <x:row r="15646"/>
        <x:row r="15647"/>
        <x:row r="15648"/>
        <x:row r="15649"/>
        <x:row r="15650"/>
        <x:row r="15651"/>
        <x:row r="15652"/>
        <x:row r="15653"/>
        <x:row r="15654"/>
        <x:row r="15655"/>
        <x:row r="15656"/>
        <x:row r="15657"/>
        <x:row r="15658"/>
        <x:row r="15659"/>
        <x:row r="15660"/>
        <x:row r="15661"/>
        <x:row r="15662"/>
        <x:row r="15663"/>
        <x:row r="15664"/>
        <x:row r="15665"/>
        <x:row r="15666"/>
        <x:row r="15667"/>
        <x:row r="15668"/>
        <x:row r="15669"/>
        <x:row r="15670"/>
        <x:row r="15671"/>
        <x:row r="15672"/>
        <x:row r="15673"/>
        <x:row r="15674"/>
        <x:row r="15675"/>
        <x:row r="15676"/>
        <x:row r="15677"/>
        <x:row r="15678"/>
        <x:row r="15679"/>
        <x:row r="15680"/>
        <x:row r="15681"/>
        <x:row r="15682"/>
        <x:row r="15683"/>
        <x:row r="15684"/>
        <x:row r="15685"/>
        <x:row r="15686"/>
        <x:row r="15687"/>
        <x:row r="15688"/>
        <x:row r="15689"/>
        <x:row r="15690"/>
        <x:row r="15691"/>
        <x:row r="15692"/>
        <x:row r="15693"/>
        <x:row r="15694"/>
        <x:row r="15695"/>
        <x:row r="15696"/>
        <x:row r="15697"/>
        <x:row r="15698"/>
        <x:row r="15699"/>
        <x:row r="15700"/>
        <x:row r="15701"/>
        <x:row r="15702"/>
        <x:row r="15703"/>
        <x:row r="15704"/>
        <x:row r="15705"/>
        <x:row r="15706"/>
        <x:row r="15707"/>
        <x:row r="15708"/>
        <x:row r="15709"/>
        <x:row r="15710"/>
        <x:row r="15711"/>
        <x:row r="15712"/>
        <x:row r="15713"/>
        <x:row r="15714"/>
        <x:row r="15715"/>
        <x:row r="15716"/>
        <x:row r="15717"/>
        <x:row r="15718"/>
        <x:row r="15719"/>
        <x:row r="15720"/>
        <x:row r="15721"/>
        <x:row r="15722"/>
        <x:row r="15723"/>
        <x:row r="15724"/>
        <x:row r="15725"/>
        <x:row r="15726"/>
        <x:row r="15727"/>
        <x:row r="15728"/>
        <x:row r="15729"/>
        <x:row r="15730"/>
        <x:row r="15731"/>
        <x:row r="15732"/>
        <x:row r="15733"/>
        <x:row r="15734"/>
        <x:row r="15735"/>
        <x:row r="15736"/>
        <x:row r="15737"/>
        <x:row r="15738"/>
        <x:row r="15739"/>
        <x:row r="15740"/>
        <x:row r="15741"/>
        <x:row r="15742"/>
        <x:row r="15743"/>
        <x:row r="15744"/>
        <x:row r="15745"/>
        <x:row r="15746"/>
        <x:row r="15747"/>
        <x:row r="15748"/>
        <x:row r="15749"/>
        <x:row r="15750"/>
        <x:row r="15751"/>
        <x:row r="15752"/>
        <x:row r="15753"/>
        <x:row r="15754"/>
        <x:row r="15755"/>
        <x:row r="15756"/>
        <x:row r="15757"/>
        <x:row r="15758"/>
        <x:row r="15759"/>
        <x:row r="15760"/>
        <x:row r="15761"/>
        <x:row r="15762"/>
        <x:row r="15763"/>
        <x:row r="15764"/>
        <x:row r="15765"/>
        <x:row r="15766"/>
        <x:row r="15767"/>
        <x:row r="15768"/>
        <x:row r="15769"/>
        <x:row r="15770"/>
        <x:row r="15771"/>
        <x:row r="15772"/>
        <x:row r="15773"/>
        <x:row r="15774"/>
        <x:row r="15775"/>
        <x:row r="15776"/>
        <x:row r="15777"/>
        <x:row r="15778"/>
        <x:row r="15779"/>
        <x:row r="15780"/>
        <x:row r="15781"/>
        <x:row r="15782"/>
        <x:row r="15783"/>
        <x:row r="15784"/>
        <x:row r="15785"/>
        <x:row r="15786"/>
        <x:row r="15787"/>
        <x:row r="15788"/>
        <x:row r="15789"/>
        <x:row r="15790"/>
        <x:row r="15791"/>
        <x:row r="15792"/>
        <x:row r="15793"/>
        <x:row r="15794"/>
        <x:row r="15795"/>
        <x:row r="15796"/>
        <x:row r="15797"/>
        <x:row r="15798"/>
        <x:row r="15799"/>
        <x:row r="15800"/>
        <x:row r="15801"/>
        <x:row r="15802"/>
        <x:row r="15803"/>
        <x:row r="15804"/>
        <x:row r="15805"/>
        <x:row r="15806"/>
        <x:row r="15807"/>
        <x:row r="15808"/>
        <x:row r="15809"/>
        <x:row r="15810"/>
        <x:row r="15811"/>
        <x:row r="15812"/>
        <x:row r="15813"/>
        <x:row r="15814"/>
        <x:row r="15815"/>
        <x:row r="15816"/>
        <x:row r="15817"/>
        <x:row r="15818"/>
        <x:row r="15819"/>
        <x:row r="15820"/>
        <x:row r="15821"/>
        <x:row r="15822"/>
        <x:row r="15823"/>
        <x:row r="15824"/>
        <x:row r="15825"/>
        <x:row r="15826"/>
        <x:row r="15827"/>
        <x:row r="15828"/>
        <x:row r="15829"/>
        <x:row r="15830"/>
        <x:row r="15831"/>
        <x:row r="15832"/>
        <x:row r="15833"/>
        <x:row r="15834"/>
        <x:row r="15835"/>
        <x:row r="15836"/>
        <x:row r="15837"/>
        <x:row r="15838"/>
        <x:row r="15839"/>
        <x:row r="15840"/>
        <x:row r="15841"/>
        <x:row r="15842"/>
        <x:row r="15843"/>
        <x:row r="15844"/>
        <x:row r="15845"/>
        <x:row r="15846"/>
        <x:row r="15847"/>
        <x:row r="15848"/>
        <x:row r="15849"/>
        <x:row r="15850"/>
        <x:row r="15851"/>
        <x:row r="15852"/>
        <x:row r="15853"/>
        <x:row r="15854"/>
        <x:row r="15855"/>
        <x:row r="15856"/>
        <x:row r="15857"/>
        <x:row r="15858"/>
        <x:row r="15859"/>
        <x:row r="15860"/>
        <x:row r="15861"/>
        <x:row r="15862"/>
        <x:row r="15863"/>
        <x:row r="15864"/>
        <x:row r="15865"/>
        <x:row r="15866"/>
        <x:row r="15867"/>
        <x:row r="15868"/>
        <x:row r="15869"/>
        <x:row r="15870"/>
        <x:row r="15871"/>
        <x:row r="15872"/>
        <x:row r="15873"/>
        <x:row r="15874"/>
        <x:row r="15875"/>
        <x:row r="15876"/>
        <x:row r="15877"/>
        <x:row r="15878"/>
        <x:row r="15879"/>
        <x:row r="15880"/>
        <x:row r="15881"/>
        <x:row r="15882"/>
        <x:row r="15883"/>
        <x:row r="15884"/>
        <x:row r="15885"/>
        <x:row r="15886"/>
        <x:row r="15887"/>
        <x:row r="15888"/>
        <x:row r="15889"/>
        <x:row r="15890"/>
        <x:row r="15891"/>
        <x:row r="15892"/>
        <x:row r="15893"/>
        <x:row r="15894"/>
        <x:row r="15895"/>
        <x:row r="15896"/>
        <x:row r="15897"/>
        <x:row r="15898"/>
        <x:row r="15899"/>
        <x:row r="15900"/>
        <x:row r="15901"/>
        <x:row r="15902"/>
        <x:row r="15903"/>
        <x:row r="15904"/>
        <x:row r="15905"/>
        <x:row r="15906"/>
        <x:row r="15907"/>
        <x:row r="15908"/>
        <x:row r="15909"/>
        <x:row r="15910"/>
        <x:row r="15911"/>
        <x:row r="15912"/>
        <x:row r="15913"/>
        <x:row r="15914"/>
        <x:row r="15915"/>
        <x:row r="15916"/>
        <x:row r="15917"/>
        <x:row r="15918"/>
        <x:row r="15919"/>
        <x:row r="15920"/>
        <x:row r="15921"/>
        <x:row r="15922"/>
        <x:row r="15923"/>
        <x:row r="15924"/>
        <x:row r="15925"/>
        <x:row r="15926"/>
        <x:row r="15927"/>
        <x:row r="15928"/>
        <x:row r="15929"/>
        <x:row r="15930"/>
        <x:row r="15931"/>
        <x:row r="15932"/>
        <x:row r="15933"/>
        <x:row r="15934"/>
        <x:row r="15935"/>
        <x:row r="15936"/>
        <x:row r="15937"/>
        <x:row r="15938"/>
        <x:row r="15939"/>
        <x:row r="15940"/>
        <x:row r="15941"/>
        <x:row r="15942"/>
        <x:row r="15943"/>
        <x:row r="15944"/>
        <x:row r="15945"/>
        <x:row r="15946"/>
        <x:row r="15947"/>
        <x:row r="15948"/>
        <x:row r="15949"/>
        <x:row r="15950"/>
        <x:row r="15951"/>
        <x:row r="15952"/>
        <x:row r="15953"/>
        <x:row r="15954"/>
        <x:row r="15955"/>
        <x:row r="15956"/>
        <x:row r="15957"/>
        <x:row r="15958"/>
        <x:row r="15959"/>
        <x:row r="15960"/>
        <x:row r="15961"/>
        <x:row r="15962"/>
        <x:row r="15963"/>
        <x:row r="15964"/>
        <x:row r="15965"/>
        <x:row r="15966"/>
        <x:row r="15967"/>
        <x:row r="15968"/>
        <x:row r="15969"/>
        <x:row r="15970"/>
        <x:row r="15971"/>
        <x:row r="15972"/>
        <x:row r="15973"/>
        <x:row r="15974"/>
        <x:row r="15975"/>
        <x:row r="15976"/>
        <x:row r="15977"/>
        <x:row r="15978"/>
        <x:row r="15979"/>
        <x:row r="15980"/>
        <x:row r="15981"/>
        <x:row r="15982"/>
        <x:row r="15983"/>
        <x:row r="15984"/>
        <x:row r="15985"/>
        <x:row r="15986"/>
        <x:row r="15987"/>
        <x:row r="15988"/>
        <x:row r="15989"/>
        <x:row r="15990"/>
        <x:row r="15991"/>
        <x:row r="15992"/>
        <x:row r="15993"/>
        <x:row r="15994"/>
        <x:row r="15995"/>
        <x:row r="15996"/>
        <x:row r="15997"/>
        <x:row r="15998"/>
        <x:row r="15999"/>
        <x:row r="16000"/>
        <x:row r="16001"/>
        <x:row r="16002"/>
        <x:row r="16003"/>
        <x:row r="16004"/>
        <x:row r="16005"/>
        <x:row r="16006"/>
        <x:row r="16007"/>
        <x:row r="16008"/>
        <x:row r="16009"/>
        <x:row r="16010"/>
        <x:row r="16011"/>
        <x:row r="16012"/>
        <x:row r="16013"/>
        <x:row r="16014"/>
        <x:row r="16015"/>
        <x:row r="16016"/>
        <x:row r="16017"/>
        <x:row r="16018"/>
        <x:row r="16019"/>
        <x:row r="16020"/>
        <x:row r="16021"/>
        <x:row r="16022"/>
        <x:row r="16023"/>
        <x:row r="16024"/>
        <x:row r="16025"/>
        <x:row r="16026"/>
        <x:row r="16027"/>
        <x:row r="16028"/>
        <x:row r="16029"/>
        <x:row r="16030"/>
        <x:row r="16031"/>
        <x:row r="16032"/>
        <x:row r="16033"/>
        <x:row r="16034"/>
        <x:row r="16035"/>
        <x:row r="16036"/>
        <x:row r="16037"/>
        <x:row r="16038"/>
        <x:row r="16039"/>
        <x:row r="16040"/>
        <x:row r="16041"/>
        <x:row r="16042"/>
        <x:row r="16043"/>
        <x:row r="16044"/>
        <x:row r="16045"/>
        <x:row r="16046"/>
        <x:row r="16047"/>
        <x:row r="16048"/>
        <x:row r="16049"/>
        <x:row r="16050"/>
        <x:row r="16051"/>
        <x:row r="16052"/>
        <x:row r="16053"/>
        <x:row r="16054"/>
        <x:row r="16055"/>
        <x:row r="16056"/>
        <x:row r="16057"/>
        <x:row r="16058"/>
        <x:row r="16059"/>
        <x:row r="16060"/>
        <x:row r="16061"/>
        <x:row r="16062"/>
        <x:row r="16063"/>
        <x:row r="16064"/>
        <x:row r="16065"/>
        <x:row r="16066"/>
        <x:row r="16067"/>
        <x:row r="16068"/>
        <x:row r="16069"/>
        <x:row r="16070"/>
        <x:row r="16071"/>
        <x:row r="16072"/>
        <x:row r="16073"/>
        <x:row r="16074"/>
        <x:row r="16075"/>
        <x:row r="16076"/>
        <x:row r="16077"/>
        <x:row r="16078"/>
        <x:row r="16079"/>
        <x:row r="16080"/>
        <x:row r="16081"/>
        <x:row r="16082"/>
        <x:row r="16083"/>
        <x:row r="16084"/>
        <x:row r="16085"/>
        <x:row r="16086"/>
        <x:row r="16087"/>
        <x:row r="16088"/>
        <x:row r="16089"/>
        <x:row r="16090"/>
        <x:row r="16091"/>
        <x:row r="16092"/>
        <x:row r="16093"/>
        <x:row r="16094"/>
        <x:row r="16095"/>
        <x:row r="16096"/>
        <x:row r="16097"/>
        <x:row r="16098"/>
        <x:row r="16099"/>
        <x:row r="16100"/>
        <x:row r="16101"/>
        <x:row r="16102"/>
        <x:row r="16103"/>
        <x:row r="16104"/>
        <x:row r="16105"/>
        <x:row r="16106"/>
        <x:row r="16107"/>
        <x:row r="16108"/>
        <x:row r="16109"/>
        <x:row r="16110"/>
        <x:row r="16111"/>
        <x:row r="16112"/>
        <x:row r="16113"/>
        <x:row r="16114"/>
        <x:row r="16115"/>
        <x:row r="16116"/>
        <x:row r="16117"/>
        <x:row r="16118"/>
        <x:row r="16119"/>
        <x:row r="16120"/>
        <x:row r="16121"/>
        <x:row r="16122"/>
        <x:row r="16123"/>
        <x:row r="16124"/>
        <x:row r="16125"/>
        <x:row r="16126"/>
        <x:row r="16127"/>
        <x:row r="16128"/>
        <x:row r="16129"/>
        <x:row r="16130"/>
        <x:row r="16131"/>
        <x:row r="16132"/>
        <x:row r="16133"/>
        <x:row r="16134"/>
        <x:row r="16135"/>
        <x:row r="16136"/>
        <x:row r="16137"/>
        <x:row r="16138"/>
        <x:row r="16139"/>
        <x:row r="16140"/>
        <x:row r="16141"/>
        <x:row r="16142"/>
        <x:row r="16143"/>
        <x:row r="16144"/>
        <x:row r="16145"/>
        <x:row r="16146"/>
        <x:row r="16147"/>
        <x:row r="16148"/>
        <x:row r="16149"/>
        <x:row r="16150"/>
        <x:row r="16151"/>
        <x:row r="16152"/>
        <x:row r="16153"/>
        <x:row r="16154"/>
        <x:row r="16155"/>
        <x:row r="16156"/>
        <x:row r="16157"/>
        <x:row r="16158"/>
        <x:row r="16159"/>
        <x:row r="16160"/>
        <x:row r="16161"/>
        <x:row r="16162"/>
        <x:row r="16163"/>
        <x:row r="16164"/>
        <x:row r="16165"/>
        <x:row r="16166"/>
        <x:row r="16167"/>
        <x:row r="16168"/>
        <x:row r="16169"/>
        <x:row r="16170"/>
        <x:row r="16171"/>
        <x:row r="16172"/>
        <x:row r="16173"/>
        <x:row r="16174"/>
        <x:row r="16175"/>
        <x:row r="16176"/>
        <x:row r="16177"/>
        <x:row r="16178"/>
        <x:row r="16179"/>
        <x:row r="16180"/>
        <x:row r="16181"/>
        <x:row r="16182"/>
        <x:row r="16183"/>
        <x:row r="16184"/>
        <x:row r="16185"/>
        <x:row r="16186"/>
        <x:row r="16187"/>
        <x:row r="16188"/>
        <x:row r="16189"/>
        <x:row r="16190"/>
        <x:row r="16191"/>
        <x:row r="16192"/>
        <x:row r="16193"/>
        <x:row r="16194"/>
        <x:row r="16195"/>
        <x:row r="16196"/>
        <x:row r="16197"/>
        <x:row r="16198"/>
        <x:row r="16199"/>
        <x:row r="16200"/>
        <x:row r="16201"/>
        <x:row r="16202"/>
        <x:row r="16203"/>
        <x:row r="16204"/>
        <x:row r="16205"/>
        <x:row r="16206"/>
        <x:row r="16207"/>
        <x:row r="16208"/>
        <x:row r="16209"/>
        <x:row r="16210"/>
        <x:row r="16211"/>
        <x:row r="16212"/>
        <x:row r="16213"/>
        <x:row r="16214"/>
        <x:row r="16215"/>
        <x:row r="16216"/>
        <x:row r="16217"/>
        <x:row r="16218"/>
        <x:row r="16219"/>
        <x:row r="16220"/>
        <x:row r="16221"/>
        <x:row r="16222"/>
        <x:row r="16223"/>
        <x:row r="16224"/>
        <x:row r="16225"/>
        <x:row r="16226"/>
        <x:row r="16227"/>
        <x:row r="16228"/>
        <x:row r="16229"/>
        <x:row r="16230"/>
        <x:row r="16231"/>
        <x:row r="16232"/>
        <x:row r="16233"/>
        <x:row r="16234"/>
        <x:row r="16235"/>
        <x:row r="16236"/>
        <x:row r="16237"/>
        <x:row r="16238"/>
        <x:row r="16239"/>
        <x:row r="16240"/>
        <x:row r="16241"/>
        <x:row r="16242"/>
        <x:row r="16243"/>
        <x:row r="16244"/>
        <x:row r="16245"/>
        <x:row r="16246"/>
        <x:row r="16247"/>
        <x:row r="16248"/>
        <x:row r="16249"/>
        <x:row r="16250"/>
        <x:row r="16251"/>
        <x:row r="16252"/>
        <x:row r="16253"/>
        <x:row r="16254"/>
        <x:row r="16255"/>
        <x:row r="16256"/>
        <x:row r="16257"/>
        <x:row r="16258"/>
        <x:row r="16259"/>
        <x:row r="16260"/>
        <x:row r="16261"/>
        <x:row r="16262"/>
        <x:row r="16263"/>
        <x:row r="16264"/>
        <x:row r="16265"/>
        <x:row r="16266"/>
        <x:row r="16267"/>
        <x:row r="16268"/>
        <x:row r="16269"/>
        <x:row r="16270"/>
        <x:row r="16271"/>
        <x:row r="16272"/>
        <x:row r="16273"/>
        <x:row r="16274"/>
        <x:row r="16275"/>
        <x:row r="16276"/>
        <x:row r="16277"/>
        <x:row r="16278"/>
        <x:row r="16279"/>
        <x:row r="16280"/>
        <x:row r="16281"/>
        <x:row r="16282"/>
        <x:row r="16283"/>
        <x:row r="16284"/>
        <x:row r="16285"/>
        <x:row r="16286"/>
        <x:row r="16287"/>
        <x:row r="16288"/>
        <x:row r="16289"/>
        <x:row r="16290"/>
        <x:row r="16291"/>
        <x:row r="16292"/>
        <x:row r="16293"/>
        <x:row r="16294"/>
        <x:row r="16295"/>
        <x:row r="16296"/>
        <x:row r="16297"/>
        <x:row r="16298"/>
        <x:row r="16299"/>
        <x:row r="16300"/>
        <x:row r="16301"/>
        <x:row r="16302"/>
        <x:row r="16303"/>
        <x:row r="16304"/>
        <x:row r="16305"/>
        <x:row r="16306"/>
        <x:row r="16307"/>
        <x:row r="16308"/>
        <x:row r="16309"/>
        <x:row r="16310"/>
        <x:row r="16311"/>
        <x:row r="16312"/>
        <x:row r="16313"/>
        <x:row r="16314"/>
        <x:row r="16315"/>
        <x:row r="16316"/>
        <x:row r="16317"/>
        <x:row r="16318"/>
        <x:row r="16319"/>
        <x:row r="16320"/>
        <x:row r="16321"/>
        <x:row r="16322"/>
        <x:row r="16323"/>
        <x:row r="16324"/>
        <x:row r="16325"/>
        <x:row r="16326"/>
        <x:row r="16327"/>
        <x:row r="16328"/>
        <x:row r="16329"/>
        <x:row r="16330"/>
        <x:row r="16331"/>
        <x:row r="16332"/>
        <x:row r="16333"/>
        <x:row r="16334"/>
        <x:row r="16335"/>
        <x:row r="16336"/>
        <x:row r="16337"/>
        <x:row r="16338"/>
        <x:row r="16339"/>
        <x:row r="16340"/>
        <x:row r="16341"/>
        <x:row r="16342"/>
        <x:row r="16343"/>
        <x:row r="16344"/>
        <x:row r="16345"/>
        <x:row r="16346"/>
        <x:row r="16347"/>
        <x:row r="16348"/>
        <x:row r="16349"/>
        <x:row r="16350"/>
        <x:row r="16351"/>
        <x:row r="16352"/>
        <x:row r="16353"/>
        <x:row r="16354"/>
        <x:row r="16355"/>
        <x:row r="16356"/>
        <x:row r="16357"/>
        <x:row r="16358"/>
        <x:row r="16359"/>
        <x:row r="16360"/>
        <x:row r="16361"/>
        <x:row r="16362"/>
        <x:row r="16363"/>
        <x:row r="16364"/>
        <x:row r="16365"/>
        <x:row r="16366"/>
        <x:row r="16367"/>
        <x:row r="16368"/>
        <x:row r="16369"/>
        <x:row r="16370"/>
        <x:row r="16371"/>
        <x:row r="16372"/>
        <x:row r="16373"/>
        <x:row r="16374"/>
        <x:row r="16375"/>
        <x:row r="16376"/>
        <x:row r="16377"/>
        <x:row r="16378"/>
        <x:row r="16379"/>
        <x:row r="16380"/>
        <x:row r="16381"/>
        <x:row r="16382"/>
        <x:row r="16383"/>
        <x:row r="16384"/>
        <x:row r="16385"/>
        <x:row r="16386"/>
        <x:row r="16387"/>
        <x:row r="16388"/>
        <x:row r="16389"/>
        <x:row r="16390"/>
        <x:row r="16391"/>
        <x:row r="16392"/>
        <x:row r="16393"/>
        <x:row r="16394"/>
        <x:row r="16395"/>
        <x:row r="16396"/>
        <x:row r="16397"/>
        <x:row r="16398"/>
        <x:row r="16399"/>
        <x:row r="16400"/>
        <x:row r="16401"/>
        <x:row r="16402"/>
        <x:row r="16403"/>
        <x:row r="16404"/>
        <x:row r="16405"/>
        <x:row r="16406"/>
        <x:row r="16407"/>
        <x:row r="16408"/>
        <x:row r="16409"/>
        <x:row r="16410"/>
        <x:row r="16411"/>
        <x:row r="16412"/>
        <x:row r="16413"/>
        <x:row r="16414"/>
        <x:row r="16415"/>
        <x:row r="16416"/>
        <x:row r="16417"/>
        <x:row r="16418"/>
        <x:row r="16419"/>
        <x:row r="16420"/>
        <x:row r="16421"/>
        <x:row r="16422"/>
        <x:row r="16423"/>
        <x:row r="16424"/>
        <x:row r="16425"/>
        <x:row r="16426"/>
        <x:row r="16427"/>
        <x:row r="16428"/>
        <x:row r="16429"/>
        <x:row r="16430"/>
        <x:row r="16431"/>
        <x:row r="16432"/>
        <x:row r="16433"/>
        <x:row r="16434"/>
        <x:row r="16435"/>
        <x:row r="16436"/>
        <x:row r="16437"/>
        <x:row r="16438"/>
        <x:row r="16439"/>
        <x:row r="16440"/>
        <x:row r="16441"/>
        <x:row r="16442"/>
        <x:row r="16443"/>
        <x:row r="16444"/>
        <x:row r="16445"/>
        <x:row r="16446"/>
        <x:row r="16447"/>
        <x:row r="16448"/>
        <x:row r="16449"/>
        <x:row r="16450"/>
        <x:row r="16451"/>
        <x:row r="16452"/>
        <x:row r="16453"/>
        <x:row r="16454"/>
        <x:row r="16455"/>
        <x:row r="16456"/>
        <x:row r="16457"/>
        <x:row r="16458"/>
        <x:row r="16459"/>
        <x:row r="16460"/>
        <x:row r="16461"/>
        <x:row r="16462"/>
        <x:row r="16463"/>
        <x:row r="16464"/>
        <x:row r="16465"/>
        <x:row r="16466"/>
        <x:row r="16467"/>
        <x:row r="16468"/>
        <x:row r="16469"/>
        <x:row r="16470"/>
        <x:row r="16471"/>
        <x:row r="16472"/>
        <x:row r="16473"/>
        <x:row r="16474"/>
        <x:row r="16475"/>
        <x:row r="16476"/>
        <x:row r="16477"/>
        <x:row r="16478"/>
        <x:row r="16479"/>
        <x:row r="16480"/>
        <x:row r="16481"/>
        <x:row r="16482"/>
        <x:row r="16483"/>
        <x:row r="16484"/>
        <x:row r="16485"/>
        <x:row r="16486"/>
        <x:row r="16487"/>
        <x:row r="16488"/>
        <x:row r="16489"/>
        <x:row r="16490"/>
        <x:row r="16491"/>
        <x:row r="16492"/>
        <x:row r="16493"/>
        <x:row r="16494"/>
        <x:row r="16495"/>
        <x:row r="16496"/>
        <x:row r="16497"/>
        <x:row r="16498"/>
        <x:row r="16499"/>
        <x:row r="16500"/>
        <x:row r="16501"/>
        <x:row r="16502"/>
        <x:row r="16503"/>
        <x:row r="16504"/>
        <x:row r="16505"/>
        <x:row r="16506"/>
        <x:row r="16507"/>
        <x:row r="16508"/>
        <x:row r="16509"/>
        <x:row r="16510"/>
        <x:row r="16511"/>
        <x:row r="16512"/>
        <x:row r="16513"/>
        <x:row r="16514"/>
        <x:row r="16515"/>
        <x:row r="16516"/>
        <x:row r="16517"/>
        <x:row r="16518"/>
        <x:row r="16519"/>
        <x:row r="16520"/>
        <x:row r="16521"/>
        <x:row r="16522"/>
        <x:row r="16523"/>
        <x:row r="16524"/>
        <x:row r="16525"/>
        <x:row r="16526"/>
        <x:row r="16527"/>
        <x:row r="16528"/>
        <x:row r="16529"/>
        <x:row r="16530"/>
        <x:row r="16531"/>
        <x:row r="16532"/>
        <x:row r="16533"/>
        <x:row r="16534"/>
        <x:row r="16535"/>
        <x:row r="16536"/>
        <x:row r="16537"/>
        <x:row r="16538"/>
        <x:row r="16539"/>
        <x:row r="16540"/>
        <x:row r="16541"/>
        <x:row r="16542"/>
        <x:row r="16543"/>
        <x:row r="16544"/>
        <x:row r="16545"/>
        <x:row r="16546"/>
        <x:row r="16547"/>
        <x:row r="16548"/>
        <x:row r="16549"/>
        <x:row r="16550"/>
        <x:row r="16551"/>
        <x:row r="16552"/>
        <x:row r="16553"/>
        <x:row r="16554"/>
        <x:row r="16555"/>
        <x:row r="16556"/>
        <x:row r="16557"/>
        <x:row r="16558"/>
        <x:row r="16559"/>
        <x:row r="16560"/>
        <x:row r="16561"/>
        <x:row r="16562"/>
        <x:row r="16563"/>
        <x:row r="16564"/>
        <x:row r="16565"/>
        <x:row r="16566"/>
        <x:row r="16567"/>
        <x:row r="16568"/>
        <x:row r="16569"/>
        <x:row r="16570"/>
        <x:row r="16571"/>
        <x:row r="16572"/>
        <x:row r="16573"/>
        <x:row r="16574"/>
        <x:row r="16575"/>
        <x:row r="16576"/>
        <x:row r="16577"/>
        <x:row r="16578"/>
        <x:row r="16579"/>
        <x:row r="16580"/>
        <x:row r="16581"/>
        <x:row r="16582"/>
        <x:row r="16583"/>
        <x:row r="16584"/>
        <x:row r="16585"/>
        <x:row r="16586"/>
        <x:row r="16587"/>
        <x:row r="16588"/>
        <x:row r="16589"/>
        <x:row r="16590"/>
        <x:row r="16591"/>
        <x:row r="16592"/>
        <x:row r="16593"/>
        <x:row r="16594"/>
        <x:row r="16595"/>
        <x:row r="16596"/>
        <x:row r="16597"/>
        <x:row r="16598"/>
        <x:row r="16599"/>
        <x:row r="16600"/>
        <x:row r="16601"/>
        <x:row r="16602"/>
        <x:row r="16603"/>
        <x:row r="16604"/>
        <x:row r="16605"/>
        <x:row r="16606"/>
        <x:row r="16607"/>
        <x:row r="16608"/>
        <x:row r="16609"/>
        <x:row r="16610"/>
        <x:row r="16611"/>
        <x:row r="16612"/>
        <x:row r="16613"/>
        <x:row r="16614"/>
        <x:row r="16615"/>
        <x:row r="16616"/>
        <x:row r="16617"/>
        <x:row r="16618"/>
        <x:row r="16619"/>
        <x:row r="16620"/>
        <x:row r="16621"/>
        <x:row r="16622"/>
        <x:row r="16623"/>
        <x:row r="16624"/>
        <x:row r="16625"/>
        <x:row r="16626"/>
        <x:row r="16627"/>
        <x:row r="16628"/>
        <x:row r="16629"/>
        <x:row r="16630"/>
        <x:row r="16631"/>
        <x:row r="16632"/>
        <x:row r="16633"/>
        <x:row r="16634"/>
        <x:row r="16635"/>
        <x:row r="16636"/>
        <x:row r="16637"/>
        <x:row r="16638"/>
        <x:row r="16639"/>
        <x:row r="16640"/>
        <x:row r="16641"/>
        <x:row r="16642"/>
        <x:row r="16643"/>
        <x:row r="16644"/>
        <x:row r="16645"/>
        <x:row r="16646"/>
        <x:row r="16647"/>
        <x:row r="16648"/>
        <x:row r="16649"/>
        <x:row r="16650"/>
        <x:row r="16651"/>
        <x:row r="16652"/>
        <x:row r="16653"/>
        <x:row r="16654"/>
        <x:row r="16655"/>
        <x:row r="16656"/>
        <x:row r="16657"/>
        <x:row r="16658"/>
        <x:row r="16659"/>
        <x:row r="16660"/>
        <x:row r="16661"/>
        <x:row r="16662"/>
        <x:row r="16663"/>
        <x:row r="16664"/>
        <x:row r="16665"/>
        <x:row r="16666"/>
        <x:row r="16667"/>
        <x:row r="16668"/>
        <x:row r="16669"/>
        <x:row r="16670"/>
        <x:row r="16671"/>
        <x:row r="16672"/>
        <x:row r="16673"/>
        <x:row r="16674"/>
        <x:row r="16675"/>
        <x:row r="16676"/>
        <x:row r="16677"/>
        <x:row r="16678"/>
        <x:row r="16679"/>
        <x:row r="16680"/>
        <x:row r="16681"/>
        <x:row r="16682"/>
        <x:row r="16683"/>
        <x:row r="16684"/>
        <x:row r="16685"/>
        <x:row r="16686"/>
        <x:row r="16687"/>
        <x:row r="16688"/>
        <x:row r="16689"/>
        <x:row r="16690"/>
        <x:row r="16691"/>
        <x:row r="16692"/>
        <x:row r="16693"/>
        <x:row r="16694"/>
        <x:row r="16695"/>
        <x:row r="16696"/>
        <x:row r="16697"/>
        <x:row r="16698"/>
        <x:row r="16699"/>
        <x:row r="16700"/>
        <x:row r="16701"/>
        <x:row r="16702"/>
        <x:row r="16703"/>
        <x:row r="16704"/>
        <x:row r="16705"/>
        <x:row r="16706"/>
        <x:row r="16707"/>
        <x:row r="16708"/>
        <x:row r="16709"/>
        <x:row r="16710"/>
        <x:row r="16711"/>
        <x:row r="16712"/>
        <x:row r="16713"/>
        <x:row r="16714"/>
        <x:row r="16715"/>
        <x:row r="16716"/>
        <x:row r="16717"/>
        <x:row r="16718"/>
        <x:row r="16719"/>
        <x:row r="16720"/>
        <x:row r="16721"/>
        <x:row r="16722"/>
        <x:row r="16723"/>
        <x:row r="16724"/>
        <x:row r="16725"/>
        <x:row r="16726"/>
        <x:row r="16727"/>
        <x:row r="16728"/>
        <x:row r="16729"/>
        <x:row r="16730"/>
        <x:row r="16731"/>
        <x:row r="16732"/>
        <x:row r="16733"/>
        <x:row r="16734"/>
        <x:row r="16735"/>
        <x:row r="16736"/>
        <x:row r="16737"/>
        <x:row r="16738"/>
        <x:row r="16739"/>
        <x:row r="16740"/>
        <x:row r="16741"/>
        <x:row r="16742"/>
        <x:row r="16743"/>
        <x:row r="16744"/>
        <x:row r="16745"/>
        <x:row r="16746"/>
        <x:row r="16747"/>
        <x:row r="16748"/>
        <x:row r="16749"/>
        <x:row r="16750"/>
        <x:row r="16751"/>
        <x:row r="16752"/>
        <x:row r="16753"/>
        <x:row r="16754"/>
        <x:row r="16755"/>
        <x:row r="16756"/>
        <x:row r="16757"/>
        <x:row r="16758"/>
        <x:row r="16759"/>
        <x:row r="16760"/>
        <x:row r="16761"/>
        <x:row r="16762"/>
        <x:row r="16763"/>
        <x:row r="16764"/>
        <x:row r="16765"/>
        <x:row r="16766"/>
        <x:row r="16767"/>
        <x:row r="16768"/>
        <x:row r="16769"/>
        <x:row r="16770"/>
        <x:row r="16771"/>
        <x:row r="16772"/>
        <x:row r="16773"/>
        <x:row r="16774"/>
        <x:row r="16775"/>
        <x:row r="16776"/>
        <x:row r="16777"/>
        <x:row r="16778"/>
        <x:row r="16779"/>
        <x:row r="16780"/>
        <x:row r="16781"/>
        <x:row r="16782"/>
        <x:row r="16783"/>
        <x:row r="16784"/>
        <x:row r="16785"/>
        <x:row r="16786"/>
        <x:row r="16787"/>
        <x:row r="16788"/>
        <x:row r="16789"/>
        <x:row r="16790"/>
        <x:row r="16791"/>
        <x:row r="16792"/>
        <x:row r="16793"/>
        <x:row r="16794"/>
        <x:row r="16795"/>
        <x:row r="16796"/>
        <x:row r="16797"/>
        <x:row r="16798"/>
        <x:row r="16799"/>
        <x:row r="16800"/>
        <x:row r="16801"/>
        <x:row r="16802"/>
        <x:row r="16803"/>
        <x:row r="16804"/>
        <x:row r="16805"/>
        <x:row r="16806"/>
        <x:row r="16807"/>
        <x:row r="16808"/>
        <x:row r="16809"/>
        <x:row r="16810"/>
        <x:row r="16811"/>
        <x:row r="16812"/>
        <x:row r="16813"/>
        <x:row r="16814"/>
        <x:row r="16815"/>
        <x:row r="16816"/>
        <x:row r="16817"/>
        <x:row r="16818"/>
        <x:row r="16819"/>
        <x:row r="16820"/>
        <x:row r="16821"/>
        <x:row r="16822"/>
        <x:row r="16823"/>
        <x:row r="16824"/>
        <x:row r="16825"/>
        <x:row r="16826"/>
        <x:row r="16827"/>
        <x:row r="16828"/>
        <x:row r="16829"/>
        <x:row r="16830"/>
        <x:row r="16831"/>
        <x:row r="16832"/>
        <x:row r="16833"/>
        <x:row r="16834"/>
        <x:row r="16835"/>
        <x:row r="16836"/>
        <x:row r="16837"/>
        <x:row r="16838"/>
        <x:row r="16839"/>
        <x:row r="16840"/>
        <x:row r="16841"/>
        <x:row r="16842"/>
        <x:row r="16843"/>
        <x:row r="16844"/>
        <x:row r="16845"/>
        <x:row r="16846"/>
        <x:row r="16847"/>
        <x:row r="16848"/>
        <x:row r="16849"/>
        <x:row r="16850"/>
        <x:row r="16851"/>
        <x:row r="16852"/>
        <x:row r="16853"/>
        <x:row r="16854"/>
        <x:row r="16855"/>
        <x:row r="16856"/>
        <x:row r="16857"/>
        <x:row r="16858"/>
        <x:row r="16859"/>
        <x:row r="16860"/>
        <x:row r="16861"/>
        <x:row r="16862"/>
        <x:row r="16863"/>
        <x:row r="16864"/>
        <x:row r="16865"/>
        <x:row r="16866"/>
        <x:row r="16867"/>
        <x:row r="16868"/>
        <x:row r="16869"/>
        <x:row r="16870"/>
        <x:row r="16871"/>
        <x:row r="16872"/>
        <x:row r="16873"/>
        <x:row r="16874"/>
        <x:row r="16875"/>
        <x:row r="16876"/>
        <x:row r="16877"/>
        <x:row r="16878"/>
        <x:row r="16879"/>
        <x:row r="16880"/>
        <x:row r="16881"/>
        <x:row r="16882"/>
        <x:row r="16883"/>
        <x:row r="16884"/>
        <x:row r="16885"/>
        <x:row r="16886"/>
        <x:row r="16887"/>
        <x:row r="16888"/>
        <x:row r="16889"/>
        <x:row r="16890"/>
        <x:row r="16891"/>
        <x:row r="16892"/>
        <x:row r="16893"/>
        <x:row r="16894"/>
        <x:row r="16895"/>
        <x:row r="16896"/>
        <x:row r="16897"/>
        <x:row r="16898"/>
        <x:row r="16899"/>
        <x:row r="16900"/>
        <x:row r="16901"/>
        <x:row r="16902"/>
        <x:row r="16903"/>
        <x:row r="16904"/>
        <x:row r="16905"/>
        <x:row r="16906"/>
        <x:row r="16907"/>
        <x:row r="16908"/>
        <x:row r="16909"/>
        <x:row r="16910"/>
        <x:row r="16911"/>
        <x:row r="16912"/>
        <x:row r="16913"/>
        <x:row r="16914"/>
        <x:row r="16915"/>
        <x:row r="16916"/>
        <x:row r="16917"/>
        <x:row r="16918"/>
        <x:row r="16919"/>
        <x:row r="16920"/>
        <x:row r="16921"/>
        <x:row r="16922"/>
        <x:row r="16923"/>
        <x:row r="16924"/>
        <x:row r="16925"/>
        <x:row r="16926"/>
        <x:row r="16927"/>
        <x:row r="16928"/>
        <x:row r="16929"/>
        <x:row r="16930"/>
        <x:row r="16931"/>
        <x:row r="16932"/>
        <x:row r="16933"/>
        <x:row r="16934"/>
        <x:row r="16935"/>
        <x:row r="16936"/>
        <x:row r="16937"/>
        <x:row r="16938"/>
        <x:row r="16939"/>
        <x:row r="16940"/>
        <x:row r="16941"/>
        <x:row r="16942"/>
        <x:row r="16943"/>
        <x:row r="16944"/>
        <x:row r="16945"/>
        <x:row r="16946"/>
        <x:row r="16947"/>
        <x:row r="16948"/>
        <x:row r="16949"/>
        <x:row r="16950"/>
        <x:row r="16951"/>
        <x:row r="16952"/>
        <x:row r="16953"/>
        <x:row r="16954"/>
        <x:row r="16955"/>
        <x:row r="16956"/>
        <x:row r="16957"/>
        <x:row r="16958"/>
        <x:row r="16959"/>
        <x:row r="16960"/>
        <x:row r="16961"/>
        <x:row r="16962"/>
        <x:row r="16963"/>
        <x:row r="16964"/>
        <x:row r="16965"/>
        <x:row r="16966"/>
        <x:row r="16967"/>
        <x:row r="16968"/>
        <x:row r="16969"/>
        <x:row r="16970"/>
        <x:row r="16971"/>
        <x:row r="16972"/>
        <x:row r="16973"/>
        <x:row r="16974"/>
        <x:row r="16975"/>
        <x:row r="16976"/>
        <x:row r="16977"/>
        <x:row r="16978"/>
        <x:row r="16979"/>
        <x:row r="16980"/>
        <x:row r="16981"/>
        <x:row r="16982"/>
        <x:row r="16983"/>
        <x:row r="16984"/>
        <x:row r="16985"/>
        <x:row r="16986"/>
        <x:row r="16987"/>
        <x:row r="16988"/>
        <x:row r="16989"/>
        <x:row r="16990"/>
        <x:row r="16991"/>
        <x:row r="16992"/>
        <x:row r="16993"/>
        <x:row r="16994"/>
        <x:row r="16995"/>
        <x:row r="16996"/>
        <x:row r="16997"/>
        <x:row r="16998"/>
        <x:row r="16999"/>
        <x:row r="17000"/>
        <x:row r="17001"/>
        <x:row r="17002"/>
        <x:row r="17003"/>
        <x:row r="17004"/>
        <x:row r="17005"/>
        <x:row r="17006"/>
        <x:row r="17007"/>
        <x:row r="17008"/>
        <x:row r="17009"/>
        <x:row r="17010"/>
        <x:row r="17011"/>
        <x:row r="17012"/>
        <x:row r="17013"/>
        <x:row r="17014"/>
        <x:row r="17015"/>
        <x:row r="17016"/>
        <x:row r="17017"/>
        <x:row r="17018"/>
        <x:row r="17019"/>
        <x:row r="17020"/>
        <x:row r="17021"/>
        <x:row r="17022"/>
        <x:row r="17023"/>
        <x:row r="17024"/>
        <x:row r="17025"/>
        <x:row r="17026"/>
        <x:row r="17027"/>
        <x:row r="17028"/>
        <x:row r="17029"/>
        <x:row r="17030"/>
        <x:row r="17031"/>
        <x:row r="17032"/>
        <x:row r="17033"/>
        <x:row r="17034"/>
        <x:row r="17035"/>
        <x:row r="17036"/>
        <x:row r="17037"/>
        <x:row r="17038"/>
        <x:row r="17039"/>
        <x:row r="17040"/>
        <x:row r="17041"/>
        <x:row r="17042"/>
        <x:row r="17043"/>
        <x:row r="17044"/>
        <x:row r="17045"/>
        <x:row r="17046"/>
        <x:row r="17047"/>
        <x:row r="17048"/>
        <x:row r="17049"/>
        <x:row r="17050"/>
        <x:row r="17051"/>
        <x:row r="17052"/>
        <x:row r="17053"/>
        <x:row r="17054"/>
        <x:row r="17055"/>
        <x:row r="17056"/>
        <x:row r="17057"/>
        <x:row r="17058"/>
        <x:row r="17059"/>
        <x:row r="17060"/>
        <x:row r="17061"/>
        <x:row r="17062"/>
        <x:row r="17063"/>
        <x:row r="17064"/>
        <x:row r="17065"/>
        <x:row r="17066"/>
        <x:row r="17067"/>
        <x:row r="17068"/>
        <x:row r="17069"/>
        <x:row r="17070"/>
        <x:row r="17071"/>
        <x:row r="17072"/>
        <x:row r="17073"/>
        <x:row r="17074"/>
        <x:row r="17075"/>
        <x:row r="17076"/>
        <x:row r="17077"/>
        <x:row r="17078"/>
        <x:row r="17079"/>
        <x:row r="17080"/>
        <x:row r="17081"/>
        <x:row r="17082"/>
        <x:row r="17083"/>
        <x:row r="17084"/>
        <x:row r="17085"/>
        <x:row r="17086"/>
        <x:row r="17087"/>
        <x:row r="17088"/>
        <x:row r="17089"/>
        <x:row r="17090"/>
        <x:row r="17091"/>
        <x:row r="17092"/>
        <x:row r="17093"/>
        <x:row r="17094"/>
        <x:row r="17095"/>
        <x:row r="17096"/>
        <x:row r="17097"/>
        <x:row r="17098"/>
        <x:row r="17099"/>
        <x:row r="17100"/>
        <x:row r="17101"/>
        <x:row r="17102"/>
        <x:row r="17103"/>
        <x:row r="17104"/>
        <x:row r="17105"/>
        <x:row r="17106"/>
        <x:row r="17107"/>
        <x:row r="17108"/>
        <x:row r="17109"/>
        <x:row r="17110"/>
        <x:row r="17111"/>
        <x:row r="17112"/>
        <x:row r="17113"/>
        <x:row r="17114"/>
        <x:row r="17115"/>
        <x:row r="17116"/>
        <x:row r="17117"/>
        <x:row r="17118"/>
        <x:row r="17119"/>
        <x:row r="17120"/>
        <x:row r="17121"/>
        <x:row r="17122"/>
        <x:row r="17123"/>
        <x:row r="17124"/>
        <x:row r="17125"/>
        <x:row r="17126"/>
        <x:row r="17127"/>
        <x:row r="17128"/>
        <x:row r="17129"/>
        <x:row r="17130"/>
        <x:row r="17131"/>
        <x:row r="17132"/>
        <x:row r="17133"/>
        <x:row r="17134"/>
        <x:row r="17135"/>
        <x:row r="17136"/>
        <x:row r="17137"/>
        <x:row r="17138"/>
        <x:row r="17139"/>
        <x:row r="17140"/>
        <x:row r="17141"/>
        <x:row r="17142"/>
        <x:row r="17143"/>
        <x:row r="17144"/>
        <x:row r="17145"/>
        <x:row r="17146"/>
        <x:row r="17147"/>
        <x:row r="17148"/>
        <x:row r="17149"/>
        <x:row r="17150"/>
        <x:row r="17151"/>
        <x:row r="17152"/>
        <x:row r="17153"/>
        <x:row r="17154"/>
        <x:row r="17155"/>
        <x:row r="17156"/>
        <x:row r="17157"/>
        <x:row r="17158"/>
        <x:row r="17159"/>
        <x:row r="17160"/>
        <x:row r="17161"/>
        <x:row r="17162"/>
        <x:row r="17163"/>
        <x:row r="17164"/>
        <x:row r="17165"/>
        <x:row r="17166"/>
        <x:row r="17167"/>
        <x:row r="17168"/>
        <x:row r="17169"/>
        <x:row r="17170"/>
        <x:row r="17171"/>
        <x:row r="17172"/>
        <x:row r="17173"/>
        <x:row r="17174"/>
        <x:row r="17175"/>
        <x:row r="17176"/>
        <x:row r="17177"/>
        <x:row r="17178"/>
        <x:row r="17179"/>
        <x:row r="17180"/>
        <x:row r="17181"/>
        <x:row r="17182"/>
        <x:row r="17183"/>
        <x:row r="17184"/>
        <x:row r="17185"/>
        <x:row r="17186"/>
        <x:row r="17187"/>
        <x:row r="17188"/>
        <x:row r="17189"/>
        <x:row r="17190"/>
        <x:row r="17191"/>
        <x:row r="17192"/>
        <x:row r="17193"/>
        <x:row r="17194"/>
        <x:row r="17195"/>
        <x:row r="17196"/>
        <x:row r="17197"/>
        <x:row r="17198"/>
        <x:row r="17199"/>
        <x:row r="17200"/>
        <x:row r="17201"/>
        <x:row r="17202"/>
        <x:row r="17203"/>
        <x:row r="17204"/>
        <x:row r="17205"/>
        <x:row r="17206"/>
        <x:row r="17207"/>
        <x:row r="17208"/>
        <x:row r="17209"/>
        <x:row r="17210"/>
        <x:row r="17211"/>
        <x:row r="17212"/>
        <x:row r="17213"/>
        <x:row r="17214"/>
        <x:row r="17215"/>
        <x:row r="17216"/>
        <x:row r="17217"/>
        <x:row r="17218"/>
        <x:row r="17219"/>
        <x:row r="17220"/>
        <x:row r="17221"/>
        <x:row r="17222"/>
        <x:row r="17223"/>
        <x:row r="17224"/>
        <x:row r="17225"/>
        <x:row r="17226"/>
        <x:row r="17227"/>
        <x:row r="17228"/>
        <x:row r="17229"/>
        <x:row r="17230"/>
        <x:row r="17231"/>
        <x:row r="17232"/>
        <x:row r="17233"/>
        <x:row r="17234"/>
        <x:row r="17235"/>
        <x:row r="17236"/>
        <x:row r="17237"/>
        <x:row r="17238"/>
        <x:row r="17239"/>
        <x:row r="17240"/>
        <x:row r="17241"/>
        <x:row r="17242"/>
        <x:row r="17243"/>
        <x:row r="17244"/>
        <x:row r="17245"/>
        <x:row r="17246"/>
        <x:row r="17247"/>
        <x:row r="17248"/>
        <x:row r="17249"/>
        <x:row r="17250"/>
        <x:row r="17251"/>
        <x:row r="17252"/>
        <x:row r="17253"/>
        <x:row r="17254"/>
        <x:row r="17255"/>
        <x:row r="17256"/>
        <x:row r="17257"/>
        <x:row r="17258"/>
        <x:row r="17259"/>
        <x:row r="17260"/>
        <x:row r="17261"/>
        <x:row r="17262"/>
        <x:row r="17263"/>
        <x:row r="17264"/>
        <x:row r="17265"/>
        <x:row r="17266"/>
        <x:row r="17267"/>
        <x:row r="17268"/>
        <x:row r="17269"/>
        <x:row r="17270"/>
        <x:row r="17271"/>
        <x:row r="17272"/>
        <x:row r="17273"/>
        <x:row r="17274"/>
        <x:row r="17275"/>
        <x:row r="17276"/>
        <x:row r="17277"/>
        <x:row r="17278"/>
        <x:row r="17279"/>
        <x:row r="17280"/>
        <x:row r="17281"/>
        <x:row r="17282"/>
        <x:row r="17283"/>
        <x:row r="17284"/>
        <x:row r="17285"/>
        <x:row r="17286"/>
        <x:row r="17287"/>
        <x:row r="17288"/>
        <x:row r="17289"/>
        <x:row r="17290"/>
        <x:row r="17291"/>
        <x:row r="17292"/>
        <x:row r="17293"/>
        <x:row r="17294"/>
        <x:row r="17295"/>
        <x:row r="17296"/>
        <x:row r="17297"/>
        <x:row r="17298"/>
        <x:row r="17299"/>
        <x:row r="17300"/>
        <x:row r="17301"/>
        <x:row r="17302"/>
        <x:row r="17303"/>
        <x:row r="17304"/>
        <x:row r="17305"/>
        <x:row r="17306"/>
        <x:row r="17307"/>
        <x:row r="17308"/>
        <x:row r="17309"/>
        <x:row r="17310"/>
        <x:row r="17311"/>
        <x:row r="17312"/>
        <x:row r="17313"/>
        <x:row r="17314"/>
        <x:row r="17315"/>
        <x:row r="17316"/>
        <x:row r="17317"/>
        <x:row r="17318"/>
        <x:row r="17319"/>
        <x:row r="17320"/>
        <x:row r="17321"/>
        <x:row r="17322"/>
        <x:row r="17323"/>
        <x:row r="17324"/>
        <x:row r="17325"/>
        <x:row r="17326"/>
        <x:row r="17327"/>
        <x:row r="17328"/>
        <x:row r="17329"/>
        <x:row r="17330"/>
        <x:row r="17331"/>
        <x:row r="17332"/>
        <x:row r="17333"/>
        <x:row r="17334"/>
        <x:row r="17335"/>
        <x:row r="17336"/>
        <x:row r="17337"/>
        <x:row r="17338"/>
        <x:row r="17339"/>
        <x:row r="17340"/>
        <x:row r="17341"/>
        <x:row r="17342"/>
        <x:row r="17343"/>
        <x:row r="17344"/>
        <x:row r="17345"/>
        <x:row r="17346"/>
        <x:row r="17347"/>
        <x:row r="17348"/>
        <x:row r="17349"/>
        <x:row r="17350"/>
        <x:row r="17351"/>
        <x:row r="17352"/>
        <x:row r="17353"/>
        <x:row r="17354"/>
        <x:row r="17355"/>
        <x:row r="17356"/>
        <x:row r="17357"/>
        <x:row r="17358"/>
        <x:row r="17359"/>
        <x:row r="17360"/>
        <x:row r="17361"/>
        <x:row r="17362"/>
        <x:row r="17363"/>
        <x:row r="17364"/>
        <x:row r="17365"/>
        <x:row r="17366"/>
        <x:row r="17367"/>
        <x:row r="17368"/>
        <x:row r="17369"/>
        <x:row r="17370"/>
        <x:row r="17371"/>
        <x:row r="17372"/>
        <x:row r="17373"/>
        <x:row r="17374"/>
        <x:row r="17375"/>
        <x:row r="17376"/>
        <x:row r="17377"/>
        <x:row r="17378"/>
        <x:row r="17379"/>
        <x:row r="17380"/>
        <x:row r="17381"/>
        <x:row r="17382"/>
        <x:row r="17383"/>
        <x:row r="17384"/>
        <x:row r="17385"/>
        <x:row r="17386"/>
        <x:row r="17387"/>
        <x:row r="17388"/>
        <x:row r="17389"/>
        <x:row r="17390"/>
        <x:row r="17391"/>
        <x:row r="17392"/>
        <x:row r="17393"/>
        <x:row r="17394"/>
        <x:row r="17395"/>
        <x:row r="17396"/>
        <x:row r="17397"/>
        <x:row r="17398"/>
        <x:row r="17399"/>
        <x:row r="17400"/>
        <x:row r="17401"/>
        <x:row r="17402"/>
        <x:row r="17403"/>
        <x:row r="17404"/>
        <x:row r="17405"/>
        <x:row r="17406"/>
        <x:row r="17407"/>
        <x:row r="17408"/>
        <x:row r="17409"/>
        <x:row r="17410"/>
        <x:row r="17411"/>
        <x:row r="17412"/>
        <x:row r="17413"/>
        <x:row r="17414"/>
        <x:row r="17415"/>
        <x:row r="17416"/>
        <x:row r="17417"/>
        <x:row r="17418"/>
        <x:row r="17419"/>
        <x:row r="17420"/>
        <x:row r="17421"/>
        <x:row r="17422"/>
        <x:row r="17423"/>
        <x:row r="17424"/>
        <x:row r="17425"/>
        <x:row r="17426"/>
        <x:row r="17427"/>
        <x:row r="17428"/>
        <x:row r="17429"/>
        <x:row r="17430"/>
        <x:row r="17431"/>
        <x:row r="17432"/>
        <x:row r="17433"/>
        <x:row r="17434"/>
        <x:row r="17435"/>
        <x:row r="17436"/>
        <x:row r="17437"/>
        <x:row r="17438"/>
        <x:row r="17439"/>
        <x:row r="17440"/>
        <x:row r="17441"/>
        <x:row r="17442"/>
        <x:row r="17443"/>
        <x:row r="17444"/>
        <x:row r="17445"/>
        <x:row r="17446"/>
        <x:row r="17447"/>
        <x:row r="17448"/>
        <x:row r="17449"/>
        <x:row r="17450"/>
        <x:row r="17451"/>
        <x:row r="17452"/>
        <x:row r="17453"/>
        <x:row r="17454"/>
        <x:row r="17455"/>
        <x:row r="17456"/>
        <x:row r="17457"/>
        <x:row r="17458"/>
        <x:row r="17459"/>
        <x:row r="17460"/>
        <x:row r="17461"/>
        <x:row r="17462"/>
        <x:row r="17463"/>
        <x:row r="17464"/>
        <x:row r="17465"/>
        <x:row r="17466"/>
        <x:row r="17467"/>
        <x:row r="17468"/>
        <x:row r="17469"/>
        <x:row r="17470"/>
        <x:row r="17471"/>
        <x:row r="17472"/>
        <x:row r="17473"/>
        <x:row r="17474"/>
        <x:row r="17475"/>
        <x:row r="17476"/>
        <x:row r="17477"/>
        <x:row r="17478"/>
        <x:row r="17479"/>
        <x:row r="17480"/>
        <x:row r="17481"/>
        <x:row r="17482"/>
        <x:row r="17483"/>
        <x:row r="17484"/>
        <x:row r="17485"/>
        <x:row r="17486"/>
        <x:row r="17487"/>
        <x:row r="17488"/>
        <x:row r="17489"/>
        <x:row r="17490"/>
        <x:row r="17491"/>
        <x:row r="17492"/>
        <x:row r="17493"/>
        <x:row r="17494"/>
        <x:row r="17495"/>
        <x:row r="17496"/>
        <x:row r="17497"/>
        <x:row r="17498"/>
        <x:row r="17499"/>
        <x:row r="17500"/>
        <x:row r="17501"/>
        <x:row r="17502"/>
        <x:row r="17503"/>
        <x:row r="17504"/>
        <x:row r="17505"/>
        <x:row r="17506"/>
        <x:row r="17507"/>
        <x:row r="17508"/>
        <x:row r="17509"/>
        <x:row r="17510"/>
        <x:row r="17511"/>
        <x:row r="17512"/>
        <x:row r="17513"/>
        <x:row r="17514"/>
        <x:row r="17515"/>
        <x:row r="17516"/>
        <x:row r="17517"/>
        <x:row r="17518"/>
        <x:row r="17519"/>
        <x:row r="17520"/>
        <x:row r="17521"/>
        <x:row r="17522"/>
        <x:row r="17523"/>
        <x:row r="17524"/>
        <x:row r="17525"/>
        <x:row r="17526"/>
        <x:row r="17527"/>
        <x:row r="17528"/>
        <x:row r="17529"/>
        <x:row r="17530"/>
        <x:row r="17531"/>
        <x:row r="17532"/>
        <x:row r="17533"/>
        <x:row r="17534"/>
        <x:row r="17535"/>
        <x:row r="17536"/>
        <x:row r="17537"/>
        <x:row r="17538"/>
        <x:row r="17539"/>
        <x:row r="17540"/>
        <x:row r="17541"/>
        <x:row r="17542"/>
        <x:row r="17543"/>
        <x:row r="17544"/>
        <x:row r="17545"/>
        <x:row r="17546"/>
        <x:row r="17547"/>
        <x:row r="17548"/>
        <x:row r="17549"/>
        <x:row r="17550"/>
        <x:row r="17551"/>
        <x:row r="17552"/>
        <x:row r="17553"/>
        <x:row r="17554"/>
        <x:row r="17555"/>
        <x:row r="17556"/>
        <x:row r="17557"/>
        <x:row r="17558"/>
        <x:row r="17559"/>
        <x:row r="17560"/>
        <x:row r="17561"/>
        <x:row r="17562"/>
        <x:row r="17563"/>
        <x:row r="17564"/>
        <x:row r="17565"/>
        <x:row r="17566"/>
        <x:row r="17567"/>
        <x:row r="17568"/>
        <x:row r="17569"/>
        <x:row r="17570"/>
        <x:row r="17571"/>
        <x:row r="17572"/>
        <x:row r="17573"/>
        <x:row r="17574"/>
        <x:row r="17575"/>
        <x:row r="17576"/>
        <x:row r="17577"/>
        <x:row r="17578"/>
        <x:row r="17579"/>
        <x:row r="17580"/>
        <x:row r="17581"/>
        <x:row r="17582"/>
        <x:row r="17583"/>
        <x:row r="17584"/>
        <x:row r="17585"/>
        <x:row r="17586"/>
        <x:row r="17587"/>
        <x:row r="17588"/>
        <x:row r="17589"/>
        <x:row r="17590"/>
        <x:row r="17591"/>
        <x:row r="17592"/>
        <x:row r="17593"/>
        <x:row r="17594"/>
        <x:row r="17595"/>
        <x:row r="17596"/>
        <x:row r="17597"/>
        <x:row r="17598"/>
        <x:row r="17599"/>
        <x:row r="17600"/>
        <x:row r="17601"/>
        <x:row r="17602"/>
        <x:row r="17603"/>
        <x:row r="17604"/>
        <x:row r="17605"/>
        <x:row r="17606"/>
        <x:row r="17607"/>
        <x:row r="17608"/>
        <x:row r="17609"/>
        <x:row r="17610"/>
        <x:row r="17611"/>
        <x:row r="17612"/>
        <x:row r="17613"/>
        <x:row r="17614"/>
        <x:row r="17615"/>
        <x:row r="17616"/>
        <x:row r="17617"/>
        <x:row r="17618"/>
        <x:row r="17619"/>
        <x:row r="17620"/>
        <x:row r="17621"/>
        <x:row r="17622"/>
        <x:row r="17623"/>
        <x:row r="17624"/>
        <x:row r="17625"/>
        <x:row r="17626"/>
        <x:row r="17627"/>
        <x:row r="17628"/>
        <x:row r="17629"/>
        <x:row r="17630"/>
        <x:row r="17631"/>
        <x:row r="17632"/>
        <x:row r="17633"/>
        <x:row r="17634"/>
        <x:row r="17635"/>
        <x:row r="17636"/>
        <x:row r="17637"/>
        <x:row r="17638"/>
        <x:row r="17639"/>
        <x:row r="17640"/>
        <x:row r="17641"/>
        <x:row r="17642"/>
        <x:row r="17643"/>
        <x:row r="17644"/>
        <x:row r="17645"/>
        <x:row r="17646"/>
        <x:row r="17647"/>
        <x:row r="17648"/>
        <x:row r="17649"/>
        <x:row r="17650"/>
        <x:row r="17651"/>
        <x:row r="17652"/>
        <x:row r="17653"/>
        <x:row r="17654"/>
        <x:row r="17655"/>
        <x:row r="17656"/>
        <x:row r="17657"/>
        <x:row r="17658"/>
        <x:row r="17659"/>
        <x:row r="17660"/>
        <x:row r="17661"/>
        <x:row r="17662"/>
        <x:row r="17663"/>
        <x:row r="17664"/>
        <x:row r="17665"/>
        <x:row r="17666"/>
        <x:row r="17667"/>
        <x:row r="17668"/>
        <x:row r="17669"/>
        <x:row r="17670"/>
        <x:row r="17671"/>
        <x:row r="17672"/>
        <x:row r="17673"/>
        <x:row r="17674"/>
        <x:row r="17675"/>
        <x:row r="17676"/>
        <x:row r="17677"/>
        <x:row r="17678"/>
        <x:row r="17679"/>
        <x:row r="17680"/>
        <x:row r="17681"/>
        <x:row r="17682"/>
        <x:row r="17683"/>
        <x:row r="17684"/>
        <x:row r="17685"/>
        <x:row r="17686"/>
        <x:row r="17687"/>
        <x:row r="17688"/>
        <x:row r="17689"/>
        <x:row r="17690"/>
        <x:row r="17691"/>
        <x:row r="17692"/>
        <x:row r="17693"/>
        <x:row r="17694"/>
        <x:row r="17695"/>
        <x:row r="17696"/>
        <x:row r="17697"/>
        <x:row r="17698"/>
        <x:row r="17699"/>
        <x:row r="17700"/>
        <x:row r="17701"/>
        <x:row r="17702"/>
        <x:row r="17703"/>
        <x:row r="17704"/>
        <x:row r="17705"/>
        <x:row r="17706"/>
        <x:row r="17707"/>
        <x:row r="17708"/>
        <x:row r="17709"/>
        <x:row r="17710"/>
        <x:row r="17711"/>
        <x:row r="17712"/>
        <x:row r="17713"/>
        <x:row r="17714"/>
        <x:row r="17715"/>
        <x:row r="17716"/>
        <x:row r="17717"/>
        <x:row r="17718"/>
        <x:row r="17719"/>
        <x:row r="17720"/>
        <x:row r="17721"/>
        <x:row r="17722"/>
        <x:row r="17723"/>
        <x:row r="17724"/>
        <x:row r="17725"/>
        <x:row r="17726"/>
        <x:row r="17727"/>
        <x:row r="17728"/>
        <x:row r="17729"/>
        <x:row r="17730"/>
        <x:row r="17731"/>
        <x:row r="17732"/>
        <x:row r="17733"/>
        <x:row r="17734"/>
        <x:row r="17735"/>
        <x:row r="17736"/>
        <x:row r="17737"/>
        <x:row r="17738"/>
        <x:row r="17739"/>
        <x:row r="17740"/>
        <x:row r="17741"/>
        <x:row r="17742"/>
        <x:row r="17743"/>
        <x:row r="17744"/>
        <x:row r="17745"/>
        <x:row r="17746"/>
        <x:row r="17747"/>
        <x:row r="17748"/>
        <x:row r="17749"/>
        <x:row r="17750"/>
        <x:row r="17751"/>
        <x:row r="17752"/>
        <x:row r="17753"/>
        <x:row r="17754"/>
        <x:row r="17755"/>
        <x:row r="17756"/>
        <x:row r="17757"/>
        <x:row r="17758"/>
        <x:row r="17759"/>
        <x:row r="17760"/>
        <x:row r="17761"/>
        <x:row r="17762"/>
        <x:row r="17763"/>
        <x:row r="17764"/>
        <x:row r="17765"/>
        <x:row r="17766"/>
        <x:row r="17767"/>
        <x:row r="17768"/>
        <x:row r="17769"/>
        <x:row r="17770"/>
        <x:row r="17771"/>
        <x:row r="17772"/>
        <x:row r="17773"/>
        <x:row r="17774"/>
        <x:row r="17775"/>
        <x:row r="17776"/>
        <x:row r="17777"/>
        <x:row r="17778"/>
        <x:row r="17779"/>
        <x:row r="17780"/>
        <x:row r="17781"/>
        <x:row r="17782"/>
        <x:row r="17783"/>
        <x:row r="17784"/>
        <x:row r="17785"/>
        <x:row r="17786"/>
        <x:row r="17787"/>
        <x:row r="17788"/>
        <x:row r="17789"/>
        <x:row r="17790"/>
        <x:row r="17791"/>
        <x:row r="17792"/>
        <x:row r="17793"/>
        <x:row r="17794"/>
        <x:row r="17795"/>
        <x:row r="17796"/>
        <x:row r="17797"/>
        <x:row r="17798"/>
        <x:row r="17799"/>
        <x:row r="17800"/>
        <x:row r="17801"/>
        <x:row r="17802"/>
        <x:row r="17803"/>
        <x:row r="17804"/>
        <x:row r="17805"/>
        <x:row r="17806"/>
        <x:row r="17807"/>
        <x:row r="17808"/>
        <x:row r="17809"/>
        <x:row r="17810"/>
        <x:row r="17811"/>
        <x:row r="17812"/>
        <x:row r="17813"/>
        <x:row r="17814"/>
        <x:row r="17815"/>
        <x:row r="17816"/>
        <x:row r="17817"/>
        <x:row r="17818"/>
        <x:row r="17819"/>
        <x:row r="17820"/>
        <x:row r="17821"/>
        <x:row r="17822"/>
        <x:row r="17823"/>
        <x:row r="17824"/>
        <x:row r="17825"/>
        <x:row r="17826"/>
        <x:row r="17827"/>
        <x:row r="17828"/>
        <x:row r="17829"/>
        <x:row r="17830"/>
        <x:row r="17831"/>
        <x:row r="17832"/>
        <x:row r="17833"/>
        <x:row r="17834"/>
        <x:row r="17835"/>
        <x:row r="17836"/>
        <x:row r="17837"/>
        <x:row r="17838"/>
        <x:row r="17839"/>
        <x:row r="17840"/>
        <x:row r="17841"/>
        <x:row r="17842"/>
        <x:row r="17843"/>
        <x:row r="17844"/>
        <x:row r="17845"/>
        <x:row r="17846"/>
        <x:row r="17847"/>
        <x:row r="17848"/>
        <x:row r="17849"/>
        <x:row r="17850"/>
        <x:row r="17851"/>
        <x:row r="17852"/>
        <x:row r="17853"/>
        <x:row r="17854"/>
        <x:row r="17855"/>
        <x:row r="17856"/>
        <x:row r="17857"/>
        <x:row r="17858"/>
        <x:row r="17859"/>
        <x:row r="17860"/>
        <x:row r="17861"/>
        <x:row r="17862"/>
        <x:row r="17863"/>
        <x:row r="17864"/>
        <x:row r="17865"/>
        <x:row r="17866"/>
        <x:row r="17867"/>
        <x:row r="17868"/>
        <x:row r="17869"/>
        <x:row r="17870"/>
        <x:row r="17871"/>
        <x:row r="17872"/>
        <x:row r="17873"/>
        <x:row r="17874"/>
        <x:row r="17875"/>
        <x:row r="17876"/>
        <x:row r="17877"/>
        <x:row r="17878"/>
        <x:row r="17879"/>
        <x:row r="17880"/>
        <x:row r="17881"/>
        <x:row r="17882"/>
        <x:row r="17883"/>
        <x:row r="17884"/>
        <x:row r="17885"/>
        <x:row r="17886"/>
        <x:row r="17887"/>
        <x:row r="17888"/>
        <x:row r="17889"/>
        <x:row r="17890"/>
        <x:row r="17891"/>
        <x:row r="17892"/>
        <x:row r="17893"/>
        <x:row r="17894"/>
        <x:row r="17895"/>
        <x:row r="17896"/>
        <x:row r="17897"/>
        <x:row r="17898"/>
        <x:row r="17899"/>
        <x:row r="17900"/>
        <x:row r="17901"/>
        <x:row r="17902"/>
        <x:row r="17903"/>
        <x:row r="17904"/>
        <x:row r="17905"/>
        <x:row r="17906"/>
        <x:row r="17907"/>
        <x:row r="17908"/>
        <x:row r="17909"/>
        <x:row r="17910"/>
        <x:row r="17911"/>
        <x:row r="17912"/>
        <x:row r="17913"/>
        <x:row r="17914"/>
        <x:row r="17915"/>
        <x:row r="17916"/>
        <x:row r="17917"/>
        <x:row r="17918"/>
        <x:row r="17919"/>
        <x:row r="17920"/>
        <x:row r="17921"/>
        <x:row r="17922"/>
        <x:row r="17923"/>
        <x:row r="17924"/>
        <x:row r="17925"/>
        <x:row r="17926"/>
        <x:row r="17927"/>
        <x:row r="17928"/>
        <x:row r="17929"/>
        <x:row r="17930"/>
        <x:row r="17931"/>
        <x:row r="17932"/>
        <x:row r="17933"/>
        <x:row r="17934"/>
        <x:row r="17935"/>
        <x:row r="17936"/>
        <x:row r="17937"/>
        <x:row r="17938"/>
        <x:row r="17939"/>
        <x:row r="17940"/>
        <x:row r="17941"/>
        <x:row r="17942"/>
        <x:row r="17943"/>
        <x:row r="17944"/>
        <x:row r="17945"/>
        <x:row r="17946"/>
        <x:row r="17947"/>
        <x:row r="17948"/>
        <x:row r="17949"/>
        <x:row r="17950"/>
        <x:row r="17951"/>
        <x:row r="17952"/>
        <x:row r="17953"/>
        <x:row r="17954"/>
        <x:row r="17955"/>
        <x:row r="17956"/>
        <x:row r="17957"/>
        <x:row r="17958"/>
        <x:row r="17959"/>
        <x:row r="17960"/>
        <x:row r="17961"/>
        <x:row r="17962"/>
        <x:row r="17963"/>
        <x:row r="17964"/>
        <x:row r="17965"/>
        <x:row r="17966"/>
        <x:row r="17967"/>
        <x:row r="17968"/>
        <x:row r="17969"/>
        <x:row r="17970"/>
        <x:row r="17971"/>
        <x:row r="17972"/>
        <x:row r="17973"/>
        <x:row r="17974"/>
        <x:row r="17975"/>
        <x:row r="17976"/>
        <x:row r="17977"/>
        <x:row r="17978"/>
        <x:row r="17979"/>
        <x:row r="17980"/>
        <x:row r="17981"/>
        <x:row r="17982"/>
        <x:row r="17983"/>
        <x:row r="17984"/>
        <x:row r="17985"/>
        <x:row r="17986"/>
        <x:row r="17987"/>
        <x:row r="17988"/>
        <x:row r="17989"/>
        <x:row r="17990"/>
        <x:row r="17991"/>
        <x:row r="17992"/>
        <x:row r="17993"/>
        <x:row r="17994"/>
        <x:row r="17995"/>
        <x:row r="17996"/>
        <x:row r="17997"/>
        <x:row r="17998"/>
        <x:row r="17999"/>
        <x:row r="18000"/>
        <x:row r="18001"/>
        <x:row r="18002"/>
        <x:row r="18003"/>
        <x:row r="18004"/>
        <x:row r="18005"/>
        <x:row r="18006"/>
        <x:row r="18007"/>
        <x:row r="18008"/>
        <x:row r="18009"/>
        <x:row r="18010"/>
        <x:row r="18011"/>
        <x:row r="18012"/>
        <x:row r="18013"/>
        <x:row r="18014"/>
        <x:row r="18015"/>
        <x:row r="18016"/>
        <x:row r="18017"/>
        <x:row r="18018"/>
        <x:row r="18019"/>
        <x:row r="18020"/>
        <x:row r="18021"/>
        <x:row r="18022"/>
        <x:row r="18023"/>
        <x:row r="18024"/>
        <x:row r="18025"/>
        <x:row r="18026"/>
        <x:row r="18027"/>
        <x:row r="18028"/>
        <x:row r="18029"/>
        <x:row r="18030"/>
        <x:row r="18031"/>
        <x:row r="18032"/>
        <x:row r="18033"/>
        <x:row r="18034"/>
        <x:row r="18035"/>
        <x:row r="18036"/>
        <x:row r="18037"/>
        <x:row r="18038"/>
        <x:row r="18039"/>
        <x:row r="18040"/>
        <x:row r="18041"/>
        <x:row r="18042"/>
        <x:row r="18043"/>
        <x:row r="18044"/>
        <x:row r="18045"/>
        <x:row r="18046"/>
        <x:row r="18047"/>
        <x:row r="18048"/>
        <x:row r="18049"/>
        <x:row r="18050"/>
        <x:row r="18051"/>
        <x:row r="18052"/>
        <x:row r="18053"/>
        <x:row r="18054"/>
        <x:row r="18055"/>
        <x:row r="18056"/>
        <x:row r="18057"/>
        <x:row r="18058"/>
        <x:row r="18059"/>
        <x:row r="18060"/>
        <x:row r="18061"/>
        <x:row r="18062"/>
        <x:row r="18063"/>
        <x:row r="18064"/>
        <x:row r="18065"/>
        <x:row r="18066"/>
        <x:row r="18067"/>
        <x:row r="18068"/>
        <x:row r="18069"/>
        <x:row r="18070"/>
        <x:row r="18071"/>
        <x:row r="18072"/>
        <x:row r="18073"/>
        <x:row r="18074"/>
        <x:row r="18075"/>
        <x:row r="18076"/>
        <x:row r="18077"/>
        <x:row r="18078"/>
        <x:row r="18079"/>
        <x:row r="18080"/>
        <x:row r="18081"/>
        <x:row r="18082"/>
        <x:row r="18083"/>
        <x:row r="18084"/>
        <x:row r="18085"/>
        <x:row r="18086"/>
        <x:row r="18087"/>
        <x:row r="18088"/>
        <x:row r="18089"/>
        <x:row r="18090"/>
        <x:row r="18091"/>
        <x:row r="18092"/>
        <x:row r="18093"/>
        <x:row r="18094"/>
        <x:row r="18095"/>
        <x:row r="18096"/>
        <x:row r="18097"/>
        <x:row r="18098"/>
        <x:row r="18099"/>
        <x:row r="18100"/>
        <x:row r="18101"/>
        <x:row r="18102"/>
        <x:row r="18103"/>
        <x:row r="18104"/>
        <x:row r="18105"/>
        <x:row r="18106"/>
        <x:row r="18107"/>
        <x:row r="18108"/>
        <x:row r="18109"/>
        <x:row r="18110"/>
        <x:row r="18111"/>
        <x:row r="18112"/>
        <x:row r="18113"/>
        <x:row r="18114"/>
        <x:row r="18115"/>
        <x:row r="18116"/>
        <x:row r="18117"/>
        <x:row r="18118"/>
        <x:row r="18119"/>
        <x:row r="18120"/>
        <x:row r="18121"/>
        <x:row r="18122"/>
        <x:row r="18123"/>
        <x:row r="18124"/>
        <x:row r="18125"/>
        <x:row r="18126"/>
        <x:row r="18127"/>
        <x:row r="18128"/>
        <x:row r="18129"/>
        <x:row r="18130"/>
        <x:row r="18131"/>
        <x:row r="18132"/>
        <x:row r="18133"/>
        <x:row r="18134"/>
        <x:row r="18135"/>
        <x:row r="18136"/>
        <x:row r="18137"/>
        <x:row r="18138"/>
        <x:row r="18139"/>
        <x:row r="18140"/>
        <x:row r="18141"/>
        <x:row r="18142"/>
        <x:row r="18143"/>
        <x:row r="18144"/>
        <x:row r="18145"/>
        <x:row r="18146"/>
        <x:row r="18147"/>
        <x:row r="18148"/>
        <x:row r="18149"/>
        <x:row r="18150"/>
        <x:row r="18151"/>
        <x:row r="18152"/>
        <x:row r="18153"/>
        <x:row r="18154"/>
        <x:row r="18155"/>
        <x:row r="18156"/>
        <x:row r="18157"/>
        <x:row r="18158"/>
        <x:row r="18159"/>
        <x:row r="18160"/>
        <x:row r="18161"/>
        <x:row r="18162"/>
        <x:row r="18163"/>
        <x:row r="18164"/>
        <x:row r="18165"/>
        <x:row r="18166"/>
        <x:row r="18167"/>
        <x:row r="18168"/>
        <x:row r="18169"/>
        <x:row r="18170"/>
        <x:row r="18171"/>
        <x:row r="18172"/>
        <x:row r="18173"/>
        <x:row r="18174"/>
        <x:row r="18175"/>
        <x:row r="18176"/>
        <x:row r="18177"/>
        <x:row r="18178"/>
        <x:row r="18179"/>
        <x:row r="18180"/>
        <x:row r="18181"/>
        <x:row r="18182"/>
        <x:row r="18183"/>
        <x:row r="18184"/>
        <x:row r="18185"/>
        <x:row r="18186"/>
        <x:row r="18187"/>
        <x:row r="18188"/>
        <x:row r="18189"/>
        <x:row r="18190"/>
        <x:row r="18191"/>
        <x:row r="18192"/>
        <x:row r="18193"/>
        <x:row r="18194"/>
        <x:row r="18195"/>
        <x:row r="18196"/>
        <x:row r="18197"/>
        <x:row r="18198"/>
        <x:row r="18199"/>
        <x:row r="18200"/>
        <x:row r="18201"/>
        <x:row r="18202"/>
        <x:row r="18203"/>
        <x:row r="18204"/>
        <x:row r="18205"/>
        <x:row r="18206"/>
        <x:row r="18207"/>
        <x:row r="18208"/>
        <x:row r="18209"/>
        <x:row r="18210"/>
        <x:row r="18211"/>
        <x:row r="18212"/>
        <x:row r="18213"/>
        <x:row r="18214"/>
        <x:row r="18215"/>
        <x:row r="18216"/>
        <x:row r="18217"/>
        <x:row r="18218"/>
        <x:row r="18219"/>
        <x:row r="18220"/>
        <x:row r="18221"/>
        <x:row r="18222"/>
        <x:row r="18223"/>
        <x:row r="18224"/>
        <x:row r="18225"/>
        <x:row r="18226"/>
        <x:row r="18227"/>
        <x:row r="18228"/>
        <x:row r="18229"/>
        <x:row r="18230"/>
        <x:row r="18231"/>
        <x:row r="18232"/>
        <x:row r="18233"/>
        <x:row r="18234"/>
        <x:row r="18235"/>
        <x:row r="18236"/>
        <x:row r="18237"/>
        <x:row r="18238"/>
        <x:row r="18239"/>
        <x:row r="18240"/>
        <x:row r="18241"/>
        <x:row r="18242"/>
        <x:row r="18243"/>
        <x:row r="18244"/>
        <x:row r="18245"/>
        <x:row r="18246"/>
        <x:row r="18247"/>
        <x:row r="18248"/>
        <x:row r="18249"/>
        <x:row r="18250"/>
        <x:row r="18251"/>
        <x:row r="18252"/>
        <x:row r="18253"/>
        <x:row r="18254"/>
        <x:row r="18255"/>
        <x:row r="18256"/>
        <x:row r="18257"/>
        <x:row r="18258"/>
        <x:row r="18259"/>
        <x:row r="18260"/>
        <x:row r="18261"/>
        <x:row r="18262"/>
        <x:row r="18263"/>
        <x:row r="18264"/>
        <x:row r="18265"/>
        <x:row r="18266"/>
        <x:row r="18267"/>
        <x:row r="18268"/>
        <x:row r="18269"/>
        <x:row r="18270"/>
        <x:row r="18271"/>
        <x:row r="18272"/>
        <x:row r="18273"/>
        <x:row r="18274"/>
        <x:row r="18275"/>
        <x:row r="18276"/>
        <x:row r="18277"/>
        <x:row r="18278"/>
        <x:row r="18279"/>
        <x:row r="18280"/>
        <x:row r="18281"/>
        <x:row r="18282"/>
        <x:row r="18283"/>
        <x:row r="18284"/>
        <x:row r="18285"/>
        <x:row r="18286"/>
        <x:row r="18287"/>
        <x:row r="18288"/>
        <x:row r="18289"/>
        <x:row r="18290"/>
        <x:row r="18291"/>
        <x:row r="18292"/>
        <x:row r="18293"/>
        <x:row r="18294"/>
        <x:row r="18295"/>
        <x:row r="18296"/>
        <x:row r="18297"/>
        <x:row r="18298"/>
        <x:row r="18299"/>
        <x:row r="18300"/>
        <x:row r="18301"/>
        <x:row r="18302"/>
        <x:row r="18303"/>
        <x:row r="18304"/>
        <x:row r="18305"/>
        <x:row r="18306"/>
        <x:row r="18307"/>
        <x:row r="18308"/>
        <x:row r="18309"/>
        <x:row r="18310"/>
        <x:row r="18311"/>
        <x:row r="18312"/>
        <x:row r="18313"/>
        <x:row r="18314"/>
        <x:row r="18315"/>
        <x:row r="18316"/>
        <x:row r="18317"/>
        <x:row r="18318"/>
        <x:row r="18319"/>
        <x:row r="18320"/>
        <x:row r="18321"/>
        <x:row r="18322"/>
        <x:row r="18323"/>
        <x:row r="18324"/>
        <x:row r="18325"/>
        <x:row r="18326"/>
        <x:row r="18327"/>
        <x:row r="18328"/>
        <x:row r="18329"/>
        <x:row r="18330"/>
        <x:row r="18331"/>
        <x:row r="18332"/>
        <x:row r="18333"/>
        <x:row r="18334"/>
        <x:row r="18335"/>
        <x:row r="18336"/>
        <x:row r="18337"/>
        <x:row r="18338"/>
        <x:row r="18339"/>
        <x:row r="18340"/>
        <x:row r="18341"/>
        <x:row r="18342"/>
        <x:row r="18343"/>
        <x:row r="18344"/>
        <x:row r="18345"/>
        <x:row r="18346"/>
        <x:row r="18347"/>
        <x:row r="18348"/>
        <x:row r="18349"/>
        <x:row r="18350"/>
        <x:row r="18351"/>
        <x:row r="18352"/>
        <x:row r="18353"/>
        <x:row r="18354"/>
        <x:row r="18355"/>
        <x:row r="18356"/>
        <x:row r="18357"/>
        <x:row r="18358"/>
        <x:row r="18359"/>
        <x:row r="18360"/>
        <x:row r="18361"/>
        <x:row r="18362"/>
        <x:row r="18363"/>
        <x:row r="18364"/>
        <x:row r="18365"/>
        <x:row r="18366"/>
        <x:row r="18367"/>
        <x:row r="18368"/>
        <x:row r="18369"/>
        <x:row r="18370"/>
        <x:row r="18371"/>
        <x:row r="18372"/>
        <x:row r="18373"/>
        <x:row r="18374"/>
        <x:row r="18375"/>
        <x:row r="18376"/>
        <x:row r="18377"/>
        <x:row r="18378"/>
        <x:row r="18379"/>
        <x:row r="18380"/>
        <x:row r="18381"/>
        <x:row r="18382"/>
        <x:row r="18383"/>
        <x:row r="18384"/>
        <x:row r="18385"/>
        <x:row r="18386"/>
        <x:row r="18387"/>
        <x:row r="18388"/>
        <x:row r="18389"/>
        <x:row r="18390"/>
        <x:row r="18391"/>
        <x:row r="18392"/>
        <x:row r="18393"/>
        <x:row r="18394"/>
        <x:row r="18395"/>
        <x:row r="18396"/>
        <x:row r="18397"/>
        <x:row r="18398"/>
        <x:row r="18399"/>
        <x:row r="18400"/>
        <x:row r="18401"/>
        <x:row r="18402"/>
        <x:row r="18403"/>
        <x:row r="18404"/>
        <x:row r="18405"/>
        <x:row r="18406"/>
        <x:row r="18407"/>
        <x:row r="18408"/>
        <x:row r="18409"/>
        <x:row r="18410"/>
        <x:row r="18411"/>
        <x:row r="18412"/>
        <x:row r="18413"/>
        <x:row r="18414"/>
        <x:row r="18415"/>
        <x:row r="18416"/>
        <x:row r="18417"/>
        <x:row r="18418"/>
        <x:row r="18419"/>
        <x:row r="18420"/>
        <x:row r="18421"/>
        <x:row r="18422"/>
        <x:row r="18423"/>
        <x:row r="18424"/>
        <x:row r="18425"/>
        <x:row r="18426"/>
        <x:row r="18427"/>
        <x:row r="18428"/>
        <x:row r="18429"/>
        <x:row r="18430"/>
        <x:row r="18431"/>
        <x:row r="18432"/>
        <x:row r="18433"/>
        <x:row r="18434"/>
        <x:row r="18435"/>
        <x:row r="18436"/>
        <x:row r="18437"/>
        <x:row r="18438"/>
        <x:row r="18439"/>
        <x:row r="18440"/>
        <x:row r="18441"/>
        <x:row r="18442"/>
        <x:row r="18443"/>
        <x:row r="18444"/>
        <x:row r="18445"/>
        <x:row r="18446"/>
        <x:row r="18447"/>
        <x:row r="18448"/>
        <x:row r="18449"/>
        <x:row r="18450"/>
        <x:row r="18451"/>
        <x:row r="18452"/>
        <x:row r="18453"/>
        <x:row r="18454"/>
        <x:row r="18455"/>
        <x:row r="18456"/>
        <x:row r="18457"/>
        <x:row r="18458"/>
        <x:row r="18459"/>
        <x:row r="18460"/>
        <x:row r="18461"/>
        <x:row r="18462"/>
        <x:row r="18463"/>
        <x:row r="18464"/>
        <x:row r="18465"/>
        <x:row r="18466"/>
        <x:row r="18467"/>
        <x:row r="18468"/>
        <x:row r="18469"/>
        <x:row r="18470"/>
        <x:row r="18471"/>
        <x:row r="18472"/>
        <x:row r="18473"/>
        <x:row r="18474"/>
        <x:row r="18475"/>
        <x:row r="18476"/>
        <x:row r="18477"/>
        <x:row r="18478"/>
        <x:row r="18479"/>
        <x:row r="18480"/>
        <x:row r="18481"/>
        <x:row r="18482"/>
        <x:row r="18483"/>
        <x:row r="18484"/>
        <x:row r="18485"/>
        <x:row r="18486"/>
        <x:row r="18487"/>
        <x:row r="18488"/>
        <x:row r="18489"/>
        <x:row r="18490"/>
        <x:row r="18491"/>
        <x:row r="18492"/>
        <x:row r="18493"/>
        <x:row r="18494"/>
        <x:row r="18495"/>
        <x:row r="18496"/>
        <x:row r="18497"/>
        <x:row r="18498"/>
        <x:row r="18499"/>
        <x:row r="18500"/>
        <x:row r="18501"/>
        <x:row r="18502"/>
        <x:row r="18503"/>
        <x:row r="18504"/>
        <x:row r="18505"/>
        <x:row r="18506"/>
        <x:row r="18507"/>
        <x:row r="18508"/>
        <x:row r="18509"/>
        <x:row r="18510"/>
        <x:row r="18511"/>
        <x:row r="18512"/>
        <x:row r="18513"/>
        <x:row r="18514"/>
        <x:row r="18515"/>
        <x:row r="18516"/>
        <x:row r="18517"/>
        <x:row r="18518"/>
        <x:row r="18519"/>
        <x:row r="18520"/>
        <x:row r="18521"/>
        <x:row r="18522"/>
        <x:row r="18523"/>
        <x:row r="18524"/>
        <x:row r="18525"/>
        <x:row r="18526"/>
        <x:row r="18527"/>
        <x:row r="18528"/>
        <x:row r="18529"/>
        <x:row r="18530"/>
        <x:row r="18531"/>
        <x:row r="18532"/>
        <x:row r="18533"/>
        <x:row r="18534"/>
        <x:row r="18535"/>
        <x:row r="18536"/>
        <x:row r="18537"/>
        <x:row r="18538"/>
        <x:row r="18539"/>
        <x:row r="18540"/>
        <x:row r="18541"/>
        <x:row r="18542"/>
        <x:row r="18543"/>
        <x:row r="18544"/>
        <x:row r="18545"/>
        <x:row r="18546"/>
        <x:row r="18547"/>
        <x:row r="18548"/>
        <x:row r="18549"/>
        <x:row r="18550"/>
        <x:row r="18551"/>
        <x:row r="18552"/>
        <x:row r="18553"/>
        <x:row r="18554"/>
        <x:row r="18555"/>
        <x:row r="18556"/>
        <x:row r="18557"/>
        <x:row r="18558"/>
        <x:row r="18559"/>
        <x:row r="18560"/>
        <x:row r="18561"/>
        <x:row r="18562"/>
        <x:row r="18563"/>
        <x:row r="18564"/>
        <x:row r="18565"/>
        <x:row r="18566"/>
        <x:row r="18567"/>
        <x:row r="18568"/>
        <x:row r="18569"/>
        <x:row r="18570"/>
        <x:row r="18571"/>
        <x:row r="18572"/>
        <x:row r="18573"/>
        <x:row r="18574"/>
        <x:row r="18575"/>
        <x:row r="18576"/>
        <x:row r="18577"/>
        <x:row r="18578"/>
        <x:row r="18579"/>
        <x:row r="18580"/>
        <x:row r="18581"/>
        <x:row r="18582"/>
        <x:row r="18583"/>
        <x:row r="18584"/>
        <x:row r="18585"/>
        <x:row r="18586"/>
        <x:row r="18587"/>
        <x:row r="18588"/>
        <x:row r="18589"/>
        <x:row r="18590"/>
        <x:row r="18591"/>
        <x:row r="18592"/>
        <x:row r="18593"/>
        <x:row r="18594"/>
        <x:row r="18595"/>
        <x:row r="18596"/>
        <x:row r="18597"/>
        <x:row r="18598"/>
        <x:row r="18599"/>
        <x:row r="18600"/>
        <x:row r="18601"/>
        <x:row r="18602"/>
        <x:row r="18603"/>
        <x:row r="18604"/>
        <x:row r="18605"/>
        <x:row r="18606"/>
        <x:row r="18607"/>
        <x:row r="18608"/>
        <x:row r="18609"/>
        <x:row r="18610"/>
        <x:row r="18611"/>
        <x:row r="18612"/>
        <x:row r="18613"/>
        <x:row r="18614"/>
        <x:row r="18615"/>
        <x:row r="18616"/>
        <x:row r="18617"/>
        <x:row r="18618"/>
        <x:row r="18619"/>
        <x:row r="18620"/>
        <x:row r="18621"/>
        <x:row r="18622"/>
        <x:row r="18623"/>
        <x:row r="18624"/>
        <x:row r="18625"/>
        <x:row r="18626"/>
        <x:row r="18627"/>
        <x:row r="18628"/>
        <x:row r="18629"/>
        <x:row r="18630"/>
        <x:row r="18631"/>
        <x:row r="18632"/>
        <x:row r="18633"/>
        <x:row r="18634"/>
        <x:row r="18635"/>
        <x:row r="18636"/>
        <x:row r="18637"/>
        <x:row r="18638"/>
        <x:row r="18639"/>
        <x:row r="18640"/>
        <x:row r="18641"/>
        <x:row r="18642"/>
        <x:row r="18643"/>
        <x:row r="18644"/>
        <x:row r="18645"/>
        <x:row r="18646"/>
        <x:row r="18647"/>
        <x:row r="18648"/>
        <x:row r="18649"/>
        <x:row r="18650"/>
        <x:row r="18651"/>
        <x:row r="18652"/>
        <x:row r="18653"/>
        <x:row r="18654"/>
        <x:row r="18655"/>
        <x:row r="18656"/>
        <x:row r="18657"/>
        <x:row r="18658"/>
        <x:row r="18659"/>
        <x:row r="18660"/>
        <x:row r="18661"/>
        <x:row r="18662"/>
        <x:row r="18663"/>
        <x:row r="18664"/>
        <x:row r="18665"/>
        <x:row r="18666"/>
        <x:row r="18667"/>
        <x:row r="18668"/>
        <x:row r="18669"/>
        <x:row r="18670"/>
        <x:row r="18671"/>
        <x:row r="18672"/>
        <x:row r="18673"/>
        <x:row r="18674"/>
        <x:row r="18675"/>
        <x:row r="18676"/>
        <x:row r="18677"/>
        <x:row r="18678"/>
        <x:row r="18679"/>
        <x:row r="18680"/>
        <x:row r="18681"/>
        <x:row r="18682"/>
        <x:row r="18683"/>
        <x:row r="18684"/>
        <x:row r="18685"/>
        <x:row r="18686"/>
        <x:row r="18687"/>
        <x:row r="18688"/>
        <x:row r="18689"/>
        <x:row r="18690"/>
        <x:row r="18691"/>
        <x:row r="18692"/>
        <x:row r="18693"/>
        <x:row r="18694"/>
        <x:row r="18695"/>
        <x:row r="18696"/>
        <x:row r="18697"/>
        <x:row r="18698"/>
        <x:row r="18699"/>
        <x:row r="18700"/>
        <x:row r="18701"/>
        <x:row r="18702"/>
        <x:row r="18703"/>
        <x:row r="18704"/>
        <x:row r="18705"/>
        <x:row r="18706"/>
        <x:row r="18707"/>
        <x:row r="18708"/>
        <x:row r="18709"/>
        <x:row r="18710"/>
        <x:row r="18711"/>
        <x:row r="18712"/>
        <x:row r="18713"/>
        <x:row r="18714"/>
        <x:row r="18715"/>
        <x:row r="18716"/>
        <x:row r="18717"/>
        <x:row r="18718"/>
        <x:row r="18719"/>
        <x:row r="18720"/>
        <x:row r="18721"/>
        <x:row r="18722"/>
        <x:row r="18723"/>
        <x:row r="18724"/>
        <x:row r="18725"/>
        <x:row r="18726"/>
        <x:row r="18727"/>
        <x:row r="18728"/>
        <x:row r="18729"/>
        <x:row r="18730"/>
        <x:row r="18731"/>
        <x:row r="18732"/>
        <x:row r="18733"/>
        <x:row r="18734"/>
        <x:row r="18735"/>
        <x:row r="18736"/>
        <x:row r="18737"/>
        <x:row r="18738"/>
        <x:row r="18739"/>
        <x:row r="18740"/>
        <x:row r="18741"/>
        <x:row r="18742"/>
        <x:row r="18743"/>
        <x:row r="18744"/>
        <x:row r="18745"/>
        <x:row r="18746"/>
        <x:row r="18747"/>
        <x:row r="18748"/>
        <x:row r="18749"/>
        <x:row r="18750"/>
        <x:row r="18751"/>
        <x:row r="18752"/>
        <x:row r="18753"/>
        <x:row r="18754"/>
        <x:row r="18755"/>
        <x:row r="18756"/>
        <x:row r="18757"/>
        <x:row r="18758"/>
        <x:row r="18759"/>
        <x:row r="18760"/>
        <x:row r="18761"/>
        <x:row r="18762"/>
        <x:row r="18763"/>
        <x:row r="18764"/>
        <x:row r="18765"/>
        <x:row r="18766"/>
        <x:row r="18767"/>
        <x:row r="18768"/>
        <x:row r="18769"/>
        <x:row r="18770"/>
        <x:row r="18771"/>
        <x:row r="18772"/>
        <x:row r="18773"/>
        <x:row r="18774"/>
        <x:row r="18775"/>
        <x:row r="18776"/>
        <x:row r="18777"/>
        <x:row r="18778"/>
        <x:row r="18779"/>
        <x:row r="18780"/>
        <x:row r="18781"/>
        <x:row r="18782"/>
        <x:row r="18783"/>
        <x:row r="18784"/>
        <x:row r="18785"/>
        <x:row r="18786"/>
        <x:row r="18787"/>
        <x:row r="18788"/>
        <x:row r="18789"/>
        <x:row r="18790"/>
        <x:row r="18791"/>
        <x:row r="18792"/>
        <x:row r="18793"/>
        <x:row r="18794"/>
        <x:row r="18795"/>
        <x:row r="18796"/>
        <x:row r="18797"/>
        <x:row r="18798"/>
        <x:row r="18799"/>
        <x:row r="18800"/>
        <x:row r="18801"/>
        <x:row r="18802"/>
        <x:row r="18803"/>
        <x:row r="18804"/>
        <x:row r="18805"/>
        <x:row r="18806"/>
        <x:row r="18807"/>
        <x:row r="18808"/>
        <x:row r="18809"/>
        <x:row r="18810"/>
        <x:row r="18811"/>
        <x:row r="18812"/>
        <x:row r="18813"/>
        <x:row r="18814"/>
        <x:row r="18815"/>
        <x:row r="18816"/>
        <x:row r="18817"/>
        <x:row r="18818"/>
        <x:row r="18819"/>
        <x:row r="18820"/>
        <x:row r="18821"/>
        <x:row r="18822"/>
        <x:row r="18823"/>
        <x:row r="18824"/>
        <x:row r="18825"/>
        <x:row r="18826"/>
        <x:row r="18827"/>
        <x:row r="18828"/>
        <x:row r="18829"/>
        <x:row r="18830"/>
        <x:row r="18831"/>
        <x:row r="18832"/>
        <x:row r="18833"/>
        <x:row r="18834"/>
        <x:row r="18835"/>
        <x:row r="18836"/>
        <x:row r="18837"/>
        <x:row r="18838"/>
        <x:row r="18839"/>
        <x:row r="18840"/>
        <x:row r="18841"/>
        <x:row r="18842"/>
        <x:row r="18843"/>
        <x:row r="18844"/>
        <x:row r="18845"/>
        <x:row r="18846"/>
        <x:row r="18847"/>
        <x:row r="18848"/>
        <x:row r="18849"/>
        <x:row r="18850"/>
        <x:row r="18851"/>
        <x:row r="18852"/>
        <x:row r="18853"/>
        <x:row r="18854"/>
        <x:row r="18855"/>
        <x:row r="18856"/>
        <x:row r="18857"/>
        <x:row r="18858"/>
        <x:row r="18859"/>
        <x:row r="18860"/>
        <x:row r="18861"/>
        <x:row r="18862"/>
        <x:row r="18863"/>
        <x:row r="18864"/>
        <x:row r="18865"/>
        <x:row r="18866"/>
        <x:row r="18867"/>
        <x:row r="18868"/>
        <x:row r="18869"/>
        <x:row r="18870"/>
        <x:row r="18871"/>
        <x:row r="18872"/>
        <x:row r="18873"/>
        <x:row r="18874"/>
        <x:row r="18875"/>
        <x:row r="18876"/>
        <x:row r="18877"/>
        <x:row r="18878"/>
        <x:row r="18879"/>
        <x:row r="18880"/>
        <x:row r="18881"/>
        <x:row r="18882"/>
        <x:row r="18883"/>
        <x:row r="18884"/>
        <x:row r="18885"/>
        <x:row r="18886"/>
        <x:row r="18887"/>
        <x:row r="18888"/>
        <x:row r="18889"/>
        <x:row r="18890"/>
        <x:row r="18891"/>
        <x:row r="18892"/>
        <x:row r="18893"/>
        <x:row r="18894"/>
        <x:row r="18895"/>
        <x:row r="18896"/>
        <x:row r="18897"/>
        <x:row r="18898"/>
        <x:row r="18899"/>
        <x:row r="18900"/>
        <x:row r="18901"/>
        <x:row r="18902"/>
        <x:row r="18903"/>
        <x:row r="18904"/>
        <x:row r="18905"/>
        <x:row r="18906"/>
        <x:row r="18907"/>
        <x:row r="18908"/>
        <x:row r="18909"/>
        <x:row r="18910"/>
        <x:row r="18911"/>
        <x:row r="18912"/>
        <x:row r="18913"/>
        <x:row r="18914"/>
        <x:row r="18915"/>
        <x:row r="18916"/>
        <x:row r="18917"/>
        <x:row r="18918"/>
        <x:row r="18919"/>
        <x:row r="18920"/>
        <x:row r="18921"/>
        <x:row r="18922"/>
        <x:row r="18923"/>
        <x:row r="18924"/>
        <x:row r="18925"/>
        <x:row r="18926"/>
        <x:row r="18927"/>
        <x:row r="18928"/>
        <x:row r="18929"/>
        <x:row r="18930"/>
        <x:row r="18931"/>
        <x:row r="18932"/>
        <x:row r="18933"/>
        <x:row r="18934"/>
        <x:row r="18935"/>
        <x:row r="18936"/>
        <x:row r="18937"/>
        <x:row r="18938"/>
        <x:row r="18939"/>
        <x:row r="18940"/>
        <x:row r="18941"/>
        <x:row r="18942"/>
        <x:row r="18943"/>
        <x:row r="18944"/>
        <x:row r="18945"/>
        <x:row r="18946"/>
        <x:row r="18947"/>
        <x:row r="18948"/>
        <x:row r="18949"/>
        <x:row r="18950"/>
        <x:row r="18951"/>
        <x:row r="18952"/>
        <x:row r="18953"/>
        <x:row r="18954"/>
        <x:row r="18955"/>
        <x:row r="18956"/>
        <x:row r="18957"/>
        <x:row r="18958"/>
        <x:row r="18959"/>
        <x:row r="18960"/>
        <x:row r="18961"/>
        <x:row r="18962"/>
        <x:row r="18963"/>
        <x:row r="18964"/>
        <x:row r="18965"/>
        <x:row r="18966"/>
        <x:row r="18967"/>
        <x:row r="18968"/>
        <x:row r="18969"/>
        <x:row r="18970"/>
        <x:row r="18971"/>
        <x:row r="18972"/>
        <x:row r="18973"/>
        <x:row r="18974"/>
        <x:row r="18975"/>
        <x:row r="18976"/>
        <x:row r="18977"/>
        <x:row r="18978"/>
        <x:row r="18979"/>
        <x:row r="18980"/>
        <x:row r="18981"/>
        <x:row r="18982"/>
        <x:row r="18983"/>
        <x:row r="18984"/>
        <x:row r="18985"/>
        <x:row r="18986"/>
        <x:row r="18987"/>
        <x:row r="18988"/>
        <x:row r="18989"/>
        <x:row r="18990"/>
        <x:row r="18991"/>
        <x:row r="18992"/>
        <x:row r="18993"/>
        <x:row r="18994"/>
        <x:row r="18995"/>
        <x:row r="18996"/>
        <x:row r="18997"/>
        <x:row r="18998"/>
        <x:row r="18999"/>
        <x:row r="19000"/>
        <x:row r="19001"/>
        <x:row r="19002"/>
        <x:row r="19003"/>
        <x:row r="19004"/>
        <x:row r="19005"/>
        <x:row r="19006"/>
        <x:row r="19007"/>
        <x:row r="19008"/>
        <x:row r="19009"/>
        <x:row r="19010"/>
        <x:row r="19011"/>
        <x:row r="19012"/>
        <x:row r="19013"/>
        <x:row r="19014"/>
        <x:row r="19015"/>
        <x:row r="19016"/>
        <x:row r="19017"/>
        <x:row r="19018"/>
        <x:row r="19019"/>
        <x:row r="19020"/>
        <x:row r="19021"/>
        <x:row r="19022"/>
        <x:row r="19023"/>
        <x:row r="19024"/>
        <x:row r="19025"/>
        <x:row r="19026"/>
        <x:row r="19027"/>
        <x:row r="19028"/>
        <x:row r="19029"/>
        <x:row r="19030"/>
        <x:row r="19031"/>
        <x:row r="19032"/>
        <x:row r="19033"/>
        <x:row r="19034"/>
        <x:row r="19035"/>
        <x:row r="19036"/>
        <x:row r="19037"/>
        <x:row r="19038"/>
        <x:row r="19039"/>
        <x:row r="19040"/>
        <x:row r="19041"/>
        <x:row r="19042"/>
        <x:row r="19043"/>
        <x:row r="19044"/>
        <x:row r="19045"/>
        <x:row r="19046"/>
        <x:row r="19047"/>
        <x:row r="19048"/>
        <x:row r="19049"/>
        <x:row r="19050"/>
        <x:row r="19051"/>
        <x:row r="19052"/>
        <x:row r="19053"/>
        <x:row r="19054"/>
        <x:row r="19055"/>
        <x:row r="19056"/>
        <x:row r="19057"/>
        <x:row r="19058"/>
        <x:row r="19059"/>
        <x:row r="19060"/>
        <x:row r="19061"/>
        <x:row r="19062"/>
        <x:row r="19063"/>
        <x:row r="19064"/>
        <x:row r="19065"/>
        <x:row r="19066"/>
        <x:row r="19067"/>
        <x:row r="19068"/>
        <x:row r="19069"/>
        <x:row r="19070"/>
        <x:row r="19071"/>
        <x:row r="19072"/>
        <x:row r="19073"/>
        <x:row r="19074"/>
        <x:row r="19075"/>
        <x:row r="19076"/>
        <x:row r="19077"/>
        <x:row r="19078"/>
        <x:row r="19079"/>
        <x:row r="19080"/>
        <x:row r="19081"/>
        <x:row r="19082"/>
        <x:row r="19083"/>
        <x:row r="19084"/>
        <x:row r="19085"/>
        <x:row r="19086"/>
        <x:row r="19087"/>
        <x:row r="19088"/>
        <x:row r="19089"/>
        <x:row r="19090"/>
        <x:row r="19091"/>
        <x:row r="19092"/>
        <x:row r="19093"/>
        <x:row r="19094"/>
        <x:row r="19095"/>
        <x:row r="19096"/>
        <x:row r="19097"/>
        <x:row r="19098"/>
        <x:row r="19099"/>
        <x:row r="19100"/>
        <x:row r="19101"/>
        <x:row r="19102"/>
        <x:row r="19103"/>
        <x:row r="19104"/>
        <x:row r="19105"/>
        <x:row r="19106"/>
        <x:row r="19107"/>
        <x:row r="19108"/>
        <x:row r="19109"/>
        <x:row r="19110"/>
        <x:row r="19111"/>
        <x:row r="19112"/>
        <x:row r="19113"/>
        <x:row r="19114"/>
        <x:row r="19115"/>
        <x:row r="19116"/>
        <x:row r="19117"/>
        <x:row r="19118"/>
        <x:row r="19119"/>
        <x:row r="19120"/>
        <x:row r="19121"/>
        <x:row r="19122"/>
        <x:row r="19123"/>
        <x:row r="19124"/>
        <x:row r="19125"/>
        <x:row r="19126"/>
        <x:row r="19127"/>
        <x:row r="19128"/>
        <x:row r="19129"/>
        <x:row r="19130"/>
        <x:row r="19131"/>
        <x:row r="19132"/>
        <x:row r="19133"/>
        <x:row r="19134"/>
        <x:row r="19135"/>
        <x:row r="19136"/>
        <x:row r="19137"/>
        <x:row r="19138"/>
        <x:row r="19139"/>
        <x:row r="19140"/>
        <x:row r="19141"/>
        <x:row r="19142"/>
        <x:row r="19143"/>
        <x:row r="19144"/>
        <x:row r="19145"/>
        <x:row r="19146"/>
        <x:row r="19147"/>
        <x:row r="19148"/>
        <x:row r="19149"/>
        <x:row r="19150"/>
        <x:row r="19151"/>
        <x:row r="19152"/>
        <x:row r="19153"/>
        <x:row r="19154"/>
        <x:row r="19155"/>
        <x:row r="19156"/>
        <x:row r="19157"/>
        <x:row r="19158"/>
        <x:row r="19159"/>
        <x:row r="19160"/>
        <x:row r="19161"/>
        <x:row r="19162"/>
        <x:row r="19163"/>
        <x:row r="19164"/>
        <x:row r="19165"/>
        <x:row r="19166"/>
        <x:row r="19167"/>
        <x:row r="19168"/>
        <x:row r="19169"/>
        <x:row r="19170"/>
        <x:row r="19171"/>
        <x:row r="19172"/>
        <x:row r="19173"/>
        <x:row r="19174"/>
        <x:row r="19175"/>
        <x:row r="19176"/>
        <x:row r="19177"/>
        <x:row r="19178"/>
        <x:row r="19179"/>
        <x:row r="19180"/>
        <x:row r="19181"/>
        <x:row r="19182"/>
        <x:row r="19183"/>
        <x:row r="19184"/>
        <x:row r="19185"/>
        <x:row r="19186"/>
        <x:row r="19187"/>
        <x:row r="19188"/>
        <x:row r="19189"/>
        <x:row r="19190"/>
        <x:row r="19191"/>
        <x:row r="19192"/>
        <x:row r="19193"/>
        <x:row r="19194"/>
        <x:row r="19195"/>
        <x:row r="19196"/>
        <x:row r="19197"/>
        <x:row r="19198"/>
        <x:row r="19199"/>
        <x:row r="19200"/>
        <x:row r="19201"/>
        <x:row r="19202"/>
        <x:row r="19203"/>
        <x:row r="19204"/>
        <x:row r="19205"/>
        <x:row r="19206"/>
        <x:row r="19207"/>
        <x:row r="19208"/>
        <x:row r="19209"/>
        <x:row r="19210"/>
        <x:row r="19211"/>
        <x:row r="19212"/>
        <x:row r="19213"/>
        <x:row r="19214"/>
        <x:row r="19215"/>
        <x:row r="19216"/>
        <x:row r="19217"/>
        <x:row r="19218"/>
        <x:row r="19219"/>
        <x:row r="19220"/>
        <x:row r="19221"/>
        <x:row r="19222"/>
        <x:row r="19223"/>
        <x:row r="19224"/>
        <x:row r="19225"/>
        <x:row r="19226"/>
        <x:row r="19227"/>
        <x:row r="19228"/>
        <x:row r="19229"/>
        <x:row r="19230"/>
        <x:row r="19231"/>
        <x:row r="19232"/>
        <x:row r="19233"/>
        <x:row r="19234"/>
        <x:row r="19235"/>
        <x:row r="19236"/>
        <x:row r="19237"/>
        <x:row r="19238"/>
        <x:row r="19239"/>
        <x:row r="19240"/>
        <x:row r="19241"/>
        <x:row r="19242"/>
        <x:row r="19243"/>
        <x:row r="19244"/>
        <x:row r="19245"/>
        <x:row r="19246"/>
        <x:row r="19247"/>
        <x:row r="19248"/>
        <x:row r="19249"/>
        <x:row r="19250"/>
        <x:row r="19251"/>
        <x:row r="19252"/>
        <x:row r="19253"/>
        <x:row r="19254"/>
        <x:row r="19255"/>
        <x:row r="19256"/>
        <x:row r="19257"/>
        <x:row r="19258"/>
        <x:row r="19259"/>
        <x:row r="19260"/>
        <x:row r="19261"/>
        <x:row r="19262"/>
        <x:row r="19263"/>
        <x:row r="19264"/>
        <x:row r="19265"/>
        <x:row r="19266"/>
        <x:row r="19267"/>
        <x:row r="19268"/>
        <x:row r="19269"/>
        <x:row r="19270"/>
        <x:row r="19271"/>
        <x:row r="19272"/>
        <x:row r="19273"/>
        <x:row r="19274"/>
        <x:row r="19275"/>
        <x:row r="19276"/>
        <x:row r="19277"/>
        <x:row r="19278"/>
        <x:row r="19279"/>
        <x:row r="19280"/>
        <x:row r="19281"/>
        <x:row r="19282"/>
        <x:row r="19283"/>
        <x:row r="19284"/>
        <x:row r="19285"/>
        <x:row r="19286"/>
        <x:row r="19287"/>
        <x:row r="19288"/>
        <x:row r="19289"/>
        <x:row r="19290"/>
        <x:row r="19291"/>
        <x:row r="19292"/>
        <x:row r="19293"/>
        <x:row r="19294"/>
        <x:row r="19295"/>
        <x:row r="19296"/>
        <x:row r="19297"/>
        <x:row r="19298"/>
        <x:row r="19299"/>
        <x:row r="19300"/>
        <x:row r="19301"/>
        <x:row r="19302"/>
        <x:row r="19303"/>
        <x:row r="19304"/>
        <x:row r="19305"/>
        <x:row r="19306"/>
        <x:row r="19307"/>
        <x:row r="19308"/>
        <x:row r="19309"/>
        <x:row r="19310"/>
        <x:row r="19311"/>
        <x:row r="19312"/>
        <x:row r="19313"/>
        <x:row r="19314"/>
        <x:row r="19315"/>
        <x:row r="19316"/>
        <x:row r="19317"/>
        <x:row r="19318"/>
        <x:row r="19319"/>
        <x:row r="19320"/>
        <x:row r="19321"/>
        <x:row r="19322"/>
        <x:row r="19323"/>
        <x:row r="19324"/>
        <x:row r="19325"/>
        <x:row r="19326"/>
        <x:row r="19327"/>
        <x:row r="19328"/>
        <x:row r="19329"/>
        <x:row r="19330"/>
        <x:row r="19331"/>
        <x:row r="19332"/>
        <x:row r="19333"/>
        <x:row r="19334"/>
        <x:row r="19335"/>
        <x:row r="19336"/>
        <x:row r="19337"/>
        <x:row r="19338"/>
        <x:row r="19339"/>
        <x:row r="19340"/>
        <x:row r="19341"/>
        <x:row r="19342"/>
        <x:row r="19343"/>
        <x:row r="19344"/>
        <x:row r="19345"/>
        <x:row r="19346"/>
        <x:row r="19347"/>
        <x:row r="19348"/>
        <x:row r="19349"/>
        <x:row r="19350"/>
        <x:row r="19351"/>
        <x:row r="19352"/>
        <x:row r="19353"/>
        <x:row r="19354"/>
        <x:row r="19355"/>
        <x:row r="19356"/>
        <x:row r="19357"/>
        <x:row r="19358"/>
        <x:row r="19359"/>
        <x:row r="19360"/>
        <x:row r="19361"/>
        <x:row r="19362"/>
        <x:row r="19363"/>
        <x:row r="19364"/>
        <x:row r="19365"/>
        <x:row r="19366"/>
        <x:row r="19367"/>
        <x:row r="19368"/>
        <x:row r="19369"/>
        <x:row r="19370"/>
        <x:row r="19371"/>
        <x:row r="19372"/>
        <x:row r="19373"/>
        <x:row r="19374"/>
        <x:row r="19375"/>
        <x:row r="19376"/>
        <x:row r="19377"/>
        <x:row r="19378"/>
        <x:row r="19379"/>
        <x:row r="19380"/>
        <x:row r="19381"/>
        <x:row r="19382"/>
        <x:row r="19383"/>
        <x:row r="19384"/>
        <x:row r="19385"/>
        <x:row r="19386"/>
        <x:row r="19387"/>
        <x:row r="19388"/>
        <x:row r="19389"/>
        <x:row r="19390"/>
        <x:row r="19391"/>
        <x:row r="19392"/>
        <x:row r="19393"/>
        <x:row r="19394"/>
        <x:row r="19395"/>
        <x:row r="19396"/>
        <x:row r="19397"/>
        <x:row r="19398"/>
        <x:row r="19399"/>
        <x:row r="19400"/>
        <x:row r="19401"/>
        <x:row r="19402"/>
        <x:row r="19403"/>
        <x:row r="19404"/>
        <x:row r="19405"/>
        <x:row r="19406"/>
        <x:row r="19407"/>
        <x:row r="19408"/>
        <x:row r="19409"/>
        <x:row r="19410"/>
        <x:row r="19411"/>
        <x:row r="19412"/>
        <x:row r="19413"/>
        <x:row r="19414"/>
        <x:row r="19415"/>
        <x:row r="19416"/>
        <x:row r="19417"/>
        <x:row r="19418"/>
        <x:row r="19419"/>
        <x:row r="19420"/>
        <x:row r="19421"/>
        <x:row r="19422"/>
        <x:row r="19423"/>
        <x:row r="19424"/>
        <x:row r="19425"/>
        <x:row r="19426"/>
        <x:row r="19427"/>
        <x:row r="19428"/>
        <x:row r="19429"/>
        <x:row r="19430"/>
        <x:row r="19431"/>
        <x:row r="19432"/>
        <x:row r="19433"/>
        <x:row r="19434"/>
        <x:row r="19435"/>
        <x:row r="19436"/>
        <x:row r="19437"/>
        <x:row r="19438"/>
        <x:row r="19439"/>
        <x:row r="19440"/>
        <x:row r="19441"/>
        <x:row r="19442"/>
        <x:row r="19443"/>
        <x:row r="19444"/>
        <x:row r="19445"/>
        <x:row r="19446"/>
        <x:row r="19447"/>
        <x:row r="19448"/>
        <x:row r="19449"/>
        <x:row r="19450"/>
        <x:row r="19451"/>
        <x:row r="19452"/>
        <x:row r="19453"/>
        <x:row r="19454"/>
        <x:row r="19455"/>
        <x:row r="19456"/>
        <x:row r="19457"/>
        <x:row r="19458"/>
        <x:row r="19459"/>
        <x:row r="19460"/>
        <x:row r="19461"/>
        <x:row r="19462"/>
        <x:row r="19463"/>
        <x:row r="19464"/>
        <x:row r="19465"/>
        <x:row r="19466"/>
        <x:row r="19467"/>
        <x:row r="19468"/>
        <x:row r="19469"/>
        <x:row r="19470"/>
        <x:row r="19471"/>
        <x:row r="19472"/>
        <x:row r="19473"/>
        <x:row r="19474"/>
        <x:row r="19475"/>
        <x:row r="19476"/>
        <x:row r="19477"/>
        <x:row r="19478"/>
        <x:row r="19479"/>
        <x:row r="19480"/>
        <x:row r="19481"/>
        <x:row r="19482"/>
        <x:row r="19483"/>
        <x:row r="19484"/>
        <x:row r="19485"/>
        <x:row r="19486"/>
        <x:row r="19487"/>
        <x:row r="19488"/>
        <x:row r="19489"/>
        <x:row r="19490"/>
        <x:row r="19491"/>
        <x:row r="19492"/>
        <x:row r="19493"/>
        <x:row r="19494"/>
        <x:row r="19495"/>
        <x:row r="19496"/>
        <x:row r="19497"/>
        <x:row r="19498"/>
        <x:row r="19499"/>
        <x:row r="19500"/>
        <x:row r="19501"/>
        <x:row r="19502"/>
        <x:row r="19503"/>
        <x:row r="19504"/>
        <x:row r="19505"/>
        <x:row r="19506"/>
        <x:row r="19507"/>
        <x:row r="19508"/>
        <x:row r="19509"/>
        <x:row r="19510"/>
        <x:row r="19511"/>
        <x:row r="19512"/>
        <x:row r="19513"/>
        <x:row r="19514"/>
        <x:row r="19515"/>
        <x:row r="19516"/>
        <x:row r="19517"/>
        <x:row r="19518"/>
        <x:row r="19519"/>
        <x:row r="19520"/>
        <x:row r="19521"/>
        <x:row r="19522"/>
        <x:row r="19523"/>
        <x:row r="19524"/>
        <x:row r="19525"/>
        <x:row r="19526"/>
        <x:row r="19527"/>
        <x:row r="19528"/>
        <x:row r="19529"/>
        <x:row r="19530"/>
        <x:row r="19531"/>
        <x:row r="19532"/>
        <x:row r="19533"/>
        <x:row r="19534"/>
        <x:row r="19535"/>
        <x:row r="19536"/>
        <x:row r="19537"/>
        <x:row r="19538"/>
        <x:row r="19539"/>
        <x:row r="19540"/>
        <x:row r="19541"/>
        <x:row r="19542"/>
        <x:row r="19543"/>
        <x:row r="19544"/>
        <x:row r="19545"/>
        <x:row r="19546"/>
        <x:row r="19547"/>
        <x:row r="19548"/>
        <x:row r="19549"/>
        <x:row r="19550"/>
        <x:row r="19551"/>
        <x:row r="19552"/>
        <x:row r="19553"/>
        <x:row r="19554"/>
        <x:row r="19555"/>
        <x:row r="19556"/>
        <x:row r="19557"/>
        <x:row r="19558"/>
        <x:row r="19559"/>
        <x:row r="19560"/>
        <x:row r="19561"/>
        <x:row r="19562"/>
        <x:row r="19563"/>
        <x:row r="19564"/>
        <x:row r="19565"/>
        <x:row r="19566"/>
        <x:row r="19567"/>
        <x:row r="19568"/>
        <x:row r="19569"/>
        <x:row r="19570"/>
        <x:row r="19571"/>
        <x:row r="19572"/>
        <x:row r="19573"/>
        <x:row r="19574"/>
        <x:row r="19575"/>
        <x:row r="19576"/>
        <x:row r="19577"/>
        <x:row r="19578"/>
        <x:row r="19579"/>
        <x:row r="19580"/>
        <x:row r="19581"/>
        <x:row r="19582"/>
        <x:row r="19583"/>
        <x:row r="19584"/>
        <x:row r="19585"/>
        <x:row r="19586"/>
        <x:row r="19587"/>
        <x:row r="19588"/>
        <x:row r="19589"/>
        <x:row r="19590"/>
        <x:row r="19591"/>
        <x:row r="19592"/>
        <x:row r="19593"/>
        <x:row r="19594"/>
        <x:row r="19595"/>
        <x:row r="19596"/>
        <x:row r="19597"/>
        <x:row r="19598"/>
        <x:row r="19599"/>
        <x:row r="19600"/>
        <x:row r="19601"/>
        <x:row r="19602"/>
        <x:row r="19603"/>
        <x:row r="19604"/>
        <x:row r="19605"/>
        <x:row r="19606"/>
        <x:row r="19607"/>
        <x:row r="19608"/>
        <x:row r="19609"/>
        <x:row r="19610"/>
        <x:row r="19611"/>
        <x:row r="19612"/>
        <x:row r="19613"/>
        <x:row r="19614"/>
        <x:row r="19615"/>
        <x:row r="19616"/>
        <x:row r="19617"/>
        <x:row r="19618"/>
        <x:row r="19619"/>
        <x:row r="19620"/>
        <x:row r="19621"/>
        <x:row r="19622"/>
        <x:row r="19623"/>
        <x:row r="19624"/>
        <x:row r="19625"/>
        <x:row r="19626"/>
        <x:row r="19627"/>
        <x:row r="19628"/>
        <x:row r="19629"/>
        <x:row r="19630"/>
        <x:row r="19631"/>
        <x:row r="19632"/>
        <x:row r="19633"/>
        <x:row r="19634"/>
        <x:row r="19635"/>
        <x:row r="19636"/>
        <x:row r="19637"/>
        <x:row r="19638"/>
        <x:row r="19639"/>
        <x:row r="19640"/>
        <x:row r="19641"/>
        <x:row r="19642"/>
        <x:row r="19643"/>
        <x:row r="19644"/>
        <x:row r="19645"/>
        <x:row r="19646"/>
        <x:row r="19647"/>
        <x:row r="19648"/>
        <x:row r="19649"/>
        <x:row r="19650"/>
        <x:row r="19651"/>
        <x:row r="19652"/>
        <x:row r="19653"/>
        <x:row r="19654"/>
        <x:row r="19655"/>
        <x:row r="19656"/>
        <x:row r="19657"/>
        <x:row r="19658"/>
        <x:row r="19659"/>
        <x:row r="19660"/>
        <x:row r="19661"/>
        <x:row r="19662"/>
        <x:row r="19663"/>
        <x:row r="19664"/>
        <x:row r="19665"/>
        <x:row r="19666"/>
        <x:row r="19667"/>
        <x:row r="19668"/>
        <x:row r="19669"/>
        <x:row r="19670"/>
        <x:row r="19671"/>
        <x:row r="19672"/>
        <x:row r="19673"/>
        <x:row r="19674"/>
        <x:row r="19675"/>
        <x:row r="19676"/>
        <x:row r="19677"/>
        <x:row r="19678"/>
        <x:row r="19679"/>
        <x:row r="19680"/>
        <x:row r="19681"/>
        <x:row r="19682"/>
        <x:row r="19683"/>
        <x:row r="19684"/>
        <x:row r="19685"/>
        <x:row r="19686"/>
        <x:row r="19687"/>
        <x:row r="19688"/>
        <x:row r="19689"/>
        <x:row r="19690"/>
        <x:row r="19691"/>
        <x:row r="19692"/>
        <x:row r="19693"/>
        <x:row r="19694"/>
        <x:row r="19695"/>
        <x:row r="19696"/>
        <x:row r="19697"/>
        <x:row r="19698"/>
        <x:row r="19699"/>
        <x:row r="19700"/>
        <x:row r="19701"/>
        <x:row r="19702"/>
        <x:row r="19703"/>
        <x:row r="19704"/>
        <x:row r="19705"/>
        <x:row r="19706"/>
        <x:row r="19707"/>
        <x:row r="19708"/>
        <x:row r="19709"/>
        <x:row r="19710"/>
        <x:row r="19711"/>
        <x:row r="19712"/>
        <x:row r="19713"/>
        <x:row r="19714"/>
        <x:row r="19715"/>
        <x:row r="19716"/>
        <x:row r="19717"/>
        <x:row r="19718"/>
        <x:row r="19719"/>
        <x:row r="19720"/>
        <x:row r="19721"/>
        <x:row r="19722"/>
        <x:row r="19723"/>
        <x:row r="19724"/>
        <x:row r="19725"/>
        <x:row r="19726"/>
        <x:row r="19727"/>
        <x:row r="19728"/>
        <x:row r="19729"/>
        <x:row r="19730"/>
        <x:row r="19731"/>
        <x:row r="19732"/>
        <x:row r="19733"/>
        <x:row r="19734"/>
        <x:row r="19735"/>
        <x:row r="19736"/>
        <x:row r="19737"/>
        <x:row r="19738"/>
        <x:row r="19739"/>
        <x:row r="19740"/>
        <x:row r="19741"/>
        <x:row r="19742"/>
        <x:row r="19743"/>
        <x:row r="19744"/>
        <x:row r="19745"/>
        <x:row r="19746"/>
        <x:row r="19747"/>
        <x:row r="19748"/>
        <x:row r="19749"/>
        <x:row r="19750"/>
        <x:row r="19751"/>
        <x:row r="19752"/>
        <x:row r="19753"/>
        <x:row r="19754"/>
        <x:row r="19755"/>
        <x:row r="19756"/>
        <x:row r="19757"/>
        <x:row r="19758"/>
        <x:row r="19759"/>
        <x:row r="19760"/>
        <x:row r="19761"/>
        <x:row r="19762"/>
        <x:row r="19763"/>
        <x:row r="19764"/>
        <x:row r="19765"/>
        <x:row r="19766"/>
        <x:row r="19767"/>
        <x:row r="19768"/>
        <x:row r="19769"/>
        <x:row r="19770"/>
        <x:row r="19771"/>
        <x:row r="19772"/>
        <x:row r="19773"/>
        <x:row r="19774"/>
        <x:row r="19775"/>
        <x:row r="19776"/>
        <x:row r="19777"/>
        <x:row r="19778"/>
        <x:row r="19779"/>
        <x:row r="19780"/>
        <x:row r="19781"/>
        <x:row r="19782"/>
        <x:row r="19783"/>
        <x:row r="19784"/>
        <x:row r="19785"/>
        <x:row r="19786"/>
        <x:row r="19787"/>
        <x:row r="19788"/>
        <x:row r="19789"/>
        <x:row r="19790"/>
        <x:row r="19791"/>
        <x:row r="19792"/>
        <x:row r="19793"/>
        <x:row r="19794"/>
        <x:row r="19795"/>
        <x:row r="19796"/>
        <x:row r="19797"/>
        <x:row r="19798"/>
        <x:row r="19799"/>
        <x:row r="19800"/>
        <x:row r="19801"/>
        <x:row r="19802"/>
        <x:row r="19803"/>
        <x:row r="19804"/>
        <x:row r="19805"/>
        <x:row r="19806"/>
        <x:row r="19807"/>
        <x:row r="19808"/>
        <x:row r="19809"/>
        <x:row r="19810"/>
        <x:row r="19811"/>
        <x:row r="19812"/>
        <x:row r="19813"/>
        <x:row r="19814"/>
        <x:row r="19815"/>
        <x:row r="19816"/>
        <x:row r="19817"/>
        <x:row r="19818"/>
        <x:row r="19819"/>
        <x:row r="19820"/>
        <x:row r="19821"/>
        <x:row r="19822"/>
        <x:row r="19823"/>
        <x:row r="19824"/>
        <x:row r="19825"/>
        <x:row r="19826"/>
        <x:row r="19827"/>
        <x:row r="19828"/>
        <x:row r="19829"/>
        <x:row r="19830"/>
        <x:row r="19831"/>
        <x:row r="19832"/>
        <x:row r="19833"/>
        <x:row r="19834"/>
        <x:row r="19835"/>
        <x:row r="19836"/>
        <x:row r="19837"/>
        <x:row r="19838"/>
        <x:row r="19839"/>
        <x:row r="19840"/>
        <x:row r="19841"/>
        <x:row r="19842"/>
        <x:row r="19843"/>
        <x:row r="19844"/>
        <x:row r="19845"/>
        <x:row r="19846"/>
        <x:row r="19847"/>
        <x:row r="19848"/>
        <x:row r="19849"/>
        <x:row r="19850"/>
        <x:row r="19851"/>
        <x:row r="19852"/>
        <x:row r="19853"/>
        <x:row r="19854"/>
        <x:row r="19855"/>
        <x:row r="19856"/>
        <x:row r="19857"/>
        <x:row r="19858"/>
        <x:row r="19859"/>
        <x:row r="19860"/>
        <x:row r="19861"/>
        <x:row r="19862"/>
        <x:row r="19863"/>
        <x:row r="19864"/>
        <x:row r="19865"/>
        <x:row r="19866"/>
        <x:row r="19867"/>
        <x:row r="19868"/>
        <x:row r="19869"/>
        <x:row r="19870"/>
        <x:row r="19871"/>
        <x:row r="19872"/>
        <x:row r="19873"/>
        <x:row r="19874"/>
        <x:row r="19875"/>
        <x:row r="19876"/>
        <x:row r="19877"/>
        <x:row r="19878"/>
        <x:row r="19879"/>
        <x:row r="19880"/>
        <x:row r="19881"/>
        <x:row r="19882"/>
        <x:row r="19883"/>
        <x:row r="19884"/>
        <x:row r="19885"/>
        <x:row r="19886"/>
        <x:row r="19887"/>
        <x:row r="19888"/>
        <x:row r="19889"/>
        <x:row r="19890"/>
        <x:row r="19891"/>
        <x:row r="19892"/>
        <x:row r="19893"/>
        <x:row r="19894"/>
        <x:row r="19895"/>
        <x:row r="19896"/>
        <x:row r="19897"/>
        <x:row r="19898"/>
        <x:row r="19899"/>
        <x:row r="19900"/>
        <x:row r="19901"/>
        <x:row r="19902"/>
        <x:row r="19903"/>
        <x:row r="19904"/>
        <x:row r="19905"/>
        <x:row r="19906"/>
        <x:row r="19907"/>
        <x:row r="19908"/>
        <x:row r="19909"/>
        <x:row r="19910"/>
        <x:row r="19911"/>
        <x:row r="19912"/>
        <x:row r="19913"/>
        <x:row r="19914"/>
        <x:row r="19915"/>
        <x:row r="19916"/>
        <x:row r="19917"/>
        <x:row r="19918"/>
        <x:row r="19919"/>
        <x:row r="19920"/>
        <x:row r="19921"/>
        <x:row r="19922"/>
        <x:row r="19923"/>
        <x:row r="19924"/>
        <x:row r="19925"/>
        <x:row r="19926"/>
        <x:row r="19927"/>
        <x:row r="19928"/>
        <x:row r="19929"/>
        <x:row r="19930"/>
        <x:row r="19931"/>
        <x:row r="19932"/>
        <x:row r="19933"/>
        <x:row r="19934"/>
        <x:row r="19935"/>
        <x:row r="19936"/>
        <x:row r="19937"/>
        <x:row r="19938"/>
        <x:row r="19939"/>
        <x:row r="19940"/>
        <x:row r="19941"/>
        <x:row r="19942"/>
        <x:row r="19943"/>
        <x:row r="19944"/>
        <x:row r="19945"/>
        <x:row r="19946"/>
        <x:row r="19947"/>
        <x:row r="19948"/>
        <x:row r="19949"/>
        <x:row r="19950"/>
        <x:row r="19951"/>
        <x:row r="19952"/>
        <x:row r="19953"/>
        <x:row r="19954"/>
        <x:row r="19955"/>
        <x:row r="19956"/>
        <x:row r="19957"/>
        <x:row r="19958"/>
        <x:row r="19959"/>
        <x:row r="19960"/>
        <x:row r="19961"/>
        <x:row r="19962"/>
        <x:row r="19963"/>
        <x:row r="19964"/>
        <x:row r="19965"/>
        <x:row r="19966"/>
        <x:row r="19967"/>
        <x:row r="19968"/>
        <x:row r="19969"/>
        <x:row r="19970"/>
        <x:row r="19971"/>
        <x:row r="19972"/>
        <x:row r="19973"/>
        <x:row r="19974"/>
        <x:row r="19975"/>
        <x:row r="19976"/>
        <x:row r="19977"/>
        <x:row r="19978"/>
        <x:row r="19979"/>
        <x:row r="19980"/>
        <x:row r="19981"/>
        <x:row r="19982"/>
        <x:row r="19983"/>
        <x:row r="19984"/>
        <x:row r="19985"/>
        <x:row r="19986"/>
        <x:row r="19987"/>
        <x:row r="19988"/>
        <x:row r="19989"/>
        <x:row r="19990"/>
        <x:row r="19991"/>
        <x:row r="19992"/>
        <x:row r="19993"/>
        <x:row r="19994"/>
        <x:row r="19995"/>
        <x:row r="19996"/>
        <x:row r="19997"/>
        <x:row r="19998"/>
        <x:row r="19999"/>
        <x:row r="20000"/>
        <x:row r="20001"/>
        <x:row r="20002"/>
        <x:row r="20003"/>
        <x:row r="20004"/>
        <x:row r="20005"/>
        <x:row r="20006"/>
        <x:row r="20007"/>
        <x:row r="20008"/>
        <x:row r="20009"/>
        <x:row r="20010"/>
        <x:row r="20011"/>
        <x:row r="20012"/>
        <x:row r="20013"/>
        <x:row r="20014"/>
        <x:row r="20015"/>
        <x:row r="20016"/>
        <x:row r="20017"/>
        <x:row r="20018"/>
        <x:row r="20019"/>
        <x:row r="20020"/>
        <x:row r="20021"/>
        <x:row r="20022"/>
        <x:row r="20023"/>
        <x:row r="20024"/>
        <x:row r="20025"/>
        <x:row r="20026"/>
        <x:row r="20027"/>
        <x:row r="20028"/>
        <x:row r="20029"/>
        <x:row r="20030"/>
        <x:row r="20031"/>
        <x:row r="20032"/>
        <x:row r="20033"/>
        <x:row r="20034"/>
        <x:row r="20035"/>
        <x:row r="20036"/>
        <x:row r="20037"/>
        <x:row r="20038"/>
        <x:row r="20039"/>
        <x:row r="20040"/>
        <x:row r="20041"/>
        <x:row r="20042"/>
        <x:row r="20043"/>
        <x:row r="20044"/>
        <x:row r="20045"/>
        <x:row r="20046"/>
        <x:row r="20047"/>
        <x:row r="20048"/>
        <x:row r="20049"/>
        <x:row r="20050"/>
        <x:row r="20051"/>
        <x:row r="20052"/>
        <x:row r="20053"/>
        <x:row r="20054"/>
        <x:row r="20055"/>
        <x:row r="20056"/>
        <x:row r="20057"/>
        <x:row r="20058"/>
        <x:row r="20059"/>
        <x:row r="20060"/>
        <x:row r="20061"/>
        <x:row r="20062"/>
        <x:row r="20063"/>
        <x:row r="20064"/>
        <x:row r="20065"/>
        <x:row r="20066"/>
        <x:row r="20067"/>
        <x:row r="20068"/>
        <x:row r="20069"/>
        <x:row r="20070"/>
        <x:row r="20071"/>
        <x:row r="20072"/>
        <x:row r="20073"/>
        <x:row r="20074"/>
        <x:row r="20075"/>
        <x:row r="20076"/>
        <x:row r="20077"/>
        <x:row r="20078"/>
        <x:row r="20079"/>
        <x:row r="20080"/>
        <x:row r="20081"/>
        <x:row r="20082"/>
        <x:row r="20083"/>
        <x:row r="20084"/>
        <x:row r="20085"/>
        <x:row r="20086"/>
        <x:row r="20087"/>
        <x:row r="20088"/>
        <x:row r="20089"/>
        <x:row r="20090"/>
        <x:row r="20091"/>
        <x:row r="20092"/>
        <x:row r="20093"/>
        <x:row r="20094"/>
        <x:row r="20095"/>
        <x:row r="20096"/>
        <x:row r="20097"/>
        <x:row r="20098"/>
        <x:row r="20099"/>
        <x:row r="20100"/>
        <x:row r="20101"/>
        <x:row r="20102"/>
        <x:row r="20103"/>
        <x:row r="20104"/>
        <x:row r="20105"/>
        <x:row r="20106"/>
        <x:row r="20107"/>
        <x:row r="20108"/>
        <x:row r="20109"/>
        <x:row r="20110"/>
        <x:row r="20111"/>
        <x:row r="20112"/>
        <x:row r="20113"/>
        <x:row r="20114"/>
        <x:row r="20115"/>
        <x:row r="20116"/>
        <x:row r="20117"/>
        <x:row r="20118"/>
        <x:row r="20119"/>
        <x:row r="20120"/>
        <x:row r="20121"/>
        <x:row r="20122"/>
        <x:row r="20123"/>
        <x:row r="20124"/>
        <x:row r="20125"/>
        <x:row r="20126"/>
        <x:row r="20127"/>
        <x:row r="20128"/>
        <x:row r="20129"/>
        <x:row r="20130"/>
        <x:row r="20131"/>
        <x:row r="20132"/>
        <x:row r="20133"/>
        <x:row r="20134"/>
        <x:row r="20135"/>
        <x:row r="20136"/>
        <x:row r="20137"/>
        <x:row r="20138"/>
        <x:row r="20139"/>
        <x:row r="20140"/>
        <x:row r="20141"/>
        <x:row r="20142"/>
        <x:row r="20143"/>
        <x:row r="20144"/>
        <x:row r="20145"/>
        <x:row r="20146"/>
        <x:row r="20147"/>
        <x:row r="20148"/>
        <x:row r="20149"/>
        <x:row r="20150"/>
        <x:row r="20151"/>
        <x:row r="20152"/>
        <x:row r="20153"/>
        <x:row r="20154"/>
        <x:row r="20155"/>
        <x:row r="20156"/>
        <x:row r="20157"/>
        <x:row r="20158"/>
        <x:row r="20159"/>
        <x:row r="20160"/>
        <x:row r="20161"/>
        <x:row r="20162"/>
        <x:row r="20163"/>
        <x:row r="20164"/>
        <x:row r="20165"/>
        <x:row r="20166"/>
        <x:row r="20167"/>
        <x:row r="20168"/>
        <x:row r="20169"/>
        <x:row r="20170"/>
        <x:row r="20171"/>
        <x:row r="20172"/>
        <x:row r="20173"/>
        <x:row r="20174"/>
        <x:row r="20175"/>
        <x:row r="20176"/>
        <x:row r="20177"/>
        <x:row r="20178"/>
        <x:row r="20179"/>
        <x:row r="20180"/>
        <x:row r="20181"/>
        <x:row r="20182"/>
        <x:row r="20183"/>
        <x:row r="20184"/>
        <x:row r="20185"/>
        <x:row r="20186"/>
        <x:row r="20187"/>
        <x:row r="20188"/>
        <x:row r="20189"/>
        <x:row r="20190"/>
        <x:row r="20191"/>
        <x:row r="20192"/>
        <x:row r="20193"/>
        <x:row r="20194"/>
        <x:row r="20195"/>
        <x:row r="20196"/>
        <x:row r="20197"/>
        <x:row r="20198"/>
        <x:row r="20199"/>
        <x:row r="20200"/>
        <x:row r="20201"/>
        <x:row r="20202"/>
        <x:row r="20203"/>
        <x:row r="20204"/>
        <x:row r="20205"/>
        <x:row r="20206"/>
        <x:row r="20207"/>
        <x:row r="20208"/>
        <x:row r="20209"/>
        <x:row r="20210"/>
        <x:row r="20211"/>
        <x:row r="20212"/>
        <x:row r="20213"/>
        <x:row r="20214"/>
        <x:row r="20215"/>
        <x:row r="20216"/>
        <x:row r="20217"/>
        <x:row r="20218"/>
        <x:row r="20219"/>
        <x:row r="20220"/>
        <x:row r="20221"/>
        <x:row r="20222"/>
        <x:row r="20223"/>
        <x:row r="20224"/>
        <x:row r="20225"/>
        <x:row r="20226"/>
        <x:row r="20227"/>
        <x:row r="20228"/>
        <x:row r="20229"/>
        <x:row r="20230"/>
        <x:row r="20231"/>
        <x:row r="20232"/>
        <x:row r="20233"/>
        <x:row r="20234"/>
        <x:row r="20235"/>
        <x:row r="20236"/>
        <x:row r="20237"/>
        <x:row r="20238"/>
        <x:row r="20239"/>
        <x:row r="20240"/>
        <x:row r="20241"/>
        <x:row r="20242"/>
        <x:row r="20243"/>
        <x:row r="20244"/>
        <x:row r="20245"/>
        <x:row r="20246"/>
        <x:row r="20247"/>
        <x:row r="20248"/>
        <x:row r="20249"/>
        <x:row r="20250"/>
        <x:row r="20251"/>
        <x:row r="20252"/>
        <x:row r="20253"/>
        <x:row r="20254"/>
        <x:row r="20255"/>
        <x:row r="20256"/>
        <x:row r="20257"/>
        <x:row r="20258"/>
        <x:row r="20259"/>
        <x:row r="20260"/>
        <x:row r="20261"/>
        <x:row r="20262"/>
        <x:row r="20263"/>
        <x:row r="20264"/>
        <x:row r="20265"/>
        <x:row r="20266"/>
        <x:row r="20267"/>
        <x:row r="20268"/>
        <x:row r="20269"/>
        <x:row r="20270"/>
        <x:row r="20271"/>
        <x:row r="20272"/>
        <x:row r="20273"/>
        <x:row r="20274"/>
        <x:row r="20275"/>
        <x:row r="20276"/>
        <x:row r="20277"/>
        <x:row r="20278"/>
        <x:row r="20279"/>
        <x:row r="20280"/>
        <x:row r="20281"/>
        <x:row r="20282"/>
        <x:row r="20283"/>
        <x:row r="20284"/>
        <x:row r="20285"/>
        <x:row r="20286"/>
        <x:row r="20287"/>
        <x:row r="20288"/>
        <x:row r="20289"/>
        <x:row r="20290"/>
        <x:row r="20291"/>
        <x:row r="20292"/>
        <x:row r="20293"/>
        <x:row r="20294"/>
        <x:row r="20295"/>
        <x:row r="20296"/>
        <x:row r="20297"/>
        <x:row r="20298"/>
        <x:row r="20299"/>
        <x:row r="20300"/>
        <x:row r="20301"/>
        <x:row r="20302"/>
        <x:row r="20303"/>
        <x:row r="20304"/>
        <x:row r="20305"/>
        <x:row r="20306"/>
        <x:row r="20307"/>
        <x:row r="20308"/>
        <x:row r="20309"/>
        <x:row r="20310"/>
        <x:row r="20311"/>
        <x:row r="20312"/>
        <x:row r="20313"/>
        <x:row r="20314"/>
        <x:row r="20315"/>
        <x:row r="20316"/>
        <x:row r="20317"/>
        <x:row r="20318"/>
        <x:row r="20319"/>
        <x:row r="20320"/>
        <x:row r="20321"/>
        <x:row r="20322"/>
        <x:row r="20323"/>
        <x:row r="20324"/>
        <x:row r="20325"/>
        <x:row r="20326"/>
        <x:row r="20327"/>
        <x:row r="20328"/>
        <x:row r="20329"/>
        <x:row r="20330"/>
        <x:row r="20331"/>
        <x:row r="20332"/>
        <x:row r="20333"/>
        <x:row r="20334"/>
        <x:row r="20335"/>
        <x:row r="20336"/>
        <x:row r="20337"/>
        <x:row r="20338"/>
        <x:row r="20339"/>
        <x:row r="20340"/>
        <x:row r="20341"/>
        <x:row r="20342"/>
        <x:row r="20343"/>
        <x:row r="20344"/>
        <x:row r="20345"/>
        <x:row r="20346"/>
        <x:row r="20347"/>
        <x:row r="20348"/>
        <x:row r="20349"/>
        <x:row r="20350"/>
        <x:row r="20351"/>
        <x:row r="20352"/>
        <x:row r="20353"/>
        <x:row r="20354"/>
        <x:row r="20355"/>
        <x:row r="20356"/>
        <x:row r="20357"/>
        <x:row r="20358"/>
        <x:row r="20359"/>
        <x:row r="20360"/>
        <x:row r="20361"/>
        <x:row r="20362"/>
        <x:row r="20363"/>
        <x:row r="20364"/>
        <x:row r="20365"/>
        <x:row r="20366"/>
        <x:row r="20367"/>
        <x:row r="20368"/>
        <x:row r="20369"/>
        <x:row r="20370"/>
        <x:row r="20371"/>
        <x:row r="20372"/>
        <x:row r="20373"/>
        <x:row r="20374"/>
        <x:row r="20375"/>
        <x:row r="20376"/>
        <x:row r="20377"/>
        <x:row r="20378"/>
        <x:row r="20379"/>
        <x:row r="20380"/>
        <x:row r="20381"/>
        <x:row r="20382"/>
        <x:row r="20383"/>
        <x:row r="20384"/>
        <x:row r="20385"/>
        <x:row r="20386"/>
        <x:row r="20387"/>
        <x:row r="20388"/>
        <x:row r="20389"/>
        <x:row r="20390"/>
        <x:row r="20391"/>
        <x:row r="20392"/>
        <x:row r="20393"/>
        <x:row r="20394"/>
        <x:row r="20395"/>
        <x:row r="20396"/>
        <x:row r="20397"/>
        <x:row r="20398"/>
        <x:row r="20399"/>
        <x:row r="20400"/>
        <x:row r="20401"/>
        <x:row r="20402"/>
        <x:row r="20403"/>
        <x:row r="20404"/>
        <x:row r="20405"/>
        <x:row r="20406"/>
        <x:row r="20407"/>
        <x:row r="20408"/>
        <x:row r="20409"/>
        <x:row r="20410"/>
        <x:row r="20411"/>
        <x:row r="20412"/>
        <x:row r="20413"/>
        <x:row r="20414"/>
        <x:row r="20415"/>
        <x:row r="20416"/>
        <x:row r="20417"/>
        <x:row r="20418"/>
        <x:row r="20419"/>
        <x:row r="20420"/>
        <x:row r="20421"/>
        <x:row r="20422"/>
        <x:row r="20423"/>
        <x:row r="20424"/>
        <x:row r="20425"/>
        <x:row r="20426"/>
        <x:row r="20427"/>
        <x:row r="20428"/>
        <x:row r="20429"/>
        <x:row r="20430"/>
        <x:row r="20431"/>
        <x:row r="20432"/>
        <x:row r="20433"/>
        <x:row r="20434"/>
        <x:row r="20435"/>
        <x:row r="20436"/>
        <x:row r="20437"/>
        <x:row r="20438"/>
        <x:row r="20439"/>
        <x:row r="20440"/>
        <x:row r="20441"/>
        <x:row r="20442"/>
        <x:row r="20443"/>
        <x:row r="20444"/>
        <x:row r="20445"/>
        <x:row r="20446"/>
        <x:row r="20447"/>
        <x:row r="20448"/>
        <x:row r="20449"/>
        <x:row r="20450"/>
        <x:row r="20451"/>
        <x:row r="20452"/>
        <x:row r="20453"/>
        <x:row r="20454"/>
        <x:row r="20455"/>
        <x:row r="20456"/>
        <x:row r="20457"/>
        <x:row r="20458"/>
        <x:row r="20459"/>
        <x:row r="20460"/>
        <x:row r="20461"/>
        <x:row r="20462"/>
        <x:row r="20463"/>
        <x:row r="20464"/>
        <x:row r="20465"/>
        <x:row r="20466"/>
        <x:row r="20467"/>
        <x:row r="20468"/>
        <x:row r="20469"/>
        <x:row r="20470"/>
        <x:row r="20471"/>
        <x:row r="20472"/>
        <x:row r="20473"/>
        <x:row r="20474"/>
        <x:row r="20475"/>
        <x:row r="20476"/>
        <x:row r="20477"/>
        <x:row r="20478"/>
        <x:row r="20479"/>
        <x:row r="20480"/>
        <x:row r="20481"/>
        <x:row r="20482"/>
        <x:row r="20483"/>
        <x:row r="20484"/>
        <x:row r="20485"/>
        <x:row r="20486"/>
        <x:row r="20487"/>
        <x:row r="20488"/>
        <x:row r="20489"/>
        <x:row r="20490"/>
        <x:row r="20491"/>
        <x:row r="20492"/>
        <x:row r="20493"/>
        <x:row r="20494"/>
        <x:row r="20495"/>
        <x:row r="20496"/>
        <x:row r="20497"/>
        <x:row r="20498"/>
        <x:row r="20499"/>
        <x:row r="20500"/>
        <x:row r="20501"/>
        <x:row r="20502"/>
        <x:row r="20503"/>
        <x:row r="20504"/>
        <x:row r="20505"/>
        <x:row r="20506"/>
        <x:row r="20507"/>
        <x:row r="20508"/>
        <x:row r="20509"/>
        <x:row r="20510"/>
        <x:row r="20511"/>
        <x:row r="20512"/>
        <x:row r="20513"/>
        <x:row r="20514"/>
        <x:row r="20515"/>
        <x:row r="20516"/>
        <x:row r="20517"/>
        <x:row r="20518"/>
        <x:row r="20519"/>
        <x:row r="20520"/>
        <x:row r="20521"/>
        <x:row r="20522"/>
        <x:row r="20523"/>
        <x:row r="20524"/>
        <x:row r="20525"/>
        <x:row r="20526"/>
        <x:row r="20527"/>
        <x:row r="20528"/>
        <x:row r="20529"/>
        <x:row r="20530"/>
        <x:row r="20531"/>
        <x:row r="20532"/>
        <x:row r="20533"/>
        <x:row r="20534"/>
        <x:row r="20535"/>
        <x:row r="20536"/>
        <x:row r="20537"/>
        <x:row r="20538"/>
        <x:row r="20539"/>
        <x:row r="20540"/>
        <x:row r="20541"/>
        <x:row r="20542"/>
        <x:row r="20543"/>
        <x:row r="20544"/>
        <x:row r="20545"/>
        <x:row r="20546"/>
        <x:row r="20547"/>
        <x:row r="20548"/>
        <x:row r="20549"/>
        <x:row r="20550"/>
        <x:row r="20551"/>
        <x:row r="20552"/>
        <x:row r="20553"/>
        <x:row r="20554"/>
        <x:row r="20555"/>
        <x:row r="20556"/>
        <x:row r="20557"/>
        <x:row r="20558"/>
        <x:row r="20559"/>
        <x:row r="20560"/>
        <x:row r="20561"/>
        <x:row r="20562"/>
        <x:row r="20563"/>
        <x:row r="20564"/>
        <x:row r="20565"/>
        <x:row r="20566"/>
        <x:row r="20567"/>
        <x:row r="20568"/>
        <x:row r="20569"/>
        <x:row r="20570"/>
        <x:row r="20571"/>
        <x:row r="20572"/>
        <x:row r="20573"/>
        <x:row r="20574"/>
        <x:row r="20575"/>
        <x:row r="20576"/>
        <x:row r="20577"/>
        <x:row r="20578"/>
        <x:row r="20579"/>
        <x:row r="20580"/>
        <x:row r="20581"/>
        <x:row r="20582"/>
        <x:row r="20583"/>
        <x:row r="20584"/>
        <x:row r="20585"/>
        <x:row r="20586"/>
        <x:row r="20587"/>
        <x:row r="20588"/>
        <x:row r="20589"/>
        <x:row r="20590"/>
        <x:row r="20591"/>
        <x:row r="20592"/>
        <x:row r="20593"/>
        <x:row r="20594"/>
        <x:row r="20595"/>
        <x:row r="20596"/>
        <x:row r="20597"/>
        <x:row r="20598"/>
        <x:row r="20599"/>
        <x:row r="20600"/>
        <x:row r="20601"/>
        <x:row r="20602"/>
        <x:row r="20603"/>
        <x:row r="20604"/>
        <x:row r="20605"/>
        <x:row r="20606"/>
        <x:row r="20607"/>
        <x:row r="20608"/>
        <x:row r="20609"/>
        <x:row r="20610"/>
        <x:row r="20611"/>
        <x:row r="20612"/>
        <x:row r="20613"/>
        <x:row r="20614"/>
        <x:row r="20615"/>
        <x:row r="20616"/>
        <x:row r="20617"/>
        <x:row r="20618"/>
        <x:row r="20619"/>
        <x:row r="20620"/>
        <x:row r="20621"/>
        <x:row r="20622"/>
        <x:row r="20623"/>
        <x:row r="20624"/>
        <x:row r="20625"/>
        <x:row r="20626"/>
        <x:row r="20627"/>
        <x:row r="20628"/>
        <x:row r="20629"/>
        <x:row r="20630"/>
        <x:row r="20631"/>
        <x:row r="20632"/>
        <x:row r="20633"/>
        <x:row r="20634"/>
        <x:row r="20635"/>
        <x:row r="20636"/>
        <x:row r="20637"/>
        <x:row r="20638"/>
        <x:row r="20639"/>
        <x:row r="20640"/>
        <x:row r="20641"/>
        <x:row r="20642"/>
        <x:row r="20643"/>
        <x:row r="20644"/>
        <x:row r="20645"/>
        <x:row r="20646"/>
        <x:row r="20647"/>
        <x:row r="20648"/>
        <x:row r="20649"/>
        <x:row r="20650"/>
        <x:row r="20651"/>
        <x:row r="20652"/>
        <x:row r="20653"/>
        <x:row r="20654"/>
        <x:row r="20655"/>
        <x:row r="20656"/>
        <x:row r="20657"/>
        <x:row r="20658"/>
        <x:row r="20659"/>
        <x:row r="20660"/>
        <x:row r="20661"/>
        <x:row r="20662"/>
        <x:row r="20663"/>
        <x:row r="20664"/>
        <x:row r="20665"/>
        <x:row r="20666"/>
        <x:row r="20667"/>
        <x:row r="20668"/>
        <x:row r="20669"/>
        <x:row r="20670"/>
        <x:row r="20671"/>
        <x:row r="20672"/>
        <x:row r="20673"/>
        <x:row r="20674"/>
        <x:row r="20675"/>
        <x:row r="20676"/>
        <x:row r="20677"/>
        <x:row r="20678"/>
        <x:row r="20679"/>
        <x:row r="20680"/>
        <x:row r="20681"/>
        <x:row r="20682"/>
        <x:row r="20683"/>
        <x:row r="20684"/>
        <x:row r="20685"/>
        <x:row r="20686"/>
        <x:row r="20687"/>
        <x:row r="20688"/>
        <x:row r="20689"/>
        <x:row r="20690"/>
        <x:row r="20691"/>
        <x:row r="20692"/>
        <x:row r="20693"/>
        <x:row r="20694"/>
        <x:row r="20695"/>
        <x:row r="20696"/>
        <x:row r="20697"/>
        <x:row r="20698"/>
        <x:row r="20699"/>
        <x:row r="20700"/>
        <x:row r="20701"/>
        <x:row r="20702"/>
        <x:row r="20703"/>
        <x:row r="20704"/>
        <x:row r="20705"/>
        <x:row r="20706"/>
        <x:row r="20707"/>
        <x:row r="20708"/>
        <x:row r="20709"/>
        <x:row r="20710"/>
        <x:row r="20711"/>
        <x:row r="20712"/>
        <x:row r="20713"/>
        <x:row r="20714"/>
        <x:row r="20715"/>
        <x:row r="20716"/>
        <x:row r="20717"/>
        <x:row r="20718"/>
        <x:row r="20719"/>
        <x:row r="20720"/>
        <x:row r="20721"/>
        <x:row r="20722"/>
        <x:row r="20723"/>
        <x:row r="20724"/>
        <x:row r="20725"/>
        <x:row r="20726"/>
        <x:row r="20727"/>
        <x:row r="20728"/>
        <x:row r="20729"/>
        <x:row r="20730"/>
        <x:row r="20731"/>
        <x:row r="20732"/>
        <x:row r="20733"/>
        <x:row r="20734"/>
        <x:row r="20735"/>
        <x:row r="20736"/>
        <x:row r="20737"/>
        <x:row r="20738"/>
        <x:row r="20739"/>
        <x:row r="20740"/>
        <x:row r="20741"/>
        <x:row r="20742"/>
        <x:row r="20743"/>
        <x:row r="20744"/>
        <x:row r="20745"/>
        <x:row r="20746"/>
        <x:row r="20747"/>
        <x:row r="20748"/>
        <x:row r="20749"/>
        <x:row r="20750"/>
        <x:row r="20751"/>
        <x:row r="20752"/>
        <x:row r="20753"/>
        <x:row r="20754"/>
        <x:row r="20755"/>
        <x:row r="20756"/>
        <x:row r="20757"/>
        <x:row r="20758"/>
        <x:row r="20759"/>
        <x:row r="20760"/>
        <x:row r="20761"/>
        <x:row r="20762"/>
        <x:row r="20763"/>
        <x:row r="20764"/>
        <x:row r="20765"/>
        <x:row r="20766"/>
        <x:row r="20767"/>
        <x:row r="20768"/>
        <x:row r="20769"/>
        <x:row r="20770"/>
        <x:row r="20771"/>
        <x:row r="20772"/>
        <x:row r="20773"/>
        <x:row r="20774"/>
        <x:row r="20775"/>
        <x:row r="20776"/>
        <x:row r="20777"/>
        <x:row r="20778"/>
        <x:row r="20779"/>
        <x:row r="20780"/>
        <x:row r="20781"/>
        <x:row r="20782"/>
        <x:row r="20783"/>
        <x:row r="20784"/>
        <x:row r="20785"/>
        <x:row r="20786"/>
        <x:row r="20787"/>
        <x:row r="20788"/>
        <x:row r="20789"/>
        <x:row r="20790"/>
        <x:row r="20791"/>
        <x:row r="20792"/>
        <x:row r="20793"/>
        <x:row r="20794"/>
        <x:row r="20795"/>
        <x:row r="20796"/>
        <x:row r="20797"/>
        <x:row r="20798"/>
        <x:row r="20799"/>
        <x:row r="20800"/>
        <x:row r="20801"/>
        <x:row r="20802"/>
        <x:row r="20803"/>
        <x:row r="20804"/>
        <x:row r="20805"/>
        <x:row r="20806"/>
        <x:row r="20807"/>
        <x:row r="20808"/>
        <x:row r="20809"/>
        <x:row r="20810"/>
        <x:row r="20811"/>
        <x:row r="20812"/>
        <x:row r="20813"/>
        <x:row r="20814"/>
        <x:row r="20815"/>
        <x:row r="20816"/>
        <x:row r="20817"/>
        <x:row r="20818"/>
        <x:row r="20819"/>
        <x:row r="20820"/>
        <x:row r="20821"/>
        <x:row r="20822"/>
        <x:row r="20823"/>
        <x:row r="20824"/>
        <x:row r="20825"/>
        <x:row r="20826"/>
        <x:row r="20827"/>
        <x:row r="20828"/>
        <x:row r="20829"/>
        <x:row r="20830"/>
        <x:row r="20831"/>
        <x:row r="20832"/>
        <x:row r="20833"/>
        <x:row r="20834"/>
        <x:row r="20835"/>
        <x:row r="20836"/>
        <x:row r="20837"/>
        <x:row r="20838"/>
        <x:row r="20839"/>
        <x:row r="20840"/>
        <x:row r="20841"/>
        <x:row r="20842"/>
        <x:row r="20843"/>
        <x:row r="20844"/>
        <x:row r="20845"/>
        <x:row r="20846"/>
        <x:row r="20847"/>
        <x:row r="20848"/>
        <x:row r="20849"/>
        <x:row r="20850"/>
        <x:row r="20851"/>
        <x:row r="20852"/>
        <x:row r="20853"/>
        <x:row r="20854"/>
        <x:row r="20855"/>
        <x:row r="20856"/>
        <x:row r="20857"/>
        <x:row r="20858"/>
        <x:row r="20859"/>
        <x:row r="20860"/>
        <x:row r="20861"/>
        <x:row r="20862"/>
        <x:row r="20863"/>
        <x:row r="20864"/>
        <x:row r="20865"/>
        <x:row r="20866"/>
        <x:row r="20867"/>
        <x:row r="20868"/>
        <x:row r="20869"/>
        <x:row r="20870"/>
        <x:row r="20871"/>
        <x:row r="20872"/>
        <x:row r="20873"/>
        <x:row r="20874"/>
        <x:row r="20875"/>
        <x:row r="20876"/>
        <x:row r="20877"/>
        <x:row r="20878"/>
        <x:row r="20879"/>
        <x:row r="20880"/>
        <x:row r="20881"/>
        <x:row r="20882"/>
        <x:row r="20883"/>
        <x:row r="20884"/>
        <x:row r="20885"/>
        <x:row r="20886"/>
        <x:row r="20887"/>
        <x:row r="20888"/>
        <x:row r="20889"/>
        <x:row r="20890"/>
        <x:row r="20891"/>
        <x:row r="20892"/>
        <x:row r="20893"/>
        <x:row r="20894"/>
        <x:row r="20895"/>
        <x:row r="20896"/>
        <x:row r="20897"/>
        <x:row r="20898"/>
        <x:row r="20899"/>
        <x:row r="20900"/>
        <x:row r="20901"/>
        <x:row r="20902"/>
        <x:row r="20903"/>
        <x:row r="20904"/>
        <x:row r="20905"/>
        <x:row r="20906"/>
        <x:row r="20907"/>
        <x:row r="20908"/>
        <x:row r="20909"/>
        <x:row r="20910"/>
        <x:row r="20911"/>
        <x:row r="20912"/>
        <x:row r="20913"/>
        <x:row r="20914"/>
        <x:row r="20915"/>
        <x:row r="20916"/>
        <x:row r="20917"/>
        <x:row r="20918"/>
        <x:row r="20919"/>
        <x:row r="20920"/>
        <x:row r="20921"/>
        <x:row r="20922"/>
        <x:row r="20923"/>
        <x:row r="20924"/>
        <x:row r="20925"/>
        <x:row r="20926"/>
        <x:row r="20927"/>
        <x:row r="20928"/>
        <x:row r="20929"/>
        <x:row r="20930"/>
        <x:row r="20931"/>
        <x:row r="20932"/>
        <x:row r="20933"/>
        <x:row r="20934"/>
        <x:row r="20935"/>
        <x:row r="20936"/>
        <x:row r="20937"/>
        <x:row r="20938"/>
        <x:row r="20939"/>
        <x:row r="20940"/>
        <x:row r="20941"/>
        <x:row r="20942"/>
        <x:row r="20943"/>
        <x:row r="20944"/>
        <x:row r="20945"/>
        <x:row r="20946"/>
        <x:row r="20947"/>
        <x:row r="20948"/>
        <x:row r="20949"/>
        <x:row r="20950"/>
        <x:row r="20951"/>
        <x:row r="20952"/>
        <x:row r="20953"/>
        <x:row r="20954"/>
        <x:row r="20955"/>
        <x:row r="20956"/>
        <x:row r="20957"/>
        <x:row r="20958"/>
        <x:row r="20959"/>
        <x:row r="20960"/>
        <x:row r="20961"/>
        <x:row r="20962"/>
        <x:row r="20963"/>
        <x:row r="20964"/>
        <x:row r="20965"/>
        <x:row r="20966"/>
        <x:row r="20967"/>
        <x:row r="20968"/>
        <x:row r="20969"/>
        <x:row r="20970"/>
        <x:row r="20971"/>
        <x:row r="20972"/>
        <x:row r="20973"/>
        <x:row r="20974"/>
        <x:row r="20975"/>
        <x:row r="20976"/>
        <x:row r="20977"/>
        <x:row r="20978"/>
        <x:row r="20979"/>
        <x:row r="20980"/>
        <x:row r="20981"/>
        <x:row r="20982"/>
        <x:row r="20983"/>
        <x:row r="20984"/>
        <x:row r="20985"/>
        <x:row r="20986"/>
        <x:row r="20987"/>
        <x:row r="20988"/>
        <x:row r="20989"/>
        <x:row r="20990"/>
        <x:row r="20991"/>
        <x:row r="20992"/>
        <x:row r="20993"/>
        <x:row r="20994"/>
        <x:row r="20995"/>
        <x:row r="20996"/>
        <x:row r="20997"/>
        <x:row r="20998"/>
        <x:row r="20999"/>
        <x:row r="21000"/>
        <x:row r="21001"/>
        <x:row r="21002"/>
        <x:row r="21003"/>
        <x:row r="21004"/>
        <x:row r="21005"/>
        <x:row r="21006"/>
        <x:row r="21007"/>
        <x:row r="21008"/>
        <x:row r="21009"/>
        <x:row r="21010"/>
        <x:row r="21011"/>
        <x:row r="21012"/>
        <x:row r="21013"/>
        <x:row r="21014"/>
        <x:row r="21015"/>
        <x:row r="21016"/>
        <x:row r="21017"/>
        <x:row r="21018"/>
        <x:row r="21019"/>
        <x:row r="21020"/>
        <x:row r="21021"/>
        <x:row r="21022"/>
        <x:row r="21023"/>
        <x:row r="21024"/>
        <x:row r="21025"/>
        <x:row r="21026"/>
        <x:row r="21027"/>
        <x:row r="21028"/>
        <x:row r="21029"/>
        <x:row r="21030"/>
        <x:row r="21031"/>
        <x:row r="21032"/>
        <x:row r="21033"/>
        <x:row r="21034"/>
        <x:row r="21035"/>
        <x:row r="21036"/>
        <x:row r="21037"/>
        <x:row r="21038"/>
        <x:row r="21039"/>
        <x:row r="21040"/>
        <x:row r="21041"/>
        <x:row r="21042"/>
        <x:row r="21043"/>
        <x:row r="21044"/>
        <x:row r="21045"/>
        <x:row r="21046"/>
        <x:row r="21047"/>
        <x:row r="21048"/>
        <x:row r="21049"/>
        <x:row r="21050"/>
        <x:row r="21051"/>
        <x:row r="21052"/>
        <x:row r="21053"/>
        <x:row r="21054"/>
        <x:row r="21055"/>
        <x:row r="21056"/>
        <x:row r="21057"/>
        <x:row r="21058"/>
        <x:row r="21059"/>
        <x:row r="21060"/>
        <x:row r="21061"/>
        <x:row r="21062"/>
        <x:row r="21063"/>
        <x:row r="21064"/>
        <x:row r="21065"/>
        <x:row r="21066"/>
        <x:row r="21067"/>
        <x:row r="21068"/>
        <x:row r="21069"/>
        <x:row r="21070"/>
        <x:row r="21071"/>
        <x:row r="21072"/>
        <x:row r="21073"/>
        <x:row r="21074"/>
        <x:row r="21075"/>
        <x:row r="21076"/>
        <x:row r="21077"/>
        <x:row r="21078"/>
        <x:row r="21079"/>
        <x:row r="21080"/>
        <x:row r="21081"/>
        <x:row r="21082"/>
        <x:row r="21083"/>
        <x:row r="21084"/>
        <x:row r="21085"/>
        <x:row r="21086"/>
        <x:row r="21087"/>
        <x:row r="21088"/>
        <x:row r="21089"/>
        <x:row r="21090"/>
        <x:row r="21091"/>
        <x:row r="21092"/>
        <x:row r="21093"/>
        <x:row r="21094"/>
        <x:row r="21095"/>
        <x:row r="21096"/>
        <x:row r="21097"/>
        <x:row r="21098"/>
        <x:row r="21099"/>
        <x:row r="21100"/>
        <x:row r="21101"/>
        <x:row r="21102"/>
        <x:row r="21103"/>
        <x:row r="21104"/>
        <x:row r="21105"/>
        <x:row r="21106"/>
        <x:row r="21107"/>
        <x:row r="21108"/>
        <x:row r="21109"/>
        <x:row r="21110"/>
        <x:row r="21111"/>
        <x:row r="21112"/>
        <x:row r="21113"/>
        <x:row r="21114"/>
        <x:row r="21115"/>
        <x:row r="21116"/>
        <x:row r="21117"/>
        <x:row r="21118"/>
        <x:row r="21119"/>
        <x:row r="21120"/>
        <x:row r="21121"/>
        <x:row r="21122"/>
        <x:row r="21123"/>
        <x:row r="21124"/>
        <x:row r="21125"/>
        <x:row r="21126"/>
        <x:row r="21127"/>
        <x:row r="21128"/>
        <x:row r="21129"/>
        <x:row r="21130"/>
        <x:row r="21131"/>
        <x:row r="21132"/>
        <x:row r="21133"/>
        <x:row r="21134"/>
        <x:row r="21135"/>
        <x:row r="21136"/>
        <x:row r="21137"/>
        <x:row r="21138"/>
        <x:row r="21139"/>
        <x:row r="21140"/>
        <x:row r="21141"/>
        <x:row r="21142"/>
        <x:row r="21143"/>
        <x:row r="21144"/>
        <x:row r="21145"/>
        <x:row r="21146"/>
        <x:row r="21147"/>
        <x:row r="21148"/>
        <x:row r="21149"/>
        <x:row r="21150"/>
        <x:row r="21151"/>
        <x:row r="21152"/>
        <x:row r="21153"/>
        <x:row r="21154"/>
        <x:row r="21155"/>
        <x:row r="21156"/>
        <x:row r="21157"/>
        <x:row r="21158"/>
        <x:row r="21159"/>
        <x:row r="21160"/>
        <x:row r="21161"/>
        <x:row r="21162"/>
        <x:row r="21163"/>
        <x:row r="21164"/>
        <x:row r="21165"/>
        <x:row r="21166"/>
        <x:row r="21167"/>
        <x:row r="21168"/>
        <x:row r="21169"/>
        <x:row r="21170"/>
        <x:row r="21171"/>
        <x:row r="21172"/>
        <x:row r="21173"/>
        <x:row r="21174"/>
        <x:row r="21175"/>
        <x:row r="21176"/>
        <x:row r="21177"/>
        <x:row r="21178"/>
        <x:row r="21179"/>
        <x:row r="21180"/>
        <x:row r="21181"/>
        <x:row r="21182"/>
        <x:row r="21183"/>
        <x:row r="21184"/>
        <x:row r="21185"/>
        <x:row r="21186"/>
        <x:row r="21187"/>
        <x:row r="21188"/>
        <x:row r="21189"/>
        <x:row r="21190"/>
        <x:row r="21191"/>
        <x:row r="21192"/>
        <x:row r="21193"/>
        <x:row r="21194"/>
        <x:row r="21195"/>
        <x:row r="21196"/>
        <x:row r="21197"/>
        <x:row r="21198"/>
        <x:row r="21199"/>
        <x:row r="21200"/>
        <x:row r="21201"/>
        <x:row r="21202"/>
        <x:row r="21203"/>
        <x:row r="21204"/>
        <x:row r="21205"/>
        <x:row r="21206"/>
        <x:row r="21207"/>
        <x:row r="21208"/>
        <x:row r="21209"/>
        <x:row r="21210"/>
        <x:row r="21211"/>
        <x:row r="21212"/>
        <x:row r="21213"/>
        <x:row r="21214"/>
        <x:row r="21215"/>
        <x:row r="21216"/>
        <x:row r="21217"/>
        <x:row r="21218"/>
        <x:row r="21219"/>
        <x:row r="21220"/>
        <x:row r="21221"/>
        <x:row r="21222"/>
        <x:row r="21223"/>
        <x:row r="21224"/>
        <x:row r="21225"/>
        <x:row r="21226"/>
        <x:row r="21227"/>
        <x:row r="21228"/>
        <x:row r="21229"/>
        <x:row r="21230"/>
        <x:row r="21231"/>
        <x:row r="21232"/>
        <x:row r="21233"/>
        <x:row r="21234"/>
        <x:row r="21235"/>
        <x:row r="21236"/>
        <x:row r="21237"/>
        <x:row r="21238"/>
        <x:row r="21239"/>
        <x:row r="21240"/>
        <x:row r="21241"/>
        <x:row r="21242"/>
        <x:row r="21243"/>
        <x:row r="21244"/>
        <x:row r="21245"/>
        <x:row r="21246"/>
        <x:row r="21247"/>
        <x:row r="21248"/>
        <x:row r="21249"/>
        <x:row r="21250"/>
        <x:row r="21251"/>
        <x:row r="21252"/>
        <x:row r="21253"/>
        <x:row r="21254"/>
        <x:row r="21255"/>
        <x:row r="21256"/>
        <x:row r="21257"/>
        <x:row r="21258"/>
        <x:row r="21259"/>
        <x:row r="21260"/>
        <x:row r="21261"/>
        <x:row r="21262"/>
        <x:row r="21263"/>
        <x:row r="21264"/>
        <x:row r="21265"/>
        <x:row r="21266"/>
        <x:row r="21267"/>
        <x:row r="21268"/>
        <x:row r="21269"/>
        <x:row r="21270"/>
        <x:row r="21271"/>
        <x:row r="21272"/>
        <x:row r="21273"/>
        <x:row r="21274"/>
        <x:row r="21275"/>
        <x:row r="21276"/>
        <x:row r="21277"/>
        <x:row r="21278"/>
        <x:row r="21279"/>
        <x:row r="21280"/>
        <x:row r="21281"/>
        <x:row r="21282"/>
        <x:row r="21283"/>
        <x:row r="21284"/>
        <x:row r="21285"/>
        <x:row r="21286"/>
        <x:row r="21287"/>
        <x:row r="21288"/>
        <x:row r="21289"/>
        <x:row r="21290"/>
        <x:row r="21291"/>
        <x:row r="21292"/>
        <x:row r="21293"/>
        <x:row r="21294"/>
        <x:row r="21295"/>
        <x:row r="21296"/>
        <x:row r="21297"/>
        <x:row r="21298"/>
        <x:row r="21299"/>
        <x:row r="21300"/>
        <x:row r="21301"/>
        <x:row r="21302"/>
        <x:row r="21303"/>
        <x:row r="21304"/>
        <x:row r="21305"/>
        <x:row r="21306"/>
        <x:row r="21307"/>
        <x:row r="21308"/>
        <x:row r="21309"/>
        <x:row r="21310"/>
        <x:row r="21311"/>
        <x:row r="21312"/>
        <x:row r="21313"/>
        <x:row r="21314"/>
        <x:row r="21315"/>
        <x:row r="21316"/>
        <x:row r="21317"/>
        <x:row r="21318"/>
        <x:row r="21319"/>
        <x:row r="21320"/>
        <x:row r="21321"/>
        <x:row r="21322"/>
        <x:row r="21323"/>
        <x:row r="21324"/>
        <x:row r="21325"/>
        <x:row r="21326"/>
        <x:row r="21327"/>
        <x:row r="21328"/>
        <x:row r="21329"/>
        <x:row r="21330"/>
        <x:row r="21331"/>
        <x:row r="21332"/>
        <x:row r="21333"/>
        <x:row r="21334"/>
        <x:row r="21335"/>
        <x:row r="21336"/>
        <x:row r="21337"/>
        <x:row r="21338"/>
        <x:row r="21339"/>
        <x:row r="21340"/>
        <x:row r="21341"/>
        <x:row r="21342"/>
        <x:row r="21343"/>
        <x:row r="21344"/>
        <x:row r="21345"/>
        <x:row r="21346"/>
        <x:row r="21347"/>
        <x:row r="21348"/>
        <x:row r="21349"/>
        <x:row r="21350"/>
        <x:row r="21351"/>
        <x:row r="21352"/>
        <x:row r="21353"/>
        <x:row r="21354"/>
        <x:row r="21355"/>
        <x:row r="21356"/>
        <x:row r="21357"/>
        <x:row r="21358"/>
        <x:row r="21359"/>
        <x:row r="21360"/>
        <x:row r="21361"/>
        <x:row r="21362"/>
        <x:row r="21363"/>
        <x:row r="21364"/>
        <x:row r="21365"/>
        <x:row r="21366"/>
        <x:row r="21367"/>
        <x:row r="21368"/>
        <x:row r="21369"/>
        <x:row r="21370"/>
        <x:row r="21371"/>
        <x:row r="21372"/>
        <x:row r="21373"/>
        <x:row r="21374"/>
        <x:row r="21375"/>
        <x:row r="21376"/>
        <x:row r="21377"/>
        <x:row r="21378"/>
        <x:row r="21379"/>
        <x:row r="21380"/>
        <x:row r="21381"/>
        <x:row r="21382"/>
        <x:row r="21383"/>
        <x:row r="21384"/>
        <x:row r="21385"/>
        <x:row r="21386"/>
        <x:row r="21387"/>
        <x:row r="21388"/>
        <x:row r="21389"/>
        <x:row r="21390"/>
        <x:row r="21391"/>
        <x:row r="21392"/>
        <x:row r="21393"/>
        <x:row r="21394"/>
        <x:row r="21395"/>
        <x:row r="21396"/>
        <x:row r="21397"/>
        <x:row r="21398"/>
        <x:row r="21399"/>
        <x:row r="21400"/>
        <x:row r="21401"/>
        <x:row r="21402"/>
        <x:row r="21403"/>
        <x:row r="21404"/>
        <x:row r="21405"/>
        <x:row r="21406"/>
        <x:row r="21407"/>
        <x:row r="21408"/>
        <x:row r="21409"/>
        <x:row r="21410"/>
        <x:row r="21411"/>
        <x:row r="21412"/>
        <x:row r="21413"/>
        <x:row r="21414"/>
        <x:row r="21415"/>
        <x:row r="21416"/>
        <x:row r="21417"/>
        <x:row r="21418"/>
        <x:row r="21419"/>
        <x:row r="21420"/>
        <x:row r="21421"/>
        <x:row r="21422"/>
        <x:row r="21423"/>
        <x:row r="21424"/>
        <x:row r="21425"/>
        <x:row r="21426"/>
        <x:row r="21427"/>
        <x:row r="21428"/>
        <x:row r="21429"/>
        <x:row r="21430"/>
        <x:row r="21431"/>
        <x:row r="21432"/>
        <x:row r="21433"/>
        <x:row r="21434"/>
        <x:row r="21435"/>
        <x:row r="21436"/>
        <x:row r="21437"/>
        <x:row r="21438"/>
        <x:row r="21439"/>
        <x:row r="21440"/>
        <x:row r="21441"/>
        <x:row r="21442"/>
        <x:row r="21443"/>
        <x:row r="21444"/>
        <x:row r="21445"/>
        <x:row r="21446"/>
        <x:row r="21447"/>
        <x:row r="21448"/>
        <x:row r="21449"/>
        <x:row r="21450"/>
        <x:row r="21451"/>
        <x:row r="21452"/>
        <x:row r="21453"/>
        <x:row r="21454"/>
        <x:row r="21455"/>
        <x:row r="21456"/>
        <x:row r="21457"/>
        <x:row r="21458"/>
        <x:row r="21459"/>
        <x:row r="21460"/>
        <x:row r="21461"/>
        <x:row r="21462"/>
        <x:row r="21463"/>
        <x:row r="21464"/>
        <x:row r="21465"/>
        <x:row r="21466"/>
        <x:row r="21467"/>
        <x:row r="21468"/>
        <x:row r="21469"/>
        <x:row r="21470"/>
        <x:row r="21471"/>
        <x:row r="21472"/>
        <x:row r="21473"/>
        <x:row r="21474"/>
        <x:row r="21475"/>
        <x:row r="21476"/>
        <x:row r="21477"/>
        <x:row r="21478"/>
        <x:row r="21479"/>
        <x:row r="21480"/>
        <x:row r="21481"/>
        <x:row r="21482"/>
        <x:row r="21483"/>
        <x:row r="21484"/>
        <x:row r="21485"/>
        <x:row r="21486"/>
        <x:row r="21487"/>
        <x:row r="21488"/>
        <x:row r="21489"/>
        <x:row r="21490"/>
        <x:row r="21491"/>
        <x:row r="21492"/>
        <x:row r="21493"/>
        <x:row r="21494"/>
        <x:row r="21495"/>
        <x:row r="21496"/>
        <x:row r="21497"/>
        <x:row r="21498"/>
        <x:row r="21499"/>
        <x:row r="21500"/>
        <x:row r="21501"/>
        <x:row r="21502"/>
        <x:row r="21503"/>
        <x:row r="21504"/>
        <x:row r="21505"/>
        <x:row r="21506"/>
        <x:row r="21507"/>
        <x:row r="21508"/>
        <x:row r="21509"/>
        <x:row r="21510"/>
        <x:row r="21511"/>
        <x:row r="21512"/>
        <x:row r="21513"/>
        <x:row r="21514"/>
        <x:row r="21515"/>
        <x:row r="21516"/>
        <x:row r="21517"/>
        <x:row r="21518"/>
        <x:row r="21519"/>
        <x:row r="21520"/>
        <x:row r="21521"/>
        <x:row r="21522"/>
        <x:row r="21523"/>
        <x:row r="21524"/>
        <x:row r="21525"/>
        <x:row r="21526"/>
        <x:row r="21527"/>
        <x:row r="21528"/>
        <x:row r="21529"/>
        <x:row r="21530"/>
        <x:row r="21531"/>
        <x:row r="21532"/>
        <x:row r="21533"/>
        <x:row r="21534"/>
        <x:row r="21535"/>
        <x:row r="21536"/>
        <x:row r="21537"/>
        <x:row r="21538"/>
        <x:row r="21539"/>
        <x:row r="21540"/>
        <x:row r="21541"/>
        <x:row r="21542"/>
        <x:row r="21543"/>
        <x:row r="21544"/>
        <x:row r="21545"/>
        <x:row r="21546"/>
        <x:row r="21547"/>
        <x:row r="21548"/>
        <x:row r="21549"/>
        <x:row r="21550"/>
        <x:row r="21551"/>
        <x:row r="21552"/>
        <x:row r="21553"/>
        <x:row r="21554"/>
        <x:row r="21555"/>
        <x:row r="21556"/>
        <x:row r="21557"/>
        <x:row r="21558"/>
        <x:row r="21559"/>
        <x:row r="21560"/>
        <x:row r="21561"/>
        <x:row r="21562"/>
        <x:row r="21563"/>
        <x:row r="21564"/>
        <x:row r="21565"/>
        <x:row r="21566"/>
        <x:row r="21567"/>
        <x:row r="21568"/>
        <x:row r="21569"/>
        <x:row r="21570"/>
        <x:row r="21571"/>
        <x:row r="21572"/>
        <x:row r="21573"/>
        <x:row r="21574"/>
        <x:row r="21575"/>
        <x:row r="21576"/>
        <x:row r="21577"/>
        <x:row r="21578"/>
        <x:row r="21579"/>
        <x:row r="21580"/>
        <x:row r="21581"/>
        <x:row r="21582"/>
        <x:row r="21583"/>
        <x:row r="21584"/>
        <x:row r="21585"/>
        <x:row r="21586"/>
        <x:row r="21587"/>
        <x:row r="21588"/>
        <x:row r="21589"/>
        <x:row r="21590"/>
        <x:row r="21591"/>
        <x:row r="21592"/>
        <x:row r="21593"/>
        <x:row r="21594"/>
        <x:row r="21595"/>
        <x:row r="21596"/>
        <x:row r="21597"/>
        <x:row r="21598"/>
        <x:row r="21599"/>
        <x:row r="21600"/>
        <x:row r="21601"/>
        <x:row r="21602"/>
        <x:row r="21603"/>
        <x:row r="21604"/>
        <x:row r="21605"/>
        <x:row r="21606"/>
        <x:row r="21607"/>
        <x:row r="21608"/>
        <x:row r="21609"/>
        <x:row r="21610"/>
        <x:row r="21611"/>
        <x:row r="21612"/>
        <x:row r="21613"/>
        <x:row r="21614"/>
        <x:row r="21615"/>
        <x:row r="21616"/>
        <x:row r="21617"/>
        <x:row r="21618"/>
        <x:row r="21619"/>
        <x:row r="21620"/>
        <x:row r="21621"/>
        <x:row r="21622"/>
        <x:row r="21623"/>
        <x:row r="21624"/>
        <x:row r="21625"/>
        <x:row r="21626"/>
        <x:row r="21627"/>
        <x:row r="21628"/>
        <x:row r="21629"/>
        <x:row r="21630"/>
        <x:row r="21631"/>
        <x:row r="21632"/>
        <x:row r="21633"/>
        <x:row r="21634"/>
        <x:row r="21635"/>
        <x:row r="21636"/>
        <x:row r="21637"/>
        <x:row r="21638"/>
        <x:row r="21639"/>
        <x:row r="21640"/>
        <x:row r="21641"/>
        <x:row r="21642"/>
        <x:row r="21643"/>
        <x:row r="21644"/>
        <x:row r="21645"/>
        <x:row r="21646"/>
        <x:row r="21647"/>
        <x:row r="21648"/>
        <x:row r="21649"/>
        <x:row r="21650"/>
        <x:row r="21651"/>
        <x:row r="21652"/>
        <x:row r="21653"/>
        <x:row r="21654"/>
        <x:row r="21655"/>
        <x:row r="21656"/>
        <x:row r="21657"/>
        <x:row r="21658"/>
        <x:row r="21659"/>
        <x:row r="21660"/>
        <x:row r="21661"/>
        <x:row r="21662"/>
        <x:row r="21663"/>
        <x:row r="21664"/>
        <x:row r="21665"/>
        <x:row r="21666"/>
        <x:row r="21667"/>
        <x:row r="21668"/>
        <x:row r="21669"/>
        <x:row r="21670"/>
        <x:row r="21671"/>
        <x:row r="21672"/>
        <x:row r="21673"/>
        <x:row r="21674"/>
        <x:row r="21675"/>
        <x:row r="21676"/>
        <x:row r="21677"/>
        <x:row r="21678"/>
        <x:row r="21679"/>
        <x:row r="21680"/>
        <x:row r="21681"/>
        <x:row r="21682"/>
        <x:row r="21683"/>
        <x:row r="21684"/>
        <x:row r="21685"/>
        <x:row r="21686"/>
        <x:row r="21687"/>
        <x:row r="21688"/>
        <x:row r="21689"/>
        <x:row r="21690"/>
        <x:row r="21691"/>
        <x:row r="21692"/>
        <x:row r="21693"/>
        <x:row r="21694"/>
        <x:row r="21695"/>
        <x:row r="21696"/>
        <x:row r="21697"/>
        <x:row r="21698"/>
        <x:row r="21699"/>
        <x:row r="21700"/>
        <x:row r="21701"/>
        <x:row r="21702"/>
        <x:row r="21703"/>
        <x:row r="21704"/>
        <x:row r="21705"/>
        <x:row r="21706"/>
        <x:row r="21707"/>
        <x:row r="21708"/>
        <x:row r="21709"/>
        <x:row r="21710"/>
        <x:row r="21711"/>
        <x:row r="21712"/>
        <x:row r="21713"/>
        <x:row r="21714"/>
        <x:row r="21715"/>
        <x:row r="21716"/>
        <x:row r="21717"/>
        <x:row r="21718"/>
        <x:row r="21719"/>
        <x:row r="21720"/>
        <x:row r="21721"/>
        <x:row r="21722"/>
        <x:row r="21723"/>
        <x:row r="21724"/>
        <x:row r="21725"/>
        <x:row r="21726"/>
        <x:row r="21727"/>
        <x:row r="21728"/>
        <x:row r="21729"/>
        <x:row r="21730"/>
        <x:row r="21731"/>
        <x:row r="21732"/>
        <x:row r="21733"/>
        <x:row r="21734"/>
        <x:row r="21735"/>
        <x:row r="21736"/>
        <x:row r="21737"/>
        <x:row r="21738"/>
        <x:row r="21739"/>
        <x:row r="21740"/>
        <x:row r="21741"/>
        <x:row r="21742"/>
        <x:row r="21743"/>
        <x:row r="21744"/>
        <x:row r="21745"/>
        <x:row r="21746"/>
        <x:row r="21747"/>
        <x:row r="21748"/>
        <x:row r="21749"/>
        <x:row r="21750"/>
        <x:row r="21751"/>
        <x:row r="21752"/>
        <x:row r="21753"/>
        <x:row r="21754"/>
        <x:row r="21755"/>
        <x:row r="21756"/>
        <x:row r="21757"/>
        <x:row r="21758"/>
        <x:row r="21759"/>
        <x:row r="21760"/>
        <x:row r="21761"/>
        <x:row r="21762"/>
        <x:row r="21763"/>
        <x:row r="21764"/>
        <x:row r="21765"/>
        <x:row r="21766"/>
        <x:row r="21767"/>
        <x:row r="21768"/>
        <x:row r="21769"/>
        <x:row r="21770"/>
        <x:row r="21771"/>
        <x:row r="21772"/>
        <x:row r="21773"/>
        <x:row r="21774"/>
        <x:row r="21775"/>
        <x:row r="21776"/>
        <x:row r="21777"/>
        <x:row r="21778"/>
        <x:row r="21779"/>
        <x:row r="21780"/>
        <x:row r="21781"/>
        <x:row r="21782"/>
        <x:row r="21783"/>
        <x:row r="21784"/>
        <x:row r="21785"/>
        <x:row r="21786"/>
        <x:row r="21787"/>
        <x:row r="21788"/>
        <x:row r="21789"/>
        <x:row r="21790"/>
        <x:row r="21791"/>
        <x:row r="21792"/>
        <x:row r="21793"/>
        <x:row r="21794"/>
        <x:row r="21795"/>
        <x:row r="21796"/>
        <x:row r="21797"/>
        <x:row r="21798"/>
        <x:row r="21799"/>
        <x:row r="21800"/>
        <x:row r="21801"/>
        <x:row r="21802"/>
        <x:row r="21803"/>
        <x:row r="21804"/>
        <x:row r="21805"/>
        <x:row r="21806"/>
        <x:row r="21807"/>
        <x:row r="21808"/>
        <x:row r="21809"/>
        <x:row r="21810"/>
        <x:row r="21811"/>
        <x:row r="21812"/>
        <x:row r="21813"/>
        <x:row r="21814"/>
        <x:row r="21815"/>
        <x:row r="21816"/>
        <x:row r="21817"/>
        <x:row r="21818"/>
        <x:row r="21819"/>
        <x:row r="21820"/>
        <x:row r="21821"/>
        <x:row r="21822"/>
        <x:row r="21823"/>
        <x:row r="21824"/>
        <x:row r="21825"/>
        <x:row r="21826"/>
        <x:row r="21827"/>
        <x:row r="21828"/>
        <x:row r="21829"/>
        <x:row r="21830"/>
        <x:row r="21831"/>
        <x:row r="21832"/>
        <x:row r="21833"/>
        <x:row r="21834"/>
        <x:row r="21835"/>
        <x:row r="21836"/>
        <x:row r="21837"/>
        <x:row r="21838"/>
        <x:row r="21839"/>
        <x:row r="21840"/>
        <x:row r="21841"/>
        <x:row r="21842"/>
        <x:row r="21843"/>
        <x:row r="21844"/>
        <x:row r="21845"/>
        <x:row r="21846"/>
        <x:row r="21847"/>
        <x:row r="21848"/>
        <x:row r="21849"/>
        <x:row r="21850"/>
        <x:row r="21851"/>
        <x:row r="21852"/>
        <x:row r="21853"/>
        <x:row r="21854"/>
        <x:row r="21855"/>
        <x:row r="21856"/>
        <x:row r="21857"/>
        <x:row r="21858"/>
        <x:row r="21859"/>
        <x:row r="21860"/>
        <x:row r="21861"/>
        <x:row r="21862"/>
        <x:row r="21863"/>
        <x:row r="21864"/>
        <x:row r="21865"/>
        <x:row r="21866"/>
        <x:row r="21867"/>
        <x:row r="21868"/>
        <x:row r="21869"/>
        <x:row r="21870"/>
        <x:row r="21871"/>
        <x:row r="21872"/>
        <x:row r="21873"/>
        <x:row r="21874"/>
        <x:row r="21875"/>
        <x:row r="21876"/>
        <x:row r="21877"/>
        <x:row r="21878"/>
        <x:row r="21879"/>
        <x:row r="21880"/>
        <x:row r="21881"/>
        <x:row r="21882"/>
        <x:row r="21883"/>
        <x:row r="21884"/>
        <x:row r="21885"/>
        <x:row r="21886"/>
        <x:row r="21887"/>
        <x:row r="21888"/>
        <x:row r="21889"/>
        <x:row r="21890"/>
        <x:row r="21891"/>
        <x:row r="21892"/>
        <x:row r="21893"/>
        <x:row r="21894"/>
        <x:row r="21895"/>
        <x:row r="21896"/>
        <x:row r="21897"/>
        <x:row r="21898"/>
        <x:row r="21899"/>
        <x:row r="21900"/>
        <x:row r="21901"/>
        <x:row r="21902"/>
        <x:row r="21903"/>
        <x:row r="21904"/>
        <x:row r="21905"/>
        <x:row r="21906"/>
        <x:row r="21907"/>
        <x:row r="21908"/>
        <x:row r="21909"/>
        <x:row r="21910"/>
        <x:row r="21911"/>
        <x:row r="21912"/>
        <x:row r="21913"/>
        <x:row r="21914"/>
        <x:row r="21915"/>
        <x:row r="21916"/>
        <x:row r="21917"/>
        <x:row r="21918"/>
        <x:row r="21919"/>
        <x:row r="21920"/>
        <x:row r="21921"/>
        <x:row r="21922"/>
        <x:row r="21923"/>
        <x:row r="21924"/>
        <x:row r="21925"/>
        <x:row r="21926"/>
        <x:row r="21927"/>
        <x:row r="21928"/>
        <x:row r="21929"/>
        <x:row r="21930"/>
        <x:row r="21931"/>
        <x:row r="21932"/>
        <x:row r="21933"/>
        <x:row r="21934"/>
        <x:row r="21935"/>
        <x:row r="21936"/>
        <x:row r="21937"/>
        <x:row r="21938"/>
        <x:row r="21939"/>
        <x:row r="21940"/>
        <x:row r="21941"/>
        <x:row r="21942"/>
        <x:row r="21943"/>
        <x:row r="21944"/>
        <x:row r="21945"/>
        <x:row r="21946"/>
        <x:row r="21947"/>
        <x:row r="21948"/>
        <x:row r="21949"/>
        <x:row r="21950"/>
        <x:row r="21951"/>
        <x:row r="21952"/>
        <x:row r="21953"/>
        <x:row r="21954"/>
        <x:row r="21955"/>
        <x:row r="21956"/>
        <x:row r="21957"/>
        <x:row r="21958"/>
        <x:row r="21959"/>
        <x:row r="21960"/>
        <x:row r="21961"/>
        <x:row r="21962"/>
        <x:row r="21963"/>
        <x:row r="21964"/>
        <x:row r="21965"/>
        <x:row r="21966"/>
        <x:row r="21967"/>
        <x:row r="21968"/>
        <x:row r="21969"/>
        <x:row r="21970"/>
        <x:row r="21971"/>
        <x:row r="21972"/>
        <x:row r="21973"/>
        <x:row r="21974"/>
        <x:row r="21975"/>
        <x:row r="21976"/>
        <x:row r="21977"/>
        <x:row r="21978"/>
        <x:row r="21979"/>
        <x:row r="21980"/>
        <x:row r="21981"/>
        <x:row r="21982"/>
        <x:row r="21983"/>
        <x:row r="21984"/>
        <x:row r="21985"/>
        <x:row r="21986"/>
        <x:row r="21987"/>
        <x:row r="21988"/>
        <x:row r="21989"/>
        <x:row r="21990"/>
        <x:row r="21991"/>
        <x:row r="21992"/>
        <x:row r="21993"/>
        <x:row r="21994"/>
        <x:row r="21995"/>
        <x:row r="21996"/>
        <x:row r="21997"/>
        <x:row r="21998"/>
        <x:row r="21999"/>
        <x:row r="22000"/>
        <x:row r="22001"/>
        <x:row r="22002"/>
        <x:row r="22003"/>
        <x:row r="22004"/>
        <x:row r="22005"/>
        <x:row r="22006"/>
        <x:row r="22007"/>
        <x:row r="22008"/>
        <x:row r="22009"/>
        <x:row r="22010"/>
        <x:row r="22011"/>
        <x:row r="22012"/>
        <x:row r="22013"/>
        <x:row r="22014"/>
        <x:row r="22015"/>
        <x:row r="22016"/>
        <x:row r="22017"/>
        <x:row r="22018"/>
        <x:row r="22019"/>
        <x:row r="22020"/>
        <x:row r="22021"/>
        <x:row r="22022"/>
        <x:row r="22023"/>
        <x:row r="22024"/>
        <x:row r="22025"/>
        <x:row r="22026"/>
        <x:row r="22027"/>
        <x:row r="22028"/>
        <x:row r="22029"/>
        <x:row r="22030"/>
        <x:row r="22031"/>
        <x:row r="22032"/>
        <x:row r="22033"/>
        <x:row r="22034"/>
        <x:row r="22035"/>
        <x:row r="22036"/>
        <x:row r="22037"/>
        <x:row r="22038"/>
        <x:row r="22039"/>
        <x:row r="22040"/>
        <x:row r="22041"/>
        <x:row r="22042"/>
        <x:row r="22043"/>
        <x:row r="22044"/>
        <x:row r="22045"/>
        <x:row r="22046"/>
        <x:row r="22047"/>
        <x:row r="22048"/>
        <x:row r="22049"/>
        <x:row r="22050"/>
        <x:row r="22051"/>
        <x:row r="22052"/>
        <x:row r="22053"/>
        <x:row r="22054"/>
        <x:row r="22055"/>
        <x:row r="22056"/>
        <x:row r="22057"/>
        <x:row r="22058"/>
        <x:row r="22059"/>
        <x:row r="22060"/>
        <x:row r="22061"/>
        <x:row r="22062"/>
        <x:row r="22063"/>
        <x:row r="22064"/>
        <x:row r="22065"/>
        <x:row r="22066"/>
        <x:row r="22067"/>
        <x:row r="22068"/>
        <x:row r="22069"/>
        <x:row r="22070"/>
        <x:row r="22071"/>
        <x:row r="22072"/>
        <x:row r="22073"/>
        <x:row r="22074"/>
        <x:row r="22075"/>
        <x:row r="22076"/>
        <x:row r="22077"/>
        <x:row r="22078"/>
        <x:row r="22079"/>
        <x:row r="22080"/>
        <x:row r="22081"/>
        <x:row r="22082"/>
        <x:row r="22083"/>
        <x:row r="22084"/>
        <x:row r="22085"/>
        <x:row r="22086"/>
        <x:row r="22087"/>
        <x:row r="22088"/>
        <x:row r="22089"/>
        <x:row r="22090"/>
        <x:row r="22091"/>
        <x:row r="22092"/>
        <x:row r="22093"/>
        <x:row r="22094"/>
        <x:row r="22095"/>
        <x:row r="22096"/>
        <x:row r="22097"/>
        <x:row r="22098"/>
        <x:row r="22099"/>
        <x:row r="22100"/>
        <x:row r="22101"/>
        <x:row r="22102"/>
        <x:row r="22103"/>
        <x:row r="22104"/>
        <x:row r="22105"/>
        <x:row r="22106"/>
        <x:row r="22107"/>
        <x:row r="22108"/>
        <x:row r="22109"/>
        <x:row r="22110"/>
        <x:row r="22111"/>
        <x:row r="22112"/>
        <x:row r="22113"/>
        <x:row r="22114"/>
        <x:row r="22115"/>
        <x:row r="22116"/>
        <x:row r="22117"/>
        <x:row r="22118"/>
        <x:row r="22119"/>
        <x:row r="22120"/>
        <x:row r="22121"/>
        <x:row r="22122"/>
        <x:row r="22123"/>
        <x:row r="22124"/>
        <x:row r="22125"/>
        <x:row r="22126"/>
        <x:row r="22127"/>
        <x:row r="22128"/>
        <x:row r="22129"/>
        <x:row r="22130"/>
        <x:row r="22131"/>
        <x:row r="22132"/>
        <x:row r="22133"/>
        <x:row r="22134"/>
        <x:row r="22135"/>
        <x:row r="22136"/>
        <x:row r="22137"/>
        <x:row r="22138"/>
        <x:row r="22139"/>
        <x:row r="22140"/>
        <x:row r="22141"/>
        <x:row r="22142"/>
        <x:row r="22143"/>
        <x:row r="22144"/>
        <x:row r="22145"/>
        <x:row r="22146"/>
        <x:row r="22147"/>
        <x:row r="22148"/>
        <x:row r="22149"/>
        <x:row r="22150"/>
        <x:row r="22151"/>
        <x:row r="22152"/>
        <x:row r="22153"/>
        <x:row r="22154"/>
        <x:row r="22155"/>
        <x:row r="22156"/>
        <x:row r="22157"/>
        <x:row r="22158"/>
        <x:row r="22159"/>
        <x:row r="22160"/>
        <x:row r="22161"/>
        <x:row r="22162"/>
        <x:row r="22163"/>
        <x:row r="22164"/>
        <x:row r="22165"/>
        <x:row r="22166"/>
        <x:row r="22167"/>
        <x:row r="22168"/>
        <x:row r="22169"/>
        <x:row r="22170"/>
        <x:row r="22171"/>
        <x:row r="22172"/>
        <x:row r="22173"/>
        <x:row r="22174"/>
        <x:row r="22175"/>
        <x:row r="22176"/>
        <x:row r="22177"/>
        <x:row r="22178"/>
        <x:row r="22179"/>
        <x:row r="22180"/>
        <x:row r="22181"/>
        <x:row r="22182"/>
        <x:row r="22183"/>
        <x:row r="22184"/>
        <x:row r="22185"/>
        <x:row r="22186"/>
        <x:row r="22187"/>
        <x:row r="22188"/>
        <x:row r="22189"/>
        <x:row r="22190"/>
        <x:row r="22191"/>
        <x:row r="22192"/>
        <x:row r="22193"/>
        <x:row r="22194"/>
        <x:row r="22195"/>
        <x:row r="22196"/>
        <x:row r="22197"/>
        <x:row r="22198"/>
        <x:row r="22199"/>
        <x:row r="22200"/>
        <x:row r="22201"/>
        <x:row r="22202"/>
        <x:row r="22203"/>
        <x:row r="22204"/>
        <x:row r="22205"/>
        <x:row r="22206"/>
        <x:row r="22207"/>
        <x:row r="22208"/>
        <x:row r="22209"/>
        <x:row r="22210"/>
        <x:row r="22211"/>
        <x:row r="22212"/>
        <x:row r="22213"/>
        <x:row r="22214"/>
        <x:row r="22215"/>
        <x:row r="22216"/>
        <x:row r="22217"/>
        <x:row r="22218"/>
        <x:row r="22219"/>
        <x:row r="22220"/>
        <x:row r="22221"/>
        <x:row r="22222"/>
        <x:row r="22223"/>
        <x:row r="22224"/>
        <x:row r="22225"/>
        <x:row r="22226"/>
        <x:row r="22227"/>
        <x:row r="22228"/>
        <x:row r="22229"/>
        <x:row r="22230"/>
        <x:row r="22231"/>
        <x:row r="22232"/>
        <x:row r="22233"/>
        <x:row r="22234"/>
        <x:row r="22235"/>
        <x:row r="22236"/>
        <x:row r="22237"/>
        <x:row r="22238"/>
        <x:row r="22239"/>
        <x:row r="22240"/>
        <x:row r="22241"/>
        <x:row r="22242"/>
        <x:row r="22243"/>
        <x:row r="22244"/>
        <x:row r="22245"/>
        <x:row r="22246"/>
        <x:row r="22247"/>
        <x:row r="22248"/>
        <x:row r="22249"/>
        <x:row r="22250"/>
        <x:row r="22251"/>
        <x:row r="22252"/>
        <x:row r="22253"/>
        <x:row r="22254"/>
        <x:row r="22255"/>
        <x:row r="22256"/>
        <x:row r="22257"/>
        <x:row r="22258"/>
        <x:row r="22259"/>
        <x:row r="22260"/>
        <x:row r="22261"/>
        <x:row r="22262"/>
        <x:row r="22263"/>
        <x:row r="22264"/>
        <x:row r="22265"/>
        <x:row r="22266"/>
        <x:row r="22267"/>
        <x:row r="22268"/>
        <x:row r="22269"/>
        <x:row r="22270"/>
        <x:row r="22271"/>
        <x:row r="22272"/>
        <x:row r="22273"/>
        <x:row r="22274"/>
        <x:row r="22275"/>
        <x:row r="22276"/>
        <x:row r="22277"/>
        <x:row r="22278"/>
        <x:row r="22279"/>
        <x:row r="22280"/>
        <x:row r="22281"/>
        <x:row r="22282"/>
        <x:row r="22283"/>
        <x:row r="22284"/>
        <x:row r="22285"/>
        <x:row r="22286"/>
        <x:row r="22287"/>
        <x:row r="22288"/>
        <x:row r="22289"/>
        <x:row r="22290"/>
        <x:row r="22291"/>
        <x:row r="22292"/>
        <x:row r="22293"/>
        <x:row r="22294"/>
        <x:row r="22295"/>
        <x:row r="22296"/>
        <x:row r="22297"/>
        <x:row r="22298"/>
        <x:row r="22299"/>
        <x:row r="22300"/>
        <x:row r="22301"/>
        <x:row r="22302"/>
        <x:row r="22303"/>
        <x:row r="22304"/>
        <x:row r="22305"/>
        <x:row r="22306"/>
        <x:row r="22307"/>
        <x:row r="22308"/>
        <x:row r="22309"/>
        <x:row r="22310"/>
        <x:row r="22311"/>
        <x:row r="22312"/>
        <x:row r="22313"/>
        <x:row r="22314"/>
        <x:row r="22315"/>
        <x:row r="22316"/>
        <x:row r="22317"/>
        <x:row r="22318"/>
        <x:row r="22319"/>
        <x:row r="22320"/>
        <x:row r="22321"/>
        <x:row r="22322"/>
        <x:row r="22323"/>
        <x:row r="22324"/>
        <x:row r="22325"/>
        <x:row r="22326"/>
        <x:row r="22327"/>
        <x:row r="22328"/>
        <x:row r="22329"/>
        <x:row r="22330"/>
        <x:row r="22331"/>
        <x:row r="22332"/>
        <x:row r="22333"/>
        <x:row r="22334"/>
        <x:row r="22335"/>
        <x:row r="22336"/>
        <x:row r="22337"/>
        <x:row r="22338"/>
        <x:row r="22339"/>
        <x:row r="22340"/>
        <x:row r="22341"/>
        <x:row r="22342"/>
        <x:row r="22343"/>
        <x:row r="22344"/>
        <x:row r="22345"/>
        <x:row r="22346"/>
        <x:row r="22347"/>
        <x:row r="22348"/>
        <x:row r="22349"/>
        <x:row r="22350"/>
        <x:row r="22351"/>
        <x:row r="22352"/>
        <x:row r="22353"/>
        <x:row r="22354"/>
        <x:row r="22355"/>
        <x:row r="22356"/>
        <x:row r="22357"/>
        <x:row r="22358"/>
        <x:row r="22359"/>
        <x:row r="22360"/>
        <x:row r="22361"/>
        <x:row r="22362"/>
        <x:row r="22363"/>
        <x:row r="22364"/>
        <x:row r="22365"/>
        <x:row r="22366"/>
        <x:row r="22367"/>
        <x:row r="22368"/>
        <x:row r="22369"/>
        <x:row r="22370"/>
        <x:row r="22371"/>
        <x:row r="22372"/>
        <x:row r="22373"/>
        <x:row r="22374"/>
        <x:row r="22375"/>
        <x:row r="22376"/>
        <x:row r="22377"/>
        <x:row r="22378"/>
        <x:row r="22379"/>
        <x:row r="22380"/>
        <x:row r="22381"/>
        <x:row r="22382"/>
        <x:row r="22383"/>
        <x:row r="22384"/>
        <x:row r="22385"/>
        <x:row r="22386"/>
        <x:row r="22387"/>
        <x:row r="22388"/>
        <x:row r="22389"/>
        <x:row r="22390"/>
        <x:row r="22391"/>
        <x:row r="22392"/>
        <x:row r="22393"/>
        <x:row r="22394"/>
        <x:row r="22395"/>
        <x:row r="22396"/>
        <x:row r="22397"/>
        <x:row r="22398"/>
        <x:row r="22399"/>
        <x:row r="22400"/>
        <x:row r="22401"/>
        <x:row r="22402"/>
        <x:row r="22403"/>
        <x:row r="22404"/>
        <x:row r="22405"/>
        <x:row r="22406"/>
        <x:row r="22407"/>
        <x:row r="22408"/>
        <x:row r="22409"/>
        <x:row r="22410"/>
        <x:row r="22411"/>
        <x:row r="22412"/>
        <x:row r="22413"/>
        <x:row r="22414"/>
        <x:row r="22415"/>
        <x:row r="22416"/>
        <x:row r="22417"/>
        <x:row r="22418"/>
        <x:row r="22419"/>
        <x:row r="22420"/>
        <x:row r="22421"/>
        <x:row r="22422"/>
        <x:row r="22423"/>
        <x:row r="22424"/>
        <x:row r="22425"/>
        <x:row r="22426"/>
        <x:row r="22427"/>
        <x:row r="22428"/>
        <x:row r="22429"/>
        <x:row r="22430"/>
        <x:row r="22431"/>
        <x:row r="22432"/>
        <x:row r="22433"/>
        <x:row r="22434"/>
        <x:row r="22435"/>
        <x:row r="22436"/>
        <x:row r="22437"/>
        <x:row r="22438"/>
        <x:row r="22439"/>
        <x:row r="22440"/>
        <x:row r="22441"/>
        <x:row r="22442"/>
        <x:row r="22443"/>
        <x:row r="22444"/>
        <x:row r="22445"/>
        <x:row r="22446"/>
        <x:row r="22447"/>
        <x:row r="22448"/>
        <x:row r="22449"/>
        <x:row r="22450"/>
        <x:row r="22451"/>
        <x:row r="22452"/>
        <x:row r="22453"/>
        <x:row r="22454"/>
        <x:row r="22455"/>
        <x:row r="22456"/>
        <x:row r="22457"/>
        <x:row r="22458"/>
        <x:row r="22459"/>
        <x:row r="22460"/>
        <x:row r="22461"/>
        <x:row r="22462"/>
        <x:row r="22463"/>
        <x:row r="22464"/>
        <x:row r="22465"/>
        <x:row r="22466"/>
        <x:row r="22467"/>
        <x:row r="22468"/>
        <x:row r="22469"/>
        <x:row r="22470"/>
        <x:row r="22471"/>
        <x:row r="22472"/>
        <x:row r="22473"/>
        <x:row r="22474"/>
        <x:row r="22475"/>
        <x:row r="22476"/>
        <x:row r="22477"/>
        <x:row r="22478"/>
        <x:row r="22479"/>
        <x:row r="22480"/>
        <x:row r="22481"/>
        <x:row r="22482"/>
        <x:row r="22483"/>
        <x:row r="22484"/>
        <x:row r="22485"/>
        <x:row r="22486"/>
        <x:row r="22487"/>
        <x:row r="22488"/>
        <x:row r="22489"/>
        <x:row r="22490"/>
        <x:row r="22491"/>
        <x:row r="22492"/>
        <x:row r="22493"/>
        <x:row r="22494"/>
        <x:row r="22495"/>
        <x:row r="22496"/>
        <x:row r="22497"/>
        <x:row r="22498"/>
        <x:row r="22499"/>
        <x:row r="22500"/>
        <x:row r="22501"/>
        <x:row r="22502"/>
        <x:row r="22503"/>
        <x:row r="22504"/>
        <x:row r="22505"/>
        <x:row r="22506"/>
        <x:row r="22507"/>
        <x:row r="22508"/>
        <x:row r="22509"/>
        <x:row r="22510"/>
        <x:row r="22511"/>
        <x:row r="22512"/>
        <x:row r="22513"/>
        <x:row r="22514"/>
        <x:row r="22515"/>
        <x:row r="22516"/>
        <x:row r="22517"/>
        <x:row r="22518"/>
        <x:row r="22519"/>
        <x:row r="22520"/>
        <x:row r="22521"/>
        <x:row r="22522"/>
        <x:row r="22523"/>
        <x:row r="22524"/>
        <x:row r="22525"/>
        <x:row r="22526"/>
        <x:row r="22527"/>
        <x:row r="22528"/>
        <x:row r="22529"/>
        <x:row r="22530"/>
        <x:row r="22531"/>
        <x:row r="22532"/>
        <x:row r="22533"/>
        <x:row r="22534"/>
        <x:row r="22535"/>
        <x:row r="22536"/>
        <x:row r="22537"/>
        <x:row r="22538"/>
        <x:row r="22539"/>
        <x:row r="22540"/>
        <x:row r="22541"/>
        <x:row r="22542"/>
        <x:row r="22543"/>
        <x:row r="22544"/>
        <x:row r="22545"/>
        <x:row r="22546"/>
        <x:row r="22547"/>
        <x:row r="22548"/>
        <x:row r="22549"/>
        <x:row r="22550"/>
        <x:row r="22551"/>
        <x:row r="22552"/>
        <x:row r="22553"/>
        <x:row r="22554"/>
        <x:row r="22555"/>
        <x:row r="22556"/>
        <x:row r="22557"/>
        <x:row r="22558"/>
        <x:row r="22559"/>
        <x:row r="22560"/>
        <x:row r="22561"/>
        <x:row r="22562"/>
        <x:row r="22563"/>
        <x:row r="22564"/>
        <x:row r="22565"/>
        <x:row r="22566"/>
        <x:row r="22567"/>
        <x:row r="22568"/>
        <x:row r="22569"/>
        <x:row r="22570"/>
        <x:row r="22571"/>
        <x:row r="22572"/>
        <x:row r="22573"/>
        <x:row r="22574"/>
        <x:row r="22575"/>
        <x:row r="22576"/>
        <x:row r="22577"/>
        <x:row r="22578"/>
        <x:row r="22579"/>
        <x:row r="22580"/>
        <x:row r="22581"/>
        <x:row r="22582"/>
        <x:row r="22583"/>
        <x:row r="22584"/>
        <x:row r="22585"/>
        <x:row r="22586"/>
        <x:row r="22587"/>
        <x:row r="22588"/>
        <x:row r="22589"/>
        <x:row r="22590"/>
        <x:row r="22591"/>
        <x:row r="22592"/>
        <x:row r="22593"/>
        <x:row r="22594"/>
        <x:row r="22595"/>
        <x:row r="22596"/>
        <x:row r="22597"/>
        <x:row r="22598"/>
        <x:row r="22599"/>
        <x:row r="22600"/>
        <x:row r="22601"/>
        <x:row r="22602"/>
        <x:row r="22603"/>
        <x:row r="22604"/>
        <x:row r="22605"/>
        <x:row r="22606"/>
        <x:row r="22607"/>
        <x:row r="22608"/>
        <x:row r="22609"/>
        <x:row r="22610"/>
        <x:row r="22611"/>
        <x:row r="22612"/>
        <x:row r="22613"/>
        <x:row r="22614"/>
        <x:row r="22615"/>
        <x:row r="22616"/>
        <x:row r="22617"/>
        <x:row r="22618"/>
        <x:row r="22619"/>
        <x:row r="22620"/>
        <x:row r="22621"/>
        <x:row r="22622"/>
        <x:row r="22623"/>
        <x:row r="22624"/>
        <x:row r="22625"/>
        <x:row r="22626"/>
        <x:row r="22627"/>
        <x:row r="22628"/>
        <x:row r="22629"/>
        <x:row r="22630"/>
        <x:row r="22631"/>
        <x:row r="22632"/>
        <x:row r="22633"/>
        <x:row r="22634"/>
        <x:row r="22635"/>
        <x:row r="22636"/>
        <x:row r="22637"/>
        <x:row r="22638"/>
        <x:row r="22639"/>
        <x:row r="22640"/>
        <x:row r="22641"/>
        <x:row r="22642"/>
        <x:row r="22643"/>
        <x:row r="22644"/>
        <x:row r="22645"/>
        <x:row r="22646"/>
        <x:row r="22647"/>
        <x:row r="22648"/>
        <x:row r="22649"/>
        <x:row r="22650"/>
        <x:row r="22651"/>
        <x:row r="22652"/>
        <x:row r="22653"/>
        <x:row r="22654"/>
        <x:row r="22655"/>
        <x:row r="22656"/>
        <x:row r="22657"/>
        <x:row r="22658"/>
        <x:row r="22659"/>
        <x:row r="22660"/>
        <x:row r="22661"/>
        <x:row r="22662"/>
        <x:row r="22663"/>
        <x:row r="22664"/>
        <x:row r="22665"/>
        <x:row r="22666"/>
        <x:row r="22667"/>
        <x:row r="22668"/>
        <x:row r="22669"/>
        <x:row r="22670"/>
        <x:row r="22671"/>
        <x:row r="22672"/>
        <x:row r="22673"/>
        <x:row r="22674"/>
        <x:row r="22675"/>
        <x:row r="22676"/>
        <x:row r="22677"/>
        <x:row r="22678"/>
        <x:row r="22679"/>
        <x:row r="22680"/>
        <x:row r="22681"/>
        <x:row r="22682"/>
        <x:row r="22683"/>
        <x:row r="22684"/>
        <x:row r="22685"/>
        <x:row r="22686"/>
        <x:row r="22687"/>
        <x:row r="22688"/>
        <x:row r="22689"/>
        <x:row r="22690"/>
        <x:row r="22691"/>
        <x:row r="22692"/>
        <x:row r="22693"/>
        <x:row r="22694"/>
        <x:row r="22695"/>
        <x:row r="22696"/>
        <x:row r="22697"/>
        <x:row r="22698"/>
        <x:row r="22699"/>
        <x:row r="22700"/>
        <x:row r="22701"/>
        <x:row r="22702"/>
        <x:row r="22703"/>
        <x:row r="22704"/>
        <x:row r="22705"/>
        <x:row r="22706"/>
        <x:row r="22707"/>
        <x:row r="22708"/>
        <x:row r="22709"/>
        <x:row r="22710"/>
        <x:row r="22711"/>
        <x:row r="22712"/>
        <x:row r="22713"/>
        <x:row r="22714"/>
        <x:row r="22715"/>
        <x:row r="22716"/>
        <x:row r="22717"/>
        <x:row r="22718"/>
        <x:row r="22719"/>
        <x:row r="22720"/>
        <x:row r="22721"/>
        <x:row r="22722"/>
        <x:row r="22723"/>
        <x:row r="22724"/>
        <x:row r="22725"/>
        <x:row r="22726"/>
        <x:row r="22727"/>
        <x:row r="22728"/>
        <x:row r="22729"/>
        <x:row r="22730"/>
        <x:row r="22731"/>
        <x:row r="22732"/>
        <x:row r="22733"/>
        <x:row r="22734"/>
        <x:row r="22735"/>
        <x:row r="22736"/>
        <x:row r="22737"/>
        <x:row r="22738"/>
        <x:row r="22739"/>
        <x:row r="22740"/>
        <x:row r="22741"/>
        <x:row r="22742"/>
        <x:row r="22743"/>
        <x:row r="22744"/>
        <x:row r="22745"/>
        <x:row r="22746"/>
        <x:row r="22747"/>
        <x:row r="22748"/>
        <x:row r="22749"/>
        <x:row r="22750"/>
        <x:row r="22751"/>
        <x:row r="22752"/>
        <x:row r="22753"/>
        <x:row r="22754"/>
        <x:row r="22755"/>
        <x:row r="22756"/>
        <x:row r="22757"/>
        <x:row r="22758"/>
        <x:row r="22759"/>
        <x:row r="22760"/>
        <x:row r="22761"/>
        <x:row r="22762"/>
        <x:row r="22763"/>
        <x:row r="22764"/>
        <x:row r="22765"/>
        <x:row r="22766"/>
        <x:row r="22767"/>
        <x:row r="22768"/>
        <x:row r="22769"/>
        <x:row r="22770"/>
        <x:row r="22771"/>
        <x:row r="22772"/>
        <x:row r="22773"/>
        <x:row r="22774"/>
        <x:row r="22775"/>
        <x:row r="22776"/>
        <x:row r="22777"/>
        <x:row r="22778"/>
        <x:row r="22779"/>
        <x:row r="22780"/>
        <x:row r="22781"/>
        <x:row r="22782"/>
        <x:row r="22783"/>
        <x:row r="22784"/>
        <x:row r="22785"/>
        <x:row r="22786"/>
        <x:row r="22787"/>
        <x:row r="22788"/>
        <x:row r="22789"/>
        <x:row r="22790"/>
        <x:row r="22791"/>
        <x:row r="22792"/>
        <x:row r="22793"/>
        <x:row r="22794"/>
        <x:row r="22795"/>
        <x:row r="22796"/>
        <x:row r="22797"/>
        <x:row r="22798"/>
        <x:row r="22799"/>
        <x:row r="22800"/>
        <x:row r="22801"/>
        <x:row r="22802"/>
        <x:row r="22803"/>
        <x:row r="22804"/>
        <x:row r="22805"/>
        <x:row r="22806"/>
        <x:row r="22807"/>
        <x:row r="22808"/>
        <x:row r="22809"/>
        <x:row r="22810"/>
        <x:row r="22811"/>
        <x:row r="22812"/>
        <x:row r="22813"/>
        <x:row r="22814"/>
        <x:row r="22815"/>
        <x:row r="22816"/>
        <x:row r="22817"/>
        <x:row r="22818"/>
        <x:row r="22819"/>
        <x:row r="22820"/>
        <x:row r="22821"/>
        <x:row r="22822"/>
        <x:row r="22823"/>
        <x:row r="22824"/>
        <x:row r="22825"/>
        <x:row r="22826"/>
        <x:row r="22827"/>
        <x:row r="22828"/>
        <x:row r="22829"/>
        <x:row r="22830"/>
        <x:row r="22831"/>
        <x:row r="22832"/>
        <x:row r="22833"/>
        <x:row r="22834"/>
        <x:row r="22835"/>
        <x:row r="22836"/>
        <x:row r="22837"/>
        <x:row r="22838"/>
        <x:row r="22839"/>
        <x:row r="22840"/>
        <x:row r="22841"/>
        <x:row r="22842"/>
        <x:row r="22843"/>
        <x:row r="22844"/>
        <x:row r="22845"/>
        <x:row r="22846"/>
        <x:row r="22847"/>
        <x:row r="22848"/>
        <x:row r="22849"/>
        <x:row r="22850"/>
        <x:row r="22851"/>
        <x:row r="22852"/>
        <x:row r="22853"/>
        <x:row r="22854"/>
        <x:row r="22855"/>
        <x:row r="22856"/>
        <x:row r="22857"/>
        <x:row r="22858"/>
        <x:row r="22859"/>
        <x:row r="22860"/>
        <x:row r="22861"/>
        <x:row r="22862"/>
        <x:row r="22863"/>
        <x:row r="22864"/>
        <x:row r="22865"/>
        <x:row r="22866"/>
        <x:row r="22867"/>
        <x:row r="22868"/>
        <x:row r="22869"/>
        <x:row r="22870"/>
        <x:row r="22871"/>
        <x:row r="22872"/>
        <x:row r="22873"/>
        <x:row r="22874"/>
        <x:row r="22875"/>
        <x:row r="22876"/>
        <x:row r="22877"/>
        <x:row r="22878"/>
        <x:row r="22879"/>
        <x:row r="22880"/>
        <x:row r="22881"/>
        <x:row r="22882"/>
        <x:row r="22883"/>
        <x:row r="22884"/>
        <x:row r="22885"/>
        <x:row r="22886"/>
        <x:row r="22887"/>
        <x:row r="22888"/>
        <x:row r="22889"/>
        <x:row r="22890"/>
        <x:row r="22891"/>
        <x:row r="22892"/>
        <x:row r="22893"/>
        <x:row r="22894"/>
        <x:row r="22895"/>
        <x:row r="22896"/>
        <x:row r="22897"/>
        <x:row r="22898"/>
        <x:row r="22899"/>
        <x:row r="22900"/>
        <x:row r="22901"/>
        <x:row r="22902"/>
        <x:row r="22903"/>
        <x:row r="22904"/>
        <x:row r="22905"/>
        <x:row r="22906"/>
        <x:row r="22907"/>
        <x:row r="22908"/>
        <x:row r="22909"/>
        <x:row r="22910"/>
        <x:row r="22911"/>
        <x:row r="22912"/>
        <x:row r="22913"/>
        <x:row r="22914"/>
        <x:row r="22915"/>
        <x:row r="22916"/>
        <x:row r="22917"/>
        <x:row r="22918"/>
        <x:row r="22919"/>
        <x:row r="22920"/>
        <x:row r="22921"/>
        <x:row r="22922"/>
        <x:row r="22923"/>
        <x:row r="22924"/>
        <x:row r="22925"/>
        <x:row r="22926"/>
        <x:row r="22927"/>
        <x:row r="22928"/>
        <x:row r="22929"/>
        <x:row r="22930"/>
        <x:row r="22931"/>
        <x:row r="22932"/>
        <x:row r="22933"/>
        <x:row r="22934"/>
        <x:row r="22935"/>
        <x:row r="22936"/>
        <x:row r="22937"/>
        <x:row r="22938"/>
        <x:row r="22939"/>
        <x:row r="22940"/>
        <x:row r="22941"/>
        <x:row r="22942"/>
        <x:row r="22943"/>
        <x:row r="22944"/>
        <x:row r="22945"/>
        <x:row r="22946"/>
        <x:row r="22947"/>
        <x:row r="22948"/>
        <x:row r="22949"/>
        <x:row r="22950"/>
        <x:row r="22951"/>
        <x:row r="22952"/>
        <x:row r="22953"/>
        <x:row r="22954"/>
        <x:row r="22955"/>
        <x:row r="22956"/>
        <x:row r="22957"/>
        <x:row r="22958"/>
        <x:row r="22959"/>
        <x:row r="22960"/>
        <x:row r="22961"/>
        <x:row r="22962"/>
        <x:row r="22963"/>
        <x:row r="22964"/>
        <x:row r="22965"/>
        <x:row r="22966"/>
        <x:row r="22967"/>
        <x:row r="22968"/>
        <x:row r="22969"/>
        <x:row r="22970"/>
        <x:row r="22971"/>
        <x:row r="22972"/>
        <x:row r="22973"/>
        <x:row r="22974"/>
        <x:row r="22975"/>
        <x:row r="22976"/>
        <x:row r="22977"/>
        <x:row r="22978"/>
        <x:row r="22979"/>
        <x:row r="22980"/>
        <x:row r="22981"/>
        <x:row r="22982"/>
        <x:row r="22983"/>
        <x:row r="22984"/>
        <x:row r="22985"/>
        <x:row r="22986"/>
        <x:row r="22987"/>
        <x:row r="22988"/>
        <x:row r="22989"/>
        <x:row r="22990"/>
        <x:row r="22991"/>
        <x:row r="22992"/>
        <x:row r="22993"/>
        <x:row r="22994"/>
        <x:row r="22995"/>
        <x:row r="22996"/>
        <x:row r="22997"/>
        <x:row r="22998"/>
        <x:row r="22999"/>
        <x:row r="23000"/>
        <x:row r="23001"/>
        <x:row r="23002"/>
        <x:row r="23003"/>
        <x:row r="23004"/>
        <x:row r="23005"/>
        <x:row r="23006"/>
        <x:row r="23007"/>
        <x:row r="23008"/>
        <x:row r="23009"/>
        <x:row r="23010"/>
        <x:row r="23011"/>
        <x:row r="23012"/>
        <x:row r="23013"/>
        <x:row r="23014"/>
        <x:row r="23015"/>
        <x:row r="23016"/>
        <x:row r="23017"/>
        <x:row r="23018"/>
        <x:row r="23019"/>
        <x:row r="23020"/>
        <x:row r="23021"/>
        <x:row r="23022"/>
        <x:row r="23023"/>
        <x:row r="23024"/>
        <x:row r="23025"/>
        <x:row r="23026"/>
        <x:row r="23027"/>
        <x:row r="23028"/>
        <x:row r="23029"/>
        <x:row r="23030"/>
        <x:row r="23031"/>
        <x:row r="23032"/>
        <x:row r="23033"/>
        <x:row r="23034"/>
        <x:row r="23035"/>
        <x:row r="23036"/>
        <x:row r="23037"/>
        <x:row r="23038"/>
        <x:row r="23039"/>
        <x:row r="23040"/>
        <x:row r="23041"/>
        <x:row r="23042"/>
        <x:row r="23043"/>
        <x:row r="23044"/>
        <x:row r="23045"/>
        <x:row r="23046"/>
        <x:row r="23047"/>
        <x:row r="23048"/>
        <x:row r="23049"/>
        <x:row r="23050"/>
        <x:row r="23051"/>
        <x:row r="23052"/>
        <x:row r="23053"/>
        <x:row r="23054"/>
        <x:row r="23055"/>
        <x:row r="23056"/>
        <x:row r="23057"/>
        <x:row r="23058"/>
        <x:row r="23059"/>
        <x:row r="23060"/>
        <x:row r="23061"/>
        <x:row r="23062"/>
        <x:row r="23063"/>
        <x:row r="23064"/>
        <x:row r="23065"/>
        <x:row r="23066"/>
        <x:row r="23067"/>
        <x:row r="23068"/>
        <x:row r="23069"/>
        <x:row r="23070"/>
        <x:row r="23071"/>
        <x:row r="23072"/>
        <x:row r="23073"/>
        <x:row r="23074"/>
        <x:row r="23075"/>
        <x:row r="23076"/>
        <x:row r="23077"/>
        <x:row r="23078"/>
        <x:row r="23079"/>
        <x:row r="23080"/>
        <x:row r="23081"/>
        <x:row r="23082"/>
        <x:row r="23083"/>
        <x:row r="23084"/>
        <x:row r="23085"/>
        <x:row r="23086"/>
        <x:row r="23087"/>
        <x:row r="23088"/>
        <x:row r="23089"/>
        <x:row r="23090"/>
        <x:row r="23091"/>
        <x:row r="23092"/>
        <x:row r="23093"/>
        <x:row r="23094"/>
        <x:row r="23095"/>
        <x:row r="23096"/>
        <x:row r="23097"/>
        <x:row r="23098"/>
        <x:row r="23099"/>
        <x:row r="23100"/>
        <x:row r="23101"/>
        <x:row r="23102"/>
        <x:row r="23103"/>
        <x:row r="23104"/>
        <x:row r="23105"/>
        <x:row r="23106"/>
        <x:row r="23107"/>
        <x:row r="23108"/>
        <x:row r="23109"/>
        <x:row r="23110"/>
        <x:row r="23111"/>
        <x:row r="23112"/>
        <x:row r="23113"/>
        <x:row r="23114"/>
        <x:row r="23115"/>
        <x:row r="23116"/>
        <x:row r="23117"/>
        <x:row r="23118"/>
        <x:row r="23119"/>
        <x:row r="23120"/>
        <x:row r="23121"/>
        <x:row r="23122"/>
        <x:row r="23123"/>
        <x:row r="23124"/>
        <x:row r="23125"/>
        <x:row r="23126"/>
        <x:row r="23127"/>
        <x:row r="23128"/>
        <x:row r="23129"/>
        <x:row r="23130"/>
        <x:row r="23131"/>
        <x:row r="23132"/>
        <x:row r="23133"/>
        <x:row r="23134"/>
        <x:row r="23135"/>
        <x:row r="23136"/>
        <x:row r="23137"/>
        <x:row r="23138"/>
        <x:row r="23139"/>
        <x:row r="23140"/>
        <x:row r="23141"/>
        <x:row r="23142"/>
        <x:row r="23143"/>
        <x:row r="23144"/>
        <x:row r="23145"/>
        <x:row r="23146"/>
        <x:row r="23147"/>
        <x:row r="23148"/>
        <x:row r="23149"/>
        <x:row r="23150"/>
        <x:row r="23151"/>
        <x:row r="23152"/>
        <x:row r="23153"/>
        <x:row r="23154"/>
        <x:row r="23155"/>
        <x:row r="23156"/>
        <x:row r="23157"/>
        <x:row r="23158"/>
        <x:row r="23159"/>
        <x:row r="23160"/>
        <x:row r="23161"/>
        <x:row r="23162"/>
        <x:row r="23163"/>
        <x:row r="23164"/>
        <x:row r="23165"/>
        <x:row r="23166"/>
        <x:row r="23167"/>
        <x:row r="23168"/>
        <x:row r="23169"/>
        <x:row r="23170"/>
        <x:row r="23171"/>
        <x:row r="23172"/>
        <x:row r="23173"/>
        <x:row r="23174"/>
        <x:row r="23175"/>
        <x:row r="23176"/>
        <x:row r="23177"/>
        <x:row r="23178"/>
        <x:row r="23179"/>
        <x:row r="23180"/>
        <x:row r="23181"/>
        <x:row r="23182"/>
        <x:row r="23183"/>
        <x:row r="23184"/>
        <x:row r="23185"/>
        <x:row r="23186"/>
        <x:row r="23187"/>
        <x:row r="23188"/>
        <x:row r="23189"/>
        <x:row r="23190"/>
        <x:row r="23191"/>
        <x:row r="23192"/>
        <x:row r="23193"/>
        <x:row r="23194"/>
        <x:row r="23195"/>
        <x:row r="23196"/>
        <x:row r="23197"/>
        <x:row r="23198"/>
        <x:row r="23199"/>
        <x:row r="23200"/>
        <x:row r="23201"/>
        <x:row r="23202"/>
        <x:row r="23203"/>
        <x:row r="23204"/>
        <x:row r="23205"/>
        <x:row r="23206"/>
        <x:row r="23207"/>
        <x:row r="23208"/>
        <x:row r="23209"/>
        <x:row r="23210"/>
        <x:row r="23211"/>
        <x:row r="23212"/>
        <x:row r="23213"/>
        <x:row r="23214"/>
        <x:row r="23215"/>
        <x:row r="23216"/>
        <x:row r="23217"/>
        <x:row r="23218"/>
        <x:row r="23219"/>
        <x:row r="23220"/>
        <x:row r="23221"/>
        <x:row r="23222"/>
        <x:row r="23223"/>
        <x:row r="23224"/>
        <x:row r="23225"/>
        <x:row r="23226"/>
        <x:row r="23227"/>
        <x:row r="23228"/>
        <x:row r="23229"/>
        <x:row r="23230"/>
        <x:row r="23231"/>
        <x:row r="23232"/>
        <x:row r="23233"/>
        <x:row r="23234"/>
        <x:row r="23235"/>
        <x:row r="23236"/>
        <x:row r="23237"/>
        <x:row r="23238"/>
        <x:row r="23239"/>
        <x:row r="23240"/>
        <x:row r="23241"/>
        <x:row r="23242"/>
        <x:row r="23243"/>
        <x:row r="23244"/>
        <x:row r="23245"/>
        <x:row r="23246"/>
        <x:row r="23247"/>
        <x:row r="23248"/>
        <x:row r="23249"/>
        <x:row r="23250"/>
        <x:row r="23251"/>
        <x:row r="23252"/>
        <x:row r="23253"/>
        <x:row r="23254"/>
        <x:row r="23255"/>
        <x:row r="23256"/>
        <x:row r="23257"/>
        <x:row r="23258"/>
        <x:row r="23259"/>
        <x:row r="23260"/>
        <x:row r="23261"/>
        <x:row r="23262"/>
        <x:row r="23263"/>
        <x:row r="23264"/>
        <x:row r="23265"/>
        <x:row r="23266"/>
        <x:row r="23267"/>
        <x:row r="23268"/>
        <x:row r="23269"/>
        <x:row r="23270"/>
        <x:row r="23271"/>
        <x:row r="23272"/>
        <x:row r="23273"/>
        <x:row r="23274"/>
        <x:row r="23275"/>
        <x:row r="23276"/>
        <x:row r="23277"/>
        <x:row r="23278"/>
        <x:row r="23279"/>
        <x:row r="23280"/>
        <x:row r="23281"/>
        <x:row r="23282"/>
        <x:row r="23283"/>
        <x:row r="23284"/>
        <x:row r="23285"/>
        <x:row r="23286"/>
        <x:row r="23287"/>
        <x:row r="23288"/>
        <x:row r="23289"/>
        <x:row r="23290"/>
        <x:row r="23291"/>
        <x:row r="23292"/>
        <x:row r="23293"/>
        <x:row r="23294"/>
        <x:row r="23295"/>
        <x:row r="23296"/>
        <x:row r="23297"/>
        <x:row r="23298"/>
        <x:row r="23299"/>
        <x:row r="23300"/>
        <x:row r="23301"/>
        <x:row r="23302"/>
        <x:row r="23303"/>
        <x:row r="23304"/>
        <x:row r="23305"/>
        <x:row r="23306"/>
        <x:row r="23307"/>
        <x:row r="23308"/>
        <x:row r="23309"/>
        <x:row r="23310"/>
        <x:row r="23311"/>
        <x:row r="23312"/>
        <x:row r="23313"/>
        <x:row r="23314"/>
        <x:row r="23315"/>
        <x:row r="23316"/>
        <x:row r="23317"/>
        <x:row r="23318"/>
        <x:row r="23319"/>
        <x:row r="23320"/>
        <x:row r="23321"/>
        <x:row r="23322"/>
        <x:row r="23323"/>
        <x:row r="23324"/>
        <x:row r="23325"/>
        <x:row r="23326"/>
        <x:row r="23327"/>
        <x:row r="23328"/>
        <x:row r="23329"/>
        <x:row r="23330"/>
        <x:row r="23331"/>
        <x:row r="23332"/>
        <x:row r="23333"/>
        <x:row r="23334"/>
        <x:row r="23335"/>
        <x:row r="23336"/>
        <x:row r="23337"/>
        <x:row r="23338"/>
        <x:row r="23339"/>
        <x:row r="23340"/>
        <x:row r="23341"/>
        <x:row r="23342"/>
        <x:row r="23343"/>
        <x:row r="23344"/>
        <x:row r="23345"/>
        <x:row r="23346"/>
        <x:row r="23347"/>
        <x:row r="23348"/>
        <x:row r="23349"/>
        <x:row r="23350"/>
        <x:row r="23351"/>
        <x:row r="23352"/>
        <x:row r="23353"/>
        <x:row r="23354"/>
        <x:row r="23355"/>
        <x:row r="23356"/>
        <x:row r="23357"/>
        <x:row r="23358"/>
        <x:row r="23359"/>
        <x:row r="23360"/>
        <x:row r="23361"/>
        <x:row r="23362"/>
        <x:row r="23363"/>
        <x:row r="23364"/>
        <x:row r="23365"/>
        <x:row r="23366"/>
        <x:row r="23367"/>
        <x:row r="23368"/>
        <x:row r="23369"/>
        <x:row r="23370"/>
        <x:row r="23371"/>
        <x:row r="23372"/>
        <x:row r="23373"/>
        <x:row r="23374"/>
        <x:row r="23375"/>
        <x:row r="23376"/>
        <x:row r="23377"/>
        <x:row r="23378"/>
        <x:row r="23379"/>
        <x:row r="23380"/>
        <x:row r="23381"/>
        <x:row r="23382"/>
        <x:row r="23383"/>
        <x:row r="23384"/>
        <x:row r="23385"/>
        <x:row r="23386"/>
        <x:row r="23387"/>
        <x:row r="23388"/>
        <x:row r="23389"/>
        <x:row r="23390"/>
        <x:row r="23391"/>
        <x:row r="23392"/>
        <x:row r="23393"/>
        <x:row r="23394"/>
        <x:row r="23395"/>
        <x:row r="23396"/>
        <x:row r="23397"/>
        <x:row r="23398"/>
        <x:row r="23399"/>
        <x:row r="23400"/>
        <x:row r="23401"/>
        <x:row r="23402"/>
        <x:row r="23403"/>
        <x:row r="23404"/>
        <x:row r="23405"/>
        <x:row r="23406"/>
        <x:row r="23407"/>
        <x:row r="23408"/>
        <x:row r="23409"/>
        <x:row r="23410"/>
        <x:row r="23411"/>
        <x:row r="23412"/>
        <x:row r="23413"/>
        <x:row r="23414"/>
        <x:row r="23415"/>
        <x:row r="23416"/>
        <x:row r="23417"/>
        <x:row r="23418"/>
        <x:row r="23419"/>
        <x:row r="23420"/>
        <x:row r="23421"/>
        <x:row r="23422"/>
        <x:row r="23423"/>
        <x:row r="23424"/>
        <x:row r="23425"/>
        <x:row r="23426"/>
        <x:row r="23427"/>
        <x:row r="23428"/>
        <x:row r="23429"/>
        <x:row r="23430"/>
        <x:row r="23431"/>
        <x:row r="23432"/>
        <x:row r="23433"/>
        <x:row r="23434"/>
        <x:row r="23435"/>
        <x:row r="23436"/>
        <x:row r="23437"/>
        <x:row r="23438"/>
        <x:row r="23439"/>
        <x:row r="23440"/>
        <x:row r="23441"/>
        <x:row r="23442"/>
        <x:row r="23443"/>
        <x:row r="23444"/>
        <x:row r="23445"/>
        <x:row r="23446"/>
        <x:row r="23447"/>
        <x:row r="23448"/>
        <x:row r="23449"/>
        <x:row r="23450"/>
        <x:row r="23451"/>
        <x:row r="23452"/>
        <x:row r="23453"/>
        <x:row r="23454"/>
        <x:row r="23455"/>
        <x:row r="23456"/>
        <x:row r="23457"/>
        <x:row r="23458"/>
        <x:row r="23459"/>
        <x:row r="23460"/>
        <x:row r="23461"/>
        <x:row r="23462"/>
        <x:row r="23463"/>
        <x:row r="23464"/>
        <x:row r="23465"/>
        <x:row r="23466"/>
        <x:row r="23467"/>
        <x:row r="23468"/>
        <x:row r="23469"/>
        <x:row r="23470"/>
        <x:row r="23471"/>
        <x:row r="23472"/>
        <x:row r="23473"/>
        <x:row r="23474"/>
        <x:row r="23475"/>
        <x:row r="23476"/>
        <x:row r="23477"/>
        <x:row r="23478"/>
        <x:row r="23479"/>
        <x:row r="23480"/>
        <x:row r="23481"/>
        <x:row r="23482"/>
        <x:row r="23483"/>
        <x:row r="23484"/>
        <x:row r="23485"/>
        <x:row r="23486"/>
        <x:row r="23487"/>
        <x:row r="23488"/>
        <x:row r="23489"/>
        <x:row r="23490"/>
        <x:row r="23491"/>
        <x:row r="23492"/>
        <x:row r="23493"/>
        <x:row r="23494"/>
        <x:row r="23495"/>
        <x:row r="23496"/>
        <x:row r="23497"/>
        <x:row r="23498"/>
        <x:row r="23499"/>
        <x:row r="23500"/>
        <x:row r="23501"/>
        <x:row r="23502"/>
        <x:row r="23503"/>
        <x:row r="23504"/>
        <x:row r="23505"/>
        <x:row r="23506"/>
        <x:row r="23507"/>
        <x:row r="23508"/>
        <x:row r="23509"/>
        <x:row r="23510"/>
        <x:row r="23511"/>
        <x:row r="23512"/>
        <x:row r="23513"/>
        <x:row r="23514"/>
        <x:row r="23515"/>
        <x:row r="23516"/>
        <x:row r="23517"/>
        <x:row r="23518"/>
        <x:row r="23519"/>
        <x:row r="23520"/>
        <x:row r="23521"/>
        <x:row r="23522"/>
        <x:row r="23523"/>
        <x:row r="23524"/>
        <x:row r="23525"/>
        <x:row r="23526"/>
        <x:row r="23527"/>
        <x:row r="23528"/>
        <x:row r="23529"/>
        <x:row r="23530"/>
        <x:row r="23531"/>
        <x:row r="23532"/>
        <x:row r="23533"/>
        <x:row r="23534"/>
        <x:row r="23535"/>
        <x:row r="23536"/>
        <x:row r="23537"/>
        <x:row r="23538"/>
        <x:row r="23539"/>
        <x:row r="23540"/>
        <x:row r="23541"/>
        <x:row r="23542"/>
        <x:row r="23543"/>
        <x:row r="23544"/>
        <x:row r="23545"/>
        <x:row r="23546"/>
        <x:row r="23547"/>
        <x:row r="23548"/>
        <x:row r="23549"/>
        <x:row r="23550"/>
        <x:row r="23551"/>
        <x:row r="23552"/>
        <x:row r="23553"/>
        <x:row r="23554"/>
        <x:row r="23555"/>
        <x:row r="23556"/>
        <x:row r="23557"/>
        <x:row r="23558"/>
        <x:row r="23559"/>
        <x:row r="23560"/>
        <x:row r="23561"/>
        <x:row r="23562"/>
        <x:row r="23563"/>
        <x:row r="23564"/>
        <x:row r="23565"/>
        <x:row r="23566"/>
        <x:row r="23567"/>
        <x:row r="23568"/>
        <x:row r="23569"/>
        <x:row r="23570"/>
        <x:row r="23571"/>
        <x:row r="23572"/>
        <x:row r="23573"/>
        <x:row r="23574"/>
        <x:row r="23575"/>
        <x:row r="23576"/>
        <x:row r="23577"/>
        <x:row r="23578"/>
        <x:row r="23579"/>
        <x:row r="23580"/>
        <x:row r="23581"/>
        <x:row r="23582"/>
        <x:row r="23583"/>
        <x:row r="23584"/>
        <x:row r="23585"/>
        <x:row r="23586"/>
        <x:row r="23587"/>
        <x:row r="23588"/>
        <x:row r="23589"/>
        <x:row r="23590"/>
        <x:row r="23591"/>
        <x:row r="23592"/>
        <x:row r="23593"/>
        <x:row r="23594"/>
        <x:row r="23595"/>
        <x:row r="23596"/>
        <x:row r="23597"/>
        <x:row r="23598"/>
        <x:row r="23599"/>
        <x:row r="23600"/>
        <x:row r="23601"/>
        <x:row r="23602"/>
        <x:row r="23603"/>
        <x:row r="23604"/>
        <x:row r="23605"/>
        <x:row r="23606"/>
        <x:row r="23607"/>
        <x:row r="23608"/>
        <x:row r="23609"/>
        <x:row r="23610"/>
        <x:row r="23611"/>
        <x:row r="23612"/>
        <x:row r="23613"/>
        <x:row r="23614"/>
        <x:row r="23615"/>
        <x:row r="23616"/>
        <x:row r="23617"/>
        <x:row r="23618"/>
        <x:row r="23619"/>
        <x:row r="23620"/>
        <x:row r="23621"/>
        <x:row r="23622"/>
        <x:row r="23623"/>
        <x:row r="23624"/>
        <x:row r="23625"/>
        <x:row r="23626"/>
        <x:row r="23627"/>
        <x:row r="23628"/>
        <x:row r="23629"/>
        <x:row r="23630"/>
        <x:row r="23631"/>
        <x:row r="23632"/>
        <x:row r="23633"/>
        <x:row r="23634"/>
        <x:row r="23635"/>
        <x:row r="23636"/>
        <x:row r="23637"/>
        <x:row r="23638"/>
        <x:row r="23639"/>
        <x:row r="23640"/>
        <x:row r="23641"/>
        <x:row r="23642"/>
        <x:row r="23643"/>
        <x:row r="23644"/>
        <x:row r="23645"/>
        <x:row r="23646"/>
        <x:row r="23647"/>
        <x:row r="23648"/>
        <x:row r="23649"/>
        <x:row r="23650"/>
        <x:row r="23651"/>
        <x:row r="23652"/>
        <x:row r="23653"/>
        <x:row r="23654"/>
        <x:row r="23655"/>
        <x:row r="23656"/>
        <x:row r="23657"/>
        <x:row r="23658"/>
        <x:row r="23659"/>
        <x:row r="23660"/>
        <x:row r="23661"/>
        <x:row r="23662"/>
        <x:row r="23663"/>
        <x:row r="23664"/>
        <x:row r="23665"/>
        <x:row r="23666"/>
        <x:row r="23667"/>
        <x:row r="23668"/>
        <x:row r="23669"/>
        <x:row r="23670"/>
        <x:row r="23671"/>
        <x:row r="23672"/>
        <x:row r="23673"/>
        <x:row r="23674"/>
        <x:row r="23675"/>
        <x:row r="23676"/>
        <x:row r="23677"/>
        <x:row r="23678"/>
        <x:row r="23679"/>
        <x:row r="23680"/>
        <x:row r="23681"/>
        <x:row r="23682"/>
        <x:row r="23683"/>
        <x:row r="23684"/>
        <x:row r="23685"/>
        <x:row r="23686"/>
        <x:row r="23687"/>
        <x:row r="23688"/>
        <x:row r="23689"/>
        <x:row r="23690"/>
        <x:row r="23691"/>
        <x:row r="23692"/>
        <x:row r="23693"/>
        <x:row r="23694"/>
        <x:row r="23695"/>
        <x:row r="23696"/>
        <x:row r="23697"/>
        <x:row r="23698"/>
        <x:row r="23699"/>
        <x:row r="23700"/>
        <x:row r="23701"/>
        <x:row r="23702"/>
        <x:row r="23703"/>
        <x:row r="23704"/>
        <x:row r="23705"/>
        <x:row r="23706"/>
        <x:row r="23707"/>
        <x:row r="23708"/>
        <x:row r="23709"/>
        <x:row r="23710"/>
        <x:row r="23711"/>
        <x:row r="23712"/>
        <x:row r="23713"/>
        <x:row r="23714"/>
        <x:row r="23715"/>
        <x:row r="23716"/>
        <x:row r="23717"/>
        <x:row r="23718"/>
        <x:row r="23719"/>
        <x:row r="23720"/>
        <x:row r="23721"/>
        <x:row r="23722"/>
        <x:row r="23723"/>
        <x:row r="23724"/>
        <x:row r="23725"/>
        <x:row r="23726"/>
        <x:row r="23727"/>
        <x:row r="23728"/>
        <x:row r="23729"/>
        <x:row r="23730"/>
        <x:row r="23731"/>
        <x:row r="23732"/>
        <x:row r="23733"/>
        <x:row r="23734"/>
        <x:row r="23735"/>
        <x:row r="23736"/>
        <x:row r="23737"/>
        <x:row r="23738"/>
        <x:row r="23739"/>
        <x:row r="23740"/>
        <x:row r="23741"/>
        <x:row r="23742"/>
        <x:row r="23743"/>
        <x:row r="23744"/>
        <x:row r="23745"/>
        <x:row r="23746"/>
        <x:row r="23747"/>
        <x:row r="23748"/>
        <x:row r="23749"/>
        <x:row r="23750"/>
        <x:row r="23751"/>
        <x:row r="23752"/>
        <x:row r="23753"/>
        <x:row r="23754"/>
        <x:row r="23755"/>
        <x:row r="23756"/>
        <x:row r="23757"/>
        <x:row r="23758"/>
        <x:row r="23759"/>
        <x:row r="23760"/>
        <x:row r="23761"/>
        <x:row r="23762"/>
        <x:row r="23763"/>
        <x:row r="23764"/>
        <x:row r="23765"/>
        <x:row r="23766"/>
        <x:row r="23767"/>
        <x:row r="23768"/>
        <x:row r="23769"/>
        <x:row r="23770"/>
        <x:row r="23771"/>
        <x:row r="23772"/>
        <x:row r="23773"/>
        <x:row r="23774"/>
        <x:row r="23775"/>
        <x:row r="23776"/>
        <x:row r="23777"/>
        <x:row r="23778"/>
        <x:row r="23779"/>
        <x:row r="23780"/>
        <x:row r="23781"/>
        <x:row r="23782"/>
        <x:row r="23783"/>
        <x:row r="23784"/>
        <x:row r="23785"/>
        <x:row r="23786"/>
        <x:row r="23787"/>
        <x:row r="23788"/>
        <x:row r="23789"/>
        <x:row r="23790"/>
        <x:row r="23791"/>
        <x:row r="23792"/>
        <x:row r="23793"/>
        <x:row r="23794"/>
        <x:row r="23795"/>
        <x:row r="23796"/>
        <x:row r="23797"/>
        <x:row r="23798"/>
        <x:row r="23799"/>
        <x:row r="23800"/>
        <x:row r="23801"/>
        <x:row r="23802"/>
        <x:row r="23803"/>
        <x:row r="23804"/>
        <x:row r="23805"/>
        <x:row r="23806"/>
        <x:row r="23807"/>
        <x:row r="23808"/>
        <x:row r="23809"/>
        <x:row r="23810"/>
        <x:row r="23811"/>
        <x:row r="23812"/>
        <x:row r="23813"/>
        <x:row r="23814"/>
        <x:row r="23815"/>
        <x:row r="23816"/>
        <x:row r="23817"/>
        <x:row r="23818"/>
        <x:row r="23819"/>
        <x:row r="23820"/>
        <x:row r="23821"/>
        <x:row r="23822"/>
        <x:row r="23823"/>
        <x:row r="23824"/>
        <x:row r="23825"/>
        <x:row r="23826"/>
        <x:row r="23827"/>
        <x:row r="23828"/>
        <x:row r="23829"/>
        <x:row r="23830"/>
        <x:row r="23831"/>
        <x:row r="23832"/>
        <x:row r="23833"/>
        <x:row r="23834"/>
        <x:row r="23835"/>
        <x:row r="23836"/>
        <x:row r="23837"/>
        <x:row r="23838"/>
        <x:row r="23839"/>
        <x:row r="23840"/>
        <x:row r="23841"/>
        <x:row r="23842"/>
        <x:row r="23843"/>
        <x:row r="23844"/>
        <x:row r="23845"/>
        <x:row r="23846"/>
        <x:row r="23847"/>
        <x:row r="23848"/>
        <x:row r="23849"/>
        <x:row r="23850"/>
        <x:row r="23851"/>
        <x:row r="23852"/>
        <x:row r="23853"/>
        <x:row r="23854"/>
        <x:row r="23855"/>
        <x:row r="23856"/>
        <x:row r="23857"/>
        <x:row r="23858"/>
        <x:row r="23859"/>
        <x:row r="23860"/>
        <x:row r="23861"/>
        <x:row r="23862"/>
        <x:row r="23863"/>
        <x:row r="23864"/>
        <x:row r="23865"/>
        <x:row r="23866"/>
        <x:row r="23867"/>
        <x:row r="23868"/>
        <x:row r="23869"/>
        <x:row r="23870"/>
        <x:row r="23871"/>
        <x:row r="23872"/>
        <x:row r="23873"/>
        <x:row r="23874"/>
        <x:row r="23875"/>
        <x:row r="23876"/>
        <x:row r="23877"/>
        <x:row r="23878"/>
        <x:row r="23879"/>
        <x:row r="23880"/>
        <x:row r="23881"/>
        <x:row r="23882"/>
        <x:row r="23883"/>
        <x:row r="23884"/>
        <x:row r="23885"/>
        <x:row r="23886"/>
        <x:row r="23887"/>
        <x:row r="23888"/>
        <x:row r="23889"/>
        <x:row r="23890"/>
        <x:row r="23891"/>
        <x:row r="23892"/>
        <x:row r="23893"/>
        <x:row r="23894"/>
        <x:row r="23895"/>
        <x:row r="23896"/>
        <x:row r="23897"/>
        <x:row r="23898"/>
        <x:row r="23899"/>
        <x:row r="23900"/>
        <x:row r="23901"/>
        <x:row r="23902"/>
        <x:row r="23903"/>
        <x:row r="23904"/>
        <x:row r="23905"/>
        <x:row r="23906"/>
        <x:row r="23907"/>
        <x:row r="23908"/>
        <x:row r="23909"/>
        <x:row r="23910"/>
        <x:row r="23911"/>
        <x:row r="23912"/>
        <x:row r="23913"/>
        <x:row r="23914"/>
        <x:row r="23915"/>
        <x:row r="23916"/>
        <x:row r="23917"/>
        <x:row r="23918"/>
        <x:row r="23919"/>
        <x:row r="23920"/>
        <x:row r="23921"/>
        <x:row r="23922"/>
        <x:row r="23923"/>
        <x:row r="23924"/>
        <x:row r="23925"/>
        <x:row r="23926"/>
        <x:row r="23927"/>
        <x:row r="23928"/>
        <x:row r="23929"/>
        <x:row r="23930"/>
        <x:row r="23931"/>
        <x:row r="23932"/>
        <x:row r="23933"/>
        <x:row r="23934"/>
        <x:row r="23935"/>
        <x:row r="23936"/>
        <x:row r="23937"/>
        <x:row r="23938"/>
        <x:row r="23939"/>
        <x:row r="23940"/>
        <x:row r="23941"/>
        <x:row r="23942"/>
        <x:row r="23943"/>
        <x:row r="23944"/>
        <x:row r="23945"/>
        <x:row r="23946"/>
        <x:row r="23947"/>
        <x:row r="23948"/>
        <x:row r="23949"/>
        <x:row r="23950"/>
        <x:row r="23951"/>
        <x:row r="23952"/>
        <x:row r="23953"/>
        <x:row r="23954"/>
        <x:row r="23955"/>
        <x:row r="23956"/>
        <x:row r="23957"/>
        <x:row r="23958"/>
        <x:row r="23959"/>
        <x:row r="23960"/>
        <x:row r="23961"/>
        <x:row r="23962"/>
        <x:row r="23963"/>
        <x:row r="23964"/>
        <x:row r="23965"/>
        <x:row r="23966"/>
        <x:row r="23967"/>
        <x:row r="23968"/>
        <x:row r="23969"/>
        <x:row r="23970"/>
        <x:row r="23971"/>
        <x:row r="23972"/>
        <x:row r="23973"/>
        <x:row r="23974"/>
        <x:row r="23975"/>
        <x:row r="23976"/>
        <x:row r="23977"/>
        <x:row r="23978"/>
        <x:row r="23979"/>
        <x:row r="23980"/>
        <x:row r="23981"/>
        <x:row r="23982"/>
        <x:row r="23983"/>
        <x:row r="23984"/>
        <x:row r="23985"/>
        <x:row r="23986"/>
        <x:row r="23987"/>
        <x:row r="23988"/>
        <x:row r="23989"/>
        <x:row r="23990"/>
        <x:row r="23991"/>
        <x:row r="23992"/>
        <x:row r="23993"/>
        <x:row r="23994"/>
        <x:row r="23995"/>
        <x:row r="23996"/>
        <x:row r="23997"/>
        <x:row r="23998"/>
        <x:row r="23999"/>
        <x:row r="24000"/>
        <x:row r="24001"/>
        <x:row r="24002"/>
        <x:row r="24003"/>
        <x:row r="24004"/>
        <x:row r="24005"/>
        <x:row r="24006"/>
        <x:row r="24007"/>
        <x:row r="24008"/>
        <x:row r="24009"/>
        <x:row r="24010"/>
        <x:row r="24011"/>
        <x:row r="24012"/>
        <x:row r="24013"/>
        <x:row r="24014"/>
        <x:row r="24015"/>
        <x:row r="24016"/>
        <x:row r="24017"/>
        <x:row r="24018"/>
        <x:row r="24019"/>
        <x:row r="24020"/>
        <x:row r="24021"/>
        <x:row r="24022"/>
        <x:row r="24023"/>
        <x:row r="24024"/>
        <x:row r="24025"/>
        <x:row r="24026"/>
        <x:row r="24027"/>
        <x:row r="24028"/>
        <x:row r="24029"/>
        <x:row r="24030"/>
        <x:row r="24031"/>
        <x:row r="24032"/>
        <x:row r="24033"/>
        <x:row r="24034"/>
        <x:row r="24035"/>
        <x:row r="24036"/>
        <x:row r="24037"/>
        <x:row r="24038"/>
        <x:row r="24039"/>
        <x:row r="24040"/>
        <x:row r="24041"/>
        <x:row r="24042"/>
        <x:row r="24043"/>
        <x:row r="24044"/>
        <x:row r="24045"/>
        <x:row r="24046"/>
        <x:row r="24047"/>
        <x:row r="24048"/>
        <x:row r="24049"/>
        <x:row r="24050"/>
        <x:row r="24051"/>
        <x:row r="24052"/>
        <x:row r="24053"/>
        <x:row r="24054"/>
        <x:row r="24055"/>
        <x:row r="24056"/>
        <x:row r="24057"/>
        <x:row r="24058"/>
        <x:row r="24059"/>
        <x:row r="24060"/>
        <x:row r="24061"/>
        <x:row r="24062"/>
        <x:row r="24063"/>
        <x:row r="24064"/>
        <x:row r="24065"/>
        <x:row r="24066"/>
        <x:row r="24067"/>
        <x:row r="24068"/>
        <x:row r="24069"/>
        <x:row r="24070"/>
        <x:row r="24071"/>
        <x:row r="24072"/>
        <x:row r="24073"/>
        <x:row r="24074"/>
        <x:row r="24075"/>
        <x:row r="24076"/>
        <x:row r="24077"/>
        <x:row r="24078"/>
        <x:row r="24079"/>
        <x:row r="24080"/>
        <x:row r="24081"/>
        <x:row r="24082"/>
        <x:row r="24083"/>
        <x:row r="24084"/>
        <x:row r="24085"/>
        <x:row r="24086"/>
        <x:row r="24087"/>
        <x:row r="24088"/>
        <x:row r="24089"/>
        <x:row r="24090"/>
        <x:row r="24091"/>
        <x:row r="24092"/>
        <x:row r="24093"/>
        <x:row r="24094"/>
        <x:row r="24095"/>
        <x:row r="24096"/>
        <x:row r="24097"/>
        <x:row r="24098"/>
        <x:row r="24099"/>
        <x:row r="24100"/>
        <x:row r="24101"/>
        <x:row r="24102"/>
        <x:row r="24103"/>
        <x:row r="24104"/>
        <x:row r="24105"/>
        <x:row r="24106"/>
        <x:row r="24107"/>
        <x:row r="24108"/>
        <x:row r="24109"/>
        <x:row r="24110"/>
        <x:row r="24111"/>
        <x:row r="24112"/>
        <x:row r="24113"/>
        <x:row r="24114"/>
        <x:row r="24115"/>
        <x:row r="24116"/>
        <x:row r="24117"/>
        <x:row r="24118"/>
        <x:row r="24119"/>
        <x:row r="24120"/>
        <x:row r="24121"/>
        <x:row r="24122"/>
        <x:row r="24123"/>
        <x:row r="24124"/>
        <x:row r="24125"/>
        <x:row r="24126"/>
        <x:row r="24127"/>
        <x:row r="24128"/>
        <x:row r="24129"/>
        <x:row r="24130"/>
        <x:row r="24131"/>
        <x:row r="24132"/>
        <x:row r="24133"/>
        <x:row r="24134"/>
        <x:row r="24135"/>
        <x:row r="24136"/>
        <x:row r="24137"/>
        <x:row r="24138"/>
        <x:row r="24139"/>
        <x:row r="24140"/>
        <x:row r="24141"/>
        <x:row r="24142"/>
        <x:row r="24143"/>
        <x:row r="24144"/>
        <x:row r="24145"/>
        <x:row r="24146"/>
        <x:row r="24147"/>
        <x:row r="24148"/>
        <x:row r="24149"/>
        <x:row r="24150"/>
        <x:row r="24151"/>
        <x:row r="24152"/>
        <x:row r="24153"/>
        <x:row r="24154"/>
        <x:row r="24155"/>
        <x:row r="24156"/>
        <x:row r="24157"/>
        <x:row r="24158"/>
        <x:row r="24159"/>
        <x:row r="24160"/>
        <x:row r="24161"/>
        <x:row r="24162"/>
        <x:row r="24163"/>
        <x:row r="24164"/>
        <x:row r="24165"/>
        <x:row r="24166"/>
        <x:row r="24167"/>
        <x:row r="24168"/>
        <x:row r="24169"/>
        <x:row r="24170"/>
        <x:row r="24171"/>
        <x:row r="24172"/>
        <x:row r="24173"/>
        <x:row r="24174"/>
        <x:row r="24175"/>
        <x:row r="24176"/>
        <x:row r="24177"/>
        <x:row r="24178"/>
        <x:row r="24179"/>
        <x:row r="24180"/>
        <x:row r="24181"/>
        <x:row r="24182"/>
        <x:row r="24183"/>
        <x:row r="24184"/>
        <x:row r="24185"/>
        <x:row r="24186"/>
        <x:row r="24187"/>
        <x:row r="24188"/>
        <x:row r="24189"/>
        <x:row r="24190"/>
        <x:row r="24191"/>
        <x:row r="24192"/>
        <x:row r="24193"/>
        <x:row r="24194"/>
        <x:row r="24195"/>
        <x:row r="24196"/>
        <x:row r="24197"/>
        <x:row r="24198"/>
        <x:row r="24199"/>
        <x:row r="24200"/>
        <x:row r="24201"/>
        <x:row r="24202"/>
        <x:row r="24203"/>
        <x:row r="24204"/>
        <x:row r="24205"/>
        <x:row r="24206"/>
        <x:row r="24207"/>
        <x:row r="24208"/>
        <x:row r="24209"/>
        <x:row r="24210"/>
        <x:row r="24211"/>
        <x:row r="24212"/>
        <x:row r="24213"/>
        <x:row r="24214"/>
        <x:row r="24215"/>
        <x:row r="24216"/>
        <x:row r="24217"/>
        <x:row r="24218"/>
        <x:row r="24219"/>
        <x:row r="24220"/>
        <x:row r="24221"/>
        <x:row r="24222"/>
        <x:row r="24223"/>
        <x:row r="24224"/>
        <x:row r="24225"/>
        <x:row r="24226"/>
        <x:row r="24227"/>
        <x:row r="24228"/>
        <x:row r="24229"/>
        <x:row r="24230"/>
        <x:row r="24231"/>
        <x:row r="24232"/>
        <x:row r="24233"/>
        <x:row r="24234"/>
        <x:row r="24235"/>
        <x:row r="24236"/>
        <x:row r="24237"/>
        <x:row r="24238"/>
        <x:row r="24239"/>
        <x:row r="24240"/>
        <x:row r="24241"/>
        <x:row r="24242"/>
        <x:row r="24243"/>
        <x:row r="24244"/>
        <x:row r="24245"/>
        <x:row r="24246"/>
        <x:row r="24247"/>
        <x:row r="24248"/>
        <x:row r="24249"/>
        <x:row r="24250"/>
        <x:row r="24251"/>
        <x:row r="24252"/>
        <x:row r="24253"/>
        <x:row r="24254"/>
        <x:row r="24255"/>
        <x:row r="24256"/>
        <x:row r="24257"/>
        <x:row r="24258"/>
        <x:row r="24259"/>
        <x:row r="24260"/>
        <x:row r="24261"/>
        <x:row r="24262"/>
        <x:row r="24263"/>
        <x:row r="24264"/>
        <x:row r="24265"/>
        <x:row r="24266"/>
        <x:row r="24267"/>
        <x:row r="24268"/>
        <x:row r="24269"/>
        <x:row r="24270"/>
        <x:row r="24271"/>
        <x:row r="24272"/>
        <x:row r="24273"/>
        <x:row r="24274"/>
        <x:row r="24275"/>
        <x:row r="24276"/>
        <x:row r="24277"/>
        <x:row r="24278"/>
        <x:row r="24279"/>
        <x:row r="24280"/>
        <x:row r="24281"/>
        <x:row r="24282"/>
        <x:row r="24283"/>
        <x:row r="24284"/>
        <x:row r="24285"/>
        <x:row r="24286"/>
        <x:row r="24287"/>
        <x:row r="24288"/>
        <x:row r="24289"/>
        <x:row r="24290"/>
        <x:row r="24291"/>
        <x:row r="24292"/>
        <x:row r="24293"/>
        <x:row r="24294"/>
        <x:row r="24295"/>
        <x:row r="24296"/>
        <x:row r="24297"/>
        <x:row r="24298"/>
        <x:row r="24299"/>
        <x:row r="24300"/>
        <x:row r="24301"/>
        <x:row r="24302"/>
        <x:row r="24303"/>
        <x:row r="24304"/>
        <x:row r="24305"/>
        <x:row r="24306"/>
        <x:row r="24307"/>
        <x:row r="24308"/>
        <x:row r="24309"/>
        <x:row r="24310"/>
        <x:row r="24311"/>
        <x:row r="24312"/>
        <x:row r="24313"/>
        <x:row r="24314"/>
        <x:row r="24315"/>
        <x:row r="24316"/>
        <x:row r="24317"/>
        <x:row r="24318"/>
        <x:row r="24319"/>
        <x:row r="24320"/>
        <x:row r="24321"/>
        <x:row r="24322"/>
        <x:row r="24323"/>
        <x:row r="24324"/>
        <x:row r="24325"/>
        <x:row r="24326"/>
        <x:row r="24327"/>
        <x:row r="24328"/>
        <x:row r="24329"/>
        <x:row r="24330"/>
        <x:row r="24331"/>
        <x:row r="24332"/>
        <x:row r="24333"/>
        <x:row r="24334"/>
        <x:row r="24335"/>
        <x:row r="24336"/>
        <x:row r="24337"/>
        <x:row r="24338"/>
        <x:row r="24339"/>
        <x:row r="24340"/>
        <x:row r="24341"/>
        <x:row r="24342"/>
        <x:row r="24343"/>
        <x:row r="24344"/>
        <x:row r="24345"/>
        <x:row r="24346"/>
        <x:row r="24347"/>
        <x:row r="24348"/>
        <x:row r="24349"/>
        <x:row r="24350"/>
        <x:row r="24351"/>
        <x:row r="24352"/>
        <x:row r="24353"/>
        <x:row r="24354"/>
        <x:row r="24355"/>
        <x:row r="24356"/>
        <x:row r="24357"/>
        <x:row r="24358"/>
        <x:row r="24359"/>
        <x:row r="24360"/>
        <x:row r="24361"/>
        <x:row r="24362"/>
        <x:row r="24363"/>
        <x:row r="24364"/>
        <x:row r="24365"/>
        <x:row r="24366"/>
        <x:row r="24367"/>
        <x:row r="24368"/>
        <x:row r="24369"/>
        <x:row r="24370"/>
        <x:row r="24371"/>
        <x:row r="24372"/>
        <x:row r="24373"/>
        <x:row r="24374"/>
        <x:row r="24375"/>
        <x:row r="24376"/>
        <x:row r="24377"/>
        <x:row r="24378"/>
        <x:row r="24379"/>
        <x:row r="24380"/>
        <x:row r="24381"/>
        <x:row r="24382"/>
        <x:row r="24383"/>
        <x:row r="24384"/>
        <x:row r="24385"/>
        <x:row r="24386"/>
        <x:row r="24387"/>
        <x:row r="24388"/>
        <x:row r="24389"/>
        <x:row r="24390"/>
        <x:row r="24391"/>
        <x:row r="24392"/>
        <x:row r="24393"/>
        <x:row r="24394"/>
        <x:row r="24395"/>
        <x:row r="24396"/>
        <x:row r="24397"/>
        <x:row r="24398"/>
        <x:row r="24399"/>
        <x:row r="24400"/>
        <x:row r="24401"/>
        <x:row r="24402"/>
        <x:row r="24403"/>
        <x:row r="24404"/>
        <x:row r="24405"/>
        <x:row r="24406"/>
        <x:row r="24407"/>
        <x:row r="24408"/>
        <x:row r="24409"/>
        <x:row r="24410"/>
        <x:row r="24411"/>
        <x:row r="24412"/>
        <x:row r="24413"/>
        <x:row r="24414"/>
        <x:row r="24415"/>
        <x:row r="24416"/>
        <x:row r="24417"/>
        <x:row r="24418"/>
        <x:row r="24419"/>
        <x:row r="24420"/>
        <x:row r="24421"/>
        <x:row r="24422"/>
        <x:row r="24423"/>
        <x:row r="24424"/>
        <x:row r="24425"/>
        <x:row r="24426"/>
        <x:row r="24427"/>
        <x:row r="24428"/>
        <x:row r="24429"/>
        <x:row r="24430"/>
        <x:row r="24431"/>
        <x:row r="24432"/>
        <x:row r="24433"/>
        <x:row r="24434"/>
        <x:row r="24435"/>
        <x:row r="24436"/>
        <x:row r="24437"/>
        <x:row r="24438"/>
        <x:row r="24439"/>
        <x:row r="24440"/>
        <x:row r="24441"/>
        <x:row r="24442"/>
        <x:row r="24443"/>
        <x:row r="24444"/>
        <x:row r="24445"/>
        <x:row r="24446"/>
        <x:row r="24447"/>
        <x:row r="24448"/>
        <x:row r="24449"/>
        <x:row r="24450"/>
        <x:row r="24451"/>
        <x:row r="24452"/>
        <x:row r="24453"/>
        <x:row r="24454"/>
        <x:row r="24455"/>
        <x:row r="24456"/>
        <x:row r="24457"/>
        <x:row r="24458"/>
        <x:row r="24459"/>
        <x:row r="24460"/>
        <x:row r="24461"/>
        <x:row r="24462"/>
        <x:row r="24463"/>
        <x:row r="24464"/>
        <x:row r="24465"/>
        <x:row r="24466"/>
        <x:row r="24467"/>
        <x:row r="24468"/>
        <x:row r="24469"/>
        <x:row r="24470"/>
        <x:row r="24471"/>
        <x:row r="24472"/>
        <x:row r="24473"/>
        <x:row r="24474"/>
        <x:row r="24475"/>
        <x:row r="24476"/>
        <x:row r="24477"/>
        <x:row r="24478"/>
        <x:row r="24479"/>
        <x:row r="24480"/>
        <x:row r="24481"/>
        <x:row r="24482"/>
        <x:row r="24483"/>
        <x:row r="24484"/>
        <x:row r="24485"/>
        <x:row r="24486"/>
        <x:row r="24487"/>
        <x:row r="24488"/>
        <x:row r="24489"/>
        <x:row r="24490"/>
        <x:row r="24491"/>
        <x:row r="24492"/>
        <x:row r="24493"/>
        <x:row r="24494"/>
        <x:row r="24495"/>
        <x:row r="24496"/>
        <x:row r="24497"/>
        <x:row r="24498"/>
        <x:row r="24499"/>
        <x:row r="24500"/>
        <x:row r="24501"/>
        <x:row r="24502"/>
        <x:row r="24503"/>
        <x:row r="24504"/>
        <x:row r="24505"/>
        <x:row r="24506"/>
        <x:row r="24507"/>
        <x:row r="24508"/>
        <x:row r="24509"/>
        <x:row r="24510"/>
        <x:row r="24511"/>
        <x:row r="24512"/>
        <x:row r="24513"/>
        <x:row r="24514"/>
        <x:row r="24515"/>
        <x:row r="24516"/>
        <x:row r="24517"/>
        <x:row r="24518"/>
        <x:row r="24519"/>
        <x:row r="24520"/>
        <x:row r="24521"/>
        <x:row r="24522"/>
        <x:row r="24523"/>
        <x:row r="24524"/>
        <x:row r="24525"/>
        <x:row r="24526"/>
        <x:row r="24527"/>
        <x:row r="24528"/>
        <x:row r="24529"/>
        <x:row r="24530"/>
        <x:row r="24531"/>
        <x:row r="24532"/>
        <x:row r="24533"/>
        <x:row r="24534"/>
        <x:row r="24535"/>
        <x:row r="24536"/>
        <x:row r="24537"/>
        <x:row r="24538"/>
        <x:row r="24539"/>
        <x:row r="24540"/>
        <x:row r="24541"/>
        <x:row r="24542"/>
        <x:row r="24543"/>
        <x:row r="24544"/>
        <x:row r="24545"/>
        <x:row r="24546"/>
        <x:row r="24547"/>
        <x:row r="24548"/>
        <x:row r="24549"/>
        <x:row r="24550"/>
        <x:row r="24551"/>
        <x:row r="24552"/>
        <x:row r="24553"/>
        <x:row r="24554"/>
        <x:row r="24555"/>
        <x:row r="24556"/>
        <x:row r="24557"/>
        <x:row r="24558"/>
        <x:row r="24559"/>
        <x:row r="24560"/>
        <x:row r="24561"/>
        <x:row r="24562"/>
        <x:row r="24563"/>
        <x:row r="24564"/>
        <x:row r="24565"/>
        <x:row r="24566"/>
        <x:row r="24567"/>
        <x:row r="24568"/>
        <x:row r="24569"/>
        <x:row r="24570"/>
        <x:row r="24571"/>
        <x:row r="24572"/>
        <x:row r="24573"/>
        <x:row r="24574"/>
        <x:row r="24575"/>
        <x:row r="24576"/>
        <x:row r="24577"/>
        <x:row r="24578"/>
        <x:row r="24579"/>
        <x:row r="24580"/>
        <x:row r="24581"/>
        <x:row r="24582"/>
        <x:row r="24583"/>
        <x:row r="24584"/>
        <x:row r="24585"/>
        <x:row r="24586"/>
        <x:row r="24587"/>
        <x:row r="24588"/>
        <x:row r="24589"/>
        <x:row r="24590"/>
        <x:row r="24591"/>
        <x:row r="24592"/>
        <x:row r="24593"/>
        <x:row r="24594"/>
        <x:row r="24595"/>
        <x:row r="24596"/>
        <x:row r="24597"/>
        <x:row r="24598"/>
        <x:row r="24599"/>
        <x:row r="24600"/>
        <x:row r="24601"/>
        <x:row r="24602"/>
        <x:row r="24603"/>
        <x:row r="24604"/>
        <x:row r="24605"/>
        <x:row r="24606"/>
        <x:row r="24607"/>
        <x:row r="24608"/>
        <x:row r="24609"/>
        <x:row r="24610"/>
        <x:row r="24611"/>
        <x:row r="24612"/>
        <x:row r="24613"/>
        <x:row r="24614"/>
        <x:row r="24615"/>
        <x:row r="24616"/>
        <x:row r="24617"/>
        <x:row r="24618"/>
        <x:row r="24619"/>
        <x:row r="24620"/>
        <x:row r="24621"/>
        <x:row r="24622"/>
        <x:row r="24623"/>
        <x:row r="24624"/>
        <x:row r="24625"/>
        <x:row r="24626"/>
        <x:row r="24627"/>
        <x:row r="24628"/>
        <x:row r="24629"/>
        <x:row r="24630"/>
        <x:row r="24631"/>
        <x:row r="24632"/>
        <x:row r="24633"/>
        <x:row r="24634"/>
        <x:row r="24635"/>
        <x:row r="24636"/>
        <x:row r="24637"/>
        <x:row r="24638"/>
        <x:row r="24639"/>
        <x:row r="24640"/>
        <x:row r="24641"/>
        <x:row r="24642"/>
        <x:row r="24643"/>
        <x:row r="24644"/>
        <x:row r="24645"/>
        <x:row r="24646"/>
        <x:row r="24647"/>
        <x:row r="24648"/>
        <x:row r="24649"/>
        <x:row r="24650"/>
        <x:row r="24651"/>
        <x:row r="24652"/>
        <x:row r="24653"/>
        <x:row r="24654"/>
        <x:row r="24655"/>
        <x:row r="24656"/>
        <x:row r="24657"/>
        <x:row r="24658"/>
        <x:row r="24659"/>
        <x:row r="24660"/>
        <x:row r="24661"/>
        <x:row r="24662"/>
        <x:row r="24663"/>
        <x:row r="24664"/>
        <x:row r="24665"/>
        <x:row r="24666"/>
        <x:row r="24667"/>
        <x:row r="24668"/>
        <x:row r="24669"/>
        <x:row r="24670"/>
        <x:row r="24671"/>
        <x:row r="24672"/>
        <x:row r="24673"/>
        <x:row r="24674"/>
        <x:row r="24675"/>
        <x:row r="24676"/>
        <x:row r="24677"/>
        <x:row r="24678"/>
        <x:row r="24679"/>
        <x:row r="24680"/>
        <x:row r="24681"/>
        <x:row r="24682"/>
        <x:row r="24683"/>
        <x:row r="24684"/>
        <x:row r="24685"/>
        <x:row r="24686"/>
        <x:row r="24687"/>
        <x:row r="24688"/>
        <x:row r="24689"/>
        <x:row r="24690"/>
        <x:row r="24691"/>
        <x:row r="24692"/>
        <x:row r="24693"/>
        <x:row r="24694"/>
        <x:row r="24695"/>
        <x:row r="24696"/>
        <x:row r="24697"/>
        <x:row r="24698"/>
        <x:row r="24699"/>
        <x:row r="24700"/>
        <x:row r="24701"/>
        <x:row r="24702"/>
        <x:row r="24703"/>
        <x:row r="24704"/>
        <x:row r="24705"/>
        <x:row r="24706"/>
        <x:row r="24707"/>
        <x:row r="24708"/>
        <x:row r="24709"/>
        <x:row r="24710"/>
        <x:row r="24711"/>
        <x:row r="24712"/>
        <x:row r="24713"/>
        <x:row r="24714"/>
        <x:row r="24715"/>
        <x:row r="24716"/>
        <x:row r="24717"/>
        <x:row r="24718"/>
        <x:row r="24719"/>
        <x:row r="24720"/>
        <x:row r="24721"/>
        <x:row r="24722"/>
        <x:row r="24723"/>
        <x:row r="24724"/>
        <x:row r="24725"/>
        <x:row r="24726"/>
        <x:row r="24727"/>
        <x:row r="24728"/>
        <x:row r="24729"/>
        <x:row r="24730"/>
        <x:row r="24731"/>
        <x:row r="24732"/>
        <x:row r="24733"/>
        <x:row r="24734"/>
        <x:row r="24735"/>
        <x:row r="24736"/>
        <x:row r="24737"/>
        <x:row r="24738"/>
        <x:row r="24739"/>
        <x:row r="24740"/>
        <x:row r="24741"/>
        <x:row r="24742"/>
        <x:row r="24743"/>
        <x:row r="24744"/>
        <x:row r="24745"/>
        <x:row r="24746"/>
        <x:row r="24747"/>
        <x:row r="24748"/>
        <x:row r="24749"/>
        <x:row r="24750"/>
        <x:row r="24751"/>
        <x:row r="24752"/>
        <x:row r="24753"/>
        <x:row r="24754"/>
        <x:row r="24755"/>
        <x:row r="24756"/>
        <x:row r="24757"/>
        <x:row r="24758"/>
        <x:row r="24759"/>
        <x:row r="24760"/>
        <x:row r="24761"/>
        <x:row r="24762"/>
        <x:row r="24763"/>
        <x:row r="24764"/>
        <x:row r="24765"/>
        <x:row r="24766"/>
        <x:row r="24767"/>
        <x:row r="24768"/>
        <x:row r="24769"/>
        <x:row r="24770"/>
        <x:row r="24771"/>
        <x:row r="24772"/>
        <x:row r="24773"/>
        <x:row r="24774"/>
        <x:row r="24775"/>
        <x:row r="24776"/>
        <x:row r="24777"/>
        <x:row r="24778"/>
        <x:row r="24779"/>
        <x:row r="24780"/>
        <x:row r="24781"/>
        <x:row r="24782"/>
        <x:row r="24783"/>
        <x:row r="24784"/>
        <x:row r="24785"/>
        <x:row r="24786"/>
        <x:row r="24787"/>
        <x:row r="24788"/>
        <x:row r="24789"/>
        <x:row r="24790"/>
        <x:row r="24791"/>
        <x:row r="24792"/>
        <x:row r="24793"/>
        <x:row r="24794"/>
        <x:row r="24795"/>
        <x:row r="24796"/>
        <x:row r="24797"/>
        <x:row r="24798"/>
        <x:row r="24799"/>
        <x:row r="24800"/>
        <x:row r="24801"/>
        <x:row r="24802"/>
        <x:row r="24803"/>
        <x:row r="24804"/>
        <x:row r="24805"/>
        <x:row r="24806"/>
        <x:row r="24807"/>
        <x:row r="24808"/>
        <x:row r="24809"/>
        <x:row r="24810"/>
        <x:row r="24811"/>
        <x:row r="24812"/>
        <x:row r="24813"/>
        <x:row r="24814"/>
        <x:row r="24815"/>
        <x:row r="24816"/>
        <x:row r="24817"/>
        <x:row r="24818"/>
        <x:row r="24819"/>
        <x:row r="24820"/>
        <x:row r="24821"/>
        <x:row r="24822"/>
        <x:row r="24823"/>
        <x:row r="24824"/>
        <x:row r="24825"/>
        <x:row r="24826"/>
        <x:row r="24827"/>
        <x:row r="24828"/>
        <x:row r="24829"/>
        <x:row r="24830"/>
        <x:row r="24831"/>
        <x:row r="24832"/>
        <x:row r="24833"/>
        <x:row r="24834"/>
        <x:row r="24835"/>
        <x:row r="24836"/>
        <x:row r="24837"/>
        <x:row r="24838"/>
        <x:row r="24839"/>
        <x:row r="24840"/>
        <x:row r="24841"/>
        <x:row r="24842"/>
        <x:row r="24843"/>
        <x:row r="24844"/>
        <x:row r="24845"/>
        <x:row r="24846"/>
        <x:row r="24847"/>
        <x:row r="24848"/>
        <x:row r="24849"/>
        <x:row r="24850"/>
        <x:row r="24851"/>
        <x:row r="24852"/>
        <x:row r="24853"/>
        <x:row r="24854"/>
        <x:row r="24855"/>
        <x:row r="24856"/>
        <x:row r="24857"/>
        <x:row r="24858"/>
        <x:row r="24859"/>
        <x:row r="24860"/>
        <x:row r="24861"/>
        <x:row r="24862"/>
        <x:row r="24863"/>
        <x:row r="24864"/>
        <x:row r="24865"/>
        <x:row r="24866"/>
        <x:row r="24867"/>
        <x:row r="24868"/>
        <x:row r="24869"/>
        <x:row r="24870"/>
        <x:row r="24871"/>
        <x:row r="24872"/>
        <x:row r="24873"/>
        <x:row r="24874"/>
        <x:row r="24875"/>
        <x:row r="24876"/>
        <x:row r="24877"/>
        <x:row r="24878"/>
        <x:row r="24879"/>
        <x:row r="24880"/>
        <x:row r="24881"/>
        <x:row r="24882"/>
        <x:row r="24883"/>
        <x:row r="24884"/>
        <x:row r="24885"/>
        <x:row r="24886"/>
        <x:row r="24887"/>
        <x:row r="24888"/>
        <x:row r="24889"/>
        <x:row r="24890"/>
        <x:row r="24891"/>
        <x:row r="24892"/>
        <x:row r="24893"/>
        <x:row r="24894"/>
        <x:row r="24895"/>
        <x:row r="24896"/>
        <x:row r="24897"/>
        <x:row r="24898"/>
        <x:row r="24899"/>
        <x:row r="24900"/>
        <x:row r="24901"/>
        <x:row r="24902"/>
        <x:row r="24903"/>
        <x:row r="24904"/>
        <x:row r="24905"/>
        <x:row r="24906"/>
        <x:row r="24907"/>
        <x:row r="24908"/>
        <x:row r="24909"/>
        <x:row r="24910"/>
        <x:row r="24911"/>
        <x:row r="24912"/>
        <x:row r="24913"/>
        <x:row r="24914"/>
        <x:row r="24915"/>
        <x:row r="24916"/>
        <x:row r="24917"/>
        <x:row r="24918"/>
        <x:row r="24919"/>
        <x:row r="24920"/>
        <x:row r="24921"/>
        <x:row r="24922"/>
        <x:row r="24923"/>
        <x:row r="24924"/>
        <x:row r="24925"/>
        <x:row r="24926"/>
        <x:row r="24927"/>
        <x:row r="24928"/>
        <x:row r="24929"/>
        <x:row r="24930"/>
        <x:row r="24931"/>
        <x:row r="24932"/>
        <x:row r="24933"/>
        <x:row r="24934"/>
        <x:row r="24935"/>
        <x:row r="24936"/>
        <x:row r="24937"/>
        <x:row r="24938"/>
        <x:row r="24939"/>
        <x:row r="24940"/>
        <x:row r="24941"/>
        <x:row r="24942"/>
        <x:row r="24943"/>
        <x:row r="24944"/>
        <x:row r="24945"/>
        <x:row r="24946"/>
        <x:row r="24947"/>
        <x:row r="24948"/>
        <x:row r="24949"/>
        <x:row r="24950"/>
        <x:row r="24951"/>
        <x:row r="24952"/>
        <x:row r="24953"/>
        <x:row r="24954"/>
        <x:row r="24955"/>
        <x:row r="24956"/>
        <x:row r="24957"/>
        <x:row r="24958"/>
        <x:row r="24959"/>
        <x:row r="24960"/>
        <x:row r="24961"/>
        <x:row r="24962"/>
        <x:row r="24963"/>
        <x:row r="24964"/>
        <x:row r="24965"/>
        <x:row r="24966"/>
        <x:row r="24967"/>
        <x:row r="24968"/>
        <x:row r="24969"/>
        <x:row r="24970"/>
        <x:row r="24971"/>
        <x:row r="24972"/>
        <x:row r="24973"/>
        <x:row r="24974"/>
        <x:row r="24975"/>
        <x:row r="24976"/>
        <x:row r="24977"/>
        <x:row r="24978"/>
        <x:row r="24979"/>
        <x:row r="24980"/>
        <x:row r="24981"/>
        <x:row r="24982"/>
        <x:row r="24983"/>
        <x:row r="24984"/>
        <x:row r="24985"/>
        <x:row r="24986"/>
        <x:row r="24987"/>
        <x:row r="24988"/>
        <x:row r="24989"/>
        <x:row r="24990"/>
        <x:row r="24991"/>
        <x:row r="24992"/>
        <x:row r="24993"/>
        <x:row r="24994"/>
        <x:row r="24995"/>
        <x:row r="24996"/>
        <x:row r="24997"/>
        <x:row r="24998"/>
        <x:row r="24999"/>
        <x:row r="25000"/>
        <x:row r="25001"/>
        <x:row r="25002"/>
        <x:row r="25003"/>
        <x:row r="25004"/>
        <x:row r="25005"/>
        <x:row r="25006"/>
        <x:row r="25007"/>
        <x:row r="25008"/>
        <x:row r="25009"/>
        <x:row r="25010"/>
        <x:row r="25011"/>
        <x:row r="25012"/>
        <x:row r="25013"/>
        <x:row r="25014"/>
        <x:row r="25015"/>
        <x:row r="25016"/>
        <x:row r="25017"/>
        <x:row r="25018"/>
        <x:row r="25019"/>
        <x:row r="25020"/>
        <x:row r="25021"/>
        <x:row r="25022"/>
        <x:row r="25023"/>
        <x:row r="25024"/>
        <x:row r="25025"/>
        <x:row r="25026"/>
        <x:row r="25027"/>
        <x:row r="25028"/>
        <x:row r="25029"/>
        <x:row r="25030"/>
        <x:row r="25031"/>
        <x:row r="25032"/>
        <x:row r="25033"/>
        <x:row r="25034"/>
        <x:row r="25035"/>
        <x:row r="25036"/>
        <x:row r="25037"/>
        <x:row r="25038"/>
        <x:row r="25039"/>
        <x:row r="25040"/>
        <x:row r="25041"/>
        <x:row r="25042"/>
        <x:row r="25043"/>
        <x:row r="25044"/>
        <x:row r="25045"/>
        <x:row r="25046"/>
        <x:row r="25047"/>
        <x:row r="25048"/>
        <x:row r="25049"/>
        <x:row r="25050"/>
        <x:row r="25051"/>
        <x:row r="25052"/>
        <x:row r="25053"/>
        <x:row r="25054"/>
        <x:row r="25055"/>
        <x:row r="25056"/>
        <x:row r="25057"/>
        <x:row r="25058"/>
        <x:row r="25059"/>
        <x:row r="25060"/>
        <x:row r="25061"/>
        <x:row r="25062"/>
        <x:row r="25063"/>
        <x:row r="25064"/>
        <x:row r="25065"/>
        <x:row r="25066"/>
        <x:row r="25067"/>
        <x:row r="25068"/>
        <x:row r="25069"/>
        <x:row r="25070"/>
        <x:row r="25071"/>
        <x:row r="25072"/>
        <x:row r="25073"/>
        <x:row r="25074"/>
        <x:row r="25075"/>
        <x:row r="25076"/>
        <x:row r="25077"/>
        <x:row r="25078"/>
        <x:row r="25079"/>
        <x:row r="25080"/>
        <x:row r="25081"/>
        <x:row r="25082"/>
        <x:row r="25083"/>
        <x:row r="25084"/>
        <x:row r="25085"/>
        <x:row r="25086"/>
        <x:row r="25087"/>
        <x:row r="25088"/>
        <x:row r="25089"/>
        <x:row r="25090"/>
        <x:row r="25091"/>
        <x:row r="25092"/>
        <x:row r="25093"/>
        <x:row r="25094"/>
        <x:row r="25095"/>
        <x:row r="25096"/>
        <x:row r="25097"/>
        <x:row r="25098"/>
        <x:row r="25099"/>
        <x:row r="25100"/>
        <x:row r="25101"/>
        <x:row r="25102"/>
        <x:row r="25103"/>
        <x:row r="25104"/>
        <x:row r="25105"/>
        <x:row r="25106"/>
        <x:row r="25107"/>
        <x:row r="25108"/>
        <x:row r="25109"/>
        <x:row r="25110"/>
        <x:row r="25111"/>
        <x:row r="25112"/>
        <x:row r="25113"/>
        <x:row r="25114"/>
        <x:row r="25115"/>
        <x:row r="25116"/>
        <x:row r="25117"/>
        <x:row r="25118"/>
        <x:row r="25119"/>
        <x:row r="25120"/>
        <x:row r="25121"/>
        <x:row r="25122"/>
        <x:row r="25123"/>
        <x:row r="25124"/>
        <x:row r="25125"/>
        <x:row r="25126"/>
        <x:row r="25127"/>
        <x:row r="25128"/>
        <x:row r="25129"/>
        <x:row r="25130"/>
        <x:row r="25131"/>
        <x:row r="25132"/>
        <x:row r="25133"/>
        <x:row r="25134"/>
        <x:row r="25135"/>
        <x:row r="25136"/>
        <x:row r="25137"/>
        <x:row r="25138"/>
        <x:row r="25139"/>
        <x:row r="25140"/>
        <x:row r="25141"/>
        <x:row r="25142"/>
        <x:row r="25143"/>
        <x:row r="25144"/>
        <x:row r="25145"/>
        <x:row r="25146"/>
        <x:row r="25147"/>
        <x:row r="25148"/>
        <x:row r="25149"/>
        <x:row r="25150"/>
        <x:row r="25151"/>
        <x:row r="25152"/>
        <x:row r="25153"/>
        <x:row r="25154"/>
        <x:row r="25155"/>
        <x:row r="25156"/>
        <x:row r="25157"/>
        <x:row r="25158"/>
        <x:row r="25159"/>
        <x:row r="25160"/>
        <x:row r="25161"/>
        <x:row r="25162"/>
        <x:row r="25163"/>
        <x:row r="25164"/>
        <x:row r="25165"/>
        <x:row r="25166"/>
        <x:row r="25167"/>
        <x:row r="25168"/>
        <x:row r="25169"/>
        <x:row r="25170"/>
        <x:row r="25171"/>
        <x:row r="25172"/>
        <x:row r="25173"/>
        <x:row r="25174"/>
        <x:row r="25175"/>
        <x:row r="25176"/>
        <x:row r="25177"/>
        <x:row r="25178"/>
        <x:row r="25179"/>
        <x:row r="25180"/>
        <x:row r="25181"/>
        <x:row r="25182"/>
        <x:row r="25183"/>
        <x:row r="25184"/>
        <x:row r="25185"/>
        <x:row r="25186"/>
        <x:row r="25187"/>
        <x:row r="25188"/>
        <x:row r="25189"/>
        <x:row r="25190"/>
        <x:row r="25191"/>
        <x:row r="25192"/>
        <x:row r="25193"/>
        <x:row r="25194"/>
        <x:row r="25195"/>
        <x:row r="25196"/>
        <x:row r="25197"/>
        <x:row r="25198"/>
        <x:row r="25199"/>
        <x:row r="25200"/>
        <x:row r="25201"/>
        <x:row r="25202"/>
        <x:row r="25203"/>
        <x:row r="25204"/>
        <x:row r="25205"/>
        <x:row r="25206"/>
        <x:row r="25207"/>
        <x:row r="25208"/>
        <x:row r="25209"/>
        <x:row r="25210"/>
        <x:row r="25211"/>
        <x:row r="25212"/>
        <x:row r="25213"/>
        <x:row r="25214"/>
        <x:row r="25215"/>
        <x:row r="25216"/>
        <x:row r="25217"/>
        <x:row r="25218"/>
        <x:row r="25219"/>
        <x:row r="25220"/>
        <x:row r="25221"/>
        <x:row r="25222"/>
        <x:row r="25223"/>
        <x:row r="25224"/>
        <x:row r="25225"/>
        <x:row r="25226"/>
        <x:row r="25227"/>
        <x:row r="25228"/>
        <x:row r="25229"/>
        <x:row r="25230"/>
        <x:row r="25231"/>
        <x:row r="25232"/>
        <x:row r="25233"/>
        <x:row r="25234"/>
        <x:row r="25235"/>
        <x:row r="25236"/>
        <x:row r="25237"/>
        <x:row r="25238"/>
        <x:row r="25239"/>
        <x:row r="25240"/>
        <x:row r="25241"/>
        <x:row r="25242"/>
        <x:row r="25243"/>
        <x:row r="25244"/>
        <x:row r="25245"/>
        <x:row r="25246"/>
        <x:row r="25247"/>
        <x:row r="25248"/>
        <x:row r="25249"/>
        <x:row r="25250"/>
        <x:row r="25251"/>
        <x:row r="25252"/>
        <x:row r="25253"/>
        <x:row r="25254"/>
        <x:row r="25255"/>
        <x:row r="25256"/>
        <x:row r="25257"/>
        <x:row r="25258"/>
        <x:row r="25259"/>
        <x:row r="25260"/>
        <x:row r="25261"/>
        <x:row r="25262"/>
        <x:row r="25263"/>
        <x:row r="25264"/>
        <x:row r="25265"/>
        <x:row r="25266"/>
        <x:row r="25267"/>
        <x:row r="25268"/>
        <x:row r="25269"/>
        <x:row r="25270"/>
        <x:row r="25271"/>
        <x:row r="25272"/>
        <x:row r="25273"/>
        <x:row r="25274"/>
        <x:row r="25275"/>
        <x:row r="25276"/>
        <x:row r="25277"/>
        <x:row r="25278"/>
        <x:row r="25279"/>
        <x:row r="25280"/>
        <x:row r="25281"/>
        <x:row r="25282"/>
        <x:row r="25283"/>
        <x:row r="25284"/>
        <x:row r="25285"/>
        <x:row r="25286"/>
        <x:row r="25287"/>
        <x:row r="25288"/>
        <x:row r="25289"/>
        <x:row r="25290"/>
        <x:row r="25291"/>
        <x:row r="25292"/>
        <x:row r="25293"/>
        <x:row r="25294"/>
        <x:row r="25295"/>
        <x:row r="25296"/>
        <x:row r="25297"/>
        <x:row r="25298"/>
        <x:row r="25299"/>
        <x:row r="25300"/>
        <x:row r="25301"/>
        <x:row r="25302"/>
        <x:row r="25303"/>
        <x:row r="25304"/>
        <x:row r="25305"/>
        <x:row r="25306"/>
        <x:row r="25307"/>
        <x:row r="25308"/>
        <x:row r="25309"/>
        <x:row r="25310"/>
        <x:row r="25311"/>
        <x:row r="25312"/>
        <x:row r="25313"/>
        <x:row r="25314"/>
        <x:row r="25315"/>
        <x:row r="25316"/>
        <x:row r="25317"/>
        <x:row r="25318"/>
        <x:row r="25319"/>
        <x:row r="25320"/>
        <x:row r="25321"/>
        <x:row r="25322"/>
        <x:row r="25323"/>
        <x:row r="25324"/>
        <x:row r="25325"/>
        <x:row r="25326"/>
        <x:row r="25327"/>
        <x:row r="25328"/>
        <x:row r="25329"/>
        <x:row r="25330"/>
        <x:row r="25331"/>
        <x:row r="25332"/>
        <x:row r="25333"/>
        <x:row r="25334"/>
        <x:row r="25335"/>
        <x:row r="25336"/>
        <x:row r="25337"/>
        <x:row r="25338"/>
        <x:row r="25339"/>
        <x:row r="25340"/>
        <x:row r="25341"/>
        <x:row r="25342"/>
        <x:row r="25343"/>
        <x:row r="25344"/>
        <x:row r="25345"/>
        <x:row r="25346"/>
        <x:row r="25347"/>
        <x:row r="25348"/>
        <x:row r="25349"/>
        <x:row r="25350"/>
        <x:row r="25351"/>
        <x:row r="25352"/>
        <x:row r="25353"/>
        <x:row r="25354"/>
        <x:row r="25355"/>
        <x:row r="25356"/>
        <x:row r="25357"/>
        <x:row r="25358"/>
        <x:row r="25359"/>
        <x:row r="25360"/>
        <x:row r="25361"/>
        <x:row r="25362"/>
        <x:row r="25363"/>
        <x:row r="25364"/>
        <x:row r="25365"/>
        <x:row r="25366"/>
        <x:row r="25367"/>
        <x:row r="25368"/>
        <x:row r="25369"/>
        <x:row r="25370"/>
        <x:row r="25371"/>
        <x:row r="25372"/>
        <x:row r="25373"/>
        <x:row r="25374"/>
        <x:row r="25375"/>
        <x:row r="25376"/>
        <x:row r="25377"/>
        <x:row r="25378"/>
        <x:row r="25379"/>
        <x:row r="25380"/>
        <x:row r="25381"/>
        <x:row r="25382"/>
        <x:row r="25383"/>
        <x:row r="25384"/>
        <x:row r="25385"/>
        <x:row r="25386"/>
        <x:row r="25387"/>
        <x:row r="25388"/>
        <x:row r="25389"/>
        <x:row r="25390"/>
        <x:row r="25391"/>
        <x:row r="25392"/>
        <x:row r="25393"/>
        <x:row r="25394"/>
        <x:row r="25395"/>
        <x:row r="25396"/>
        <x:row r="25397"/>
        <x:row r="25398"/>
        <x:row r="25399"/>
        <x:row r="25400"/>
        <x:row r="25401"/>
        <x:row r="25402"/>
        <x:row r="25403"/>
        <x:row r="25404"/>
        <x:row r="25405"/>
        <x:row r="25406"/>
        <x:row r="25407"/>
        <x:row r="25408"/>
        <x:row r="25409"/>
        <x:row r="25410"/>
        <x:row r="25411"/>
        <x:row r="25412"/>
        <x:row r="25413"/>
        <x:row r="25414"/>
        <x:row r="25415"/>
        <x:row r="25416"/>
        <x:row r="25417"/>
        <x:row r="25418"/>
        <x:row r="25419"/>
        <x:row r="25420"/>
        <x:row r="25421"/>
        <x:row r="25422"/>
        <x:row r="25423"/>
        <x:row r="25424"/>
        <x:row r="25425"/>
        <x:row r="25426"/>
        <x:row r="25427"/>
        <x:row r="25428"/>
        <x:row r="25429"/>
        <x:row r="25430"/>
        <x:row r="25431"/>
        <x:row r="25432"/>
        <x:row r="25433"/>
        <x:row r="25434"/>
        <x:row r="25435"/>
        <x:row r="25436"/>
        <x:row r="25437"/>
        <x:row r="25438"/>
        <x:row r="25439"/>
        <x:row r="25440"/>
        <x:row r="25441"/>
        <x:row r="25442"/>
        <x:row r="25443"/>
        <x:row r="25444"/>
        <x:row r="25445"/>
        <x:row r="25446"/>
        <x:row r="25447"/>
        <x:row r="25448"/>
        <x:row r="25449"/>
        <x:row r="25450"/>
        <x:row r="25451"/>
        <x:row r="25452"/>
        <x:row r="25453"/>
        <x:row r="25454"/>
        <x:row r="25455"/>
        <x:row r="25456"/>
        <x:row r="25457"/>
        <x:row r="25458"/>
        <x:row r="25459"/>
        <x:row r="25460"/>
        <x:row r="25461"/>
        <x:row r="25462"/>
        <x:row r="25463"/>
        <x:row r="25464"/>
        <x:row r="25465"/>
        <x:row r="25466"/>
        <x:row r="25467"/>
        <x:row r="25468"/>
        <x:row r="25469"/>
        <x:row r="25470"/>
        <x:row r="25471"/>
        <x:row r="25472"/>
        <x:row r="25473"/>
        <x:row r="25474"/>
        <x:row r="25475"/>
        <x:row r="25476"/>
        <x:row r="25477"/>
        <x:row r="25478"/>
        <x:row r="25479"/>
        <x:row r="25480"/>
        <x:row r="25481"/>
        <x:row r="25482"/>
        <x:row r="25483"/>
        <x:row r="25484"/>
        <x:row r="25485"/>
        <x:row r="25486"/>
        <x:row r="25487"/>
        <x:row r="25488"/>
        <x:row r="25489"/>
        <x:row r="25490"/>
        <x:row r="25491"/>
        <x:row r="25492"/>
        <x:row r="25493"/>
        <x:row r="25494"/>
        <x:row r="25495"/>
        <x:row r="25496"/>
        <x:row r="25497"/>
        <x:row r="25498"/>
        <x:row r="25499"/>
        <x:row r="25500"/>
        <x:row r="25501"/>
        <x:row r="25502"/>
        <x:row r="25503"/>
        <x:row r="25504"/>
        <x:row r="25505"/>
        <x:row r="25506"/>
        <x:row r="25507"/>
        <x:row r="25508"/>
        <x:row r="25509"/>
        <x:row r="25510"/>
        <x:row r="25511"/>
        <x:row r="25512"/>
        <x:row r="25513"/>
        <x:row r="25514"/>
        <x:row r="25515"/>
        <x:row r="25516"/>
        <x:row r="25517"/>
        <x:row r="25518"/>
        <x:row r="25519"/>
        <x:row r="25520"/>
        <x:row r="25521"/>
        <x:row r="25522"/>
        <x:row r="25523"/>
        <x:row r="25524"/>
        <x:row r="25525"/>
        <x:row r="25526"/>
        <x:row r="25527"/>
        <x:row r="25528"/>
        <x:row r="25529"/>
        <x:row r="25530"/>
        <x:row r="25531"/>
        <x:row r="25532"/>
        <x:row r="25533"/>
        <x:row r="25534"/>
        <x:row r="25535"/>
        <x:row r="25536"/>
        <x:row r="25537"/>
        <x:row r="25538"/>
        <x:row r="25539"/>
        <x:row r="25540"/>
        <x:row r="25541"/>
        <x:row r="25542"/>
        <x:row r="25543"/>
        <x:row r="25544"/>
        <x:row r="25545"/>
        <x:row r="25546"/>
        <x:row r="25547"/>
        <x:row r="25548"/>
        <x:row r="25549"/>
        <x:row r="25550"/>
        <x:row r="25551"/>
        <x:row r="25552"/>
        <x:row r="25553"/>
        <x:row r="25554"/>
        <x:row r="25555"/>
        <x:row r="25556"/>
        <x:row r="25557"/>
        <x:row r="25558"/>
        <x:row r="25559"/>
        <x:row r="25560"/>
        <x:row r="25561"/>
        <x:row r="25562"/>
        <x:row r="25563"/>
        <x:row r="25564"/>
        <x:row r="25565"/>
        <x:row r="25566"/>
        <x:row r="25567"/>
        <x:row r="25568"/>
        <x:row r="25569"/>
        <x:row r="25570"/>
        <x:row r="25571"/>
        <x:row r="25572"/>
        <x:row r="25573"/>
        <x:row r="25574"/>
        <x:row r="25575"/>
        <x:row r="25576"/>
        <x:row r="25577"/>
        <x:row r="25578"/>
        <x:row r="25579"/>
        <x:row r="25580"/>
        <x:row r="25581"/>
        <x:row r="25582"/>
        <x:row r="25583"/>
        <x:row r="25584"/>
        <x:row r="25585"/>
        <x:row r="25586"/>
        <x:row r="25587"/>
        <x:row r="25588"/>
        <x:row r="25589"/>
        <x:row r="25590"/>
        <x:row r="25591"/>
        <x:row r="25592"/>
        <x:row r="25593"/>
        <x:row r="25594"/>
        <x:row r="25595"/>
        <x:row r="25596"/>
        <x:row r="25597"/>
        <x:row r="25598"/>
        <x:row r="25599"/>
        <x:row r="25600"/>
        <x:row r="25601"/>
        <x:row r="25602"/>
        <x:row r="25603"/>
        <x:row r="25604"/>
        <x:row r="25605"/>
        <x:row r="25606"/>
        <x:row r="25607"/>
        <x:row r="25608"/>
        <x:row r="25609"/>
        <x:row r="25610"/>
        <x:row r="25611"/>
        <x:row r="25612"/>
        <x:row r="25613"/>
        <x:row r="25614"/>
        <x:row r="25615"/>
        <x:row r="25616"/>
        <x:row r="25617"/>
        <x:row r="25618"/>
        <x:row r="25619"/>
        <x:row r="25620"/>
        <x:row r="25621"/>
        <x:row r="25622"/>
        <x:row r="25623"/>
        <x:row r="25624"/>
        <x:row r="25625"/>
        <x:row r="25626"/>
        <x:row r="25627"/>
        <x:row r="25628"/>
        <x:row r="25629"/>
        <x:row r="25630"/>
        <x:row r="25631"/>
        <x:row r="25632"/>
        <x:row r="25633"/>
        <x:row r="25634"/>
        <x:row r="25635"/>
        <x:row r="25636"/>
        <x:row r="25637"/>
        <x:row r="25638"/>
        <x:row r="25639"/>
        <x:row r="25640"/>
        <x:row r="25641"/>
        <x:row r="25642"/>
        <x:row r="25643"/>
        <x:row r="25644"/>
        <x:row r="25645"/>
        <x:row r="25646"/>
        <x:row r="25647"/>
        <x:row r="25648"/>
        <x:row r="25649"/>
        <x:row r="25650"/>
        <x:row r="25651"/>
        <x:row r="25652"/>
        <x:row r="25653"/>
        <x:row r="25654"/>
        <x:row r="25655"/>
        <x:row r="25656"/>
        <x:row r="25657"/>
        <x:row r="25658"/>
        <x:row r="25659"/>
        <x:row r="25660"/>
        <x:row r="25661"/>
        <x:row r="25662"/>
        <x:row r="25663"/>
        <x:row r="25664"/>
        <x:row r="25665"/>
        <x:row r="25666"/>
        <x:row r="25667"/>
        <x:row r="25668"/>
        <x:row r="25669"/>
        <x:row r="25670"/>
        <x:row r="25671"/>
        <x:row r="25672"/>
        <x:row r="25673"/>
        <x:row r="25674"/>
        <x:row r="25675"/>
        <x:row r="25676"/>
        <x:row r="25677"/>
        <x:row r="25678"/>
        <x:row r="25679"/>
        <x:row r="25680"/>
        <x:row r="25681"/>
        <x:row r="25682"/>
        <x:row r="25683"/>
        <x:row r="25684"/>
        <x:row r="25685"/>
        <x:row r="25686"/>
        <x:row r="25687"/>
        <x:row r="25688"/>
        <x:row r="25689"/>
        <x:row r="25690"/>
        <x:row r="25691"/>
        <x:row r="25692"/>
        <x:row r="25693"/>
        <x:row r="25694"/>
        <x:row r="25695"/>
        <x:row r="25696"/>
        <x:row r="25697"/>
        <x:row r="25698"/>
        <x:row r="25699"/>
        <x:row r="25700"/>
        <x:row r="25701"/>
        <x:row r="25702"/>
        <x:row r="25703"/>
        <x:row r="25704"/>
        <x:row r="25705"/>
        <x:row r="25706"/>
        <x:row r="25707"/>
        <x:row r="25708"/>
        <x:row r="25709"/>
        <x:row r="25710"/>
        <x:row r="25711"/>
        <x:row r="25712"/>
        <x:row r="25713"/>
        <x:row r="25714"/>
        <x:row r="25715"/>
        <x:row r="25716"/>
        <x:row r="25717"/>
        <x:row r="25718"/>
        <x:row r="25719"/>
        <x:row r="25720"/>
        <x:row r="25721"/>
        <x:row r="25722"/>
        <x:row r="25723"/>
        <x:row r="25724"/>
        <x:row r="25725"/>
        <x:row r="25726"/>
        <x:row r="25727"/>
        <x:row r="25728"/>
        <x:row r="25729"/>
        <x:row r="25730"/>
        <x:row r="25731"/>
        <x:row r="25732"/>
        <x:row r="25733"/>
        <x:row r="25734"/>
        <x:row r="25735"/>
        <x:row r="25736"/>
        <x:row r="25737"/>
        <x:row r="25738"/>
        <x:row r="25739"/>
        <x:row r="25740"/>
        <x:row r="25741"/>
        <x:row r="25742"/>
        <x:row r="25743"/>
        <x:row r="25744"/>
        <x:row r="25745"/>
        <x:row r="25746"/>
        <x:row r="25747"/>
        <x:row r="25748"/>
        <x:row r="25749"/>
        <x:row r="25750"/>
        <x:row r="25751"/>
        <x:row r="25752"/>
        <x:row r="25753"/>
        <x:row r="25754"/>
        <x:row r="25755"/>
        <x:row r="25756"/>
        <x:row r="25757"/>
        <x:row r="25758"/>
        <x:row r="25759"/>
        <x:row r="25760"/>
        <x:row r="25761"/>
        <x:row r="25762"/>
        <x:row r="25763"/>
        <x:row r="25764"/>
        <x:row r="25765"/>
        <x:row r="25766"/>
        <x:row r="25767"/>
        <x:row r="25768"/>
        <x:row r="25769"/>
        <x:row r="25770"/>
        <x:row r="25771"/>
        <x:row r="25772"/>
        <x:row r="25773"/>
        <x:row r="25774"/>
        <x:row r="25775"/>
        <x:row r="25776"/>
        <x:row r="25777"/>
        <x:row r="25778"/>
        <x:row r="25779"/>
        <x:row r="25780"/>
        <x:row r="25781"/>
        <x:row r="25782"/>
        <x:row r="25783"/>
        <x:row r="25784"/>
        <x:row r="25785"/>
        <x:row r="25786"/>
        <x:row r="25787"/>
        <x:row r="25788"/>
        <x:row r="25789"/>
        <x:row r="25790"/>
        <x:row r="25791"/>
        <x:row r="25792"/>
        <x:row r="25793"/>
        <x:row r="25794"/>
        <x:row r="25795"/>
        <x:row r="25796"/>
        <x:row r="25797"/>
        <x:row r="25798"/>
        <x:row r="25799"/>
        <x:row r="25800"/>
        <x:row r="25801"/>
        <x:row r="25802"/>
        <x:row r="25803"/>
        <x:row r="25804"/>
        <x:row r="25805"/>
        <x:row r="25806"/>
        <x:row r="25807"/>
        <x:row r="25808"/>
        <x:row r="25809"/>
        <x:row r="25810"/>
        <x:row r="25811"/>
        <x:row r="25812"/>
        <x:row r="25813"/>
        <x:row r="25814"/>
        <x:row r="25815"/>
        <x:row r="25816"/>
        <x:row r="25817"/>
        <x:row r="25818"/>
        <x:row r="25819"/>
        <x:row r="25820"/>
        <x:row r="25821"/>
        <x:row r="25822"/>
        <x:row r="25823"/>
        <x:row r="25824"/>
        <x:row r="25825"/>
        <x:row r="25826"/>
        <x:row r="25827"/>
        <x:row r="25828"/>
        <x:row r="25829"/>
        <x:row r="25830"/>
        <x:row r="25831"/>
        <x:row r="25832"/>
        <x:row r="25833"/>
        <x:row r="25834"/>
        <x:row r="25835"/>
        <x:row r="25836"/>
        <x:row r="25837"/>
        <x:row r="25838"/>
        <x:row r="25839"/>
        <x:row r="25840"/>
        <x:row r="25841"/>
        <x:row r="25842"/>
        <x:row r="25843"/>
        <x:row r="25844"/>
        <x:row r="25845"/>
        <x:row r="25846"/>
        <x:row r="25847"/>
        <x:row r="25848"/>
        <x:row r="25849"/>
        <x:row r="25850"/>
        <x:row r="25851"/>
        <x:row r="25852"/>
        <x:row r="25853"/>
        <x:row r="25854"/>
        <x:row r="25855"/>
        <x:row r="25856"/>
        <x:row r="25857"/>
        <x:row r="25858"/>
        <x:row r="25859"/>
        <x:row r="25860"/>
        <x:row r="25861"/>
        <x:row r="25862"/>
        <x:row r="25863"/>
        <x:row r="25864"/>
        <x:row r="25865"/>
        <x:row r="25866"/>
        <x:row r="25867"/>
        <x:row r="25868"/>
        <x:row r="25869"/>
        <x:row r="25870"/>
        <x:row r="25871"/>
        <x:row r="25872"/>
        <x:row r="25873"/>
        <x:row r="25874"/>
        <x:row r="25875"/>
        <x:row r="25876"/>
        <x:row r="25877"/>
        <x:row r="25878"/>
        <x:row r="25879"/>
        <x:row r="25880"/>
        <x:row r="25881"/>
        <x:row r="25882"/>
        <x:row r="25883"/>
        <x:row r="25884"/>
        <x:row r="25885"/>
        <x:row r="25886"/>
        <x:row r="25887"/>
        <x:row r="25888"/>
        <x:row r="25889"/>
        <x:row r="25890"/>
        <x:row r="25891"/>
        <x:row r="25892"/>
        <x:row r="25893"/>
        <x:row r="25894"/>
        <x:row r="25895"/>
        <x:row r="25896"/>
        <x:row r="25897"/>
        <x:row r="25898"/>
        <x:row r="25899"/>
        <x:row r="25900"/>
        <x:row r="25901"/>
        <x:row r="25902"/>
        <x:row r="25903"/>
        <x:row r="25904"/>
        <x:row r="25905"/>
        <x:row r="25906"/>
        <x:row r="25907"/>
        <x:row r="25908"/>
        <x:row r="25909"/>
        <x:row r="25910"/>
        <x:row r="25911"/>
        <x:row r="25912"/>
        <x:row r="25913"/>
        <x:row r="25914"/>
        <x:row r="25915"/>
        <x:row r="25916"/>
        <x:row r="25917"/>
        <x:row r="25918"/>
        <x:row r="25919"/>
        <x:row r="25920"/>
        <x:row r="25921"/>
        <x:row r="25922"/>
        <x:row r="25923"/>
        <x:row r="25924"/>
        <x:row r="25925"/>
        <x:row r="25926"/>
        <x:row r="25927"/>
        <x:row r="25928"/>
        <x:row r="25929"/>
        <x:row r="25930"/>
        <x:row r="25931"/>
        <x:row r="25932"/>
        <x:row r="25933"/>
        <x:row r="25934"/>
        <x:row r="25935"/>
        <x:row r="25936"/>
        <x:row r="25937"/>
        <x:row r="25938"/>
        <x:row r="25939"/>
        <x:row r="25940"/>
        <x:row r="25941"/>
        <x:row r="25942"/>
        <x:row r="25943"/>
        <x:row r="25944"/>
        <x:row r="25945"/>
        <x:row r="25946"/>
        <x:row r="25947"/>
        <x:row r="25948"/>
        <x:row r="25949"/>
        <x:row r="25950"/>
        <x:row r="25951"/>
        <x:row r="25952"/>
        <x:row r="25953"/>
        <x:row r="25954"/>
        <x:row r="25955"/>
        <x:row r="25956"/>
        <x:row r="25957"/>
        <x:row r="25958"/>
        <x:row r="25959"/>
        <x:row r="25960"/>
        <x:row r="25961"/>
        <x:row r="25962"/>
        <x:row r="25963"/>
        <x:row r="25964"/>
        <x:row r="25965"/>
        <x:row r="25966"/>
        <x:row r="25967"/>
        <x:row r="25968"/>
        <x:row r="25969"/>
        <x:row r="25970"/>
        <x:row r="25971"/>
        <x:row r="25972"/>
        <x:row r="25973"/>
        <x:row r="25974"/>
        <x:row r="25975"/>
        <x:row r="25976"/>
        <x:row r="25977"/>
        <x:row r="25978"/>
        <x:row r="25979"/>
        <x:row r="25980"/>
        <x:row r="25981"/>
        <x:row r="25982"/>
        <x:row r="25983"/>
        <x:row r="25984"/>
        <x:row r="25985"/>
        <x:row r="25986"/>
        <x:row r="25987"/>
        <x:row r="25988"/>
        <x:row r="25989"/>
        <x:row r="25990"/>
        <x:row r="25991"/>
        <x:row r="25992"/>
        <x:row r="25993"/>
        <x:row r="25994"/>
        <x:row r="25995"/>
        <x:row r="25996"/>
        <x:row r="25997"/>
        <x:row r="25998"/>
        <x:row r="25999"/>
        <x:row r="26000"/>
        <x:row r="26001"/>
        <x:row r="26002"/>
        <x:row r="26003"/>
        <x:row r="26004"/>
        <x:row r="26005"/>
        <x:row r="26006"/>
        <x:row r="26007"/>
        <x:row r="26008"/>
        <x:row r="26009"/>
        <x:row r="26010"/>
        <x:row r="26011"/>
        <x:row r="26012"/>
        <x:row r="26013"/>
        <x:row r="26014"/>
        <x:row r="26015"/>
        <x:row r="26016"/>
        <x:row r="26017"/>
        <x:row r="26018"/>
        <x:row r="26019"/>
        <x:row r="26020"/>
        <x:row r="26021"/>
        <x:row r="26022"/>
        <x:row r="26023"/>
        <x:row r="26024"/>
        <x:row r="26025"/>
        <x:row r="26026"/>
        <x:row r="26027"/>
        <x:row r="26028"/>
        <x:row r="26029"/>
        <x:row r="26030"/>
        <x:row r="26031"/>
        <x:row r="26032"/>
        <x:row r="26033"/>
        <x:row r="26034"/>
        <x:row r="26035"/>
        <x:row r="26036"/>
        <x:row r="26037"/>
        <x:row r="26038"/>
        <x:row r="26039"/>
        <x:row r="26040"/>
        <x:row r="26041"/>
        <x:row r="26042"/>
        <x:row r="26043"/>
        <x:row r="26044"/>
        <x:row r="26045"/>
        <x:row r="26046"/>
        <x:row r="26047"/>
        <x:row r="26048"/>
        <x:row r="26049"/>
        <x:row r="26050"/>
        <x:row r="26051"/>
        <x:row r="26052"/>
        <x:row r="26053"/>
        <x:row r="26054"/>
        <x:row r="26055"/>
        <x:row r="26056"/>
        <x:row r="26057"/>
        <x:row r="26058"/>
        <x:row r="26059"/>
        <x:row r="26060"/>
        <x:row r="26061"/>
        <x:row r="26062"/>
        <x:row r="26063"/>
        <x:row r="26064"/>
        <x:row r="26065"/>
        <x:row r="26066"/>
        <x:row r="26067"/>
        <x:row r="26068"/>
        <x:row r="26069"/>
        <x:row r="26070"/>
        <x:row r="26071"/>
        <x:row r="26072"/>
        <x:row r="26073"/>
        <x:row r="26074"/>
        <x:row r="26075"/>
        <x:row r="26076"/>
        <x:row r="26077"/>
        <x:row r="26078"/>
        <x:row r="26079"/>
        <x:row r="26080"/>
        <x:row r="26081"/>
        <x:row r="26082"/>
        <x:row r="26083"/>
        <x:row r="26084"/>
        <x:row r="26085"/>
        <x:row r="26086"/>
        <x:row r="26087"/>
        <x:row r="26088"/>
        <x:row r="26089"/>
        <x:row r="26090"/>
        <x:row r="26091"/>
        <x:row r="26092"/>
        <x:row r="26093"/>
        <x:row r="26094"/>
        <x:row r="26095"/>
        <x:row r="26096"/>
        <x:row r="26097"/>
        <x:row r="26098"/>
        <x:row r="26099"/>
        <x:row r="26100"/>
        <x:row r="26101"/>
        <x:row r="26102"/>
        <x:row r="26103"/>
        <x:row r="26104"/>
        <x:row r="26105"/>
        <x:row r="26106"/>
        <x:row r="26107"/>
        <x:row r="26108"/>
        <x:row r="26109"/>
        <x:row r="26110"/>
        <x:row r="26111"/>
        <x:row r="26112"/>
        <x:row r="26113"/>
        <x:row r="26114"/>
        <x:row r="26115"/>
        <x:row r="26116"/>
        <x:row r="26117"/>
        <x:row r="26118"/>
        <x:row r="26119"/>
        <x:row r="26120"/>
        <x:row r="26121"/>
        <x:row r="26122"/>
        <x:row r="26123"/>
        <x:row r="26124"/>
        <x:row r="26125"/>
        <x:row r="26126"/>
        <x:row r="26127"/>
        <x:row r="26128"/>
        <x:row r="26129"/>
        <x:row r="26130"/>
        <x:row r="26131"/>
        <x:row r="26132"/>
        <x:row r="26133"/>
        <x:row r="26134"/>
        <x:row r="26135"/>
        <x:row r="26136"/>
        <x:row r="26137"/>
        <x:row r="26138"/>
        <x:row r="26139"/>
        <x:row r="26140"/>
        <x:row r="26141"/>
        <x:row r="26142"/>
        <x:row r="26143"/>
        <x:row r="26144"/>
        <x:row r="26145"/>
        <x:row r="26146"/>
        <x:row r="26147"/>
        <x:row r="26148"/>
        <x:row r="26149"/>
        <x:row r="26150"/>
        <x:row r="26151"/>
        <x:row r="26152"/>
        <x:row r="26153"/>
        <x:row r="26154"/>
        <x:row r="26155"/>
        <x:row r="26156"/>
        <x:row r="26157"/>
        <x:row r="26158"/>
        <x:row r="26159"/>
        <x:row r="26160"/>
        <x:row r="26161"/>
        <x:row r="26162"/>
        <x:row r="26163"/>
        <x:row r="26164"/>
        <x:row r="26165"/>
        <x:row r="26166"/>
        <x:row r="26167"/>
        <x:row r="26168"/>
        <x:row r="26169"/>
        <x:row r="26170"/>
        <x:row r="26171"/>
        <x:row r="26172"/>
        <x:row r="26173"/>
        <x:row r="26174"/>
        <x:row r="26175"/>
        <x:row r="26176"/>
        <x:row r="26177"/>
        <x:row r="26178"/>
        <x:row r="26179"/>
        <x:row r="26180"/>
        <x:row r="26181"/>
        <x:row r="26182"/>
        <x:row r="26183"/>
        <x:row r="26184"/>
        <x:row r="26185"/>
        <x:row r="26186"/>
        <x:row r="26187"/>
        <x:row r="26188"/>
        <x:row r="26189"/>
        <x:row r="26190"/>
        <x:row r="26191"/>
        <x:row r="26192"/>
        <x:row r="26193"/>
        <x:row r="26194"/>
        <x:row r="26195"/>
        <x:row r="26196"/>
        <x:row r="26197"/>
        <x:row r="26198"/>
        <x:row r="26199"/>
        <x:row r="26200"/>
        <x:row r="26201"/>
        <x:row r="26202"/>
        <x:row r="26203"/>
        <x:row r="26204"/>
        <x:row r="26205"/>
        <x:row r="26206"/>
        <x:row r="26207"/>
        <x:row r="26208"/>
        <x:row r="26209"/>
        <x:row r="26210"/>
        <x:row r="26211"/>
        <x:row r="26212"/>
        <x:row r="26213"/>
        <x:row r="26214"/>
        <x:row r="26215"/>
        <x:row r="26216"/>
        <x:row r="26217"/>
        <x:row r="26218"/>
        <x:row r="26219"/>
        <x:row r="26220"/>
        <x:row r="26221"/>
        <x:row r="26222"/>
        <x:row r="26223"/>
        <x:row r="26224"/>
        <x:row r="26225"/>
        <x:row r="26226"/>
        <x:row r="26227"/>
        <x:row r="26228"/>
        <x:row r="26229"/>
        <x:row r="26230"/>
        <x:row r="26231"/>
        <x:row r="26232"/>
        <x:row r="26233"/>
        <x:row r="26234"/>
        <x:row r="26235"/>
        <x:row r="26236"/>
        <x:row r="26237"/>
        <x:row r="26238"/>
        <x:row r="26239"/>
        <x:row r="26240"/>
        <x:row r="26241"/>
        <x:row r="26242"/>
        <x:row r="26243"/>
        <x:row r="26244"/>
        <x:row r="26245"/>
        <x:row r="26246"/>
        <x:row r="26247"/>
        <x:row r="26248"/>
        <x:row r="26249"/>
        <x:row r="26250"/>
        <x:row r="26251"/>
        <x:row r="26252"/>
        <x:row r="26253"/>
        <x:row r="26254"/>
        <x:row r="26255"/>
        <x:row r="26256"/>
        <x:row r="26257"/>
        <x:row r="26258"/>
        <x:row r="26259"/>
        <x:row r="26260"/>
        <x:row r="26261"/>
        <x:row r="26262"/>
        <x:row r="26263"/>
        <x:row r="26264"/>
        <x:row r="26265"/>
        <x:row r="26266"/>
        <x:row r="26267"/>
        <x:row r="26268"/>
        <x:row r="26269"/>
        <x:row r="26270"/>
        <x:row r="26271"/>
        <x:row r="26272"/>
        <x:row r="26273"/>
        <x:row r="26274"/>
        <x:row r="26275"/>
        <x:row r="26276"/>
        <x:row r="26277"/>
        <x:row r="26278"/>
        <x:row r="26279"/>
        <x:row r="26280"/>
        <x:row r="26281"/>
        <x:row r="26282"/>
        <x:row r="26283"/>
        <x:row r="26284"/>
        <x:row r="26285"/>
        <x:row r="26286"/>
        <x:row r="26287"/>
        <x:row r="26288"/>
        <x:row r="26289"/>
        <x:row r="26290"/>
        <x:row r="26291"/>
        <x:row r="26292"/>
        <x:row r="26293"/>
        <x:row r="26294"/>
        <x:row r="26295"/>
        <x:row r="26296"/>
        <x:row r="26297"/>
        <x:row r="26298"/>
        <x:row r="26299"/>
        <x:row r="26300"/>
        <x:row r="26301"/>
        <x:row r="26302"/>
        <x:row r="26303"/>
        <x:row r="26304"/>
        <x:row r="26305"/>
        <x:row r="26306"/>
        <x:row r="26307"/>
        <x:row r="26308"/>
        <x:row r="26309"/>
        <x:row r="26310"/>
        <x:row r="26311"/>
        <x:row r="26312"/>
        <x:row r="26313"/>
        <x:row r="26314"/>
        <x:row r="26315"/>
        <x:row r="26316"/>
        <x:row r="26317"/>
        <x:row r="26318"/>
        <x:row r="26319"/>
        <x:row r="26320"/>
        <x:row r="26321"/>
        <x:row r="26322"/>
        <x:row r="26323"/>
        <x:row r="26324"/>
        <x:row r="26325"/>
        <x:row r="26326"/>
        <x:row r="26327"/>
        <x:row r="26328"/>
        <x:row r="26329"/>
        <x:row r="26330"/>
        <x:row r="26331"/>
        <x:row r="26332"/>
        <x:row r="26333"/>
        <x:row r="26334"/>
        <x:row r="26335"/>
        <x:row r="26336"/>
        <x:row r="26337"/>
        <x:row r="26338"/>
        <x:row r="26339"/>
        <x:row r="26340"/>
        <x:row r="26341"/>
        <x:row r="26342"/>
        <x:row r="26343"/>
        <x:row r="26344"/>
        <x:row r="26345"/>
        <x:row r="26346"/>
        <x:row r="26347"/>
        <x:row r="26348"/>
        <x:row r="26349"/>
        <x:row r="26350"/>
        <x:row r="26351"/>
        <x:row r="26352"/>
        <x:row r="26353"/>
        <x:row r="26354"/>
        <x:row r="26355"/>
        <x:row r="26356"/>
        <x:row r="26357"/>
        <x:row r="26358"/>
        <x:row r="26359"/>
        <x:row r="26360"/>
        <x:row r="26361"/>
        <x:row r="26362"/>
        <x:row r="26363"/>
        <x:row r="26364"/>
        <x:row r="26365"/>
        <x:row r="26366"/>
        <x:row r="26367"/>
        <x:row r="26368"/>
        <x:row r="26369"/>
        <x:row r="26370"/>
        <x:row r="26371"/>
        <x:row r="26372"/>
        <x:row r="26373"/>
        <x:row r="26374"/>
        <x:row r="26375"/>
        <x:row r="26376"/>
        <x:row r="26377"/>
        <x:row r="26378"/>
        <x:row r="26379"/>
        <x:row r="26380"/>
        <x:row r="26381"/>
        <x:row r="26382"/>
        <x:row r="26383"/>
        <x:row r="26384"/>
        <x:row r="26385"/>
        <x:row r="26386"/>
        <x:row r="26387"/>
        <x:row r="26388"/>
        <x:row r="26389"/>
        <x:row r="26390"/>
        <x:row r="26391"/>
        <x:row r="26392"/>
        <x:row r="26393"/>
        <x:row r="26394"/>
        <x:row r="26395"/>
        <x:row r="26396"/>
        <x:row r="26397"/>
        <x:row r="26398"/>
        <x:row r="26399"/>
        <x:row r="26400"/>
        <x:row r="26401"/>
        <x:row r="26402"/>
        <x:row r="26403"/>
        <x:row r="26404"/>
        <x:row r="26405"/>
        <x:row r="26406"/>
        <x:row r="26407"/>
        <x:row r="26408"/>
        <x:row r="26409"/>
        <x:row r="26410"/>
        <x:row r="26411"/>
        <x:row r="26412"/>
        <x:row r="26413"/>
        <x:row r="26414"/>
        <x:row r="26415"/>
        <x:row r="26416"/>
        <x:row r="26417"/>
        <x:row r="26418"/>
        <x:row r="26419"/>
        <x:row r="26420"/>
        <x:row r="26421"/>
        <x:row r="26422"/>
        <x:row r="26423"/>
        <x:row r="26424"/>
        <x:row r="26425"/>
        <x:row r="26426"/>
        <x:row r="26427"/>
        <x:row r="26428"/>
        <x:row r="26429"/>
        <x:row r="26430"/>
        <x:row r="26431"/>
        <x:row r="26432"/>
        <x:row r="26433"/>
        <x:row r="26434"/>
        <x:row r="26435"/>
        <x:row r="26436"/>
        <x:row r="26437"/>
        <x:row r="26438"/>
        <x:row r="26439"/>
        <x:row r="26440"/>
        <x:row r="26441"/>
        <x:row r="26442"/>
        <x:row r="26443"/>
        <x:row r="26444"/>
        <x:row r="26445"/>
        <x:row r="26446"/>
        <x:row r="26447"/>
        <x:row r="26448"/>
        <x:row r="26449"/>
        <x:row r="26450"/>
        <x:row r="26451"/>
        <x:row r="26452"/>
        <x:row r="26453"/>
        <x:row r="26454"/>
        <x:row r="26455"/>
        <x:row r="26456"/>
        <x:row r="26457"/>
        <x:row r="26458"/>
        <x:row r="26459"/>
        <x:row r="26460"/>
        <x:row r="26461"/>
        <x:row r="26462"/>
        <x:row r="26463"/>
        <x:row r="26464"/>
        <x:row r="26465"/>
        <x:row r="26466"/>
        <x:row r="26467"/>
        <x:row r="26468"/>
        <x:row r="26469"/>
        <x:row r="26470"/>
        <x:row r="26471"/>
        <x:row r="26472"/>
        <x:row r="26473"/>
        <x:row r="26474"/>
        <x:row r="26475"/>
        <x:row r="26476"/>
        <x:row r="26477"/>
        <x:row r="26478"/>
        <x:row r="26479"/>
        <x:row r="26480"/>
        <x:row r="26481"/>
        <x:row r="26482"/>
        <x:row r="26483"/>
        <x:row r="26484"/>
        <x:row r="26485"/>
        <x:row r="26486"/>
        <x:row r="26487"/>
        <x:row r="26488"/>
        <x:row r="26489"/>
        <x:row r="26490"/>
        <x:row r="26491"/>
        <x:row r="26492"/>
        <x:row r="26493"/>
        <x:row r="26494"/>
        <x:row r="26495"/>
        <x:row r="26496"/>
        <x:row r="26497"/>
        <x:row r="26498"/>
        <x:row r="26499"/>
        <x:row r="26500"/>
        <x:row r="26501"/>
        <x:row r="26502"/>
        <x:row r="26503"/>
        <x:row r="26504"/>
        <x:row r="26505"/>
        <x:row r="26506"/>
        <x:row r="26507"/>
        <x:row r="26508"/>
        <x:row r="26509"/>
        <x:row r="26510"/>
        <x:row r="26511"/>
        <x:row r="26512"/>
        <x:row r="26513"/>
        <x:row r="26514"/>
        <x:row r="26515"/>
        <x:row r="26516"/>
        <x:row r="26517"/>
        <x:row r="26518"/>
        <x:row r="26519"/>
        <x:row r="26520"/>
        <x:row r="26521"/>
        <x:row r="26522"/>
        <x:row r="26523"/>
        <x:row r="26524"/>
        <x:row r="26525"/>
        <x:row r="26526"/>
        <x:row r="26527"/>
        <x:row r="26528"/>
        <x:row r="26529"/>
        <x:row r="26530"/>
        <x:row r="26531"/>
        <x:row r="26532"/>
        <x:row r="26533"/>
        <x:row r="26534"/>
        <x:row r="26535"/>
        <x:row r="26536"/>
        <x:row r="26537"/>
        <x:row r="26538"/>
        <x:row r="26539"/>
        <x:row r="26540"/>
        <x:row r="26541"/>
        <x:row r="26542"/>
        <x:row r="26543"/>
        <x:row r="26544"/>
        <x:row r="26545"/>
        <x:row r="26546"/>
        <x:row r="26547"/>
        <x:row r="26548"/>
        <x:row r="26549"/>
        <x:row r="26550"/>
        <x:row r="26551"/>
        <x:row r="26552"/>
        <x:row r="26553"/>
        <x:row r="26554"/>
        <x:row r="26555"/>
        <x:row r="26556"/>
        <x:row r="26557"/>
        <x:row r="26558"/>
        <x:row r="26559"/>
        <x:row r="26560"/>
        <x:row r="26561"/>
        <x:row r="26562"/>
        <x:row r="26563"/>
        <x:row r="26564"/>
        <x:row r="26565"/>
        <x:row r="26566"/>
        <x:row r="26567"/>
        <x:row r="26568"/>
        <x:row r="26569"/>
        <x:row r="26570"/>
        <x:row r="26571"/>
        <x:row r="26572"/>
        <x:row r="26573"/>
        <x:row r="26574"/>
        <x:row r="26575"/>
        <x:row r="26576"/>
        <x:row r="26577"/>
        <x:row r="26578"/>
        <x:row r="26579"/>
        <x:row r="26580"/>
        <x:row r="26581"/>
        <x:row r="26582"/>
        <x:row r="26583"/>
        <x:row r="26584"/>
        <x:row r="26585"/>
        <x:row r="26586"/>
        <x:row r="26587"/>
        <x:row r="26588"/>
        <x:row r="26589"/>
        <x:row r="26590"/>
        <x:row r="26591"/>
        <x:row r="26592"/>
        <x:row r="26593"/>
        <x:row r="26594"/>
        <x:row r="26595"/>
        <x:row r="26596"/>
        <x:row r="26597"/>
        <x:row r="26598"/>
        <x:row r="26599"/>
        <x:row r="26600"/>
        <x:row r="26601"/>
        <x:row r="26602"/>
        <x:row r="26603"/>
        <x:row r="26604"/>
        <x:row r="26605"/>
        <x:row r="26606"/>
        <x:row r="26607"/>
        <x:row r="26608"/>
        <x:row r="26609"/>
        <x:row r="26610"/>
        <x:row r="26611"/>
        <x:row r="26612"/>
        <x:row r="26613"/>
        <x:row r="26614"/>
        <x:row r="26615"/>
        <x:row r="26616"/>
        <x:row r="26617"/>
        <x:row r="26618"/>
        <x:row r="26619"/>
        <x:row r="26620"/>
        <x:row r="26621"/>
        <x:row r="26622"/>
        <x:row r="26623"/>
        <x:row r="26624"/>
        <x:row r="26625"/>
        <x:row r="26626"/>
        <x:row r="26627"/>
        <x:row r="26628"/>
        <x:row r="26629"/>
        <x:row r="26630"/>
        <x:row r="26631"/>
        <x:row r="26632"/>
        <x:row r="26633"/>
        <x:row r="26634"/>
        <x:row r="26635"/>
        <x:row r="26636"/>
        <x:row r="26637"/>
        <x:row r="26638"/>
        <x:row r="26639"/>
        <x:row r="26640"/>
        <x:row r="26641"/>
        <x:row r="26642"/>
        <x:row r="26643"/>
        <x:row r="26644"/>
        <x:row r="26645"/>
        <x:row r="26646"/>
        <x:row r="26647"/>
        <x:row r="26648"/>
        <x:row r="26649"/>
        <x:row r="26650"/>
        <x:row r="26651"/>
        <x:row r="26652"/>
        <x:row r="26653"/>
        <x:row r="26654"/>
        <x:row r="26655"/>
        <x:row r="26656"/>
        <x:row r="26657"/>
        <x:row r="26658"/>
        <x:row r="26659"/>
        <x:row r="26660"/>
        <x:row r="26661"/>
        <x:row r="26662"/>
        <x:row r="26663"/>
        <x:row r="26664"/>
        <x:row r="26665"/>
        <x:row r="26666"/>
        <x:row r="26667"/>
        <x:row r="26668"/>
        <x:row r="26669"/>
        <x:row r="26670"/>
        <x:row r="26671"/>
        <x:row r="26672"/>
        <x:row r="26673"/>
        <x:row r="26674"/>
        <x:row r="26675"/>
        <x:row r="26676"/>
        <x:row r="26677"/>
        <x:row r="26678"/>
        <x:row r="26679"/>
        <x:row r="26680"/>
        <x:row r="26681"/>
        <x:row r="26682"/>
        <x:row r="26683"/>
        <x:row r="26684"/>
        <x:row r="26685"/>
        <x:row r="26686"/>
        <x:row r="26687"/>
        <x:row r="26688"/>
        <x:row r="26689"/>
        <x:row r="26690"/>
        <x:row r="26691"/>
        <x:row r="26692"/>
        <x:row r="26693"/>
        <x:row r="26694"/>
        <x:row r="26695"/>
        <x:row r="26696"/>
        <x:row r="26697"/>
        <x:row r="26698"/>
        <x:row r="26699"/>
        <x:row r="26700"/>
        <x:row r="26701"/>
        <x:row r="26702"/>
        <x:row r="26703"/>
        <x:row r="26704"/>
        <x:row r="26705"/>
        <x:row r="26706"/>
        <x:row r="26707"/>
        <x:row r="26708"/>
        <x:row r="26709"/>
        <x:row r="26710"/>
        <x:row r="26711"/>
        <x:row r="26712"/>
        <x:row r="26713"/>
        <x:row r="26714"/>
        <x:row r="26715"/>
        <x:row r="26716"/>
        <x:row r="26717"/>
        <x:row r="26718"/>
        <x:row r="26719"/>
        <x:row r="26720"/>
        <x:row r="26721"/>
        <x:row r="26722"/>
        <x:row r="26723"/>
        <x:row r="26724"/>
        <x:row r="26725"/>
        <x:row r="26726"/>
        <x:row r="26727"/>
        <x:row r="26728"/>
        <x:row r="26729"/>
        <x:row r="26730"/>
        <x:row r="26731"/>
        <x:row r="26732"/>
        <x:row r="26733"/>
        <x:row r="26734"/>
        <x:row r="26735"/>
        <x:row r="26736"/>
        <x:row r="26737"/>
        <x:row r="26738"/>
        <x:row r="26739"/>
        <x:row r="26740"/>
        <x:row r="26741"/>
        <x:row r="26742"/>
        <x:row r="26743"/>
        <x:row r="26744"/>
        <x:row r="26745"/>
        <x:row r="26746"/>
        <x:row r="26747"/>
        <x:row r="26748"/>
        <x:row r="26749"/>
        <x:row r="26750"/>
        <x:row r="26751"/>
        <x:row r="26752"/>
        <x:row r="26753"/>
        <x:row r="26754"/>
        <x:row r="26755"/>
        <x:row r="26756"/>
        <x:row r="26757"/>
        <x:row r="26758"/>
        <x:row r="26759"/>
        <x:row r="26760"/>
        <x:row r="26761"/>
        <x:row r="26762"/>
        <x:row r="26763"/>
        <x:row r="26764"/>
        <x:row r="26765"/>
        <x:row r="26766"/>
        <x:row r="26767"/>
        <x:row r="26768"/>
        <x:row r="26769"/>
        <x:row r="26770"/>
        <x:row r="26771"/>
        <x:row r="26772"/>
        <x:row r="26773"/>
        <x:row r="26774"/>
        <x:row r="26775"/>
        <x:row r="26776"/>
        <x:row r="26777"/>
        <x:row r="26778"/>
        <x:row r="26779"/>
        <x:row r="26780"/>
        <x:row r="26781"/>
        <x:row r="26782"/>
        <x:row r="26783"/>
        <x:row r="26784"/>
        <x:row r="26785"/>
        <x:row r="26786"/>
        <x:row r="26787"/>
        <x:row r="26788"/>
        <x:row r="26789"/>
        <x:row r="26790"/>
        <x:row r="26791"/>
        <x:row r="26792"/>
        <x:row r="26793"/>
        <x:row r="26794"/>
        <x:row r="26795"/>
        <x:row r="26796"/>
        <x:row r="26797"/>
        <x:row r="26798"/>
        <x:row r="26799"/>
        <x:row r="26800"/>
        <x:row r="26801"/>
        <x:row r="26802"/>
        <x:row r="26803"/>
        <x:row r="26804"/>
        <x:row r="26805"/>
        <x:row r="26806"/>
        <x:row r="26807"/>
        <x:row r="26808"/>
        <x:row r="26809"/>
        <x:row r="26810"/>
        <x:row r="26811"/>
        <x:row r="26812"/>
        <x:row r="26813"/>
        <x:row r="26814"/>
        <x:row r="26815"/>
        <x:row r="26816"/>
        <x:row r="26817"/>
        <x:row r="26818"/>
        <x:row r="26819"/>
        <x:row r="26820"/>
        <x:row r="26821"/>
        <x:row r="26822"/>
        <x:row r="26823"/>
        <x:row r="26824"/>
        <x:row r="26825"/>
        <x:row r="26826"/>
        <x:row r="26827"/>
        <x:row r="26828"/>
        <x:row r="26829"/>
        <x:row r="26830"/>
        <x:row r="26831"/>
        <x:row r="26832"/>
        <x:row r="26833"/>
        <x:row r="26834"/>
        <x:row r="26835"/>
        <x:row r="26836"/>
        <x:row r="26837"/>
        <x:row r="26838"/>
        <x:row r="26839"/>
        <x:row r="26840"/>
        <x:row r="26841"/>
        <x:row r="26842"/>
        <x:row r="26843"/>
        <x:row r="26844"/>
        <x:row r="26845"/>
        <x:row r="26846"/>
        <x:row r="26847"/>
        <x:row r="26848"/>
        <x:row r="26849"/>
        <x:row r="26850"/>
        <x:row r="26851"/>
        <x:row r="26852"/>
        <x:row r="26853"/>
        <x:row r="26854"/>
        <x:row r="26855"/>
        <x:row r="26856"/>
        <x:row r="26857"/>
        <x:row r="26858"/>
        <x:row r="26859"/>
        <x:row r="26860"/>
        <x:row r="26861"/>
        <x:row r="26862"/>
        <x:row r="26863"/>
        <x:row r="26864"/>
        <x:row r="26865"/>
        <x:row r="26866"/>
        <x:row r="26867"/>
        <x:row r="26868"/>
        <x:row r="26869"/>
        <x:row r="26870"/>
        <x:row r="26871"/>
        <x:row r="26872"/>
        <x:row r="26873"/>
        <x:row r="26874"/>
        <x:row r="26875"/>
        <x:row r="26876"/>
        <x:row r="26877"/>
        <x:row r="26878"/>
        <x:row r="26879"/>
        <x:row r="26880"/>
        <x:row r="26881"/>
        <x:row r="26882"/>
        <x:row r="26883"/>
        <x:row r="26884"/>
        <x:row r="26885"/>
        <x:row r="26886"/>
        <x:row r="26887"/>
        <x:row r="26888"/>
        <x:row r="26889"/>
        <x:row r="26890"/>
        <x:row r="26891"/>
        <x:row r="26892"/>
        <x:row r="26893"/>
        <x:row r="26894"/>
        <x:row r="26895"/>
        <x:row r="26896"/>
        <x:row r="26897"/>
        <x:row r="26898"/>
        <x:row r="26899"/>
        <x:row r="26900"/>
        <x:row r="26901"/>
        <x:row r="26902"/>
        <x:row r="26903"/>
        <x:row r="26904"/>
        <x:row r="26905"/>
        <x:row r="26906"/>
        <x:row r="26907"/>
        <x:row r="26908"/>
        <x:row r="26909"/>
        <x:row r="26910"/>
        <x:row r="26911"/>
        <x:row r="26912"/>
        <x:row r="26913"/>
        <x:row r="26914"/>
        <x:row r="26915"/>
        <x:row r="26916"/>
        <x:row r="26917"/>
        <x:row r="26918"/>
        <x:row r="26919"/>
        <x:row r="26920"/>
        <x:row r="26921"/>
        <x:row r="26922"/>
        <x:row r="26923"/>
        <x:row r="26924"/>
        <x:row r="26925"/>
        <x:row r="26926"/>
        <x:row r="26927"/>
        <x:row r="26928"/>
        <x:row r="26929"/>
        <x:row r="26930"/>
        <x:row r="26931"/>
        <x:row r="26932"/>
        <x:row r="26933"/>
        <x:row r="26934"/>
        <x:row r="26935"/>
        <x:row r="26936"/>
        <x:row r="26937"/>
        <x:row r="26938"/>
        <x:row r="26939"/>
        <x:row r="26940"/>
        <x:row r="26941"/>
        <x:row r="26942"/>
        <x:row r="26943"/>
        <x:row r="26944"/>
        <x:row r="26945"/>
        <x:row r="26946"/>
        <x:row r="26947"/>
        <x:row r="26948"/>
        <x:row r="26949"/>
        <x:row r="26950"/>
        <x:row r="26951"/>
        <x:row r="26952"/>
        <x:row r="26953"/>
        <x:row r="26954"/>
        <x:row r="26955"/>
        <x:row r="26956"/>
        <x:row r="26957"/>
        <x:row r="26958"/>
        <x:row r="26959"/>
        <x:row r="26960"/>
        <x:row r="26961"/>
        <x:row r="26962"/>
        <x:row r="26963"/>
        <x:row r="26964"/>
        <x:row r="26965"/>
        <x:row r="26966"/>
        <x:row r="26967"/>
        <x:row r="26968"/>
        <x:row r="26969"/>
        <x:row r="26970"/>
        <x:row r="26971"/>
        <x:row r="26972"/>
        <x:row r="26973"/>
        <x:row r="26974"/>
        <x:row r="26975"/>
        <x:row r="26976"/>
        <x:row r="26977"/>
        <x:row r="26978"/>
        <x:row r="26979"/>
        <x:row r="26980"/>
        <x:row r="26981"/>
        <x:row r="26982"/>
        <x:row r="26983"/>
        <x:row r="26984"/>
        <x:row r="26985"/>
        <x:row r="26986"/>
        <x:row r="26987"/>
        <x:row r="26988"/>
        <x:row r="26989"/>
        <x:row r="26990"/>
        <x:row r="26991"/>
        <x:row r="26992"/>
        <x:row r="26993"/>
        <x:row r="26994"/>
        <x:row r="26995"/>
        <x:row r="26996"/>
        <x:row r="26997"/>
        <x:row r="26998"/>
        <x:row r="26999"/>
        <x:row r="27000"/>
        <x:row r="27001"/>
        <x:row r="27002"/>
        <x:row r="27003"/>
        <x:row r="27004"/>
        <x:row r="27005"/>
        <x:row r="27006"/>
        <x:row r="27007"/>
        <x:row r="27008"/>
        <x:row r="27009"/>
        <x:row r="27010"/>
        <x:row r="27011"/>
        <x:row r="27012"/>
        <x:row r="27013"/>
        <x:row r="27014"/>
        <x:row r="27015"/>
        <x:row r="27016"/>
        <x:row r="27017"/>
        <x:row r="27018"/>
        <x:row r="27019"/>
        <x:row r="27020"/>
        <x:row r="27021"/>
        <x:row r="27022"/>
        <x:row r="27023"/>
        <x:row r="27024"/>
        <x:row r="27025"/>
        <x:row r="27026"/>
        <x:row r="27027"/>
        <x:row r="27028"/>
        <x:row r="27029"/>
        <x:row r="27030"/>
        <x:row r="27031"/>
        <x:row r="27032"/>
        <x:row r="27033"/>
        <x:row r="27034"/>
        <x:row r="27035"/>
        <x:row r="27036"/>
        <x:row r="27037"/>
        <x:row r="27038"/>
        <x:row r="27039"/>
        <x:row r="27040"/>
        <x:row r="27041"/>
        <x:row r="27042"/>
        <x:row r="27043"/>
        <x:row r="27044"/>
        <x:row r="27045"/>
        <x:row r="27046"/>
        <x:row r="27047"/>
        <x:row r="27048"/>
        <x:row r="27049"/>
        <x:row r="27050"/>
        <x:row r="27051"/>
        <x:row r="27052"/>
        <x:row r="27053"/>
        <x:row r="27054"/>
        <x:row r="27055"/>
        <x:row r="27056"/>
        <x:row r="27057"/>
        <x:row r="27058"/>
        <x:row r="27059"/>
        <x:row r="27060"/>
        <x:row r="27061"/>
        <x:row r="27062"/>
        <x:row r="27063"/>
        <x:row r="27064"/>
        <x:row r="27065"/>
        <x:row r="27066"/>
        <x:row r="27067"/>
        <x:row r="27068"/>
        <x:row r="27069"/>
        <x:row r="27070"/>
        <x:row r="27071"/>
        <x:row r="27072"/>
        <x:row r="27073"/>
        <x:row r="27074"/>
        <x:row r="27075"/>
        <x:row r="27076"/>
        <x:row r="27077"/>
        <x:row r="27078"/>
        <x:row r="27079"/>
        <x:row r="27080"/>
        <x:row r="27081"/>
        <x:row r="27082"/>
        <x:row r="27083"/>
        <x:row r="27084"/>
        <x:row r="27085"/>
        <x:row r="27086"/>
        <x:row r="27087"/>
        <x:row r="27088"/>
        <x:row r="27089"/>
        <x:row r="27090"/>
        <x:row r="27091"/>
        <x:row r="27092"/>
        <x:row r="27093"/>
        <x:row r="27094"/>
        <x:row r="27095"/>
        <x:row r="27096"/>
        <x:row r="27097"/>
        <x:row r="27098"/>
        <x:row r="27099"/>
        <x:row r="27100"/>
        <x:row r="27101"/>
        <x:row r="27102"/>
        <x:row r="27103"/>
        <x:row r="27104"/>
        <x:row r="27105"/>
        <x:row r="27106"/>
        <x:row r="27107"/>
        <x:row r="27108"/>
        <x:row r="27109"/>
        <x:row r="27110"/>
        <x:row r="27111"/>
        <x:row r="27112"/>
        <x:row r="27113"/>
        <x:row r="27114"/>
        <x:row r="27115"/>
        <x:row r="27116"/>
        <x:row r="27117"/>
        <x:row r="27118"/>
        <x:row r="27119"/>
        <x:row r="27120"/>
        <x:row r="27121"/>
        <x:row r="27122"/>
        <x:row r="27123"/>
        <x:row r="27124"/>
        <x:row r="27125"/>
        <x:row r="27126"/>
        <x:row r="27127"/>
        <x:row r="27128"/>
        <x:row r="27129"/>
        <x:row r="27130"/>
        <x:row r="27131"/>
        <x:row r="27132"/>
        <x:row r="27133"/>
        <x:row r="27134"/>
        <x:row r="27135"/>
        <x:row r="27136"/>
        <x:row r="27137"/>
        <x:row r="27138"/>
        <x:row r="27139"/>
        <x:row r="27140"/>
        <x:row r="27141"/>
        <x:row r="27142"/>
        <x:row r="27143"/>
        <x:row r="27144"/>
        <x:row r="27145"/>
        <x:row r="27146"/>
        <x:row r="27147"/>
        <x:row r="27148"/>
        <x:row r="27149"/>
        <x:row r="27150"/>
        <x:row r="27151"/>
        <x:row r="27152"/>
        <x:row r="27153"/>
        <x:row r="27154"/>
        <x:row r="27155"/>
        <x:row r="27156"/>
        <x:row r="27157"/>
        <x:row r="27158"/>
        <x:row r="27159"/>
        <x:row r="27160"/>
        <x:row r="27161"/>
        <x:row r="27162"/>
        <x:row r="27163"/>
        <x:row r="27164"/>
        <x:row r="27165"/>
        <x:row r="27166"/>
        <x:row r="27167"/>
        <x:row r="27168"/>
        <x:row r="27169"/>
        <x:row r="27170"/>
        <x:row r="27171"/>
        <x:row r="27172"/>
        <x:row r="27173"/>
        <x:row r="27174"/>
        <x:row r="27175"/>
        <x:row r="27176"/>
        <x:row r="27177"/>
        <x:row r="27178"/>
        <x:row r="27179"/>
        <x:row r="27180"/>
        <x:row r="27181"/>
        <x:row r="27182"/>
        <x:row r="27183"/>
        <x:row r="27184"/>
        <x:row r="27185"/>
        <x:row r="27186"/>
        <x:row r="27187"/>
        <x:row r="27188"/>
        <x:row r="27189"/>
        <x:row r="27190"/>
        <x:row r="27191"/>
        <x:row r="27192"/>
        <x:row r="27193"/>
        <x:row r="27194"/>
        <x:row r="27195"/>
        <x:row r="27196"/>
        <x:row r="27197"/>
        <x:row r="27198"/>
        <x:row r="27199"/>
        <x:row r="27200"/>
        <x:row r="27201"/>
        <x:row r="27202"/>
        <x:row r="27203"/>
        <x:row r="27204"/>
        <x:row r="27205"/>
        <x:row r="27206"/>
        <x:row r="27207"/>
        <x:row r="27208"/>
        <x:row r="27209"/>
        <x:row r="27210"/>
        <x:row r="27211"/>
        <x:row r="27212"/>
        <x:row r="27213"/>
        <x:row r="27214"/>
        <x:row r="27215"/>
        <x:row r="27216"/>
        <x:row r="27217"/>
        <x:row r="27218"/>
        <x:row r="27219"/>
        <x:row r="27220"/>
        <x:row r="27221"/>
        <x:row r="27222"/>
        <x:row r="27223"/>
        <x:row r="27224"/>
        <x:row r="27225"/>
        <x:row r="27226"/>
        <x:row r="27227"/>
        <x:row r="27228"/>
        <x:row r="27229"/>
        <x:row r="27230"/>
        <x:row r="27231"/>
        <x:row r="27232"/>
        <x:row r="27233"/>
        <x:row r="27234"/>
        <x:row r="27235"/>
        <x:row r="27236"/>
        <x:row r="27237"/>
        <x:row r="27238"/>
        <x:row r="27239"/>
        <x:row r="27240"/>
        <x:row r="27241"/>
        <x:row r="27242"/>
        <x:row r="27243"/>
        <x:row r="27244"/>
        <x:row r="27245"/>
        <x:row r="27246"/>
        <x:row r="27247"/>
        <x:row r="27248"/>
        <x:row r="27249"/>
        <x:row r="27250"/>
        <x:row r="27251"/>
        <x:row r="27252"/>
        <x:row r="27253"/>
        <x:row r="27254"/>
        <x:row r="27255"/>
        <x:row r="27256"/>
        <x:row r="27257"/>
        <x:row r="27258"/>
        <x:row r="27259"/>
        <x:row r="27260"/>
        <x:row r="27261"/>
        <x:row r="27262"/>
        <x:row r="27263"/>
        <x:row r="27264"/>
        <x:row r="27265"/>
        <x:row r="27266"/>
        <x:row r="27267"/>
        <x:row r="27268"/>
        <x:row r="27269"/>
        <x:row r="27270"/>
        <x:row r="27271"/>
        <x:row r="27272"/>
        <x:row r="27273"/>
        <x:row r="27274"/>
        <x:row r="27275"/>
        <x:row r="27276"/>
        <x:row r="27277"/>
        <x:row r="27278"/>
        <x:row r="27279"/>
        <x:row r="27280"/>
        <x:row r="27281"/>
        <x:row r="27282"/>
        <x:row r="27283"/>
        <x:row r="27284"/>
        <x:row r="27285"/>
        <x:row r="27286"/>
        <x:row r="27287"/>
        <x:row r="27288"/>
        <x:row r="27289"/>
        <x:row r="27290"/>
        <x:row r="27291"/>
        <x:row r="27292"/>
        <x:row r="27293"/>
        <x:row r="27294"/>
        <x:row r="27295"/>
        <x:row r="27296"/>
        <x:row r="27297"/>
        <x:row r="27298"/>
        <x:row r="27299"/>
        <x:row r="27300"/>
        <x:row r="27301"/>
        <x:row r="27302"/>
        <x:row r="27303"/>
        <x:row r="27304"/>
        <x:row r="27305"/>
        <x:row r="27306"/>
        <x:row r="27307"/>
        <x:row r="27308"/>
        <x:row r="27309"/>
        <x:row r="27310"/>
        <x:row r="27311"/>
        <x:row r="27312"/>
        <x:row r="27313"/>
        <x:row r="27314"/>
        <x:row r="27315"/>
        <x:row r="27316"/>
        <x:row r="27317"/>
        <x:row r="27318"/>
        <x:row r="27319"/>
        <x:row r="27320"/>
        <x:row r="27321"/>
        <x:row r="27322"/>
        <x:row r="27323"/>
        <x:row r="27324"/>
        <x:row r="27325"/>
        <x:row r="27326"/>
        <x:row r="27327"/>
        <x:row r="27328"/>
        <x:row r="27329"/>
        <x:row r="27330"/>
        <x:row r="27331"/>
        <x:row r="27332"/>
        <x:row r="27333"/>
        <x:row r="27334"/>
        <x:row r="27335"/>
        <x:row r="27336"/>
        <x:row r="27337"/>
        <x:row r="27338"/>
        <x:row r="27339"/>
        <x:row r="27340"/>
        <x:row r="27341"/>
        <x:row r="27342"/>
        <x:row r="27343"/>
        <x:row r="27344"/>
        <x:row r="27345"/>
        <x:row r="27346"/>
        <x:row r="27347"/>
        <x:row r="27348"/>
        <x:row r="27349"/>
        <x:row r="27350"/>
        <x:row r="27351"/>
        <x:row r="27352"/>
        <x:row r="27353"/>
        <x:row r="27354"/>
        <x:row r="27355"/>
        <x:row r="27356"/>
        <x:row r="27357"/>
        <x:row r="27358"/>
        <x:row r="27359"/>
        <x:row r="27360"/>
        <x:row r="27361"/>
        <x:row r="27362"/>
        <x:row r="27363"/>
        <x:row r="27364"/>
        <x:row r="27365"/>
        <x:row r="27366"/>
        <x:row r="27367"/>
        <x:row r="27368"/>
        <x:row r="27369"/>
        <x:row r="27370"/>
        <x:row r="27371"/>
        <x:row r="27372"/>
        <x:row r="27373"/>
        <x:row r="27374"/>
        <x:row r="27375"/>
        <x:row r="27376"/>
        <x:row r="27377"/>
        <x:row r="27378"/>
        <x:row r="27379"/>
        <x:row r="27380"/>
        <x:row r="27381"/>
        <x:row r="27382"/>
        <x:row r="27383"/>
        <x:row r="27384"/>
        <x:row r="27385"/>
        <x:row r="27386"/>
        <x:row r="27387"/>
        <x:row r="27388"/>
        <x:row r="27389"/>
        <x:row r="27390"/>
        <x:row r="27391"/>
        <x:row r="27392"/>
        <x:row r="27393"/>
        <x:row r="27394"/>
        <x:row r="27395"/>
        <x:row r="27396"/>
        <x:row r="27397"/>
        <x:row r="27398"/>
        <x:row r="27399"/>
        <x:row r="27400"/>
        <x:row r="27401"/>
        <x:row r="27402"/>
        <x:row r="27403"/>
        <x:row r="27404"/>
        <x:row r="27405"/>
        <x:row r="27406"/>
        <x:row r="27407"/>
        <x:row r="27408"/>
        <x:row r="27409"/>
        <x:row r="27410"/>
        <x:row r="27411"/>
        <x:row r="27412"/>
        <x:row r="27413"/>
        <x:row r="27414"/>
        <x:row r="27415"/>
        <x:row r="27416"/>
        <x:row r="27417"/>
        <x:row r="27418"/>
        <x:row r="27419"/>
        <x:row r="27420"/>
        <x:row r="27421"/>
        <x:row r="27422"/>
        <x:row r="27423"/>
        <x:row r="27424"/>
        <x:row r="27425"/>
        <x:row r="27426"/>
        <x:row r="27427"/>
        <x:row r="27428"/>
        <x:row r="27429"/>
        <x:row r="27430"/>
        <x:row r="27431"/>
        <x:row r="27432"/>
        <x:row r="27433"/>
        <x:row r="27434"/>
        <x:row r="27435"/>
        <x:row r="27436"/>
        <x:row r="27437"/>
        <x:row r="27438"/>
        <x:row r="27439"/>
        <x:row r="27440"/>
        <x:row r="27441"/>
        <x:row r="27442"/>
        <x:row r="27443"/>
        <x:row r="27444"/>
        <x:row r="27445"/>
        <x:row r="27446"/>
        <x:row r="27447"/>
        <x:row r="27448"/>
        <x:row r="27449"/>
        <x:row r="27450"/>
        <x:row r="27451"/>
        <x:row r="27452"/>
        <x:row r="27453"/>
        <x:row r="27454"/>
        <x:row r="27455"/>
        <x:row r="27456"/>
        <x:row r="27457"/>
        <x:row r="27458"/>
        <x:row r="27459"/>
        <x:row r="27460"/>
        <x:row r="27461"/>
        <x:row r="27462"/>
        <x:row r="27463"/>
        <x:row r="27464"/>
        <x:row r="27465"/>
        <x:row r="27466"/>
        <x:row r="27467"/>
        <x:row r="27468"/>
        <x:row r="27469"/>
        <x:row r="27470"/>
        <x:row r="27471"/>
        <x:row r="27472"/>
        <x:row r="27473"/>
        <x:row r="27474"/>
        <x:row r="27475"/>
        <x:row r="27476"/>
        <x:row r="27477"/>
        <x:row r="27478"/>
        <x:row r="27479"/>
        <x:row r="27480"/>
        <x:row r="27481"/>
        <x:row r="27482"/>
        <x:row r="27483"/>
        <x:row r="27484"/>
        <x:row r="27485"/>
        <x:row r="27486"/>
        <x:row r="27487"/>
        <x:row r="27488"/>
        <x:row r="27489"/>
        <x:row r="27490"/>
        <x:row r="27491"/>
        <x:row r="27492"/>
        <x:row r="27493"/>
        <x:row r="27494"/>
        <x:row r="27495"/>
        <x:row r="27496"/>
        <x:row r="27497"/>
        <x:row r="27498"/>
        <x:row r="27499"/>
        <x:row r="27500"/>
        <x:row r="27501"/>
        <x:row r="27502"/>
        <x:row r="27503"/>
        <x:row r="27504"/>
        <x:row r="27505"/>
        <x:row r="27506"/>
        <x:row r="27507"/>
        <x:row r="27508"/>
        <x:row r="27509"/>
        <x:row r="27510"/>
        <x:row r="27511"/>
        <x:row r="27512"/>
        <x:row r="27513"/>
        <x:row r="27514"/>
        <x:row r="27515"/>
        <x:row r="27516"/>
        <x:row r="27517"/>
        <x:row r="27518"/>
        <x:row r="27519"/>
        <x:row r="27520"/>
        <x:row r="27521"/>
        <x:row r="27522"/>
        <x:row r="27523"/>
        <x:row r="27524"/>
        <x:row r="27525"/>
        <x:row r="27526"/>
        <x:row r="27527"/>
        <x:row r="27528"/>
        <x:row r="27529"/>
        <x:row r="27530"/>
        <x:row r="27531"/>
        <x:row r="27532"/>
        <x:row r="27533"/>
        <x:row r="27534"/>
        <x:row r="27535"/>
        <x:row r="27536"/>
        <x:row r="27537"/>
        <x:row r="27538"/>
        <x:row r="27539"/>
        <x:row r="27540"/>
        <x:row r="27541"/>
        <x:row r="27542"/>
        <x:row r="27543"/>
        <x:row r="27544"/>
        <x:row r="27545"/>
        <x:row r="27546"/>
        <x:row r="27547"/>
        <x:row r="27548"/>
        <x:row r="27549"/>
        <x:row r="27550"/>
        <x:row r="27551"/>
        <x:row r="27552"/>
        <x:row r="27553"/>
        <x:row r="27554"/>
        <x:row r="27555"/>
        <x:row r="27556"/>
        <x:row r="27557"/>
        <x:row r="27558"/>
        <x:row r="27559"/>
        <x:row r="27560"/>
        <x:row r="27561"/>
        <x:row r="27562"/>
        <x:row r="27563"/>
        <x:row r="27564"/>
        <x:row r="27565"/>
        <x:row r="27566"/>
        <x:row r="27567"/>
        <x:row r="27568"/>
        <x:row r="27569"/>
        <x:row r="27570"/>
        <x:row r="27571"/>
        <x:row r="27572"/>
        <x:row r="27573"/>
        <x:row r="27574"/>
        <x:row r="27575"/>
        <x:row r="27576"/>
        <x:row r="27577"/>
        <x:row r="27578"/>
        <x:row r="27579"/>
        <x:row r="27580"/>
        <x:row r="27581"/>
        <x:row r="27582"/>
        <x:row r="27583"/>
        <x:row r="27584"/>
        <x:row r="27585"/>
        <x:row r="27586"/>
        <x:row r="27587"/>
        <x:row r="27588"/>
        <x:row r="27589"/>
        <x:row r="27590"/>
        <x:row r="27591"/>
        <x:row r="27592"/>
        <x:row r="27593"/>
        <x:row r="27594"/>
        <x:row r="27595"/>
        <x:row r="27596"/>
        <x:row r="27597"/>
        <x:row r="27598"/>
        <x:row r="27599"/>
        <x:row r="27600"/>
        <x:row r="27601"/>
        <x:row r="27602"/>
        <x:row r="27603"/>
        <x:row r="27604"/>
        <x:row r="27605"/>
        <x:row r="27606"/>
        <x:row r="27607"/>
        <x:row r="27608"/>
        <x:row r="27609"/>
        <x:row r="27610"/>
        <x:row r="27611"/>
        <x:row r="27612"/>
        <x:row r="27613"/>
        <x:row r="27614"/>
        <x:row r="27615"/>
        <x:row r="27616"/>
        <x:row r="27617"/>
        <x:row r="27618"/>
        <x:row r="27619"/>
        <x:row r="27620"/>
        <x:row r="27621"/>
        <x:row r="27622"/>
        <x:row r="27623"/>
        <x:row r="27624"/>
        <x:row r="27625"/>
        <x:row r="27626"/>
        <x:row r="27627"/>
        <x:row r="27628"/>
        <x:row r="27629"/>
        <x:row r="27630"/>
        <x:row r="27631"/>
        <x:row r="27632"/>
        <x:row r="27633"/>
        <x:row r="27634"/>
        <x:row r="27635"/>
        <x:row r="27636"/>
        <x:row r="27637"/>
        <x:row r="27638"/>
        <x:row r="27639"/>
        <x:row r="27640"/>
        <x:row r="27641"/>
        <x:row r="27642"/>
        <x:row r="27643"/>
        <x:row r="27644"/>
        <x:row r="27645"/>
        <x:row r="27646"/>
        <x:row r="27647"/>
        <x:row r="27648"/>
        <x:row r="27649"/>
        <x:row r="27650"/>
        <x:row r="27651"/>
        <x:row r="27652"/>
        <x:row r="27653"/>
        <x:row r="27654"/>
        <x:row r="27655"/>
        <x:row r="27656"/>
        <x:row r="27657"/>
        <x:row r="27658"/>
        <x:row r="27659"/>
        <x:row r="27660"/>
        <x:row r="27661"/>
        <x:row r="27662"/>
        <x:row r="27663"/>
        <x:row r="27664"/>
        <x:row r="27665"/>
        <x:row r="27666"/>
        <x:row r="27667"/>
        <x:row r="27668"/>
        <x:row r="27669"/>
        <x:row r="27670"/>
        <x:row r="27671"/>
        <x:row r="27672"/>
        <x:row r="27673"/>
        <x:row r="27674"/>
        <x:row r="27675"/>
        <x:row r="27676"/>
        <x:row r="27677"/>
        <x:row r="27678"/>
        <x:row r="27679"/>
        <x:row r="27680"/>
        <x:row r="27681"/>
        <x:row r="27682"/>
        <x:row r="27683"/>
        <x:row r="27684"/>
        <x:row r="27685"/>
        <x:row r="27686"/>
        <x:row r="27687"/>
        <x:row r="27688"/>
        <x:row r="27689"/>
        <x:row r="27690"/>
        <x:row r="27691"/>
        <x:row r="27692"/>
        <x:row r="27693"/>
        <x:row r="27694"/>
        <x:row r="27695"/>
        <x:row r="27696"/>
        <x:row r="27697"/>
        <x:row r="27698"/>
        <x:row r="27699"/>
        <x:row r="27700"/>
        <x:row r="27701"/>
        <x:row r="27702"/>
        <x:row r="27703"/>
        <x:row r="27704"/>
        <x:row r="27705"/>
        <x:row r="27706"/>
        <x:row r="27707"/>
        <x:row r="27708"/>
        <x:row r="27709"/>
        <x:row r="27710"/>
        <x:row r="27711"/>
        <x:row r="27712"/>
        <x:row r="27713"/>
        <x:row r="27714"/>
        <x:row r="27715"/>
        <x:row r="27716"/>
        <x:row r="27717"/>
        <x:row r="27718"/>
        <x:row r="27719"/>
        <x:row r="27720"/>
        <x:row r="27721"/>
        <x:row r="27722"/>
        <x:row r="27723"/>
        <x:row r="27724"/>
        <x:row r="27725"/>
        <x:row r="27726"/>
        <x:row r="27727"/>
        <x:row r="27728"/>
        <x:row r="27729"/>
        <x:row r="27730"/>
        <x:row r="27731"/>
        <x:row r="27732"/>
        <x:row r="27733"/>
        <x:row r="27734"/>
        <x:row r="27735"/>
        <x:row r="27736"/>
        <x:row r="27737"/>
        <x:row r="27738"/>
        <x:row r="27739"/>
        <x:row r="27740"/>
        <x:row r="27741"/>
        <x:row r="27742"/>
        <x:row r="27743"/>
        <x:row r="27744"/>
        <x:row r="27745"/>
        <x:row r="27746"/>
        <x:row r="27747"/>
        <x:row r="27748"/>
        <x:row r="27749"/>
        <x:row r="27750"/>
        <x:row r="27751"/>
        <x:row r="27752"/>
        <x:row r="27753"/>
        <x:row r="27754"/>
        <x:row r="27755"/>
        <x:row r="27756"/>
        <x:row r="27757"/>
        <x:row r="27758"/>
        <x:row r="27759"/>
        <x:row r="27760"/>
        <x:row r="27761"/>
        <x:row r="27762"/>
        <x:row r="27763"/>
        <x:row r="27764"/>
        <x:row r="27765"/>
        <x:row r="27766"/>
        <x:row r="27767"/>
        <x:row r="27768"/>
        <x:row r="27769"/>
        <x:row r="27770"/>
        <x:row r="27771"/>
        <x:row r="27772"/>
        <x:row r="27773"/>
        <x:row r="27774"/>
        <x:row r="27775"/>
        <x:row r="27776"/>
        <x:row r="27777"/>
        <x:row r="27778"/>
        <x:row r="27779"/>
        <x:row r="27780"/>
        <x:row r="27781"/>
        <x:row r="27782"/>
        <x:row r="27783"/>
        <x:row r="27784"/>
        <x:row r="27785"/>
        <x:row r="27786"/>
        <x:row r="27787"/>
        <x:row r="27788"/>
        <x:row r="27789"/>
        <x:row r="27790"/>
        <x:row r="27791"/>
        <x:row r="27792"/>
        <x:row r="27793"/>
        <x:row r="27794"/>
        <x:row r="27795"/>
        <x:row r="27796"/>
        <x:row r="27797"/>
        <x:row r="27798"/>
        <x:row r="27799"/>
        <x:row r="27800"/>
        <x:row r="27801"/>
        <x:row r="27802"/>
        <x:row r="27803"/>
        <x:row r="27804"/>
        <x:row r="27805"/>
        <x:row r="27806"/>
        <x:row r="27807"/>
        <x:row r="27808"/>
        <x:row r="27809"/>
        <x:row r="27810"/>
        <x:row r="27811"/>
        <x:row r="27812"/>
        <x:row r="27813"/>
        <x:row r="27814"/>
        <x:row r="27815"/>
        <x:row r="27816"/>
        <x:row r="27817"/>
        <x:row r="27818"/>
        <x:row r="27819"/>
        <x:row r="27820"/>
        <x:row r="27821"/>
        <x:row r="27822"/>
        <x:row r="27823"/>
        <x:row r="27824"/>
        <x:row r="27825"/>
        <x:row r="27826"/>
        <x:row r="27827"/>
        <x:row r="27828"/>
        <x:row r="27829"/>
        <x:row r="27830"/>
        <x:row r="27831"/>
        <x:row r="27832"/>
        <x:row r="27833"/>
        <x:row r="27834"/>
        <x:row r="27835"/>
        <x:row r="27836"/>
        <x:row r="27837"/>
        <x:row r="27838"/>
        <x:row r="27839"/>
        <x:row r="27840"/>
        <x:row r="27841"/>
        <x:row r="27842"/>
        <x:row r="27843"/>
        <x:row r="27844"/>
        <x:row r="27845"/>
        <x:row r="27846"/>
        <x:row r="27847"/>
        <x:row r="27848"/>
        <x:row r="27849"/>
        <x:row r="27850"/>
        <x:row r="27851"/>
        <x:row r="27852"/>
        <x:row r="27853"/>
        <x:row r="27854"/>
        <x:row r="27855"/>
        <x:row r="27856"/>
        <x:row r="27857"/>
        <x:row r="27858"/>
        <x:row r="27859"/>
        <x:row r="27860"/>
        <x:row r="27861"/>
        <x:row r="27862"/>
        <x:row r="27863"/>
        <x:row r="27864"/>
        <x:row r="27865"/>
        <x:row r="27866"/>
        <x:row r="27867"/>
        <x:row r="27868"/>
        <x:row r="27869"/>
        <x:row r="27870"/>
        <x:row r="27871"/>
        <x:row r="27872"/>
        <x:row r="27873"/>
        <x:row r="27874"/>
        <x:row r="27875"/>
        <x:row r="27876"/>
        <x:row r="27877"/>
        <x:row r="27878"/>
        <x:row r="27879"/>
        <x:row r="27880"/>
        <x:row r="27881"/>
        <x:row r="27882"/>
        <x:row r="27883"/>
        <x:row r="27884"/>
        <x:row r="27885"/>
        <x:row r="27886"/>
        <x:row r="27887"/>
        <x:row r="27888"/>
        <x:row r="27889"/>
        <x:row r="27890"/>
        <x:row r="27891"/>
        <x:row r="27892"/>
        <x:row r="27893"/>
        <x:row r="27894"/>
        <x:row r="27895"/>
        <x:row r="27896"/>
        <x:row r="27897"/>
        <x:row r="27898"/>
        <x:row r="27899"/>
        <x:row r="27900"/>
        <x:row r="27901"/>
        <x:row r="27902"/>
        <x:row r="27903"/>
        <x:row r="27904"/>
        <x:row r="27905"/>
        <x:row r="27906"/>
        <x:row r="27907"/>
        <x:row r="27908"/>
        <x:row r="27909"/>
        <x:row r="27910"/>
        <x:row r="27911"/>
        <x:row r="27912"/>
        <x:row r="27913"/>
        <x:row r="27914"/>
        <x:row r="27915"/>
        <x:row r="27916"/>
        <x:row r="27917"/>
        <x:row r="27918"/>
        <x:row r="27919"/>
        <x:row r="27920"/>
        <x:row r="27921"/>
        <x:row r="27922"/>
        <x:row r="27923"/>
        <x:row r="27924"/>
        <x:row r="27925"/>
        <x:row r="27926"/>
        <x:row r="27927"/>
        <x:row r="27928"/>
        <x:row r="27929"/>
        <x:row r="27930"/>
        <x:row r="27931"/>
        <x:row r="27932"/>
        <x:row r="27933"/>
        <x:row r="27934"/>
        <x:row r="27935"/>
        <x:row r="27936"/>
        <x:row r="27937"/>
        <x:row r="27938"/>
        <x:row r="27939"/>
        <x:row r="27940"/>
        <x:row r="27941"/>
        <x:row r="27942"/>
        <x:row r="27943"/>
        <x:row r="27944"/>
        <x:row r="27945"/>
        <x:row r="27946"/>
        <x:row r="27947"/>
        <x:row r="27948"/>
        <x:row r="27949"/>
        <x:row r="27950"/>
        <x:row r="27951"/>
        <x:row r="27952"/>
        <x:row r="27953"/>
        <x:row r="27954"/>
        <x:row r="27955"/>
        <x:row r="27956"/>
        <x:row r="27957"/>
        <x:row r="27958"/>
        <x:row r="27959"/>
        <x:row r="27960"/>
        <x:row r="27961"/>
        <x:row r="27962"/>
        <x:row r="27963"/>
        <x:row r="27964"/>
        <x:row r="27965"/>
        <x:row r="27966"/>
        <x:row r="27967"/>
        <x:row r="27968"/>
        <x:row r="27969"/>
        <x:row r="27970"/>
        <x:row r="27971"/>
        <x:row r="27972"/>
        <x:row r="27973"/>
        <x:row r="27974"/>
        <x:row r="27975"/>
        <x:row r="27976"/>
        <x:row r="27977"/>
        <x:row r="27978"/>
        <x:row r="27979"/>
        <x:row r="27980"/>
        <x:row r="27981"/>
        <x:row r="27982"/>
        <x:row r="27983"/>
        <x:row r="27984"/>
        <x:row r="27985"/>
        <x:row r="27986"/>
        <x:row r="27987"/>
        <x:row r="27988"/>
        <x:row r="27989"/>
        <x:row r="27990"/>
        <x:row r="27991"/>
        <x:row r="27992"/>
        <x:row r="27993"/>
        <x:row r="27994"/>
        <x:row r="27995"/>
        <x:row r="27996"/>
        <x:row r="27997"/>
        <x:row r="27998"/>
        <x:row r="27999"/>
        <x:row r="28000"/>
        <x:row r="28001"/>
        <x:row r="28002"/>
        <x:row r="28003"/>
        <x:row r="28004"/>
        <x:row r="28005"/>
        <x:row r="28006"/>
        <x:row r="28007"/>
        <x:row r="28008"/>
        <x:row r="28009"/>
        <x:row r="28010"/>
        <x:row r="28011"/>
        <x:row r="28012"/>
        <x:row r="28013"/>
        <x:row r="28014"/>
        <x:row r="28015"/>
        <x:row r="28016"/>
        <x:row r="28017"/>
        <x:row r="28018"/>
        <x:row r="28019"/>
        <x:row r="28020"/>
        <x:row r="28021"/>
        <x:row r="28022"/>
        <x:row r="28023"/>
        <x:row r="28024"/>
        <x:row r="28025"/>
        <x:row r="28026"/>
        <x:row r="28027"/>
        <x:row r="28028"/>
        <x:row r="28029"/>
        <x:row r="28030"/>
        <x:row r="28031"/>
        <x:row r="28032"/>
        <x:row r="28033"/>
        <x:row r="28034"/>
        <x:row r="28035"/>
        <x:row r="28036"/>
        <x:row r="28037"/>
        <x:row r="28038"/>
        <x:row r="28039"/>
        <x:row r="28040"/>
        <x:row r="28041"/>
        <x:row r="28042"/>
        <x:row r="28043"/>
        <x:row r="28044"/>
        <x:row r="28045"/>
        <x:row r="28046"/>
        <x:row r="28047"/>
        <x:row r="28048"/>
        <x:row r="28049"/>
        <x:row r="28050"/>
        <x:row r="28051"/>
        <x:row r="28052"/>
        <x:row r="28053"/>
        <x:row r="28054"/>
        <x:row r="28055"/>
        <x:row r="28056"/>
        <x:row r="28057"/>
        <x:row r="28058"/>
        <x:row r="28059"/>
        <x:row r="28060"/>
        <x:row r="28061"/>
        <x:row r="28062"/>
        <x:row r="28063"/>
        <x:row r="28064"/>
        <x:row r="28065"/>
        <x:row r="28066"/>
        <x:row r="28067"/>
        <x:row r="28068"/>
        <x:row r="28069"/>
        <x:row r="28070"/>
        <x:row r="28071"/>
        <x:row r="28072"/>
        <x:row r="28073"/>
        <x:row r="28074"/>
        <x:row r="28075"/>
        <x:row r="28076"/>
        <x:row r="28077"/>
        <x:row r="28078"/>
        <x:row r="28079"/>
        <x:row r="28080"/>
        <x:row r="28081"/>
        <x:row r="28082"/>
        <x:row r="28083"/>
        <x:row r="28084"/>
        <x:row r="28085"/>
        <x:row r="28086"/>
        <x:row r="28087"/>
        <x:row r="28088"/>
        <x:row r="28089"/>
        <x:row r="28090"/>
        <x:row r="28091"/>
        <x:row r="28092"/>
        <x:row r="28093"/>
        <x:row r="28094"/>
        <x:row r="28095"/>
        <x:row r="28096"/>
        <x:row r="28097"/>
        <x:row r="28098"/>
        <x:row r="28099"/>
        <x:row r="28100"/>
        <x:row r="28101"/>
        <x:row r="28102"/>
        <x:row r="28103"/>
        <x:row r="28104"/>
        <x:row r="28105"/>
        <x:row r="28106"/>
        <x:row r="28107"/>
        <x:row r="28108"/>
        <x:row r="28109"/>
        <x:row r="28110"/>
        <x:row r="28111"/>
        <x:row r="28112"/>
        <x:row r="28113"/>
        <x:row r="28114"/>
        <x:row r="28115"/>
        <x:row r="28116"/>
        <x:row r="28117"/>
        <x:row r="28118"/>
        <x:row r="28119"/>
        <x:row r="28120"/>
        <x:row r="28121"/>
        <x:row r="28122"/>
        <x:row r="28123"/>
        <x:row r="28124"/>
        <x:row r="28125"/>
        <x:row r="28126"/>
        <x:row r="28127"/>
        <x:row r="28128"/>
        <x:row r="28129"/>
        <x:row r="28130"/>
        <x:row r="28131"/>
        <x:row r="28132"/>
        <x:row r="28133"/>
        <x:row r="28134"/>
        <x:row r="28135"/>
        <x:row r="28136"/>
        <x:row r="28137"/>
        <x:row r="28138"/>
        <x:row r="28139"/>
        <x:row r="28140"/>
        <x:row r="28141"/>
        <x:row r="28142"/>
        <x:row r="28143"/>
        <x:row r="28144"/>
        <x:row r="28145"/>
        <x:row r="28146"/>
        <x:row r="28147"/>
        <x:row r="28148"/>
        <x:row r="28149"/>
        <x:row r="28150"/>
        <x:row r="28151"/>
        <x:row r="28152"/>
        <x:row r="28153"/>
        <x:row r="28154"/>
        <x:row r="28155"/>
        <x:row r="28156"/>
        <x:row r="28157"/>
        <x:row r="28158"/>
        <x:row r="28159"/>
        <x:row r="28160"/>
        <x:row r="28161"/>
        <x:row r="28162"/>
        <x:row r="28163"/>
        <x:row r="28164"/>
        <x:row r="28165"/>
        <x:row r="28166"/>
        <x:row r="28167"/>
        <x:row r="28168"/>
        <x:row r="28169"/>
        <x:row r="28170"/>
        <x:row r="28171"/>
        <x:row r="28172"/>
        <x:row r="28173"/>
        <x:row r="28174"/>
        <x:row r="28175"/>
        <x:row r="28176"/>
        <x:row r="28177"/>
        <x:row r="28178"/>
        <x:row r="28179"/>
        <x:row r="28180"/>
        <x:row r="28181"/>
        <x:row r="28182"/>
        <x:row r="28183"/>
        <x:row r="28184"/>
        <x:row r="28185"/>
        <x:row r="28186"/>
        <x:row r="28187"/>
        <x:row r="28188"/>
        <x:row r="28189"/>
        <x:row r="28190"/>
        <x:row r="28191"/>
        <x:row r="28192"/>
        <x:row r="28193"/>
        <x:row r="28194"/>
        <x:row r="28195"/>
        <x:row r="28196"/>
        <x:row r="28197"/>
        <x:row r="28198"/>
        <x:row r="28199"/>
        <x:row r="28200"/>
        <x:row r="28201"/>
        <x:row r="28202"/>
        <x:row r="28203"/>
        <x:row r="28204"/>
        <x:row r="28205"/>
        <x:row r="28206"/>
        <x:row r="28207"/>
        <x:row r="28208"/>
        <x:row r="28209"/>
        <x:row r="28210"/>
        <x:row r="28211"/>
        <x:row r="28212"/>
        <x:row r="28213"/>
        <x:row r="28214"/>
        <x:row r="28215"/>
        <x:row r="28216"/>
        <x:row r="28217"/>
        <x:row r="28218"/>
        <x:row r="28219"/>
        <x:row r="28220"/>
        <x:row r="28221"/>
        <x:row r="28222"/>
        <x:row r="28223"/>
        <x:row r="28224"/>
        <x:row r="28225"/>
        <x:row r="28226"/>
        <x:row r="28227"/>
        <x:row r="28228"/>
        <x:row r="28229"/>
        <x:row r="28230"/>
        <x:row r="28231"/>
        <x:row r="28232"/>
        <x:row r="28233"/>
        <x:row r="28234"/>
        <x:row r="28235"/>
        <x:row r="28236"/>
        <x:row r="28237"/>
        <x:row r="28238"/>
        <x:row r="28239"/>
        <x:row r="28240"/>
        <x:row r="28241"/>
        <x:row r="28242"/>
        <x:row r="28243"/>
        <x:row r="28244"/>
        <x:row r="28245"/>
        <x:row r="28246"/>
        <x:row r="28247"/>
        <x:row r="28248"/>
        <x:row r="28249"/>
        <x:row r="28250"/>
        <x:row r="28251"/>
        <x:row r="28252"/>
        <x:row r="28253"/>
        <x:row r="28254"/>
        <x:row r="28255"/>
        <x:row r="28256"/>
        <x:row r="28257"/>
        <x:row r="28258"/>
        <x:row r="28259"/>
        <x:row r="28260"/>
        <x:row r="28261"/>
        <x:row r="28262"/>
        <x:row r="28263"/>
        <x:row r="28264"/>
        <x:row r="28265"/>
        <x:row r="28266"/>
        <x:row r="28267"/>
        <x:row r="28268"/>
        <x:row r="28269"/>
        <x:row r="28270"/>
        <x:row r="28271"/>
        <x:row r="28272"/>
        <x:row r="28273"/>
        <x:row r="28274"/>
        <x:row r="28275"/>
        <x:row r="28276"/>
        <x:row r="28277"/>
        <x:row r="28278"/>
        <x:row r="28279"/>
        <x:row r="28280"/>
        <x:row r="28281"/>
        <x:row r="28282"/>
        <x:row r="28283"/>
        <x:row r="28284"/>
        <x:row r="28285"/>
        <x:row r="28286"/>
        <x:row r="28287"/>
        <x:row r="28288"/>
        <x:row r="28289"/>
        <x:row r="28290"/>
        <x:row r="28291"/>
        <x:row r="28292"/>
        <x:row r="28293"/>
        <x:row r="28294"/>
        <x:row r="28295"/>
        <x:row r="28296"/>
        <x:row r="28297"/>
        <x:row r="28298"/>
        <x:row r="28299"/>
        <x:row r="28300"/>
        <x:row r="28301"/>
        <x:row r="28302"/>
        <x:row r="28303"/>
        <x:row r="28304"/>
        <x:row r="28305"/>
        <x:row r="28306"/>
        <x:row r="28307"/>
        <x:row r="28308"/>
        <x:row r="28309"/>
        <x:row r="28310"/>
        <x:row r="28311"/>
        <x:row r="28312"/>
        <x:row r="28313"/>
        <x:row r="28314"/>
        <x:row r="28315"/>
        <x:row r="28316"/>
        <x:row r="28317"/>
        <x:row r="28318"/>
        <x:row r="28319"/>
        <x:row r="28320"/>
        <x:row r="28321"/>
        <x:row r="28322"/>
        <x:row r="28323"/>
        <x:row r="28324"/>
        <x:row r="28325"/>
        <x:row r="28326"/>
        <x:row r="28327"/>
        <x:row r="28328"/>
        <x:row r="28329"/>
        <x:row r="28330"/>
        <x:row r="28331"/>
        <x:row r="28332"/>
        <x:row r="28333"/>
        <x:row r="28334"/>
        <x:row r="28335"/>
        <x:row r="28336"/>
        <x:row r="28337"/>
        <x:row r="28338"/>
        <x:row r="28339"/>
        <x:row r="28340"/>
        <x:row r="28341"/>
        <x:row r="28342"/>
        <x:row r="28343"/>
        <x:row r="28344"/>
        <x:row r="28345"/>
        <x:row r="28346"/>
        <x:row r="28347"/>
        <x:row r="28348"/>
        <x:row r="28349"/>
        <x:row r="28350"/>
        <x:row r="28351"/>
        <x:row r="28352"/>
        <x:row r="28353"/>
        <x:row r="28354"/>
        <x:row r="28355"/>
        <x:row r="28356"/>
        <x:row r="28357"/>
        <x:row r="28358"/>
        <x:row r="28359"/>
        <x:row r="28360"/>
        <x:row r="28361"/>
        <x:row r="28362"/>
        <x:row r="28363"/>
        <x:row r="28364"/>
        <x:row r="28365"/>
        <x:row r="28366"/>
        <x:row r="28367"/>
        <x:row r="28368"/>
        <x:row r="28369"/>
        <x:row r="28370"/>
        <x:row r="28371"/>
        <x:row r="28372"/>
        <x:row r="28373"/>
        <x:row r="28374"/>
        <x:row r="28375"/>
        <x:row r="28376"/>
        <x:row r="28377"/>
        <x:row r="28378"/>
        <x:row r="28379"/>
        <x:row r="28380"/>
        <x:row r="28381"/>
        <x:row r="28382"/>
        <x:row r="28383"/>
        <x:row r="28384"/>
        <x:row r="28385"/>
        <x:row r="28386"/>
        <x:row r="28387"/>
        <x:row r="28388"/>
        <x:row r="28389"/>
        <x:row r="28390"/>
        <x:row r="28391"/>
        <x:row r="28392"/>
        <x:row r="28393"/>
        <x:row r="28394"/>
        <x:row r="28395"/>
        <x:row r="28396"/>
        <x:row r="28397"/>
        <x:row r="28398"/>
        <x:row r="28399"/>
        <x:row r="28400"/>
        <x:row r="28401"/>
        <x:row r="28402"/>
        <x:row r="28403"/>
        <x:row r="28404"/>
        <x:row r="28405"/>
        <x:row r="28406"/>
        <x:row r="28407"/>
        <x:row r="28408"/>
        <x:row r="28409"/>
        <x:row r="28410"/>
        <x:row r="28411"/>
        <x:row r="28412"/>
        <x:row r="28413"/>
        <x:row r="28414"/>
        <x:row r="28415"/>
        <x:row r="28416"/>
        <x:row r="28417"/>
        <x:row r="28418"/>
        <x:row r="28419"/>
        <x:row r="28420"/>
        <x:row r="28421"/>
        <x:row r="28422"/>
        <x:row r="28423"/>
        <x:row r="28424"/>
        <x:row r="28425"/>
        <x:row r="28426"/>
        <x:row r="28427"/>
        <x:row r="28428"/>
        <x:row r="28429"/>
        <x:row r="28430"/>
        <x:row r="28431"/>
        <x:row r="28432"/>
        <x:row r="28433"/>
        <x:row r="28434"/>
        <x:row r="28435"/>
        <x:row r="28436"/>
        <x:row r="28437"/>
        <x:row r="28438"/>
        <x:row r="28439"/>
        <x:row r="28440"/>
        <x:row r="28441"/>
        <x:row r="28442"/>
        <x:row r="28443"/>
        <x:row r="28444"/>
        <x:row r="28445"/>
        <x:row r="28446"/>
        <x:row r="28447"/>
        <x:row r="28448"/>
        <x:row r="28449"/>
        <x:row r="28450"/>
        <x:row r="28451"/>
        <x:row r="28452"/>
        <x:row r="28453"/>
        <x:row r="28454"/>
        <x:row r="28455"/>
        <x:row r="28456"/>
        <x:row r="28457"/>
        <x:row r="28458"/>
        <x:row r="28459"/>
        <x:row r="28460"/>
        <x:row r="28461"/>
        <x:row r="28462"/>
        <x:row r="28463"/>
        <x:row r="28464"/>
        <x:row r="28465"/>
        <x:row r="28466"/>
        <x:row r="28467"/>
        <x:row r="28468"/>
        <x:row r="28469"/>
        <x:row r="28470"/>
        <x:row r="28471"/>
        <x:row r="28472"/>
        <x:row r="28473"/>
        <x:row r="28474"/>
        <x:row r="28475"/>
        <x:row r="28476"/>
        <x:row r="28477"/>
        <x:row r="28478"/>
        <x:row r="28479"/>
        <x:row r="28480"/>
        <x:row r="28481"/>
        <x:row r="28482"/>
        <x:row r="28483"/>
        <x:row r="28484"/>
        <x:row r="28485"/>
        <x:row r="28486"/>
        <x:row r="28487"/>
        <x:row r="28488"/>
        <x:row r="28489"/>
        <x:row r="28490"/>
        <x:row r="28491"/>
        <x:row r="28492"/>
        <x:row r="28493"/>
        <x:row r="28494"/>
        <x:row r="28495"/>
        <x:row r="28496"/>
        <x:row r="28497"/>
        <x:row r="28498"/>
        <x:row r="28499"/>
        <x:row r="28500"/>
        <x:row r="28501"/>
        <x:row r="28502"/>
        <x:row r="28503"/>
        <x:row r="28504"/>
        <x:row r="28505"/>
        <x:row r="28506"/>
        <x:row r="28507"/>
        <x:row r="28508"/>
        <x:row r="28509"/>
        <x:row r="28510"/>
        <x:row r="28511"/>
        <x:row r="28512"/>
        <x:row r="28513"/>
        <x:row r="28514"/>
        <x:row r="28515"/>
        <x:row r="28516"/>
        <x:row r="28517"/>
        <x:row r="28518"/>
        <x:row r="28519"/>
        <x:row r="28520"/>
        <x:row r="28521"/>
        <x:row r="28522"/>
        <x:row r="28523"/>
        <x:row r="28524"/>
        <x:row r="28525"/>
        <x:row r="28526"/>
        <x:row r="28527"/>
        <x:row r="28528"/>
        <x:row r="28529"/>
        <x:row r="28530"/>
        <x:row r="28531"/>
        <x:row r="28532"/>
        <x:row r="28533"/>
        <x:row r="28534"/>
        <x:row r="28535"/>
        <x:row r="28536"/>
        <x:row r="28537"/>
        <x:row r="28538"/>
        <x:row r="28539"/>
        <x:row r="28540"/>
        <x:row r="28541"/>
        <x:row r="28542"/>
        <x:row r="28543"/>
        <x:row r="28544"/>
        <x:row r="28545"/>
        <x:row r="28546"/>
        <x:row r="28547"/>
        <x:row r="28548"/>
        <x:row r="28549"/>
        <x:row r="28550"/>
        <x:row r="28551"/>
        <x:row r="28552"/>
        <x:row r="28553"/>
        <x:row r="28554"/>
        <x:row r="28555"/>
        <x:row r="28556"/>
        <x:row r="28557"/>
        <x:row r="28558"/>
        <x:row r="28559"/>
        <x:row r="28560"/>
        <x:row r="28561"/>
        <x:row r="28562"/>
        <x:row r="28563"/>
        <x:row r="28564"/>
        <x:row r="28565"/>
        <x:row r="28566"/>
        <x:row r="28567"/>
        <x:row r="28568"/>
        <x:row r="28569"/>
        <x:row r="28570"/>
        <x:row r="28571"/>
        <x:row r="28572"/>
        <x:row r="28573"/>
        <x:row r="28574"/>
        <x:row r="28575"/>
        <x:row r="28576"/>
        <x:row r="28577"/>
        <x:row r="28578"/>
        <x:row r="28579"/>
        <x:row r="28580"/>
        <x:row r="28581"/>
        <x:row r="28582"/>
        <x:row r="28583"/>
        <x:row r="28584"/>
        <x:row r="28585"/>
        <x:row r="28586"/>
        <x:row r="28587"/>
        <x:row r="28588"/>
        <x:row r="28589"/>
        <x:row r="28590"/>
        <x:row r="28591"/>
        <x:row r="28592"/>
        <x:row r="28593"/>
        <x:row r="28594"/>
        <x:row r="28595"/>
        <x:row r="28596"/>
        <x:row r="28597"/>
        <x:row r="28598"/>
        <x:row r="28599"/>
        <x:row r="28600"/>
        <x:row r="28601"/>
        <x:row r="28602"/>
        <x:row r="28603"/>
        <x:row r="28604"/>
        <x:row r="28605"/>
        <x:row r="28606"/>
        <x:row r="28607"/>
        <x:row r="28608"/>
        <x:row r="28609"/>
        <x:row r="28610"/>
        <x:row r="28611"/>
        <x:row r="28612"/>
        <x:row r="28613"/>
        <x:row r="28614"/>
        <x:row r="28615"/>
        <x:row r="28616"/>
        <x:row r="28617"/>
        <x:row r="28618"/>
        <x:row r="28619"/>
        <x:row r="28620"/>
        <x:row r="28621"/>
        <x:row r="28622"/>
        <x:row r="28623"/>
        <x:row r="28624"/>
        <x:row r="28625"/>
        <x:row r="28626"/>
        <x:row r="28627"/>
        <x:row r="28628"/>
        <x:row r="28629"/>
        <x:row r="28630"/>
        <x:row r="28631"/>
        <x:row r="28632"/>
        <x:row r="28633"/>
        <x:row r="28634"/>
        <x:row r="28635"/>
        <x:row r="28636"/>
        <x:row r="28637"/>
        <x:row r="28638"/>
        <x:row r="28639"/>
        <x:row r="28640"/>
        <x:row r="28641"/>
        <x:row r="28642"/>
        <x:row r="28643"/>
        <x:row r="28644"/>
        <x:row r="28645"/>
        <x:row r="28646"/>
        <x:row r="28647"/>
        <x:row r="28648"/>
        <x:row r="28649"/>
        <x:row r="28650"/>
        <x:row r="28651"/>
        <x:row r="28652"/>
        <x:row r="28653"/>
        <x:row r="28654"/>
        <x:row r="28655"/>
        <x:row r="28656"/>
        <x:row r="28657"/>
        <x:row r="28658"/>
        <x:row r="28659"/>
        <x:row r="28660"/>
        <x:row r="28661"/>
        <x:row r="28662"/>
        <x:row r="28663"/>
        <x:row r="28664"/>
        <x:row r="28665"/>
        <x:row r="28666"/>
        <x:row r="28667"/>
        <x:row r="28668"/>
        <x:row r="28669"/>
        <x:row r="28670"/>
        <x:row r="28671"/>
        <x:row r="28672"/>
        <x:row r="28673"/>
        <x:row r="28674"/>
        <x:row r="28675"/>
        <x:row r="28676"/>
        <x:row r="28677"/>
        <x:row r="28678"/>
        <x:row r="28679"/>
        <x:row r="28680"/>
        <x:row r="28681"/>
        <x:row r="28682"/>
        <x:row r="28683"/>
        <x:row r="28684"/>
        <x:row r="28685"/>
        <x:row r="28686"/>
        <x:row r="28687"/>
        <x:row r="28688"/>
        <x:row r="28689"/>
        <x:row r="28690"/>
        <x:row r="28691"/>
        <x:row r="28692"/>
        <x:row r="28693"/>
        <x:row r="28694"/>
        <x:row r="28695"/>
        <x:row r="28696"/>
        <x:row r="28697"/>
        <x:row r="28698"/>
        <x:row r="28699"/>
        <x:row r="28700"/>
        <x:row r="28701"/>
        <x:row r="28702"/>
        <x:row r="28703"/>
        <x:row r="28704"/>
        <x:row r="28705"/>
        <x:row r="28706"/>
        <x:row r="28707"/>
        <x:row r="28708"/>
        <x:row r="28709"/>
        <x:row r="28710"/>
        <x:row r="28711"/>
        <x:row r="28712"/>
        <x:row r="28713"/>
        <x:row r="28714"/>
        <x:row r="28715"/>
        <x:row r="28716"/>
        <x:row r="28717"/>
        <x:row r="28718"/>
        <x:row r="28719"/>
        <x:row r="28720"/>
        <x:row r="28721"/>
        <x:row r="28722"/>
        <x:row r="28723"/>
        <x:row r="28724"/>
        <x:row r="28725"/>
        <x:row r="28726"/>
        <x:row r="28727"/>
        <x:row r="28728"/>
        <x:row r="28729"/>
        <x:row r="28730"/>
        <x:row r="28731"/>
        <x:row r="28732"/>
        <x:row r="28733"/>
        <x:row r="28734"/>
        <x:row r="28735"/>
        <x:row r="28736"/>
        <x:row r="28737"/>
        <x:row r="28738"/>
        <x:row r="28739"/>
        <x:row r="28740"/>
        <x:row r="28741"/>
        <x:row r="28742"/>
        <x:row r="28743"/>
        <x:row r="28744"/>
        <x:row r="28745"/>
        <x:row r="28746"/>
        <x:row r="28747"/>
        <x:row r="28748"/>
        <x:row r="28749"/>
        <x:row r="28750"/>
        <x:row r="28751"/>
        <x:row r="28752"/>
        <x:row r="28753"/>
        <x:row r="28754"/>
        <x:row r="28755"/>
        <x:row r="28756"/>
        <x:row r="28757"/>
        <x:row r="28758"/>
        <x:row r="28759"/>
        <x:row r="28760"/>
        <x:row r="28761"/>
        <x:row r="28762"/>
        <x:row r="28763"/>
        <x:row r="28764"/>
        <x:row r="28765"/>
        <x:row r="28766"/>
        <x:row r="28767"/>
        <x:row r="28768"/>
        <x:row r="28769"/>
        <x:row r="28770"/>
        <x:row r="28771"/>
        <x:row r="28772"/>
        <x:row r="28773"/>
        <x:row r="28774"/>
        <x:row r="28775"/>
        <x:row r="28776"/>
        <x:row r="28777"/>
        <x:row r="28778"/>
        <x:row r="28779"/>
        <x:row r="28780"/>
        <x:row r="28781"/>
        <x:row r="28782"/>
        <x:row r="28783"/>
        <x:row r="28784"/>
        <x:row r="28785"/>
        <x:row r="28786"/>
        <x:row r="28787"/>
        <x:row r="28788"/>
        <x:row r="28789"/>
        <x:row r="28790"/>
        <x:row r="28791"/>
        <x:row r="28792"/>
        <x:row r="28793"/>
        <x:row r="28794"/>
        <x:row r="28795"/>
        <x:row r="28796"/>
        <x:row r="28797"/>
        <x:row r="28798"/>
        <x:row r="28799"/>
        <x:row r="28800"/>
        <x:row r="28801"/>
        <x:row r="28802"/>
        <x:row r="28803"/>
        <x:row r="28804"/>
        <x:row r="28805"/>
        <x:row r="28806"/>
        <x:row r="28807"/>
        <x:row r="28808"/>
        <x:row r="28809"/>
        <x:row r="28810"/>
        <x:row r="28811"/>
        <x:row r="28812"/>
        <x:row r="28813"/>
        <x:row r="28814"/>
        <x:row r="28815"/>
        <x:row r="28816"/>
        <x:row r="28817"/>
        <x:row r="28818"/>
        <x:row r="28819"/>
        <x:row r="28820"/>
        <x:row r="28821"/>
        <x:row r="28822"/>
        <x:row r="28823"/>
        <x:row r="28824"/>
        <x:row r="28825"/>
        <x:row r="28826"/>
        <x:row r="28827"/>
        <x:row r="28828"/>
        <x:row r="28829"/>
        <x:row r="28830"/>
        <x:row r="28831"/>
        <x:row r="28832"/>
        <x:row r="28833"/>
        <x:row r="28834"/>
        <x:row r="28835"/>
        <x:row r="28836"/>
        <x:row r="28837"/>
        <x:row r="28838"/>
        <x:row r="28839"/>
        <x:row r="28840"/>
        <x:row r="28841"/>
        <x:row r="28842"/>
        <x:row r="28843"/>
        <x:row r="28844"/>
        <x:row r="28845"/>
        <x:row r="28846"/>
        <x:row r="28847"/>
        <x:row r="28848"/>
        <x:row r="28849"/>
        <x:row r="28850"/>
        <x:row r="28851"/>
        <x:row r="28852"/>
        <x:row r="28853"/>
        <x:row r="28854"/>
        <x:row r="28855"/>
        <x:row r="28856"/>
        <x:row r="28857"/>
        <x:row r="28858"/>
        <x:row r="28859"/>
        <x:row r="28860"/>
        <x:row r="28861"/>
        <x:row r="28862"/>
        <x:row r="28863"/>
        <x:row r="28864"/>
        <x:row r="28865"/>
        <x:row r="28866"/>
        <x:row r="28867"/>
        <x:row r="28868"/>
        <x:row r="28869"/>
        <x:row r="28870"/>
        <x:row r="28871"/>
        <x:row r="28872"/>
        <x:row r="28873"/>
        <x:row r="28874"/>
        <x:row r="28875"/>
        <x:row r="28876"/>
        <x:row r="28877"/>
        <x:row r="28878"/>
        <x:row r="28879"/>
        <x:row r="28880"/>
        <x:row r="28881"/>
        <x:row r="28882"/>
        <x:row r="28883"/>
        <x:row r="28884"/>
        <x:row r="28885"/>
        <x:row r="28886"/>
        <x:row r="28887"/>
        <x:row r="28888"/>
        <x:row r="28889"/>
        <x:row r="28890"/>
        <x:row r="28891"/>
        <x:row r="28892"/>
        <x:row r="28893"/>
        <x:row r="28894"/>
        <x:row r="28895"/>
        <x:row r="28896"/>
        <x:row r="28897"/>
        <x:row r="28898"/>
        <x:row r="28899"/>
        <x:row r="28900"/>
        <x:row r="28901"/>
        <x:row r="28902"/>
        <x:row r="28903"/>
        <x:row r="28904"/>
        <x:row r="28905"/>
        <x:row r="28906"/>
        <x:row r="28907"/>
        <x:row r="28908"/>
        <x:row r="28909"/>
        <x:row r="28910"/>
        <x:row r="28911"/>
        <x:row r="28912"/>
        <x:row r="28913"/>
        <x:row r="28914"/>
        <x:row r="28915"/>
        <x:row r="28916"/>
        <x:row r="28917"/>
        <x:row r="28918"/>
        <x:row r="28919"/>
        <x:row r="28920"/>
        <x:row r="28921"/>
        <x:row r="28922"/>
        <x:row r="28923"/>
        <x:row r="28924"/>
        <x:row r="28925"/>
        <x:row r="28926"/>
        <x:row r="28927"/>
        <x:row r="28928"/>
        <x:row r="28929"/>
        <x:row r="28930"/>
        <x:row r="28931"/>
        <x:row r="28932"/>
        <x:row r="28933"/>
        <x:row r="28934"/>
        <x:row r="28935"/>
        <x:row r="28936"/>
        <x:row r="28937"/>
        <x:row r="28938"/>
        <x:row r="28939"/>
        <x:row r="28940"/>
        <x:row r="28941"/>
        <x:row r="28942"/>
        <x:row r="28943"/>
        <x:row r="28944"/>
        <x:row r="28945"/>
        <x:row r="28946"/>
        <x:row r="28947"/>
        <x:row r="28948"/>
        <x:row r="28949"/>
        <x:row r="28950"/>
        <x:row r="28951"/>
        <x:row r="28952"/>
        <x:row r="28953"/>
        <x:row r="28954"/>
        <x:row r="28955"/>
        <x:row r="28956"/>
        <x:row r="28957"/>
        <x:row r="28958"/>
        <x:row r="28959"/>
        <x:row r="28960"/>
        <x:row r="28961"/>
        <x:row r="28962"/>
        <x:row r="28963"/>
        <x:row r="28964"/>
        <x:row r="28965"/>
        <x:row r="28966"/>
        <x:row r="28967"/>
        <x:row r="28968"/>
        <x:row r="28969"/>
        <x:row r="28970"/>
        <x:row r="28971"/>
        <x:row r="28972"/>
        <x:row r="28973"/>
        <x:row r="28974"/>
        <x:row r="28975"/>
        <x:row r="28976"/>
        <x:row r="28977"/>
        <x:row r="28978"/>
        <x:row r="28979"/>
        <x:row r="28980"/>
        <x:row r="28981"/>
        <x:row r="28982"/>
        <x:row r="28983"/>
        <x:row r="28984"/>
        <x:row r="28985"/>
        <x:row r="28986"/>
        <x:row r="28987"/>
        <x:row r="28988"/>
        <x:row r="28989"/>
        <x:row r="28990"/>
        <x:row r="28991"/>
        <x:row r="28992"/>
        <x:row r="28993"/>
        <x:row r="28994"/>
        <x:row r="28995"/>
        <x:row r="28996"/>
        <x:row r="28997"/>
        <x:row r="28998"/>
        <x:row r="28999"/>
        <x:row r="29000"/>
        <x:row r="29001"/>
        <x:row r="29002"/>
        <x:row r="29003"/>
        <x:row r="29004"/>
        <x:row r="29005"/>
        <x:row r="29006"/>
        <x:row r="29007"/>
        <x:row r="29008"/>
        <x:row r="29009"/>
        <x:row r="29010"/>
        <x:row r="29011"/>
        <x:row r="29012"/>
        <x:row r="29013"/>
        <x:row r="29014"/>
        <x:row r="29015"/>
        <x:row r="29016"/>
        <x:row r="29017"/>
        <x:row r="29018"/>
        <x:row r="29019"/>
        <x:row r="29020"/>
        <x:row r="29021"/>
        <x:row r="29022"/>
        <x:row r="29023"/>
        <x:row r="29024"/>
        <x:row r="29025"/>
        <x:row r="29026"/>
        <x:row r="29027"/>
        <x:row r="29028"/>
        <x:row r="29029"/>
        <x:row r="29030"/>
        <x:row r="29031"/>
        <x:row r="29032"/>
        <x:row r="29033"/>
        <x:row r="29034"/>
        <x:row r="29035"/>
        <x:row r="29036"/>
        <x:row r="29037"/>
        <x:row r="29038"/>
        <x:row r="29039"/>
        <x:row r="29040"/>
        <x:row r="29041"/>
        <x:row r="29042"/>
        <x:row r="29043"/>
        <x:row r="29044"/>
        <x:row r="29045"/>
        <x:row r="29046"/>
        <x:row r="29047"/>
        <x:row r="29048"/>
        <x:row r="29049"/>
        <x:row r="29050"/>
        <x:row r="29051"/>
        <x:row r="29052"/>
        <x:row r="29053"/>
        <x:row r="29054"/>
        <x:row r="29055"/>
        <x:row r="29056"/>
        <x:row r="29057"/>
        <x:row r="29058"/>
        <x:row r="29059"/>
        <x:row r="29060"/>
        <x:row r="29061"/>
        <x:row r="29062"/>
        <x:row r="29063"/>
        <x:row r="29064"/>
        <x:row r="29065"/>
        <x:row r="29066"/>
        <x:row r="29067"/>
        <x:row r="29068"/>
        <x:row r="29069"/>
        <x:row r="29070"/>
        <x:row r="29071"/>
        <x:row r="29072"/>
        <x:row r="29073"/>
        <x:row r="29074"/>
        <x:row r="29075"/>
        <x:row r="29076"/>
        <x:row r="29077"/>
        <x:row r="29078"/>
        <x:row r="29079"/>
        <x:row r="29080"/>
        <x:row r="29081"/>
        <x:row r="29082"/>
        <x:row r="29083"/>
        <x:row r="29084"/>
        <x:row r="29085"/>
        <x:row r="29086"/>
        <x:row r="29087"/>
        <x:row r="29088"/>
        <x:row r="29089"/>
        <x:row r="29090"/>
        <x:row r="29091"/>
        <x:row r="29092"/>
        <x:row r="29093"/>
        <x:row r="29094"/>
        <x:row r="29095"/>
        <x:row r="29096"/>
        <x:row r="29097"/>
        <x:row r="29098"/>
        <x:row r="29099"/>
        <x:row r="29100"/>
        <x:row r="29101"/>
        <x:row r="29102"/>
        <x:row r="29103"/>
        <x:row r="29104"/>
        <x:row r="29105"/>
        <x:row r="29106"/>
        <x:row r="29107"/>
        <x:row r="29108"/>
        <x:row r="29109"/>
        <x:row r="29110"/>
        <x:row r="29111"/>
        <x:row r="29112"/>
        <x:row r="29113"/>
        <x:row r="29114"/>
        <x:row r="29115"/>
        <x:row r="29116"/>
        <x:row r="29117"/>
        <x:row r="29118"/>
        <x:row r="29119"/>
        <x:row r="29120"/>
        <x:row r="29121"/>
        <x:row r="29122"/>
        <x:row r="29123"/>
        <x:row r="29124"/>
        <x:row r="29125"/>
        <x:row r="29126"/>
        <x:row r="29127"/>
        <x:row r="29128"/>
        <x:row r="29129"/>
        <x:row r="29130"/>
        <x:row r="29131"/>
        <x:row r="29132"/>
        <x:row r="29133"/>
        <x:row r="29134"/>
        <x:row r="29135"/>
        <x:row r="29136"/>
        <x:row r="29137"/>
        <x:row r="29138"/>
        <x:row r="29139"/>
        <x:row r="29140"/>
        <x:row r="29141"/>
        <x:row r="29142"/>
        <x:row r="29143"/>
        <x:row r="29144"/>
        <x:row r="29145"/>
        <x:row r="29146"/>
        <x:row r="29147"/>
        <x:row r="29148"/>
        <x:row r="29149"/>
        <x:row r="29150"/>
        <x:row r="29151"/>
        <x:row r="29152"/>
        <x:row r="29153"/>
        <x:row r="29154"/>
        <x:row r="29155"/>
        <x:row r="29156"/>
        <x:row r="29157"/>
        <x:row r="29158"/>
        <x:row r="29159"/>
        <x:row r="29160"/>
        <x:row r="29161"/>
        <x:row r="29162"/>
        <x:row r="29163"/>
        <x:row r="29164"/>
        <x:row r="29165"/>
        <x:row r="29166"/>
        <x:row r="29167"/>
        <x:row r="29168"/>
        <x:row r="29169"/>
        <x:row r="29170"/>
        <x:row r="29171"/>
        <x:row r="29172"/>
        <x:row r="29173"/>
        <x:row r="29174"/>
        <x:row r="29175"/>
        <x:row r="29176"/>
        <x:row r="29177"/>
        <x:row r="29178"/>
        <x:row r="29179"/>
        <x:row r="29180"/>
        <x:row r="29181"/>
        <x:row r="29182"/>
        <x:row r="29183"/>
        <x:row r="29184"/>
        <x:row r="29185"/>
        <x:row r="29186"/>
        <x:row r="29187"/>
        <x:row r="29188"/>
        <x:row r="29189"/>
        <x:row r="29190"/>
        <x:row r="29191"/>
        <x:row r="29192"/>
        <x:row r="29193"/>
        <x:row r="29194"/>
        <x:row r="29195"/>
        <x:row r="29196"/>
        <x:row r="29197"/>
        <x:row r="29198"/>
        <x:row r="29199"/>
        <x:row r="29200"/>
        <x:row r="29201"/>
        <x:row r="29202"/>
        <x:row r="29203"/>
        <x:row r="29204"/>
        <x:row r="29205"/>
        <x:row r="29206"/>
        <x:row r="29207"/>
        <x:row r="29208"/>
        <x:row r="29209"/>
        <x:row r="29210"/>
        <x:row r="29211"/>
        <x:row r="29212"/>
        <x:row r="29213"/>
        <x:row r="29214"/>
        <x:row r="29215"/>
        <x:row r="29216"/>
        <x:row r="29217"/>
        <x:row r="29218"/>
        <x:row r="29219"/>
        <x:row r="29220"/>
        <x:row r="29221"/>
        <x:row r="29222"/>
        <x:row r="29223"/>
        <x:row r="29224"/>
        <x:row r="29225"/>
        <x:row r="29226"/>
        <x:row r="29227"/>
        <x:row r="29228"/>
        <x:row r="29229"/>
        <x:row r="29230"/>
        <x:row r="29231"/>
        <x:row r="29232"/>
        <x:row r="29233"/>
        <x:row r="29234"/>
        <x:row r="29235"/>
        <x:row r="29236"/>
        <x:row r="29237"/>
        <x:row r="29238"/>
        <x:row r="29239"/>
        <x:row r="29240"/>
        <x:row r="29241"/>
        <x:row r="29242"/>
        <x:row r="29243"/>
        <x:row r="29244"/>
        <x:row r="29245"/>
        <x:row r="29246"/>
        <x:row r="29247"/>
        <x:row r="29248"/>
        <x:row r="29249"/>
        <x:row r="29250"/>
        <x:row r="29251"/>
        <x:row r="29252"/>
        <x:row r="29253"/>
        <x:row r="29254"/>
        <x:row r="29255"/>
        <x:row r="29256"/>
        <x:row r="29257"/>
        <x:row r="29258"/>
        <x:row r="29259"/>
        <x:row r="29260"/>
        <x:row r="29261"/>
        <x:row r="29262"/>
        <x:row r="29263"/>
        <x:row r="29264"/>
        <x:row r="29265"/>
        <x:row r="29266"/>
        <x:row r="29267"/>
        <x:row r="29268"/>
        <x:row r="29269"/>
        <x:row r="29270"/>
        <x:row r="29271"/>
        <x:row r="29272"/>
        <x:row r="29273"/>
        <x:row r="29274"/>
        <x:row r="29275"/>
        <x:row r="29276"/>
        <x:row r="29277"/>
        <x:row r="29278"/>
        <x:row r="29279"/>
        <x:row r="29280"/>
        <x:row r="29281"/>
        <x:row r="29282"/>
        <x:row r="29283"/>
        <x:row r="29284"/>
        <x:row r="29285"/>
        <x:row r="29286"/>
        <x:row r="29287"/>
        <x:row r="29288"/>
        <x:row r="29289"/>
        <x:row r="29290"/>
        <x:row r="29291"/>
        <x:row r="29292"/>
        <x:row r="29293"/>
        <x:row r="29294"/>
        <x:row r="29295"/>
        <x:row r="29296"/>
        <x:row r="29297"/>
        <x:row r="29298"/>
        <x:row r="29299"/>
        <x:row r="29300"/>
        <x:row r="29301"/>
        <x:row r="29302"/>
        <x:row r="29303"/>
        <x:row r="29304"/>
        <x:row r="29305"/>
        <x:row r="29306"/>
        <x:row r="29307"/>
        <x:row r="29308"/>
        <x:row r="29309"/>
        <x:row r="29310"/>
        <x:row r="29311"/>
        <x:row r="29312"/>
        <x:row r="29313"/>
        <x:row r="29314"/>
        <x:row r="29315"/>
        <x:row r="29316"/>
        <x:row r="29317"/>
        <x:row r="29318"/>
        <x:row r="29319"/>
        <x:row r="29320"/>
        <x:row r="29321"/>
        <x:row r="29322"/>
        <x:row r="29323"/>
        <x:row r="29324"/>
        <x:row r="29325"/>
        <x:row r="29326"/>
        <x:row r="29327"/>
        <x:row r="29328"/>
        <x:row r="29329"/>
        <x:row r="29330"/>
        <x:row r="29331"/>
        <x:row r="29332"/>
        <x:row r="29333"/>
        <x:row r="29334"/>
        <x:row r="29335"/>
        <x:row r="29336"/>
        <x:row r="29337"/>
        <x:row r="29338"/>
        <x:row r="29339"/>
        <x:row r="29340"/>
        <x:row r="29341"/>
        <x:row r="29342"/>
        <x:row r="29343"/>
        <x:row r="29344"/>
        <x:row r="29345"/>
        <x:row r="29346"/>
        <x:row r="29347"/>
        <x:row r="29348"/>
        <x:row r="29349"/>
        <x:row r="29350"/>
        <x:row r="29351"/>
        <x:row r="29352"/>
        <x:row r="29353"/>
        <x:row r="29354"/>
        <x:row r="29355"/>
        <x:row r="29356"/>
        <x:row r="29357"/>
        <x:row r="29358"/>
        <x:row r="29359"/>
        <x:row r="29360"/>
        <x:row r="29361"/>
        <x:row r="29362"/>
        <x:row r="29363"/>
        <x:row r="29364"/>
        <x:row r="29365"/>
        <x:row r="29366"/>
        <x:row r="29367"/>
        <x:row r="29368"/>
        <x:row r="29369"/>
        <x:row r="29370"/>
        <x:row r="29371"/>
        <x:row r="29372"/>
        <x:row r="29373"/>
        <x:row r="29374"/>
        <x:row r="29375"/>
        <x:row r="29376"/>
        <x:row r="29377"/>
        <x:row r="29378"/>
        <x:row r="29379"/>
        <x:row r="29380"/>
        <x:row r="29381"/>
        <x:row r="29382"/>
        <x:row r="29383"/>
        <x:row r="29384"/>
        <x:row r="29385"/>
        <x:row r="29386"/>
        <x:row r="29387"/>
        <x:row r="29388"/>
        <x:row r="29389"/>
        <x:row r="29390"/>
        <x:row r="29391"/>
        <x:row r="29392"/>
        <x:row r="29393"/>
        <x:row r="29394"/>
        <x:row r="29395"/>
        <x:row r="29396"/>
        <x:row r="29397"/>
        <x:row r="29398"/>
        <x:row r="29399"/>
        <x:row r="29400"/>
        <x:row r="29401"/>
        <x:row r="29402"/>
        <x:row r="29403"/>
        <x:row r="29404"/>
        <x:row r="29405"/>
        <x:row r="29406"/>
        <x:row r="29407"/>
        <x:row r="29408"/>
        <x:row r="29409"/>
        <x:row r="29410"/>
        <x:row r="29411"/>
        <x:row r="29412"/>
        <x:row r="29413"/>
        <x:row r="29414"/>
        <x:row r="29415"/>
        <x:row r="29416"/>
        <x:row r="29417"/>
        <x:row r="29418"/>
        <x:row r="29419"/>
        <x:row r="29420"/>
        <x:row r="29421"/>
        <x:row r="29422"/>
        <x:row r="29423"/>
        <x:row r="29424"/>
        <x:row r="29425"/>
        <x:row r="29426"/>
        <x:row r="29427"/>
        <x:row r="29428"/>
        <x:row r="29429"/>
        <x:row r="29430"/>
        <x:row r="29431"/>
        <x:row r="29432"/>
        <x:row r="29433"/>
        <x:row r="29434"/>
        <x:row r="29435"/>
        <x:row r="29436"/>
        <x:row r="29437"/>
        <x:row r="29438"/>
        <x:row r="29439"/>
        <x:row r="29440"/>
        <x:row r="29441"/>
        <x:row r="29442"/>
        <x:row r="29443"/>
        <x:row r="29444"/>
        <x:row r="29445"/>
        <x:row r="29446"/>
        <x:row r="29447"/>
        <x:row r="29448"/>
        <x:row r="29449"/>
        <x:row r="29450"/>
        <x:row r="29451"/>
        <x:row r="29452"/>
        <x:row r="29453"/>
        <x:row r="29454"/>
        <x:row r="29455"/>
        <x:row r="29456"/>
        <x:row r="29457"/>
        <x:row r="29458"/>
        <x:row r="29459"/>
        <x:row r="29460"/>
        <x:row r="29461"/>
        <x:row r="29462"/>
        <x:row r="29463"/>
        <x:row r="29464"/>
        <x:row r="29465"/>
        <x:row r="29466"/>
        <x:row r="29467"/>
        <x:row r="29468"/>
        <x:row r="29469"/>
        <x:row r="29470"/>
        <x:row r="29471"/>
        <x:row r="29472"/>
        <x:row r="29473"/>
        <x:row r="29474"/>
        <x:row r="29475"/>
        <x:row r="29476"/>
        <x:row r="29477"/>
        <x:row r="29478"/>
        <x:row r="29479"/>
        <x:row r="29480"/>
        <x:row r="29481"/>
        <x:row r="29482"/>
        <x:row r="29483"/>
        <x:row r="29484"/>
        <x:row r="29485"/>
        <x:row r="29486"/>
        <x:row r="29487"/>
        <x:row r="29488"/>
        <x:row r="29489"/>
        <x:row r="29490"/>
        <x:row r="29491"/>
        <x:row r="29492"/>
        <x:row r="29493"/>
        <x:row r="29494"/>
        <x:row r="29495"/>
        <x:row r="29496"/>
        <x:row r="29497"/>
        <x:row r="29498"/>
        <x:row r="29499"/>
        <x:row r="29500"/>
        <x:row r="29501"/>
        <x:row r="29502"/>
        <x:row r="29503"/>
        <x:row r="29504"/>
        <x:row r="29505"/>
        <x:row r="29506"/>
        <x:row r="29507"/>
        <x:row r="29508"/>
        <x:row r="29509"/>
        <x:row r="29510"/>
        <x:row r="29511"/>
        <x:row r="29512"/>
        <x:row r="29513"/>
        <x:row r="29514"/>
        <x:row r="29515"/>
        <x:row r="29516"/>
        <x:row r="29517"/>
        <x:row r="29518"/>
        <x:row r="29519"/>
        <x:row r="29520"/>
        <x:row r="29521"/>
        <x:row r="29522"/>
        <x:row r="29523"/>
        <x:row r="29524"/>
        <x:row r="29525"/>
        <x:row r="29526"/>
        <x:row r="29527"/>
        <x:row r="29528"/>
        <x:row r="29529"/>
        <x:row r="29530"/>
        <x:row r="29531"/>
        <x:row r="29532"/>
        <x:row r="29533"/>
        <x:row r="29534"/>
        <x:row r="29535"/>
        <x:row r="29536"/>
        <x:row r="29537"/>
        <x:row r="29538"/>
        <x:row r="29539"/>
        <x:row r="29540"/>
        <x:row r="29541"/>
        <x:row r="29542"/>
        <x:row r="29543"/>
        <x:row r="29544"/>
        <x:row r="29545"/>
        <x:row r="29546"/>
        <x:row r="29547"/>
        <x:row r="29548"/>
        <x:row r="29549"/>
        <x:row r="29550"/>
        <x:row r="29551"/>
        <x:row r="29552"/>
        <x:row r="29553"/>
        <x:row r="29554"/>
        <x:row r="29555"/>
        <x:row r="29556"/>
        <x:row r="29557"/>
        <x:row r="29558"/>
        <x:row r="29559"/>
        <x:row r="29560"/>
        <x:row r="29561"/>
        <x:row r="29562"/>
        <x:row r="29563"/>
        <x:row r="29564"/>
        <x:row r="29565"/>
        <x:row r="29566"/>
        <x:row r="29567"/>
        <x:row r="29568"/>
        <x:row r="29569"/>
        <x:row r="29570"/>
        <x:row r="29571"/>
        <x:row r="29572"/>
        <x:row r="29573"/>
        <x:row r="29574"/>
        <x:row r="29575"/>
        <x:row r="29576"/>
        <x:row r="29577"/>
        <x:row r="29578"/>
        <x:row r="29579"/>
        <x:row r="29580"/>
        <x:row r="29581"/>
        <x:row r="29582"/>
        <x:row r="29583"/>
        <x:row r="29584"/>
        <x:row r="29585"/>
        <x:row r="29586"/>
        <x:row r="29587"/>
        <x:row r="29588"/>
        <x:row r="29589"/>
        <x:row r="29590"/>
        <x:row r="29591"/>
        <x:row r="29592"/>
        <x:row r="29593"/>
        <x:row r="29594"/>
        <x:row r="29595"/>
        <x:row r="29596"/>
        <x:row r="29597"/>
        <x:row r="29598"/>
        <x:row r="29599"/>
        <x:row r="29600"/>
        <x:row r="29601"/>
        <x:row r="29602"/>
        <x:row r="29603"/>
        <x:row r="29604"/>
        <x:row r="29605"/>
        <x:row r="29606"/>
        <x:row r="29607"/>
        <x:row r="29608"/>
        <x:row r="29609"/>
        <x:row r="29610"/>
        <x:row r="29611"/>
        <x:row r="29612"/>
        <x:row r="29613"/>
        <x:row r="29614"/>
        <x:row r="29615"/>
        <x:row r="29616"/>
        <x:row r="29617"/>
        <x:row r="29618"/>
        <x:row r="29619"/>
        <x:row r="29620"/>
        <x:row r="29621"/>
        <x:row r="29622"/>
        <x:row r="29623"/>
        <x:row r="29624"/>
        <x:row r="29625"/>
        <x:row r="29626"/>
        <x:row r="29627"/>
        <x:row r="29628"/>
        <x:row r="29629"/>
        <x:row r="29630"/>
        <x:row r="29631"/>
        <x:row r="29632"/>
        <x:row r="29633"/>
        <x:row r="29634"/>
        <x:row r="29635"/>
        <x:row r="29636"/>
        <x:row r="29637"/>
        <x:row r="29638"/>
        <x:row r="29639"/>
        <x:row r="29640"/>
        <x:row r="29641"/>
        <x:row r="29642"/>
        <x:row r="29643"/>
        <x:row r="29644"/>
        <x:row r="29645"/>
        <x:row r="29646"/>
        <x:row r="29647"/>
        <x:row r="29648"/>
        <x:row r="29649"/>
        <x:row r="29650"/>
        <x:row r="29651"/>
        <x:row r="29652"/>
        <x:row r="29653"/>
        <x:row r="29654"/>
        <x:row r="29655"/>
        <x:row r="29656"/>
        <x:row r="29657"/>
        <x:row r="29658"/>
        <x:row r="29659"/>
        <x:row r="29660"/>
        <x:row r="29661"/>
        <x:row r="29662"/>
        <x:row r="29663"/>
        <x:row r="29664"/>
        <x:row r="29665"/>
        <x:row r="29666"/>
        <x:row r="29667"/>
        <x:row r="29668"/>
        <x:row r="29669"/>
        <x:row r="29670"/>
        <x:row r="29671"/>
        <x:row r="29672"/>
        <x:row r="29673"/>
        <x:row r="29674"/>
        <x:row r="29675"/>
        <x:row r="29676"/>
        <x:row r="29677"/>
        <x:row r="29678"/>
        <x:row r="29679"/>
        <x:row r="29680"/>
        <x:row r="29681"/>
        <x:row r="29682"/>
        <x:row r="29683"/>
        <x:row r="29684"/>
        <x:row r="29685"/>
        <x:row r="29686"/>
        <x:row r="29687"/>
        <x:row r="29688"/>
        <x:row r="29689"/>
        <x:row r="29690"/>
        <x:row r="29691"/>
        <x:row r="29692"/>
        <x:row r="29693"/>
        <x:row r="29694"/>
        <x:row r="29695"/>
        <x:row r="29696"/>
        <x:row r="29697"/>
        <x:row r="29698"/>
        <x:row r="29699"/>
        <x:row r="29700"/>
        <x:row r="29701"/>
        <x:row r="29702"/>
        <x:row r="29703"/>
        <x:row r="29704"/>
        <x:row r="29705"/>
        <x:row r="29706"/>
        <x:row r="29707"/>
        <x:row r="29708"/>
        <x:row r="29709"/>
        <x:row r="29710"/>
        <x:row r="29711"/>
        <x:row r="29712"/>
        <x:row r="29713"/>
        <x:row r="29714"/>
        <x:row r="29715"/>
        <x:row r="29716"/>
        <x:row r="29717"/>
        <x:row r="29718"/>
        <x:row r="29719"/>
        <x:row r="29720"/>
        <x:row r="29721"/>
        <x:row r="29722"/>
        <x:row r="29723"/>
        <x:row r="29724"/>
        <x:row r="29725"/>
        <x:row r="29726"/>
        <x:row r="29727"/>
        <x:row r="29728"/>
        <x:row r="29729"/>
        <x:row r="29730"/>
        <x:row r="29731"/>
        <x:row r="29732"/>
        <x:row r="29733"/>
        <x:row r="29734"/>
        <x:row r="29735"/>
        <x:row r="29736"/>
        <x:row r="29737"/>
        <x:row r="29738"/>
        <x:row r="29739"/>
        <x:row r="29740"/>
        <x:row r="29741"/>
        <x:row r="29742"/>
        <x:row r="29743"/>
        <x:row r="29744"/>
        <x:row r="29745"/>
        <x:row r="29746"/>
        <x:row r="29747"/>
        <x:row r="29748"/>
        <x:row r="29749"/>
        <x:row r="29750"/>
        <x:row r="29751"/>
        <x:row r="29752"/>
        <x:row r="29753"/>
        <x:row r="29754"/>
        <x:row r="29755"/>
        <x:row r="29756"/>
        <x:row r="29757"/>
        <x:row r="29758"/>
        <x:row r="29759"/>
        <x:row r="29760"/>
        <x:row r="29761"/>
        <x:row r="29762"/>
        <x:row r="29763"/>
        <x:row r="29764"/>
        <x:row r="29765"/>
        <x:row r="29766"/>
        <x:row r="29767"/>
        <x:row r="29768"/>
        <x:row r="29769"/>
        <x:row r="29770"/>
        <x:row r="29771"/>
        <x:row r="29772"/>
        <x:row r="29773"/>
        <x:row r="29774"/>
        <x:row r="29775"/>
        <x:row r="29776"/>
        <x:row r="29777"/>
        <x:row r="29778"/>
        <x:row r="29779"/>
        <x:row r="29780"/>
        <x:row r="29781"/>
        <x:row r="29782"/>
        <x:row r="29783"/>
        <x:row r="29784"/>
        <x:row r="29785"/>
        <x:row r="29786"/>
        <x:row r="29787"/>
        <x:row r="29788"/>
        <x:row r="29789"/>
        <x:row r="29790"/>
        <x:row r="29791"/>
        <x:row r="29792"/>
        <x:row r="29793"/>
        <x:row r="29794"/>
        <x:row r="29795"/>
        <x:row r="29796"/>
        <x:row r="29797"/>
        <x:row r="29798"/>
        <x:row r="29799"/>
        <x:row r="29800"/>
        <x:row r="29801"/>
        <x:row r="29802"/>
        <x:row r="29803"/>
        <x:row r="29804"/>
        <x:row r="29805"/>
        <x:row r="29806"/>
        <x:row r="29807"/>
        <x:row r="29808"/>
        <x:row r="29809"/>
        <x:row r="29810"/>
        <x:row r="29811"/>
        <x:row r="29812"/>
        <x:row r="29813"/>
        <x:row r="29814"/>
        <x:row r="29815"/>
        <x:row r="29816"/>
        <x:row r="29817"/>
        <x:row r="29818"/>
        <x:row r="29819"/>
        <x:row r="29820"/>
        <x:row r="29821"/>
        <x:row r="29822"/>
        <x:row r="29823"/>
        <x:row r="29824"/>
        <x:row r="29825"/>
        <x:row r="29826"/>
        <x:row r="29827"/>
        <x:row r="29828"/>
        <x:row r="29829"/>
        <x:row r="29830"/>
        <x:row r="29831"/>
        <x:row r="29832"/>
        <x:row r="29833"/>
        <x:row r="29834"/>
        <x:row r="29835"/>
        <x:row r="29836"/>
        <x:row r="29837"/>
        <x:row r="29838"/>
        <x:row r="29839"/>
        <x:row r="29840"/>
        <x:row r="29841"/>
        <x:row r="29842"/>
        <x:row r="29843"/>
        <x:row r="29844"/>
        <x:row r="29845"/>
        <x:row r="29846"/>
        <x:row r="29847"/>
        <x:row r="29848"/>
        <x:row r="29849"/>
        <x:row r="29850"/>
        <x:row r="29851"/>
        <x:row r="29852"/>
        <x:row r="29853"/>
        <x:row r="29854"/>
        <x:row r="29855"/>
        <x:row r="29856"/>
        <x:row r="29857"/>
        <x:row r="29858"/>
        <x:row r="29859"/>
        <x:row r="29860"/>
        <x:row r="29861"/>
        <x:row r="29862"/>
        <x:row r="29863"/>
        <x:row r="29864"/>
        <x:row r="29865"/>
        <x:row r="29866"/>
        <x:row r="29867"/>
        <x:row r="29868"/>
        <x:row r="29869"/>
        <x:row r="29870"/>
        <x:row r="29871"/>
        <x:row r="29872"/>
        <x:row r="29873"/>
        <x:row r="29874"/>
        <x:row r="29875"/>
        <x:row r="29876"/>
        <x:row r="29877"/>
        <x:row r="29878"/>
        <x:row r="29879"/>
        <x:row r="29880"/>
        <x:row r="29881"/>
        <x:row r="29882"/>
        <x:row r="29883"/>
        <x:row r="29884"/>
        <x:row r="29885"/>
        <x:row r="29886"/>
        <x:row r="29887"/>
        <x:row r="29888"/>
        <x:row r="29889"/>
        <x:row r="29890"/>
        <x:row r="29891"/>
        <x:row r="29892"/>
        <x:row r="29893"/>
        <x:row r="29894"/>
        <x:row r="29895"/>
        <x:row r="29896"/>
        <x:row r="29897"/>
        <x:row r="29898"/>
        <x:row r="29899"/>
        <x:row r="29900"/>
        <x:row r="29901"/>
        <x:row r="29902"/>
        <x:row r="29903"/>
        <x:row r="29904"/>
        <x:row r="29905"/>
        <x:row r="29906"/>
        <x:row r="29907"/>
        <x:row r="29908"/>
        <x:row r="29909"/>
        <x:row r="29910"/>
        <x:row r="29911"/>
        <x:row r="29912"/>
        <x:row r="29913"/>
        <x:row r="29914"/>
        <x:row r="29915"/>
        <x:row r="29916"/>
        <x:row r="29917"/>
        <x:row r="29918"/>
        <x:row r="29919"/>
        <x:row r="29920"/>
        <x:row r="29921"/>
        <x:row r="29922"/>
        <x:row r="29923"/>
        <x:row r="29924"/>
        <x:row r="29925"/>
        <x:row r="29926"/>
        <x:row r="29927"/>
        <x:row r="29928"/>
        <x:row r="29929"/>
        <x:row r="29930"/>
        <x:row r="29931"/>
        <x:row r="29932"/>
        <x:row r="29933"/>
        <x:row r="29934"/>
        <x:row r="29935"/>
        <x:row r="29936"/>
        <x:row r="29937"/>
        <x:row r="29938"/>
        <x:row r="29939"/>
        <x:row r="29940"/>
        <x:row r="29941"/>
        <x:row r="29942"/>
        <x:row r="29943"/>
        <x:row r="29944"/>
        <x:row r="29945"/>
        <x:row r="29946"/>
        <x:row r="29947"/>
        <x:row r="29948"/>
        <x:row r="29949"/>
        <x:row r="29950"/>
        <x:row r="29951"/>
        <x:row r="29952"/>
        <x:row r="29953"/>
        <x:row r="29954"/>
        <x:row r="29955"/>
        <x:row r="29956"/>
        <x:row r="29957"/>
        <x:row r="29958"/>
        <x:row r="29959"/>
        <x:row r="29960"/>
        <x:row r="29961"/>
        <x:row r="29962"/>
        <x:row r="29963"/>
        <x:row r="29964"/>
        <x:row r="29965"/>
        <x:row r="29966"/>
        <x:row r="29967"/>
        <x:row r="29968"/>
        <x:row r="29969"/>
        <x:row r="29970"/>
        <x:row r="29971"/>
        <x:row r="29972"/>
        <x:row r="29973"/>
        <x:row r="29974"/>
        <x:row r="29975"/>
        <x:row r="29976"/>
        <x:row r="29977"/>
        <x:row r="29978"/>
        <x:row r="29979"/>
        <x:row r="29980"/>
        <x:row r="29981"/>
        <x:row r="29982"/>
        <x:row r="29983"/>
        <x:row r="29984"/>
        <x:row r="29985"/>
        <x:row r="29986"/>
        <x:row r="29987"/>
        <x:row r="29988"/>
        <x:row r="29989"/>
        <x:row r="29990"/>
        <x:row r="29991"/>
        <x:row r="29992"/>
        <x:row r="29993"/>
        <x:row r="29994"/>
        <x:row r="29995"/>
        <x:row r="29996"/>
        <x:row r="29997"/>
        <x:row r="29998"/>
        <x:row r="29999"/>
        <x:row r="30000"/>
        <x:row r="30001"/>
        <x:row r="30002"/>
        <x:row r="30003"/>
        <x:row r="30004"/>
        <x:row r="30005"/>
        <x:row r="30006"/>
        <x:row r="30007"/>
        <x:row r="30008"/>
        <x:row r="30009"/>
        <x:row r="30010"/>
        <x:row r="30011"/>
        <x:row r="30012"/>
        <x:row r="30013"/>
        <x:row r="30014"/>
        <x:row r="30015"/>
        <x:row r="30016"/>
        <x:row r="30017"/>
        <x:row r="30018"/>
        <x:row r="30019"/>
        <x:row r="30020"/>
        <x:row r="30021"/>
        <x:row r="30022"/>
        <x:row r="30023"/>
        <x:row r="30024"/>
        <x:row r="30025"/>
        <x:row r="30026"/>
        <x:row r="30027"/>
        <x:row r="30028"/>
        <x:row r="30029"/>
        <x:row r="30030"/>
        <x:row r="30031"/>
        <x:row r="30032"/>
        <x:row r="30033"/>
        <x:row r="30034"/>
        <x:row r="30035"/>
        <x:row r="30036"/>
        <x:row r="30037"/>
        <x:row r="30038"/>
        <x:row r="30039"/>
        <x:row r="30040"/>
        <x:row r="30041"/>
        <x:row r="30042"/>
        <x:row r="30043"/>
        <x:row r="30044"/>
        <x:row r="30045"/>
        <x:row r="30046"/>
        <x:row r="30047"/>
        <x:row r="30048"/>
        <x:row r="30049"/>
        <x:row r="30050"/>
        <x:row r="30051"/>
        <x:row r="30052"/>
        <x:row r="30053"/>
        <x:row r="30054"/>
        <x:row r="30055"/>
        <x:row r="30056"/>
        <x:row r="30057"/>
        <x:row r="30058"/>
        <x:row r="30059"/>
        <x:row r="30060"/>
        <x:row r="30061"/>
        <x:row r="30062"/>
        <x:row r="30063"/>
        <x:row r="30064"/>
        <x:row r="30065"/>
        <x:row r="30066"/>
        <x:row r="30067"/>
        <x:row r="30068"/>
        <x:row r="30069"/>
        <x:row r="30070"/>
        <x:row r="30071"/>
        <x:row r="30072"/>
        <x:row r="30073"/>
        <x:row r="30074"/>
        <x:row r="30075"/>
        <x:row r="30076"/>
        <x:row r="30077"/>
        <x:row r="30078"/>
        <x:row r="30079"/>
        <x:row r="30080"/>
        <x:row r="30081"/>
        <x:row r="30082"/>
        <x:row r="30083"/>
        <x:row r="30084"/>
        <x:row r="30085"/>
        <x:row r="30086"/>
        <x:row r="30087"/>
        <x:row r="30088"/>
        <x:row r="30089"/>
        <x:row r="30090"/>
        <x:row r="30091"/>
        <x:row r="30092"/>
        <x:row r="30093"/>
        <x:row r="30094"/>
        <x:row r="30095"/>
        <x:row r="30096"/>
        <x:row r="30097"/>
        <x:row r="30098"/>
        <x:row r="30099"/>
        <x:row r="30100"/>
        <x:row r="30101"/>
        <x:row r="30102"/>
        <x:row r="30103"/>
        <x:row r="30104"/>
        <x:row r="30105"/>
        <x:row r="30106"/>
        <x:row r="30107"/>
        <x:row r="30108"/>
        <x:row r="30109"/>
        <x:row r="30110"/>
        <x:row r="30111"/>
        <x:row r="30112"/>
        <x:row r="30113"/>
        <x:row r="30114"/>
        <x:row r="30115"/>
        <x:row r="30116"/>
        <x:row r="30117"/>
        <x:row r="30118"/>
        <x:row r="30119"/>
        <x:row r="30120"/>
        <x:row r="30121"/>
        <x:row r="30122"/>
        <x:row r="30123"/>
        <x:row r="30124"/>
        <x:row r="30125"/>
        <x:row r="30126"/>
        <x:row r="30127"/>
        <x:row r="30128"/>
        <x:row r="30129"/>
        <x:row r="30130"/>
        <x:row r="30131"/>
        <x:row r="30132"/>
        <x:row r="30133"/>
        <x:row r="30134"/>
        <x:row r="30135"/>
        <x:row r="30136"/>
        <x:row r="30137"/>
        <x:row r="30138"/>
        <x:row r="30139"/>
        <x:row r="30140"/>
        <x:row r="30141"/>
        <x:row r="30142"/>
        <x:row r="30143"/>
        <x:row r="30144"/>
        <x:row r="30145"/>
        <x:row r="30146"/>
        <x:row r="30147"/>
        <x:row r="30148"/>
        <x:row r="30149"/>
        <x:row r="30150"/>
        <x:row r="30151"/>
        <x:row r="30152"/>
        <x:row r="30153"/>
        <x:row r="30154"/>
        <x:row r="30155"/>
        <x:row r="30156"/>
        <x:row r="30157"/>
        <x:row r="30158"/>
        <x:row r="30159"/>
        <x:row r="30160"/>
        <x:row r="30161"/>
        <x:row r="30162"/>
        <x:row r="30163"/>
        <x:row r="30164"/>
        <x:row r="30165"/>
        <x:row r="30166"/>
        <x:row r="30167"/>
        <x:row r="30168"/>
        <x:row r="30169"/>
        <x:row r="30170"/>
        <x:row r="30171"/>
        <x:row r="30172"/>
        <x:row r="30173"/>
        <x:row r="30174"/>
        <x:row r="30175"/>
        <x:row r="30176"/>
        <x:row r="30177"/>
        <x:row r="30178"/>
        <x:row r="30179"/>
        <x:row r="30180"/>
        <x:row r="30181"/>
        <x:row r="30182"/>
        <x:row r="30183"/>
        <x:row r="30184"/>
        <x:row r="30185"/>
        <x:row r="30186"/>
        <x:row r="30187"/>
        <x:row r="30188"/>
        <x:row r="30189"/>
        <x:row r="30190"/>
        <x:row r="30191"/>
        <x:row r="30192"/>
        <x:row r="30193"/>
        <x:row r="30194"/>
        <x:row r="30195"/>
        <x:row r="30196"/>
        <x:row r="30197"/>
        <x:row r="30198"/>
        <x:row r="30199"/>
        <x:row r="30200"/>
        <x:row r="30201"/>
        <x:row r="30202"/>
        <x:row r="30203"/>
        <x:row r="30204"/>
        <x:row r="30205"/>
        <x:row r="30206"/>
        <x:row r="30207"/>
        <x:row r="30208"/>
        <x:row r="30209"/>
        <x:row r="30210"/>
        <x:row r="30211"/>
        <x:row r="30212"/>
        <x:row r="30213"/>
        <x:row r="30214"/>
        <x:row r="30215"/>
        <x:row r="30216"/>
        <x:row r="30217"/>
        <x:row r="30218"/>
        <x:row r="30219"/>
        <x:row r="30220"/>
        <x:row r="30221"/>
        <x:row r="30222"/>
        <x:row r="30223"/>
        <x:row r="30224"/>
        <x:row r="30225"/>
        <x:row r="30226"/>
        <x:row r="30227"/>
        <x:row r="30228"/>
        <x:row r="30229"/>
        <x:row r="30230"/>
        <x:row r="30231"/>
        <x:row r="30232"/>
        <x:row r="30233"/>
        <x:row r="30234"/>
        <x:row r="30235"/>
        <x:row r="30236"/>
        <x:row r="30237"/>
        <x:row r="30238"/>
        <x:row r="30239"/>
        <x:row r="30240"/>
        <x:row r="30241"/>
        <x:row r="30242"/>
        <x:row r="30243"/>
        <x:row r="30244"/>
        <x:row r="30245"/>
        <x:row r="30246"/>
        <x:row r="30247"/>
        <x:row r="30248"/>
        <x:row r="30249"/>
        <x:row r="30250"/>
        <x:row r="30251"/>
        <x:row r="30252"/>
        <x:row r="30253"/>
        <x:row r="30254"/>
        <x:row r="30255"/>
        <x:row r="30256"/>
        <x:row r="30257"/>
        <x:row r="30258"/>
        <x:row r="30259"/>
        <x:row r="30260"/>
        <x:row r="30261"/>
        <x:row r="30262"/>
        <x:row r="30263"/>
        <x:row r="30264"/>
        <x:row r="30265"/>
        <x:row r="30266"/>
        <x:row r="30267"/>
        <x:row r="30268"/>
        <x:row r="30269"/>
        <x:row r="30270"/>
        <x:row r="30271"/>
        <x:row r="30272"/>
        <x:row r="30273"/>
        <x:row r="30274"/>
        <x:row r="30275"/>
        <x:row r="30276"/>
        <x:row r="30277"/>
        <x:row r="30278"/>
        <x:row r="30279"/>
        <x:row r="30280"/>
        <x:row r="30281"/>
        <x:row r="30282"/>
        <x:row r="30283"/>
        <x:row r="30284"/>
        <x:row r="30285"/>
        <x:row r="30286"/>
        <x:row r="30287"/>
        <x:row r="30288"/>
        <x:row r="30289"/>
        <x:row r="30290"/>
        <x:row r="30291"/>
        <x:row r="30292"/>
        <x:row r="30293"/>
        <x:row r="30294"/>
        <x:row r="30295"/>
        <x:row r="30296"/>
        <x:row r="30297"/>
        <x:row r="30298"/>
        <x:row r="30299"/>
        <x:row r="30300"/>
        <x:row r="30301"/>
        <x:row r="30302"/>
        <x:row r="30303"/>
        <x:row r="30304"/>
        <x:row r="30305"/>
        <x:row r="30306"/>
        <x:row r="30307"/>
        <x:row r="30308"/>
        <x:row r="30309"/>
        <x:row r="30310"/>
        <x:row r="30311"/>
        <x:row r="30312"/>
        <x:row r="30313"/>
        <x:row r="30314"/>
        <x:row r="30315"/>
        <x:row r="30316"/>
        <x:row r="30317"/>
        <x:row r="30318"/>
        <x:row r="30319"/>
        <x:row r="30320"/>
        <x:row r="30321"/>
        <x:row r="30322"/>
        <x:row r="30323"/>
        <x:row r="30324"/>
        <x:row r="30325"/>
        <x:row r="30326"/>
        <x:row r="30327"/>
        <x:row r="30328"/>
        <x:row r="30329"/>
        <x:row r="30330"/>
        <x:row r="30331"/>
        <x:row r="30332"/>
        <x:row r="30333"/>
        <x:row r="30334"/>
        <x:row r="30335"/>
        <x:row r="30336"/>
        <x:row r="30337"/>
        <x:row r="30338"/>
        <x:row r="30339"/>
        <x:row r="30340"/>
        <x:row r="30341"/>
        <x:row r="30342"/>
        <x:row r="30343"/>
        <x:row r="30344"/>
        <x:row r="30345"/>
        <x:row r="30346"/>
        <x:row r="30347"/>
        <x:row r="30348"/>
        <x:row r="30349"/>
        <x:row r="30350"/>
        <x:row r="30351"/>
        <x:row r="30352"/>
        <x:row r="30353"/>
        <x:row r="30354"/>
        <x:row r="30355"/>
        <x:row r="30356"/>
        <x:row r="30357"/>
        <x:row r="30358"/>
        <x:row r="30359"/>
        <x:row r="30360"/>
        <x:row r="30361"/>
        <x:row r="30362"/>
        <x:row r="30363"/>
        <x:row r="30364"/>
        <x:row r="30365"/>
        <x:row r="30366"/>
        <x:row r="30367"/>
        <x:row r="30368"/>
        <x:row r="30369"/>
        <x:row r="30370"/>
        <x:row r="30371"/>
        <x:row r="30372"/>
        <x:row r="30373"/>
        <x:row r="30374"/>
        <x:row r="30375"/>
        <x:row r="30376"/>
        <x:row r="30377"/>
        <x:row r="30378"/>
        <x:row r="30379"/>
        <x:row r="30380"/>
        <x:row r="30381"/>
        <x:row r="30382"/>
        <x:row r="30383"/>
        <x:row r="30384"/>
        <x:row r="30385"/>
        <x:row r="30386"/>
        <x:row r="30387"/>
        <x:row r="30388"/>
        <x:row r="30389"/>
        <x:row r="30390"/>
        <x:row r="30391"/>
        <x:row r="30392"/>
        <x:row r="30393"/>
        <x:row r="30394"/>
        <x:row r="30395"/>
        <x:row r="30396"/>
        <x:row r="30397"/>
        <x:row r="30398"/>
        <x:row r="30399"/>
        <x:row r="30400"/>
        <x:row r="30401"/>
        <x:row r="30402"/>
        <x:row r="30403"/>
        <x:row r="30404"/>
        <x:row r="30405"/>
        <x:row r="30406"/>
        <x:row r="30407"/>
        <x:row r="30408"/>
        <x:row r="30409"/>
        <x:row r="30410"/>
        <x:row r="30411"/>
        <x:row r="30412"/>
        <x:row r="30413"/>
        <x:row r="30414"/>
        <x:row r="30415"/>
        <x:row r="30416"/>
        <x:row r="30417"/>
        <x:row r="30418"/>
        <x:row r="30419"/>
        <x:row r="30420"/>
        <x:row r="30421"/>
        <x:row r="30422"/>
        <x:row r="30423"/>
        <x:row r="30424"/>
        <x:row r="30425"/>
        <x:row r="30426"/>
        <x:row r="30427"/>
        <x:row r="30428"/>
        <x:row r="30429"/>
        <x:row r="30430"/>
        <x:row r="30431"/>
        <x:row r="30432"/>
        <x:row r="30433"/>
        <x:row r="30434"/>
        <x:row r="30435"/>
        <x:row r="30436"/>
        <x:row r="30437"/>
        <x:row r="30438"/>
        <x:row r="30439"/>
        <x:row r="30440"/>
        <x:row r="30441"/>
        <x:row r="30442"/>
        <x:row r="30443"/>
        <x:row r="30444"/>
        <x:row r="30445"/>
        <x:row r="30446"/>
        <x:row r="30447"/>
        <x:row r="30448"/>
        <x:row r="30449"/>
        <x:row r="30450"/>
        <x:row r="30451"/>
        <x:row r="30452"/>
        <x:row r="30453"/>
        <x:row r="30454"/>
        <x:row r="30455"/>
        <x:row r="30456"/>
        <x:row r="30457"/>
        <x:row r="30458"/>
        <x:row r="30459"/>
        <x:row r="30460"/>
        <x:row r="30461"/>
        <x:row r="30462"/>
        <x:row r="30463"/>
        <x:row r="30464"/>
        <x:row r="30465"/>
        <x:row r="30466"/>
        <x:row r="30467"/>
        <x:row r="30468"/>
        <x:row r="30469"/>
        <x:row r="30470"/>
        <x:row r="30471"/>
        <x:row r="30472"/>
        <x:row r="30473"/>
        <x:row r="30474"/>
        <x:row r="30475"/>
        <x:row r="30476"/>
        <x:row r="30477"/>
        <x:row r="30478"/>
        <x:row r="30479"/>
        <x:row r="30480"/>
        <x:row r="30481"/>
        <x:row r="30482"/>
        <x:row r="30483"/>
        <x:row r="30484"/>
        <x:row r="30485"/>
        <x:row r="30486"/>
        <x:row r="30487"/>
        <x:row r="30488"/>
        <x:row r="30489"/>
        <x:row r="30490"/>
        <x:row r="30491"/>
        <x:row r="30492"/>
        <x:row r="30493"/>
        <x:row r="30494"/>
        <x:row r="30495"/>
        <x:row r="30496"/>
        <x:row r="30497"/>
        <x:row r="30498"/>
        <x:row r="30499"/>
        <x:row r="30500"/>
        <x:row r="30501"/>
        <x:row r="30502"/>
        <x:row r="30503"/>
        <x:row r="30504"/>
        <x:row r="30505"/>
        <x:row r="30506"/>
        <x:row r="30507"/>
        <x:row r="30508"/>
        <x:row r="30509"/>
        <x:row r="30510"/>
        <x:row r="30511"/>
        <x:row r="30512"/>
        <x:row r="30513"/>
        <x:row r="30514"/>
        <x:row r="30515"/>
        <x:row r="30516"/>
        <x:row r="30517"/>
        <x:row r="30518"/>
        <x:row r="30519"/>
        <x:row r="30520"/>
        <x:row r="30521"/>
        <x:row r="30522"/>
        <x:row r="30523"/>
        <x:row r="30524"/>
        <x:row r="30525"/>
        <x:row r="30526"/>
        <x:row r="30527"/>
        <x:row r="30528"/>
        <x:row r="30529"/>
        <x:row r="30530"/>
        <x:row r="30531"/>
        <x:row r="30532"/>
        <x:row r="30533"/>
        <x:row r="30534"/>
        <x:row r="30535"/>
        <x:row r="30536"/>
        <x:row r="30537"/>
        <x:row r="30538"/>
        <x:row r="30539"/>
        <x:row r="30540"/>
        <x:row r="30541"/>
        <x:row r="30542"/>
        <x:row r="30543"/>
        <x:row r="30544"/>
        <x:row r="30545"/>
        <x:row r="30546"/>
        <x:row r="30547"/>
        <x:row r="30548"/>
        <x:row r="30549"/>
        <x:row r="30550"/>
        <x:row r="30551"/>
        <x:row r="30552"/>
        <x:row r="30553"/>
        <x:row r="30554"/>
        <x:row r="30555"/>
        <x:row r="30556"/>
        <x:row r="30557"/>
        <x:row r="30558"/>
        <x:row r="30559"/>
        <x:row r="30560"/>
        <x:row r="30561"/>
        <x:row r="30562"/>
        <x:row r="30563"/>
        <x:row r="30564"/>
        <x:row r="30565"/>
        <x:row r="30566"/>
        <x:row r="30567"/>
        <x:row r="30568"/>
        <x:row r="30569"/>
        <x:row r="30570"/>
        <x:row r="30571"/>
        <x:row r="30572"/>
        <x:row r="30573"/>
        <x:row r="30574"/>
        <x:row r="30575"/>
        <x:row r="30576"/>
        <x:row r="30577"/>
        <x:row r="30578"/>
        <x:row r="30579"/>
        <x:row r="30580"/>
        <x:row r="30581"/>
        <x:row r="30582"/>
        <x:row r="30583"/>
        <x:row r="30584"/>
        <x:row r="30585"/>
        <x:row r="30586"/>
        <x:row r="30587"/>
        <x:row r="30588"/>
        <x:row r="30589"/>
        <x:row r="30590"/>
        <x:row r="30591"/>
        <x:row r="30592"/>
        <x:row r="30593"/>
        <x:row r="30594"/>
        <x:row r="30595"/>
        <x:row r="30596"/>
        <x:row r="30597"/>
        <x:row r="30598"/>
        <x:row r="30599"/>
        <x:row r="30600"/>
        <x:row r="30601"/>
        <x:row r="30602"/>
        <x:row r="30603"/>
        <x:row r="30604"/>
        <x:row r="30605"/>
        <x:row r="30606"/>
        <x:row r="30607"/>
        <x:row r="30608"/>
        <x:row r="30609"/>
        <x:row r="30610"/>
        <x:row r="30611"/>
        <x:row r="30612"/>
        <x:row r="30613"/>
        <x:row r="30614"/>
        <x:row r="30615"/>
        <x:row r="30616"/>
        <x:row r="30617"/>
        <x:row r="30618"/>
        <x:row r="30619"/>
        <x:row r="30620"/>
        <x:row r="30621"/>
        <x:row r="30622"/>
        <x:row r="30623"/>
        <x:row r="30624"/>
        <x:row r="30625"/>
        <x:row r="30626"/>
        <x:row r="30627"/>
        <x:row r="30628"/>
        <x:row r="30629"/>
        <x:row r="30630"/>
        <x:row r="30631"/>
        <x:row r="30632"/>
        <x:row r="30633"/>
        <x:row r="30634"/>
        <x:row r="30635"/>
        <x:row r="30636"/>
        <x:row r="30637"/>
        <x:row r="30638"/>
        <x:row r="30639"/>
        <x:row r="30640"/>
        <x:row r="30641"/>
        <x:row r="30642"/>
        <x:row r="30643"/>
        <x:row r="30644"/>
        <x:row r="30645"/>
        <x:row r="30646"/>
        <x:row r="30647"/>
        <x:row r="30648"/>
        <x:row r="30649"/>
        <x:row r="30650"/>
        <x:row r="30651"/>
        <x:row r="30652"/>
        <x:row r="30653"/>
        <x:row r="30654"/>
        <x:row r="30655"/>
        <x:row r="30656"/>
        <x:row r="30657"/>
        <x:row r="30658"/>
        <x:row r="30659"/>
        <x:row r="30660"/>
        <x:row r="30661"/>
        <x:row r="30662"/>
        <x:row r="30663"/>
        <x:row r="30664"/>
        <x:row r="30665"/>
        <x:row r="30666"/>
        <x:row r="30667"/>
        <x:row r="30668"/>
        <x:row r="30669"/>
        <x:row r="30670"/>
        <x:row r="30671"/>
        <x:row r="30672"/>
        <x:row r="30673"/>
        <x:row r="30674"/>
        <x:row r="30675"/>
        <x:row r="30676"/>
        <x:row r="30677"/>
        <x:row r="30678"/>
        <x:row r="30679"/>
        <x:row r="30680"/>
        <x:row r="30681"/>
        <x:row r="30682"/>
        <x:row r="30683"/>
        <x:row r="30684"/>
        <x:row r="30685"/>
        <x:row r="30686"/>
        <x:row r="30687"/>
        <x:row r="30688"/>
        <x:row r="30689"/>
        <x:row r="30690"/>
        <x:row r="30691"/>
        <x:row r="30692"/>
        <x:row r="30693"/>
        <x:row r="30694"/>
        <x:row r="30695"/>
        <x:row r="30696"/>
        <x:row r="30697"/>
        <x:row r="30698"/>
        <x:row r="30699"/>
        <x:row r="30700"/>
        <x:row r="30701"/>
        <x:row r="30702"/>
        <x:row r="30703"/>
        <x:row r="30704"/>
        <x:row r="30705"/>
        <x:row r="30706"/>
        <x:row r="30707"/>
        <x:row r="30708"/>
        <x:row r="30709"/>
        <x:row r="30710"/>
        <x:row r="30711"/>
        <x:row r="30712"/>
        <x:row r="30713"/>
        <x:row r="30714"/>
        <x:row r="30715"/>
        <x:row r="30716"/>
        <x:row r="30717"/>
        <x:row r="30718"/>
        <x:row r="30719"/>
        <x:row r="30720"/>
        <x:row r="30721"/>
        <x:row r="30722"/>
        <x:row r="30723"/>
        <x:row r="30724"/>
        <x:row r="30725"/>
        <x:row r="30726"/>
        <x:row r="30727"/>
        <x:row r="30728"/>
        <x:row r="30729"/>
        <x:row r="30730"/>
        <x:row r="30731"/>
        <x:row r="30732"/>
        <x:row r="30733"/>
        <x:row r="30734"/>
        <x:row r="30735"/>
        <x:row r="30736"/>
        <x:row r="30737"/>
        <x:row r="30738"/>
        <x:row r="30739"/>
        <x:row r="30740"/>
        <x:row r="30741"/>
        <x:row r="30742"/>
        <x:row r="30743"/>
        <x:row r="30744"/>
        <x:row r="30745"/>
        <x:row r="30746"/>
        <x:row r="30747"/>
        <x:row r="30748"/>
        <x:row r="30749"/>
        <x:row r="30750"/>
        <x:row r="30751"/>
        <x:row r="30752"/>
        <x:row r="30753"/>
        <x:row r="30754"/>
        <x:row r="30755"/>
        <x:row r="30756"/>
        <x:row r="30757"/>
        <x:row r="30758"/>
        <x:row r="30759"/>
        <x:row r="30760"/>
        <x:row r="30761"/>
        <x:row r="30762"/>
        <x:row r="30763"/>
        <x:row r="30764"/>
        <x:row r="30765"/>
        <x:row r="30766"/>
        <x:row r="30767"/>
        <x:row r="30768"/>
        <x:row r="30769"/>
        <x:row r="30770"/>
        <x:row r="30771"/>
        <x:row r="30772"/>
        <x:row r="30773"/>
        <x:row r="30774"/>
        <x:row r="30775"/>
        <x:row r="30776"/>
        <x:row r="30777"/>
        <x:row r="30778"/>
        <x:row r="30779"/>
        <x:row r="30780"/>
        <x:row r="30781"/>
        <x:row r="30782"/>
        <x:row r="30783"/>
        <x:row r="30784"/>
        <x:row r="30785"/>
        <x:row r="30786"/>
        <x:row r="30787"/>
        <x:row r="30788"/>
        <x:row r="30789"/>
        <x:row r="30790"/>
        <x:row r="30791"/>
        <x:row r="30792"/>
        <x:row r="30793"/>
        <x:row r="30794"/>
        <x:row r="30795"/>
        <x:row r="30796"/>
        <x:row r="30797"/>
        <x:row r="30798"/>
        <x:row r="30799"/>
        <x:row r="30800"/>
        <x:row r="30801"/>
        <x:row r="30802"/>
        <x:row r="30803"/>
        <x:row r="30804"/>
        <x:row r="30805"/>
        <x:row r="30806"/>
        <x:row r="30807"/>
        <x:row r="30808"/>
        <x:row r="30809"/>
        <x:row r="30810"/>
        <x:row r="30811"/>
        <x:row r="30812"/>
        <x:row r="30813"/>
        <x:row r="30814"/>
        <x:row r="30815"/>
        <x:row r="30816"/>
        <x:row r="30817"/>
        <x:row r="30818"/>
        <x:row r="30819"/>
        <x:row r="30820"/>
        <x:row r="30821"/>
        <x:row r="30822"/>
        <x:row r="30823"/>
        <x:row r="30824"/>
        <x:row r="30825"/>
        <x:row r="30826"/>
        <x:row r="30827"/>
        <x:row r="30828"/>
        <x:row r="30829"/>
        <x:row r="30830"/>
        <x:row r="30831"/>
        <x:row r="30832"/>
        <x:row r="30833"/>
        <x:row r="30834"/>
        <x:row r="30835"/>
        <x:row r="30836"/>
        <x:row r="30837"/>
        <x:row r="30838"/>
        <x:row r="30839"/>
        <x:row r="30840"/>
        <x:row r="30841"/>
        <x:row r="30842"/>
        <x:row r="30843"/>
        <x:row r="30844"/>
        <x:row r="30845"/>
        <x:row r="30846"/>
        <x:row r="30847"/>
        <x:row r="30848"/>
        <x:row r="30849"/>
        <x:row r="30850"/>
        <x:row r="30851"/>
        <x:row r="30852"/>
        <x:row r="30853"/>
        <x:row r="30854"/>
        <x:row r="30855"/>
        <x:row r="30856"/>
        <x:row r="30857"/>
        <x:row r="30858"/>
        <x:row r="30859"/>
        <x:row r="30860"/>
        <x:row r="30861"/>
        <x:row r="30862"/>
        <x:row r="30863"/>
        <x:row r="30864"/>
        <x:row r="30865"/>
        <x:row r="30866"/>
        <x:row r="30867"/>
        <x:row r="30868"/>
        <x:row r="30869"/>
        <x:row r="30870"/>
        <x:row r="30871"/>
        <x:row r="30872"/>
        <x:row r="30873"/>
        <x:row r="30874"/>
        <x:row r="30875"/>
        <x:row r="30876"/>
        <x:row r="30877"/>
        <x:row r="30878"/>
        <x:row r="30879"/>
        <x:row r="30880"/>
        <x:row r="30881"/>
        <x:row r="30882"/>
        <x:row r="30883"/>
        <x:row r="30884"/>
        <x:row r="30885"/>
        <x:row r="30886"/>
        <x:row r="30887"/>
        <x:row r="30888"/>
        <x:row r="30889"/>
        <x:row r="30890"/>
        <x:row r="30891"/>
        <x:row r="30892"/>
        <x:row r="30893"/>
        <x:row r="30894"/>
        <x:row r="30895"/>
        <x:row r="30896"/>
        <x:row r="30897"/>
        <x:row r="30898"/>
        <x:row r="30899"/>
        <x:row r="30900"/>
        <x:row r="30901"/>
        <x:row r="30902"/>
        <x:row r="30903"/>
        <x:row r="30904"/>
        <x:row r="30905"/>
        <x:row r="30906"/>
        <x:row r="30907"/>
        <x:row r="30908"/>
        <x:row r="30909"/>
        <x:row r="30910"/>
        <x:row r="30911"/>
        <x:row r="30912"/>
        <x:row r="30913"/>
        <x:row r="30914"/>
        <x:row r="30915"/>
        <x:row r="30916"/>
        <x:row r="30917"/>
        <x:row r="30918"/>
        <x:row r="30919"/>
        <x:row r="30920"/>
        <x:row r="30921"/>
        <x:row r="30922"/>
        <x:row r="30923"/>
        <x:row r="30924"/>
        <x:row r="30925"/>
        <x:row r="30926"/>
        <x:row r="30927"/>
        <x:row r="30928"/>
        <x:row r="30929"/>
        <x:row r="30930"/>
        <x:row r="30931"/>
        <x:row r="30932"/>
        <x:row r="30933"/>
        <x:row r="30934"/>
        <x:row r="30935"/>
        <x:row r="30936"/>
        <x:row r="30937"/>
        <x:row r="30938"/>
        <x:row r="30939"/>
        <x:row r="30940"/>
        <x:row r="30941"/>
        <x:row r="30942"/>
        <x:row r="30943"/>
        <x:row r="30944"/>
        <x:row r="30945"/>
        <x:row r="30946"/>
        <x:row r="30947"/>
        <x:row r="30948"/>
        <x:row r="30949"/>
        <x:row r="30950"/>
        <x:row r="30951"/>
        <x:row r="30952"/>
        <x:row r="30953"/>
        <x:row r="30954"/>
        <x:row r="30955"/>
        <x:row r="30956"/>
        <x:row r="30957"/>
        <x:row r="30958"/>
        <x:row r="30959"/>
        <x:row r="30960"/>
        <x:row r="30961"/>
        <x:row r="30962"/>
        <x:row r="30963"/>
        <x:row r="30964"/>
        <x:row r="30965"/>
        <x:row r="30966"/>
        <x:row r="30967"/>
        <x:row r="30968"/>
        <x:row r="30969"/>
        <x:row r="30970"/>
        <x:row r="30971"/>
        <x:row r="30972"/>
        <x:row r="30973"/>
        <x:row r="30974"/>
        <x:row r="30975"/>
        <x:row r="30976"/>
        <x:row r="30977"/>
        <x:row r="30978"/>
        <x:row r="30979"/>
        <x:row r="30980"/>
        <x:row r="30981"/>
        <x:row r="30982"/>
        <x:row r="30983"/>
        <x:row r="30984"/>
        <x:row r="30985"/>
        <x:row r="30986"/>
        <x:row r="30987"/>
        <x:row r="30988"/>
        <x:row r="30989"/>
        <x:row r="30990"/>
        <x:row r="30991"/>
        <x:row r="30992"/>
        <x:row r="30993"/>
        <x:row r="30994"/>
        <x:row r="30995"/>
        <x:row r="30996"/>
        <x:row r="30997"/>
        <x:row r="30998"/>
        <x:row r="30999"/>
        <x:row r="31000"/>
        <x:row r="31001"/>
        <x:row r="31002"/>
        <x:row r="31003"/>
        <x:row r="31004"/>
        <x:row r="31005"/>
        <x:row r="31006"/>
        <x:row r="31007"/>
        <x:row r="31008"/>
        <x:row r="31009"/>
        <x:row r="31010"/>
        <x:row r="31011"/>
        <x:row r="31012"/>
        <x:row r="31013"/>
        <x:row r="31014"/>
        <x:row r="31015"/>
        <x:row r="31016"/>
        <x:row r="31017"/>
        <x:row r="31018"/>
        <x:row r="31019"/>
        <x:row r="31020"/>
        <x:row r="31021"/>
        <x:row r="31022"/>
        <x:row r="31023"/>
        <x:row r="31024"/>
        <x:row r="31025"/>
        <x:row r="31026"/>
        <x:row r="31027"/>
        <x:row r="31028"/>
        <x:row r="31029"/>
        <x:row r="31030"/>
        <x:row r="31031"/>
        <x:row r="31032"/>
        <x:row r="31033"/>
        <x:row r="31034"/>
        <x:row r="31035"/>
        <x:row r="31036"/>
        <x:row r="31037"/>
        <x:row r="31038"/>
        <x:row r="31039"/>
        <x:row r="31040"/>
        <x:row r="31041"/>
        <x:row r="31042"/>
        <x:row r="31043"/>
        <x:row r="31044"/>
        <x:row r="31045"/>
        <x:row r="31046"/>
        <x:row r="31047"/>
        <x:row r="31048"/>
        <x:row r="31049"/>
        <x:row r="31050"/>
        <x:row r="31051"/>
        <x:row r="31052"/>
        <x:row r="31053"/>
        <x:row r="31054"/>
        <x:row r="31055"/>
        <x:row r="31056"/>
        <x:row r="31057"/>
        <x:row r="31058"/>
        <x:row r="31059"/>
        <x:row r="31060"/>
        <x:row r="31061"/>
        <x:row r="31062"/>
        <x:row r="31063"/>
        <x:row r="31064"/>
        <x:row r="31065"/>
        <x:row r="31066"/>
        <x:row r="31067"/>
        <x:row r="31068"/>
        <x:row r="31069"/>
        <x:row r="31070"/>
        <x:row r="31071"/>
        <x:row r="31072"/>
        <x:row r="31073"/>
        <x:row r="31074"/>
        <x:row r="31075"/>
        <x:row r="31076"/>
        <x:row r="31077"/>
        <x:row r="31078"/>
        <x:row r="31079"/>
        <x:row r="31080"/>
        <x:row r="31081"/>
        <x:row r="31082"/>
        <x:row r="31083"/>
        <x:row r="31084"/>
        <x:row r="31085"/>
        <x:row r="31086"/>
        <x:row r="31087"/>
        <x:row r="31088"/>
        <x:row r="31089"/>
        <x:row r="31090"/>
        <x:row r="31091"/>
        <x:row r="31092"/>
        <x:row r="31093"/>
        <x:row r="31094"/>
        <x:row r="31095"/>
        <x:row r="31096"/>
        <x:row r="31097"/>
        <x:row r="31098"/>
        <x:row r="31099"/>
        <x:row r="31100"/>
        <x:row r="31101"/>
        <x:row r="31102"/>
        <x:row r="31103"/>
        <x:row r="31104"/>
        <x:row r="31105"/>
        <x:row r="31106"/>
        <x:row r="31107"/>
        <x:row r="31108"/>
        <x:row r="31109"/>
        <x:row r="31110"/>
        <x:row r="31111"/>
        <x:row r="31112"/>
        <x:row r="31113"/>
        <x:row r="31114"/>
        <x:row r="31115"/>
        <x:row r="31116"/>
        <x:row r="31117"/>
        <x:row r="31118"/>
        <x:row r="31119"/>
        <x:row r="31120"/>
        <x:row r="31121"/>
        <x:row r="31122"/>
        <x:row r="31123"/>
        <x:row r="31124"/>
        <x:row r="31125"/>
        <x:row r="31126"/>
        <x:row r="31127"/>
        <x:row r="31128"/>
        <x:row r="31129"/>
        <x:row r="31130"/>
        <x:row r="31131"/>
        <x:row r="31132"/>
        <x:row r="31133"/>
        <x:row r="31134"/>
        <x:row r="31135"/>
        <x:row r="31136"/>
        <x:row r="31137"/>
        <x:row r="31138"/>
        <x:row r="31139"/>
        <x:row r="31140"/>
        <x:row r="31141"/>
        <x:row r="31142"/>
        <x:row r="31143"/>
        <x:row r="31144"/>
        <x:row r="31145"/>
        <x:row r="31146"/>
        <x:row r="31147"/>
        <x:row r="31148"/>
        <x:row r="31149"/>
        <x:row r="31150"/>
        <x:row r="31151"/>
        <x:row r="31152"/>
        <x:row r="31153"/>
        <x:row r="31154"/>
        <x:row r="31155"/>
        <x:row r="31156"/>
        <x:row r="31157"/>
        <x:row r="31158"/>
        <x:row r="31159"/>
        <x:row r="31160"/>
        <x:row r="31161"/>
        <x:row r="31162"/>
        <x:row r="31163"/>
        <x:row r="31164"/>
        <x:row r="31165"/>
        <x:row r="31166"/>
        <x:row r="31167"/>
        <x:row r="31168"/>
        <x:row r="31169"/>
        <x:row r="31170"/>
        <x:row r="31171"/>
        <x:row r="31172"/>
        <x:row r="31173"/>
        <x:row r="31174"/>
        <x:row r="31175"/>
        <x:row r="31176"/>
        <x:row r="31177"/>
        <x:row r="31178"/>
        <x:row r="31179"/>
        <x:row r="31180"/>
        <x:row r="31181"/>
        <x:row r="31182"/>
        <x:row r="31183"/>
        <x:row r="31184"/>
        <x:row r="31185"/>
        <x:row r="31186"/>
        <x:row r="31187"/>
        <x:row r="31188"/>
        <x:row r="31189"/>
        <x:row r="31190"/>
        <x:row r="31191"/>
        <x:row r="31192"/>
        <x:row r="31193"/>
        <x:row r="31194"/>
        <x:row r="31195"/>
        <x:row r="31196"/>
        <x:row r="31197"/>
        <x:row r="31198"/>
        <x:row r="31199"/>
        <x:row r="31200"/>
        <x:row r="31201"/>
        <x:row r="31202"/>
        <x:row r="31203"/>
        <x:row r="31204"/>
        <x:row r="31205"/>
        <x:row r="31206"/>
        <x:row r="31207"/>
        <x:row r="31208"/>
        <x:row r="31209"/>
        <x:row r="31210"/>
        <x:row r="31211"/>
        <x:row r="31212"/>
        <x:row r="31213"/>
        <x:row r="31214"/>
        <x:row r="31215"/>
        <x:row r="31216"/>
        <x:row r="31217"/>
        <x:row r="31218"/>
        <x:row r="31219"/>
        <x:row r="31220"/>
        <x:row r="31221"/>
        <x:row r="31222"/>
        <x:row r="31223"/>
        <x:row r="31224"/>
        <x:row r="31225"/>
        <x:row r="31226"/>
        <x:row r="31227"/>
        <x:row r="31228"/>
        <x:row r="31229"/>
        <x:row r="31230"/>
        <x:row r="31231"/>
        <x:row r="31232"/>
        <x:row r="31233"/>
        <x:row r="31234"/>
        <x:row r="31235"/>
        <x:row r="31236"/>
        <x:row r="31237"/>
        <x:row r="31238"/>
        <x:row r="31239"/>
        <x:row r="31240"/>
        <x:row r="31241"/>
        <x:row r="31242"/>
        <x:row r="31243"/>
        <x:row r="31244"/>
        <x:row r="31245"/>
        <x:row r="31246"/>
        <x:row r="31247"/>
        <x:row r="31248"/>
        <x:row r="31249"/>
        <x:row r="31250"/>
        <x:row r="31251"/>
        <x:row r="31252"/>
        <x:row r="31253"/>
        <x:row r="31254"/>
        <x:row r="31255"/>
        <x:row r="31256"/>
        <x:row r="31257"/>
        <x:row r="31258"/>
        <x:row r="31259"/>
        <x:row r="31260"/>
        <x:row r="31261"/>
        <x:row r="31262"/>
        <x:row r="31263"/>
        <x:row r="31264"/>
        <x:row r="31265"/>
        <x:row r="31266"/>
        <x:row r="31267"/>
        <x:row r="31268"/>
        <x:row r="31269"/>
        <x:row r="31270"/>
        <x:row r="31271"/>
        <x:row r="31272"/>
        <x:row r="31273"/>
        <x:row r="31274"/>
        <x:row r="31275"/>
        <x:row r="31276"/>
        <x:row r="31277"/>
        <x:row r="31278"/>
        <x:row r="31279"/>
        <x:row r="31280"/>
        <x:row r="31281"/>
        <x:row r="31282"/>
        <x:row r="31283"/>
        <x:row r="31284"/>
        <x:row r="31285"/>
        <x:row r="31286"/>
        <x:row r="31287"/>
        <x:row r="31288"/>
        <x:row r="31289"/>
        <x:row r="31290"/>
        <x:row r="31291"/>
        <x:row r="31292"/>
        <x:row r="31293"/>
        <x:row r="31294"/>
        <x:row r="31295"/>
        <x:row r="31296"/>
        <x:row r="31297"/>
        <x:row r="31298"/>
        <x:row r="31299"/>
        <x:row r="31300"/>
        <x:row r="31301"/>
        <x:row r="31302"/>
        <x:row r="31303"/>
        <x:row r="31304"/>
        <x:row r="31305"/>
        <x:row r="31306"/>
        <x:row r="31307"/>
        <x:row r="31308"/>
        <x:row r="31309"/>
        <x:row r="31310"/>
        <x:row r="31311"/>
        <x:row r="31312"/>
        <x:row r="31313"/>
        <x:row r="31314"/>
        <x:row r="31315"/>
        <x:row r="31316"/>
        <x:row r="31317"/>
        <x:row r="31318"/>
        <x:row r="31319"/>
        <x:row r="31320"/>
        <x:row r="31321"/>
        <x:row r="31322"/>
        <x:row r="31323"/>
        <x:row r="31324"/>
        <x:row r="31325"/>
        <x:row r="31326"/>
        <x:row r="31327"/>
        <x:row r="31328"/>
        <x:row r="31329"/>
        <x:row r="31330"/>
        <x:row r="31331"/>
        <x:row r="31332"/>
        <x:row r="31333"/>
        <x:row r="31334"/>
        <x:row r="31335"/>
        <x:row r="31336"/>
        <x:row r="31337"/>
        <x:row r="31338"/>
        <x:row r="31339"/>
        <x:row r="31340"/>
        <x:row r="31341"/>
        <x:row r="31342"/>
        <x:row r="31343"/>
        <x:row r="31344"/>
        <x:row r="31345"/>
        <x:row r="31346"/>
        <x:row r="31347"/>
        <x:row r="31348"/>
        <x:row r="31349"/>
        <x:row r="31350"/>
        <x:row r="31351"/>
        <x:row r="31352"/>
        <x:row r="31353"/>
        <x:row r="31354"/>
        <x:row r="31355"/>
        <x:row r="31356"/>
        <x:row r="31357"/>
        <x:row r="31358"/>
        <x:row r="31359"/>
        <x:row r="31360"/>
        <x:row r="31361"/>
        <x:row r="31362"/>
        <x:row r="31363"/>
        <x:row r="31364"/>
        <x:row r="31365"/>
        <x:row r="31366"/>
        <x:row r="31367"/>
        <x:row r="31368"/>
        <x:row r="31369"/>
        <x:row r="31370"/>
        <x:row r="31371"/>
        <x:row r="31372"/>
        <x:row r="31373"/>
        <x:row r="31374"/>
        <x:row r="31375"/>
        <x:row r="31376"/>
        <x:row r="31377"/>
        <x:row r="31378"/>
        <x:row r="31379"/>
        <x:row r="31380"/>
        <x:row r="31381"/>
        <x:row r="31382"/>
        <x:row r="31383"/>
        <x:row r="31384"/>
        <x:row r="31385"/>
        <x:row r="31386"/>
        <x:row r="31387"/>
        <x:row r="31388"/>
        <x:row r="31389"/>
        <x:row r="31390"/>
        <x:row r="31391"/>
        <x:row r="31392"/>
        <x:row r="31393"/>
        <x:row r="31394"/>
        <x:row r="31395"/>
        <x:row r="31396"/>
        <x:row r="31397"/>
        <x:row r="31398"/>
        <x:row r="31399"/>
        <x:row r="31400"/>
        <x:row r="31401"/>
        <x:row r="31402"/>
        <x:row r="31403"/>
        <x:row r="31404"/>
        <x:row r="31405"/>
        <x:row r="31406"/>
        <x:row r="31407"/>
        <x:row r="31408"/>
        <x:row r="31409"/>
        <x:row r="31410"/>
        <x:row r="31411"/>
        <x:row r="31412"/>
        <x:row r="31413"/>
        <x:row r="31414"/>
        <x:row r="31415"/>
        <x:row r="31416"/>
        <x:row r="31417"/>
        <x:row r="31418"/>
        <x:row r="31419"/>
        <x:row r="31420"/>
        <x:row r="31421"/>
        <x:row r="31422"/>
        <x:row r="31423"/>
        <x:row r="31424"/>
        <x:row r="31425"/>
        <x:row r="31426"/>
        <x:row r="31427"/>
        <x:row r="31428"/>
        <x:row r="31429"/>
        <x:row r="31430"/>
        <x:row r="31431"/>
        <x:row r="31432"/>
        <x:row r="31433"/>
        <x:row r="31434"/>
        <x:row r="31435"/>
        <x:row r="31436"/>
        <x:row r="31437"/>
        <x:row r="31438"/>
        <x:row r="31439"/>
        <x:row r="31440"/>
        <x:row r="31441"/>
        <x:row r="31442"/>
        <x:row r="31443"/>
        <x:row r="31444"/>
        <x:row r="31445"/>
        <x:row r="31446"/>
        <x:row r="31447"/>
        <x:row r="31448"/>
        <x:row r="31449"/>
        <x:row r="31450"/>
        <x:row r="31451"/>
        <x:row r="31452"/>
        <x:row r="31453"/>
        <x:row r="31454"/>
        <x:row r="31455"/>
        <x:row r="31456"/>
        <x:row r="31457"/>
        <x:row r="31458"/>
        <x:row r="31459"/>
        <x:row r="31460"/>
        <x:row r="31461"/>
        <x:row r="31462"/>
        <x:row r="31463"/>
        <x:row r="31464"/>
        <x:row r="31465"/>
        <x:row r="31466"/>
        <x:row r="31467"/>
        <x:row r="31468"/>
        <x:row r="31469"/>
        <x:row r="31470"/>
        <x:row r="31471"/>
        <x:row r="31472"/>
        <x:row r="31473"/>
        <x:row r="31474"/>
        <x:row r="31475"/>
        <x:row r="31476"/>
        <x:row r="31477"/>
        <x:row r="31478"/>
        <x:row r="31479"/>
        <x:row r="31480"/>
        <x:row r="31481"/>
        <x:row r="31482"/>
        <x:row r="31483"/>
        <x:row r="31484"/>
        <x:row r="31485"/>
        <x:row r="31486"/>
        <x:row r="31487"/>
        <x:row r="31488"/>
        <x:row r="31489"/>
        <x:row r="31490"/>
        <x:row r="31491"/>
        <x:row r="31492"/>
        <x:row r="31493"/>
        <x:row r="31494"/>
        <x:row r="31495"/>
        <x:row r="31496"/>
        <x:row r="31497"/>
        <x:row r="31498"/>
        <x:row r="31499"/>
        <x:row r="31500"/>
        <x:row r="31501"/>
        <x:row r="31502"/>
        <x:row r="31503"/>
        <x:row r="31504"/>
        <x:row r="31505"/>
        <x:row r="31506"/>
        <x:row r="31507"/>
        <x:row r="31508"/>
        <x:row r="31509"/>
        <x:row r="31510"/>
        <x:row r="31511"/>
        <x:row r="31512"/>
        <x:row r="31513"/>
        <x:row r="31514"/>
        <x:row r="31515"/>
        <x:row r="31516"/>
        <x:row r="31517"/>
        <x:row r="31518"/>
        <x:row r="31519"/>
        <x:row r="31520"/>
        <x:row r="31521"/>
        <x:row r="31522"/>
        <x:row r="31523"/>
        <x:row r="31524"/>
        <x:row r="31525"/>
        <x:row r="31526"/>
        <x:row r="31527"/>
        <x:row r="31528"/>
        <x:row r="31529"/>
        <x:row r="31530"/>
        <x:row r="31531"/>
        <x:row r="31532"/>
        <x:row r="31533"/>
        <x:row r="31534"/>
        <x:row r="31535"/>
        <x:row r="31536"/>
        <x:row r="31537"/>
        <x:row r="31538"/>
        <x:row r="31539"/>
        <x:row r="31540"/>
        <x:row r="31541"/>
        <x:row r="31542"/>
        <x:row r="31543"/>
        <x:row r="31544"/>
        <x:row r="31545"/>
        <x:row r="31546"/>
        <x:row r="31547"/>
        <x:row r="31548"/>
        <x:row r="31549"/>
        <x:row r="31550"/>
        <x:row r="31551"/>
        <x:row r="31552"/>
        <x:row r="31553"/>
        <x:row r="31554"/>
        <x:row r="31555"/>
        <x:row r="31556"/>
        <x:row r="31557"/>
        <x:row r="31558"/>
        <x:row r="31559"/>
        <x:row r="31560"/>
        <x:row r="31561"/>
        <x:row r="31562"/>
        <x:row r="31563"/>
        <x:row r="31564"/>
        <x:row r="31565"/>
        <x:row r="31566"/>
        <x:row r="31567"/>
        <x:row r="31568"/>
        <x:row r="31569"/>
        <x:row r="31570"/>
        <x:row r="31571"/>
        <x:row r="31572"/>
        <x:row r="31573"/>
        <x:row r="31574"/>
        <x:row r="31575"/>
        <x:row r="31576"/>
        <x:row r="31577"/>
        <x:row r="31578"/>
        <x:row r="31579"/>
        <x:row r="31580"/>
        <x:row r="31581"/>
        <x:row r="31582"/>
        <x:row r="31583"/>
        <x:row r="31584"/>
        <x:row r="31585"/>
        <x:row r="31586"/>
        <x:row r="31587"/>
        <x:row r="31588"/>
        <x:row r="31589"/>
        <x:row r="31590"/>
        <x:row r="31591"/>
        <x:row r="31592"/>
        <x:row r="31593"/>
        <x:row r="31594"/>
        <x:row r="31595"/>
        <x:row r="31596"/>
        <x:row r="31597"/>
        <x:row r="31598"/>
        <x:row r="31599"/>
        <x:row r="31600"/>
        <x:row r="31601"/>
        <x:row r="31602"/>
        <x:row r="31603"/>
        <x:row r="31604"/>
        <x:row r="31605"/>
        <x:row r="31606"/>
        <x:row r="31607"/>
        <x:row r="31608"/>
        <x:row r="31609"/>
        <x:row r="31610"/>
        <x:row r="31611"/>
        <x:row r="31612"/>
        <x:row r="31613"/>
        <x:row r="31614"/>
        <x:row r="31615"/>
        <x:row r="31616"/>
        <x:row r="31617"/>
        <x:row r="31618"/>
        <x:row r="31619"/>
        <x:row r="31620"/>
        <x:row r="31621"/>
        <x:row r="31622"/>
        <x:row r="31623"/>
        <x:row r="31624"/>
        <x:row r="31625"/>
        <x:row r="31626"/>
        <x:row r="31627"/>
        <x:row r="31628"/>
        <x:row r="31629"/>
        <x:row r="31630"/>
        <x:row r="31631"/>
        <x:row r="31632"/>
        <x:row r="31633"/>
        <x:row r="31634"/>
        <x:row r="31635"/>
        <x:row r="31636"/>
        <x:row r="31637"/>
        <x:row r="31638"/>
        <x:row r="31639"/>
        <x:row r="31640"/>
        <x:row r="31641"/>
        <x:row r="31642"/>
        <x:row r="31643"/>
        <x:row r="31644"/>
        <x:row r="31645"/>
        <x:row r="31646"/>
        <x:row r="31647"/>
        <x:row r="31648"/>
        <x:row r="31649"/>
        <x:row r="31650"/>
        <x:row r="31651"/>
        <x:row r="31652"/>
        <x:row r="31653"/>
        <x:row r="31654"/>
        <x:row r="31655"/>
        <x:row r="31656"/>
        <x:row r="31657"/>
        <x:row r="31658"/>
        <x:row r="31659"/>
        <x:row r="31660"/>
        <x:row r="31661"/>
        <x:row r="31662"/>
        <x:row r="31663"/>
        <x:row r="31664"/>
        <x:row r="31665"/>
        <x:row r="31666"/>
        <x:row r="31667"/>
        <x:row r="31668"/>
        <x:row r="31669"/>
        <x:row r="31670"/>
        <x:row r="31671"/>
        <x:row r="31672"/>
        <x:row r="31673"/>
        <x:row r="31674"/>
        <x:row r="31675"/>
        <x:row r="31676"/>
        <x:row r="31677"/>
        <x:row r="31678"/>
        <x:row r="31679"/>
        <x:row r="31680"/>
        <x:row r="31681"/>
        <x:row r="31682"/>
        <x:row r="31683"/>
        <x:row r="31684"/>
        <x:row r="31685"/>
        <x:row r="31686"/>
        <x:row r="31687"/>
        <x:row r="31688"/>
        <x:row r="31689"/>
        <x:row r="31690"/>
        <x:row r="31691"/>
        <x:row r="31692"/>
        <x:row r="31693"/>
        <x:row r="31694"/>
        <x:row r="31695"/>
        <x:row r="31696"/>
        <x:row r="31697"/>
        <x:row r="31698"/>
        <x:row r="31699"/>
        <x:row r="31700"/>
        <x:row r="31701"/>
        <x:row r="31702"/>
        <x:row r="31703"/>
        <x:row r="31704"/>
        <x:row r="31705"/>
        <x:row r="31706"/>
        <x:row r="31707"/>
        <x:row r="31708"/>
        <x:row r="31709"/>
        <x:row r="31710"/>
        <x:row r="31711"/>
        <x:row r="31712"/>
        <x:row r="31713"/>
        <x:row r="31714"/>
        <x:row r="31715"/>
        <x:row r="31716"/>
        <x:row r="31717"/>
        <x:row r="31718"/>
        <x:row r="31719"/>
        <x:row r="31720"/>
        <x:row r="31721"/>
        <x:row r="31722"/>
        <x:row r="31723"/>
        <x:row r="31724"/>
        <x:row r="31725"/>
        <x:row r="31726"/>
        <x:row r="31727"/>
        <x:row r="31728"/>
        <x:row r="31729"/>
        <x:row r="31730"/>
        <x:row r="31731"/>
        <x:row r="31732"/>
        <x:row r="31733"/>
        <x:row r="31734"/>
        <x:row r="31735"/>
        <x:row r="31736"/>
        <x:row r="31737"/>
        <x:row r="31738"/>
        <x:row r="31739"/>
        <x:row r="31740"/>
        <x:row r="31741"/>
        <x:row r="31742"/>
        <x:row r="31743"/>
        <x:row r="31744"/>
        <x:row r="31745"/>
        <x:row r="31746"/>
        <x:row r="31747"/>
        <x:row r="31748"/>
        <x:row r="31749"/>
        <x:row r="31750"/>
        <x:row r="31751"/>
        <x:row r="31752"/>
        <x:row r="31753"/>
        <x:row r="31754"/>
        <x:row r="31755"/>
        <x:row r="31756"/>
        <x:row r="31757"/>
        <x:row r="31758"/>
        <x:row r="31759"/>
        <x:row r="31760"/>
        <x:row r="31761"/>
        <x:row r="31762"/>
        <x:row r="31763"/>
        <x:row r="31764"/>
        <x:row r="31765"/>
        <x:row r="31766"/>
        <x:row r="31767"/>
        <x:row r="31768"/>
        <x:row r="31769"/>
        <x:row r="31770"/>
        <x:row r="31771"/>
        <x:row r="31772"/>
        <x:row r="31773"/>
        <x:row r="31774"/>
        <x:row r="31775"/>
        <x:row r="31776"/>
        <x:row r="31777"/>
        <x:row r="31778"/>
        <x:row r="31779"/>
        <x:row r="31780"/>
        <x:row r="31781"/>
        <x:row r="31782"/>
        <x:row r="31783"/>
        <x:row r="31784"/>
        <x:row r="31785"/>
        <x:row r="31786"/>
        <x:row r="31787"/>
        <x:row r="31788"/>
        <x:row r="31789"/>
        <x:row r="31790"/>
        <x:row r="31791"/>
        <x:row r="31792"/>
        <x:row r="31793"/>
        <x:row r="31794"/>
        <x:row r="31795"/>
        <x:row r="31796"/>
        <x:row r="31797"/>
        <x:row r="31798"/>
        <x:row r="31799"/>
        <x:row r="31800"/>
        <x:row r="31801"/>
        <x:row r="31802"/>
        <x:row r="31803"/>
        <x:row r="31804"/>
        <x:row r="31805"/>
        <x:row r="31806"/>
        <x:row r="31807"/>
        <x:row r="31808"/>
        <x:row r="31809"/>
        <x:row r="31810"/>
        <x:row r="31811"/>
        <x:row r="31812"/>
        <x:row r="31813"/>
        <x:row r="31814"/>
        <x:row r="31815"/>
        <x:row r="31816"/>
        <x:row r="31817"/>
        <x:row r="31818"/>
        <x:row r="31819"/>
        <x:row r="31820"/>
        <x:row r="31821"/>
        <x:row r="31822"/>
        <x:row r="31823"/>
        <x:row r="31824"/>
        <x:row r="31825"/>
        <x:row r="31826"/>
        <x:row r="31827"/>
        <x:row r="31828"/>
        <x:row r="31829"/>
        <x:row r="31830"/>
        <x:row r="31831"/>
        <x:row r="31832"/>
        <x:row r="31833"/>
        <x:row r="31834"/>
        <x:row r="31835"/>
        <x:row r="31836"/>
        <x:row r="31837"/>
        <x:row r="31838"/>
        <x:row r="31839"/>
        <x:row r="31840"/>
        <x:row r="31841"/>
        <x:row r="31842"/>
        <x:row r="31843"/>
        <x:row r="31844"/>
        <x:row r="31845"/>
        <x:row r="31846"/>
        <x:row r="31847"/>
        <x:row r="31848"/>
        <x:row r="31849"/>
        <x:row r="31850"/>
        <x:row r="31851"/>
        <x:row r="31852"/>
        <x:row r="31853"/>
        <x:row r="31854"/>
        <x:row r="31855"/>
        <x:row r="31856"/>
        <x:row r="31857"/>
        <x:row r="31858"/>
        <x:row r="31859"/>
        <x:row r="31860"/>
        <x:row r="31861"/>
        <x:row r="31862"/>
        <x:row r="31863"/>
        <x:row r="31864"/>
        <x:row r="31865"/>
        <x:row r="31866"/>
        <x:row r="31867"/>
        <x:row r="31868"/>
        <x:row r="31869"/>
        <x:row r="31870"/>
        <x:row r="31871"/>
        <x:row r="31872"/>
        <x:row r="31873"/>
        <x:row r="31874"/>
        <x:row r="31875"/>
        <x:row r="31876"/>
        <x:row r="31877"/>
        <x:row r="31878"/>
        <x:row r="31879"/>
        <x:row r="31880"/>
        <x:row r="31881"/>
        <x:row r="31882"/>
        <x:row r="31883"/>
        <x:row r="31884"/>
        <x:row r="31885"/>
        <x:row r="31886"/>
        <x:row r="31887"/>
        <x:row r="31888"/>
        <x:row r="31889"/>
        <x:row r="31890"/>
        <x:row r="31891"/>
        <x:row r="31892"/>
        <x:row r="31893"/>
        <x:row r="31894"/>
        <x:row r="31895"/>
        <x:row r="31896"/>
        <x:row r="31897"/>
        <x:row r="31898"/>
        <x:row r="31899"/>
        <x:row r="31900"/>
        <x:row r="31901"/>
        <x:row r="31902"/>
        <x:row r="31903"/>
        <x:row r="31904"/>
        <x:row r="31905"/>
        <x:row r="31906"/>
        <x:row r="31907"/>
        <x:row r="31908"/>
        <x:row r="31909"/>
        <x:row r="31910"/>
        <x:row r="31911"/>
        <x:row r="31912"/>
        <x:row r="31913"/>
        <x:row r="31914"/>
        <x:row r="31915"/>
        <x:row r="31916"/>
        <x:row r="31917"/>
        <x:row r="31918"/>
        <x:row r="31919"/>
        <x:row r="31920"/>
        <x:row r="31921"/>
        <x:row r="31922"/>
        <x:row r="31923"/>
        <x:row r="31924"/>
        <x:row r="31925"/>
        <x:row r="31926"/>
        <x:row r="31927"/>
        <x:row r="31928"/>
        <x:row r="31929"/>
        <x:row r="31930"/>
        <x:row r="31931"/>
        <x:row r="31932"/>
        <x:row r="31933"/>
        <x:row r="31934"/>
        <x:row r="31935"/>
        <x:row r="31936"/>
        <x:row r="31937"/>
        <x:row r="31938"/>
        <x:row r="31939"/>
        <x:row r="31940"/>
        <x:row r="31941"/>
        <x:row r="31942"/>
        <x:row r="31943"/>
        <x:row r="31944"/>
        <x:row r="31945"/>
        <x:row r="31946"/>
        <x:row r="31947"/>
        <x:row r="31948"/>
        <x:row r="31949"/>
        <x:row r="31950"/>
        <x:row r="31951"/>
        <x:row r="31952"/>
        <x:row r="31953"/>
        <x:row r="31954"/>
        <x:row r="31955"/>
        <x:row r="31956"/>
        <x:row r="31957"/>
        <x:row r="31958"/>
        <x:row r="31959"/>
        <x:row r="31960"/>
        <x:row r="31961"/>
        <x:row r="31962"/>
        <x:row r="31963"/>
        <x:row r="31964"/>
        <x:row r="31965"/>
        <x:row r="31966"/>
        <x:row r="31967"/>
        <x:row r="31968"/>
        <x:row r="31969"/>
        <x:row r="31970"/>
        <x:row r="31971"/>
        <x:row r="31972"/>
        <x:row r="31973"/>
        <x:row r="31974"/>
        <x:row r="31975"/>
        <x:row r="31976"/>
        <x:row r="31977"/>
        <x:row r="31978"/>
        <x:row r="31979"/>
        <x:row r="31980"/>
        <x:row r="31981"/>
        <x:row r="31982"/>
        <x:row r="31983"/>
        <x:row r="31984"/>
        <x:row r="31985"/>
        <x:row r="31986"/>
        <x:row r="31987"/>
        <x:row r="31988"/>
        <x:row r="31989"/>
        <x:row r="31990"/>
        <x:row r="31991"/>
        <x:row r="31992"/>
        <x:row r="31993"/>
        <x:row r="31994"/>
        <x:row r="31995"/>
        <x:row r="31996"/>
        <x:row r="31997"/>
        <x:row r="31998"/>
        <x:row r="31999"/>
        <x:row r="32000"/>
        <x:row r="32001"/>
        <x:row r="32002"/>
        <x:row r="32003"/>
        <x:row r="32004"/>
        <x:row r="32005"/>
        <x:row r="32006"/>
        <x:row r="32007"/>
        <x:row r="32008"/>
        <x:row r="32009"/>
        <x:row r="32010"/>
        <x:row r="32011"/>
        <x:row r="32012"/>
        <x:row r="32013"/>
        <x:row r="32014"/>
        <x:row r="32015"/>
        <x:row r="32016"/>
        <x:row r="32017"/>
        <x:row r="32018"/>
        <x:row r="32019"/>
        <x:row r="32020"/>
        <x:row r="32021"/>
        <x:row r="32022"/>
        <x:row r="32023"/>
        <x:row r="32024"/>
        <x:row r="32025"/>
        <x:row r="32026"/>
        <x:row r="32027"/>
        <x:row r="32028"/>
        <x:row r="32029"/>
        <x:row r="32030"/>
        <x:row r="32031"/>
        <x:row r="32032"/>
        <x:row r="32033"/>
        <x:row r="32034"/>
        <x:row r="32035"/>
        <x:row r="32036"/>
        <x:row r="32037"/>
        <x:row r="32038"/>
        <x:row r="32039"/>
        <x:row r="32040"/>
        <x:row r="32041"/>
        <x:row r="32042"/>
        <x:row r="32043"/>
        <x:row r="32044"/>
        <x:row r="32045"/>
        <x:row r="32046"/>
        <x:row r="32047"/>
        <x:row r="32048"/>
        <x:row r="32049"/>
        <x:row r="32050"/>
        <x:row r="32051"/>
        <x:row r="32052"/>
        <x:row r="32053"/>
        <x:row r="32054"/>
        <x:row r="32055"/>
        <x:row r="32056"/>
        <x:row r="32057"/>
        <x:row r="32058"/>
        <x:row r="32059"/>
        <x:row r="32060"/>
        <x:row r="32061"/>
        <x:row r="32062"/>
        <x:row r="32063"/>
        <x:row r="32064"/>
        <x:row r="32065"/>
        <x:row r="32066"/>
        <x:row r="32067"/>
        <x:row r="32068"/>
        <x:row r="32069"/>
        <x:row r="32070"/>
        <x:row r="32071"/>
        <x:row r="32072"/>
        <x:row r="32073"/>
        <x:row r="32074"/>
        <x:row r="32075"/>
        <x:row r="32076"/>
        <x:row r="32077"/>
        <x:row r="32078"/>
        <x:row r="32079"/>
        <x:row r="32080"/>
        <x:row r="32081"/>
        <x:row r="32082"/>
        <x:row r="32083"/>
        <x:row r="32084"/>
        <x:row r="32085"/>
        <x:row r="32086"/>
        <x:row r="32087"/>
        <x:row r="32088"/>
        <x:row r="32089"/>
        <x:row r="32090"/>
        <x:row r="32091"/>
        <x:row r="32092"/>
        <x:row r="32093"/>
        <x:row r="32094"/>
        <x:row r="32095"/>
        <x:row r="32096"/>
        <x:row r="32097"/>
        <x:row r="32098"/>
        <x:row r="32099"/>
        <x:row r="32100"/>
        <x:row r="32101"/>
        <x:row r="32102"/>
        <x:row r="32103"/>
        <x:row r="32104"/>
        <x:row r="32105"/>
        <x:row r="32106"/>
        <x:row r="32107"/>
        <x:row r="32108"/>
        <x:row r="32109"/>
        <x:row r="32110"/>
        <x:row r="32111"/>
        <x:row r="32112"/>
        <x:row r="32113"/>
        <x:row r="32114"/>
        <x:row r="32115"/>
        <x:row r="32116"/>
        <x:row r="32117"/>
        <x:row r="32118"/>
        <x:row r="32119"/>
        <x:row r="32120"/>
        <x:row r="32121"/>
        <x:row r="32122"/>
        <x:row r="32123"/>
        <x:row r="32124"/>
        <x:row r="32125"/>
        <x:row r="32126"/>
        <x:row r="32127"/>
        <x:row r="32128"/>
        <x:row r="32129"/>
        <x:row r="32130"/>
        <x:row r="32131"/>
        <x:row r="32132"/>
        <x:row r="32133"/>
        <x:row r="32134"/>
        <x:row r="32135"/>
        <x:row r="32136"/>
        <x:row r="32137"/>
        <x:row r="32138"/>
        <x:row r="32139"/>
        <x:row r="32140"/>
        <x:row r="32141"/>
        <x:row r="32142"/>
        <x:row r="32143"/>
        <x:row r="32144"/>
        <x:row r="32145"/>
        <x:row r="32146"/>
        <x:row r="32147"/>
        <x:row r="32148"/>
        <x:row r="32149"/>
        <x:row r="32150"/>
        <x:row r="32151"/>
        <x:row r="32152"/>
        <x:row r="32153"/>
        <x:row r="32154"/>
        <x:row r="32155"/>
        <x:row r="32156"/>
        <x:row r="32157"/>
        <x:row r="32158"/>
        <x:row r="32159"/>
        <x:row r="32160"/>
        <x:row r="32161"/>
        <x:row r="32162"/>
        <x:row r="32163"/>
        <x:row r="32164"/>
        <x:row r="32165"/>
        <x:row r="32166"/>
        <x:row r="32167"/>
        <x:row r="32168"/>
        <x:row r="32169"/>
        <x:row r="32170"/>
        <x:row r="32171"/>
        <x:row r="32172"/>
        <x:row r="32173"/>
        <x:row r="32174"/>
        <x:row r="32175"/>
        <x:row r="32176"/>
        <x:row r="32177"/>
        <x:row r="32178"/>
        <x:row r="32179"/>
        <x:row r="32180"/>
        <x:row r="32181"/>
        <x:row r="32182"/>
        <x:row r="32183"/>
        <x:row r="32184"/>
        <x:row r="32185"/>
        <x:row r="32186"/>
        <x:row r="32187"/>
        <x:row r="32188"/>
        <x:row r="32189"/>
        <x:row r="32190"/>
        <x:row r="32191"/>
        <x:row r="32192"/>
        <x:row r="32193"/>
        <x:row r="32194"/>
        <x:row r="32195"/>
        <x:row r="32196"/>
        <x:row r="32197"/>
        <x:row r="32198"/>
        <x:row r="32199"/>
        <x:row r="32200"/>
        <x:row r="32201"/>
        <x:row r="32202"/>
        <x:row r="32203"/>
        <x:row r="32204"/>
        <x:row r="32205"/>
        <x:row r="32206"/>
        <x:row r="32207"/>
        <x:row r="32208"/>
        <x:row r="32209"/>
        <x:row r="32210"/>
        <x:row r="32211"/>
        <x:row r="32212"/>
        <x:row r="32213"/>
        <x:row r="32214"/>
        <x:row r="32215"/>
        <x:row r="32216"/>
        <x:row r="32217"/>
        <x:row r="32218"/>
        <x:row r="32219"/>
        <x:row r="32220"/>
        <x:row r="32221"/>
        <x:row r="32222"/>
        <x:row r="32223"/>
        <x:row r="32224"/>
        <x:row r="32225"/>
        <x:row r="32226"/>
        <x:row r="32227"/>
        <x:row r="32228"/>
        <x:row r="32229"/>
        <x:row r="32230"/>
        <x:row r="32231"/>
        <x:row r="32232"/>
        <x:row r="32233"/>
        <x:row r="32234"/>
        <x:row r="32235"/>
        <x:row r="32236"/>
        <x:row r="32237"/>
        <x:row r="32238"/>
        <x:row r="32239"/>
        <x:row r="32240"/>
        <x:row r="32241"/>
        <x:row r="32242"/>
        <x:row r="32243"/>
        <x:row r="32244"/>
        <x:row r="32245"/>
        <x:row r="32246"/>
        <x:row r="32247"/>
        <x:row r="32248"/>
        <x:row r="32249"/>
        <x:row r="32250"/>
        <x:row r="32251"/>
        <x:row r="32252"/>
        <x:row r="32253"/>
        <x:row r="32254"/>
        <x:row r="32255"/>
        <x:row r="32256"/>
        <x:row r="32257"/>
        <x:row r="32258"/>
        <x:row r="32259"/>
        <x:row r="32260"/>
        <x:row r="32261"/>
        <x:row r="32262"/>
        <x:row r="32263"/>
        <x:row r="32264"/>
        <x:row r="32265"/>
        <x:row r="32266"/>
        <x:row r="32267"/>
        <x:row r="32268"/>
        <x:row r="32269"/>
        <x:row r="32270"/>
        <x:row r="32271"/>
        <x:row r="32272"/>
        <x:row r="32273"/>
        <x:row r="32274"/>
        <x:row r="32275"/>
        <x:row r="32276"/>
        <x:row r="32277"/>
        <x:row r="32278"/>
        <x:row r="32279"/>
        <x:row r="32280"/>
        <x:row r="32281"/>
        <x:row r="32282"/>
        <x:row r="32283"/>
        <x:row r="32284"/>
        <x:row r="32285"/>
        <x:row r="32286"/>
        <x:row r="32287"/>
        <x:row r="32288"/>
        <x:row r="32289"/>
        <x:row r="32290"/>
        <x:row r="32291"/>
        <x:row r="32292"/>
        <x:row r="32293"/>
        <x:row r="32294"/>
        <x:row r="32295"/>
        <x:row r="32296"/>
        <x:row r="32297"/>
        <x:row r="32298"/>
        <x:row r="32299"/>
        <x:row r="32300"/>
        <x:row r="32301"/>
        <x:row r="32302"/>
        <x:row r="32303"/>
        <x:row r="32304"/>
        <x:row r="32305"/>
        <x:row r="32306"/>
        <x:row r="32307"/>
        <x:row r="32308"/>
        <x:row r="32309"/>
        <x:row r="32310"/>
        <x:row r="32311"/>
        <x:row r="32312"/>
        <x:row r="32313"/>
        <x:row r="32314"/>
        <x:row r="32315"/>
        <x:row r="32316"/>
        <x:row r="32317"/>
        <x:row r="32318"/>
        <x:row r="32319"/>
        <x:row r="32320"/>
        <x:row r="32321"/>
        <x:row r="32322"/>
        <x:row r="32323"/>
        <x:row r="32324"/>
        <x:row r="32325"/>
        <x:row r="32326"/>
        <x:row r="32327"/>
        <x:row r="32328"/>
        <x:row r="32329"/>
        <x:row r="32330"/>
        <x:row r="32331"/>
        <x:row r="32332"/>
        <x:row r="32333"/>
        <x:row r="32334"/>
        <x:row r="32335"/>
        <x:row r="32336"/>
        <x:row r="32337"/>
        <x:row r="32338"/>
        <x:row r="32339"/>
        <x:row r="32340"/>
        <x:row r="32341"/>
        <x:row r="32342"/>
        <x:row r="32343"/>
        <x:row r="32344"/>
        <x:row r="32345"/>
        <x:row r="32346"/>
        <x:row r="32347"/>
        <x:row r="32348"/>
        <x:row r="32349"/>
        <x:row r="32350"/>
        <x:row r="32351"/>
        <x:row r="32352"/>
        <x:row r="32353"/>
        <x:row r="32354"/>
        <x:row r="32355"/>
        <x:row r="32356"/>
        <x:row r="32357"/>
        <x:row r="32358"/>
        <x:row r="32359"/>
        <x:row r="32360"/>
        <x:row r="32361"/>
        <x:row r="32362"/>
        <x:row r="32363"/>
        <x:row r="32364"/>
        <x:row r="32365"/>
        <x:row r="32366"/>
        <x:row r="32367"/>
        <x:row r="32368"/>
        <x:row r="32369"/>
        <x:row r="32370"/>
        <x:row r="32371"/>
        <x:row r="32372"/>
        <x:row r="32373"/>
        <x:row r="32374"/>
        <x:row r="32375"/>
        <x:row r="32376"/>
        <x:row r="32377"/>
        <x:row r="32378"/>
        <x:row r="32379"/>
        <x:row r="32380"/>
        <x:row r="32381"/>
        <x:row r="32382"/>
        <x:row r="32383"/>
        <x:row r="32384"/>
        <x:row r="32385"/>
        <x:row r="32386"/>
        <x:row r="32387"/>
        <x:row r="32388"/>
        <x:row r="32389"/>
        <x:row r="32390"/>
        <x:row r="32391"/>
        <x:row r="32392"/>
        <x:row r="32393"/>
        <x:row r="32394"/>
        <x:row r="32395"/>
        <x:row r="32396"/>
        <x:row r="32397"/>
        <x:row r="32398"/>
        <x:row r="32399"/>
        <x:row r="32400"/>
        <x:row r="32401"/>
        <x:row r="32402"/>
        <x:row r="32403"/>
        <x:row r="32404"/>
        <x:row r="32405"/>
        <x:row r="32406"/>
        <x:row r="32407"/>
        <x:row r="32408"/>
        <x:row r="32409"/>
        <x:row r="32410"/>
        <x:row r="32411"/>
        <x:row r="32412"/>
        <x:row r="32413"/>
        <x:row r="32414"/>
        <x:row r="32415"/>
        <x:row r="32416"/>
        <x:row r="32417"/>
        <x:row r="32418"/>
        <x:row r="32419"/>
        <x:row r="32420"/>
        <x:row r="32421"/>
        <x:row r="32422"/>
        <x:row r="32423"/>
        <x:row r="32424"/>
        <x:row r="32425"/>
        <x:row r="32426"/>
        <x:row r="32427"/>
        <x:row r="32428"/>
        <x:row r="32429"/>
        <x:row r="32430"/>
        <x:row r="32431"/>
        <x:row r="32432"/>
        <x:row r="32433"/>
        <x:row r="32434"/>
        <x:row r="32435"/>
        <x:row r="32436"/>
        <x:row r="32437"/>
        <x:row r="32438"/>
        <x:row r="32439"/>
        <x:row r="32440"/>
        <x:row r="32441"/>
        <x:row r="32442"/>
        <x:row r="32443"/>
        <x:row r="32444"/>
        <x:row r="32445"/>
        <x:row r="32446"/>
        <x:row r="32447"/>
        <x:row r="32448"/>
        <x:row r="32449"/>
        <x:row r="32450"/>
        <x:row r="32451"/>
        <x:row r="32452"/>
        <x:row r="32453"/>
        <x:row r="32454"/>
        <x:row r="32455"/>
        <x:row r="32456"/>
        <x:row r="32457"/>
        <x:row r="32458"/>
        <x:row r="32459"/>
        <x:row r="32460"/>
        <x:row r="32461"/>
        <x:row r="32462"/>
        <x:row r="32463"/>
        <x:row r="32464"/>
        <x:row r="32465"/>
        <x:row r="32466"/>
        <x:row r="32467"/>
        <x:row r="32468"/>
        <x:row r="32469"/>
        <x:row r="32470"/>
        <x:row r="32471"/>
        <x:row r="32472"/>
        <x:row r="32473"/>
        <x:row r="32474"/>
        <x:row r="32475"/>
        <x:row r="32476"/>
        <x:row r="32477"/>
        <x:row r="32478"/>
        <x:row r="32479"/>
        <x:row r="32480"/>
        <x:row r="32481"/>
        <x:row r="32482"/>
        <x:row r="32483"/>
        <x:row r="32484"/>
        <x:row r="32485"/>
        <x:row r="32486"/>
        <x:row r="32487"/>
        <x:row r="32488"/>
        <x:row r="32489"/>
        <x:row r="32490"/>
        <x:row r="32491"/>
        <x:row r="32492"/>
        <x:row r="32493"/>
        <x:row r="32494"/>
        <x:row r="32495"/>
        <x:row r="32496"/>
        <x:row r="32497"/>
        <x:row r="32498"/>
        <x:row r="32499"/>
        <x:row r="32500"/>
        <x:row r="32501"/>
        <x:row r="32502"/>
        <x:row r="32503"/>
        <x:row r="32504"/>
        <x:row r="32505"/>
        <x:row r="32506"/>
        <x:row r="32507"/>
        <x:row r="32508"/>
        <x:row r="32509"/>
        <x:row r="32510"/>
        <x:row r="32511"/>
        <x:row r="32512"/>
        <x:row r="32513"/>
        <x:row r="32514"/>
        <x:row r="32515"/>
        <x:row r="32516"/>
        <x:row r="32517"/>
        <x:row r="32518"/>
        <x:row r="32519"/>
        <x:row r="32520"/>
        <x:row r="32521"/>
        <x:row r="32522"/>
        <x:row r="32523"/>
        <x:row r="32524"/>
        <x:row r="32525"/>
        <x:row r="32526"/>
        <x:row r="32527"/>
        <x:row r="32528"/>
        <x:row r="32529"/>
        <x:row r="32530"/>
        <x:row r="32531"/>
        <x:row r="32532"/>
        <x:row r="32533"/>
        <x:row r="32534"/>
        <x:row r="32535"/>
        <x:row r="32536"/>
        <x:row r="32537"/>
        <x:row r="32538"/>
        <x:row r="32539"/>
        <x:row r="32540"/>
        <x:row r="32541"/>
        <x:row r="32542"/>
        <x:row r="32543"/>
        <x:row r="32544"/>
        <x:row r="32545"/>
        <x:row r="32546"/>
        <x:row r="32547"/>
        <x:row r="32548"/>
        <x:row r="32549"/>
        <x:row r="32550"/>
        <x:row r="32551"/>
        <x:row r="32552"/>
        <x:row r="32553"/>
        <x:row r="32554"/>
        <x:row r="32555"/>
        <x:row r="32556"/>
        <x:row r="32557"/>
        <x:row r="32558"/>
        <x:row r="32559"/>
        <x:row r="32560"/>
        <x:row r="32561"/>
        <x:row r="32562"/>
        <x:row r="32563"/>
        <x:row r="32564"/>
        <x:row r="32565"/>
        <x:row r="32566"/>
        <x:row r="32567"/>
        <x:row r="32568"/>
        <x:row r="32569"/>
        <x:row r="32570"/>
        <x:row r="32571"/>
        <x:row r="32572"/>
        <x:row r="32573"/>
        <x:row r="32574"/>
        <x:row r="32575"/>
        <x:row r="32576"/>
        <x:row r="32577"/>
        <x:row r="32578"/>
        <x:row r="32579"/>
        <x:row r="32580"/>
        <x:row r="32581"/>
        <x:row r="32582"/>
        <x:row r="32583"/>
        <x:row r="32584"/>
        <x:row r="32585"/>
        <x:row r="32586"/>
        <x:row r="32587"/>
        <x:row r="32588"/>
        <x:row r="32589"/>
        <x:row r="32590"/>
        <x:row r="32591"/>
        <x:row r="32592"/>
        <x:row r="32593"/>
        <x:row r="32594"/>
        <x:row r="32595"/>
        <x:row r="32596"/>
        <x:row r="32597"/>
        <x:row r="32598"/>
        <x:row r="32599"/>
        <x:row r="32600"/>
        <x:row r="32601"/>
        <x:row r="32602"/>
        <x:row r="32603"/>
        <x:row r="32604"/>
        <x:row r="32605"/>
        <x:row r="32606"/>
        <x:row r="32607"/>
        <x:row r="32608"/>
        <x:row r="32609"/>
        <x:row r="32610"/>
        <x:row r="32611"/>
        <x:row r="32612"/>
        <x:row r="32613"/>
        <x:row r="32614"/>
        <x:row r="32615"/>
        <x:row r="32616"/>
        <x:row r="32617"/>
        <x:row r="32618"/>
        <x:row r="32619"/>
        <x:row r="32620"/>
        <x:row r="32621"/>
        <x:row r="32622"/>
        <x:row r="32623"/>
        <x:row r="32624"/>
        <x:row r="32625"/>
        <x:row r="32626"/>
        <x:row r="32627"/>
        <x:row r="32628"/>
        <x:row r="32629"/>
        <x:row r="32630"/>
        <x:row r="32631"/>
        <x:row r="32632"/>
        <x:row r="32633"/>
        <x:row r="32634"/>
        <x:row r="32635"/>
        <x:row r="32636"/>
        <x:row r="32637"/>
        <x:row r="32638"/>
        <x:row r="32639"/>
        <x:row r="32640"/>
        <x:row r="32641"/>
        <x:row r="32642"/>
        <x:row r="32643"/>
        <x:row r="32644"/>
        <x:row r="32645"/>
        <x:row r="32646"/>
        <x:row r="32647"/>
        <x:row r="32648"/>
        <x:row r="32649"/>
        <x:row r="32650"/>
        <x:row r="32651"/>
        <x:row r="32652"/>
        <x:row r="32653"/>
        <x:row r="32654"/>
        <x:row r="32655"/>
        <x:row r="32656"/>
        <x:row r="32657"/>
        <x:row r="32658"/>
        <x:row r="32659"/>
        <x:row r="32660"/>
        <x:row r="32661"/>
        <x:row r="32662"/>
        <x:row r="32663"/>
        <x:row r="32664"/>
        <x:row r="32665"/>
        <x:row r="32666"/>
        <x:row r="32667"/>
        <x:row r="32668"/>
        <x:row r="32669"/>
        <x:row r="32670"/>
        <x:row r="32671"/>
        <x:row r="32672"/>
        <x:row r="32673"/>
        <x:row r="32674"/>
        <x:row r="32675"/>
        <x:row r="32676"/>
        <x:row r="32677"/>
        <x:row r="32678"/>
        <x:row r="32679"/>
        <x:row r="32680"/>
        <x:row r="32681"/>
        <x:row r="32682"/>
        <x:row r="32683"/>
        <x:row r="32684"/>
        <x:row r="32685"/>
        <x:row r="32686"/>
        <x:row r="32687"/>
        <x:row r="32688"/>
        <x:row r="32689"/>
        <x:row r="32690"/>
        <x:row r="32691"/>
        <x:row r="32692"/>
        <x:row r="32693"/>
        <x:row r="32694"/>
        <x:row r="32695"/>
        <x:row r="32696"/>
        <x:row r="32697"/>
        <x:row r="32698"/>
        <x:row r="32699"/>
        <x:row r="32700"/>
        <x:row r="32701"/>
        <x:row r="32702"/>
        <x:row r="32703"/>
        <x:row r="32704"/>
        <x:row r="32705"/>
        <x:row r="32706"/>
        <x:row r="32707"/>
        <x:row r="32708"/>
        <x:row r="32709"/>
        <x:row r="32710"/>
        <x:row r="32711"/>
        <x:row r="32712"/>
        <x:row r="32713"/>
        <x:row r="32714"/>
        <x:row r="32715"/>
        <x:row r="32716"/>
        <x:row r="32717"/>
        <x:row r="32718"/>
        <x:row r="32719"/>
        <x:row r="32720"/>
        <x:row r="32721"/>
        <x:row r="32722"/>
        <x:row r="32723"/>
        <x:row r="32724"/>
        <x:row r="32725"/>
        <x:row r="32726"/>
        <x:row r="32727"/>
        <x:row r="32728"/>
        <x:row r="32729"/>
        <x:row r="32730"/>
        <x:row r="32731"/>
        <x:row r="32732"/>
        <x:row r="32733"/>
        <x:row r="32734"/>
        <x:row r="32735"/>
        <x:row r="32736"/>
        <x:row r="32737"/>
        <x:row r="32738"/>
        <x:row r="32739"/>
        <x:row r="32740"/>
        <x:row r="32741"/>
        <x:row r="32742"/>
        <x:row r="32743"/>
        <x:row r="32744"/>
        <x:row r="32745"/>
        <x:row r="32746"/>
        <x:row r="32747"/>
        <x:row r="32748"/>
        <x:row r="32749"/>
        <x:row r="32750"/>
        <x:row r="32751"/>
        <x:row r="32752"/>
        <x:row r="32753"/>
        <x:row r="32754"/>
        <x:row r="32755"/>
        <x:row r="32756"/>
        <x:row r="32757"/>
        <x:row r="32758"/>
        <x:row r="32759"/>
        <x:row r="32760"/>
        <x:row r="32761"/>
        <x:row r="32762"/>
        <x:row r="32763"/>
        <x:row r="32764"/>
        <x:row r="32765"/>
        <x:row r="32766"/>
        <x:row r="32767"/>
        <x:row r="32768"/>
        <x:row r="32769"/>
        <x:row r="32770"/>
        <x:row r="32771"/>
        <x:row r="32772"/>
        <x:row r="32773"/>
        <x:row r="32774"/>
        <x:row r="32775"/>
        <x:row r="32776"/>
        <x:row r="32777"/>
        <x:row r="32778"/>
        <x:row r="32779"/>
        <x:row r="32780"/>
        <x:row r="32781"/>
        <x:row r="32782"/>
        <x:row r="32783"/>
        <x:row r="32784"/>
        <x:row r="32785"/>
        <x:row r="32786"/>
        <x:row r="32787"/>
        <x:row r="32788"/>
        <x:row r="32789"/>
        <x:row r="32790"/>
        <x:row r="32791"/>
        <x:row r="32792"/>
        <x:row r="32793"/>
        <x:row r="32794"/>
        <x:row r="32795"/>
        <x:row r="32796"/>
        <x:row r="32797"/>
        <x:row r="32798"/>
        <x:row r="32799"/>
        <x:row r="32800"/>
        <x:row r="32801"/>
        <x:row r="32802"/>
        <x:row r="32803"/>
        <x:row r="32804"/>
        <x:row r="32805"/>
        <x:row r="32806"/>
        <x:row r="32807"/>
        <x:row r="32808"/>
        <x:row r="32809"/>
        <x:row r="32810"/>
        <x:row r="32811"/>
        <x:row r="32812"/>
        <x:row r="32813"/>
        <x:row r="32814"/>
        <x:row r="32815"/>
        <x:row r="32816"/>
        <x:row r="32817"/>
        <x:row r="32818"/>
        <x:row r="32819"/>
        <x:row r="32820"/>
        <x:row r="32821"/>
        <x:row r="32822"/>
        <x:row r="32823"/>
        <x:row r="32824"/>
        <x:row r="32825"/>
        <x:row r="32826"/>
        <x:row r="32827"/>
        <x:row r="32828"/>
        <x:row r="32829"/>
        <x:row r="32830"/>
        <x:row r="32831"/>
        <x:row r="32832"/>
        <x:row r="32833"/>
        <x:row r="32834"/>
        <x:row r="32835"/>
        <x:row r="32836"/>
        <x:row r="32837"/>
        <x:row r="32838"/>
        <x:row r="32839"/>
        <x:row r="32840"/>
        <x:row r="32841"/>
        <x:row r="32842"/>
        <x:row r="32843"/>
        <x:row r="32844"/>
        <x:row r="32845"/>
        <x:row r="32846"/>
        <x:row r="32847"/>
        <x:row r="32848"/>
        <x:row r="32849"/>
        <x:row r="32850"/>
        <x:row r="32851"/>
        <x:row r="32852"/>
        <x:row r="32853"/>
        <x:row r="32854"/>
        <x:row r="32855"/>
        <x:row r="32856"/>
        <x:row r="32857"/>
        <x:row r="32858"/>
        <x:row r="32859"/>
        <x:row r="32860"/>
        <x:row r="32861"/>
        <x:row r="32862"/>
        <x:row r="32863"/>
        <x:row r="32864"/>
        <x:row r="32865"/>
        <x:row r="32866"/>
        <x:row r="32867"/>
        <x:row r="32868"/>
        <x:row r="32869"/>
        <x:row r="32870"/>
        <x:row r="32871"/>
        <x:row r="32872"/>
        <x:row r="32873"/>
        <x:row r="32874"/>
        <x:row r="32875"/>
        <x:row r="32876"/>
        <x:row r="32877"/>
        <x:row r="32878"/>
        <x:row r="32879"/>
        <x:row r="32880"/>
        <x:row r="32881"/>
        <x:row r="32882"/>
        <x:row r="32883"/>
        <x:row r="32884"/>
        <x:row r="32885"/>
        <x:row r="32886"/>
        <x:row r="32887"/>
        <x:row r="32888"/>
        <x:row r="32889"/>
        <x:row r="32890"/>
        <x:row r="32891"/>
        <x:row r="32892"/>
        <x:row r="32893"/>
        <x:row r="32894"/>
        <x:row r="32895"/>
        <x:row r="32896"/>
        <x:row r="32897"/>
        <x:row r="32898"/>
        <x:row r="32899"/>
        <x:row r="32900"/>
        <x:row r="32901"/>
        <x:row r="32902"/>
        <x:row r="32903"/>
        <x:row r="32904"/>
        <x:row r="32905"/>
        <x:row r="32906"/>
        <x:row r="32907"/>
        <x:row r="32908"/>
        <x:row r="32909"/>
        <x:row r="32910"/>
        <x:row r="32911"/>
        <x:row r="32912"/>
        <x:row r="32913"/>
        <x:row r="32914"/>
        <x:row r="32915"/>
        <x:row r="32916"/>
        <x:row r="32917"/>
        <x:row r="32918"/>
        <x:row r="32919"/>
        <x:row r="32920"/>
        <x:row r="32921"/>
        <x:row r="32922"/>
        <x:row r="32923"/>
        <x:row r="32924"/>
        <x:row r="32925"/>
        <x:row r="32926"/>
        <x:row r="32927"/>
        <x:row r="32928"/>
        <x:row r="32929"/>
        <x:row r="32930"/>
        <x:row r="32931"/>
        <x:row r="32932"/>
        <x:row r="32933"/>
        <x:row r="32934"/>
        <x:row r="32935"/>
        <x:row r="32936"/>
        <x:row r="32937"/>
        <x:row r="32938"/>
        <x:row r="32939"/>
        <x:row r="32940"/>
        <x:row r="32941"/>
        <x:row r="32942"/>
        <x:row r="32943"/>
        <x:row r="32944"/>
        <x:row r="32945"/>
        <x:row r="32946"/>
        <x:row r="32947"/>
        <x:row r="32948"/>
        <x:row r="32949"/>
        <x:row r="32950"/>
        <x:row r="32951"/>
        <x:row r="32952"/>
        <x:row r="32953"/>
        <x:row r="32954"/>
        <x:row r="32955"/>
        <x:row r="32956"/>
        <x:row r="32957"/>
        <x:row r="32958"/>
        <x:row r="32959"/>
        <x:row r="32960"/>
        <x:row r="32961"/>
        <x:row r="32962"/>
        <x:row r="32963"/>
        <x:row r="32964"/>
        <x:row r="32965"/>
        <x:row r="32966"/>
        <x:row r="32967"/>
        <x:row r="32968"/>
        <x:row r="32969"/>
        <x:row r="32970"/>
        <x:row r="32971"/>
        <x:row r="32972"/>
        <x:row r="32973"/>
        <x:row r="32974"/>
        <x:row r="32975"/>
        <x:row r="32976"/>
        <x:row r="32977"/>
        <x:row r="32978"/>
        <x:row r="32979"/>
        <x:row r="32980"/>
        <x:row r="32981"/>
        <x:row r="32982"/>
        <x:row r="32983"/>
        <x:row r="32984"/>
        <x:row r="32985"/>
        <x:row r="32986"/>
        <x:row r="32987"/>
        <x:row r="32988"/>
        <x:row r="32989"/>
        <x:row r="32990"/>
        <x:row r="32991"/>
        <x:row r="32992"/>
        <x:row r="32993"/>
        <x:row r="32994"/>
        <x:row r="32995"/>
        <x:row r="32996"/>
        <x:row r="32997"/>
        <x:row r="32998"/>
        <x:row r="32999"/>
        <x:row r="33000"/>
        <x:row r="33001"/>
        <x:row r="33002"/>
        <x:row r="33003"/>
        <x:row r="33004"/>
        <x:row r="33005"/>
        <x:row r="33006"/>
        <x:row r="33007"/>
        <x:row r="33008"/>
        <x:row r="33009"/>
        <x:row r="33010"/>
        <x:row r="33011"/>
        <x:row r="33012"/>
        <x:row r="33013"/>
        <x:row r="33014"/>
        <x:row r="33015"/>
        <x:row r="33016"/>
        <x:row r="33017"/>
        <x:row r="33018"/>
        <x:row r="33019"/>
        <x:row r="33020"/>
        <x:row r="33021"/>
        <x:row r="33022"/>
        <x:row r="33023"/>
        <x:row r="33024"/>
        <x:row r="33025"/>
        <x:row r="33026"/>
        <x:row r="33027"/>
        <x:row r="33028"/>
        <x:row r="33029"/>
        <x:row r="33030"/>
        <x:row r="33031"/>
        <x:row r="33032"/>
        <x:row r="33033"/>
        <x:row r="33034"/>
        <x:row r="33035"/>
        <x:row r="33036"/>
        <x:row r="33037"/>
        <x:row r="33038"/>
        <x:row r="33039"/>
        <x:row r="33040"/>
        <x:row r="33041"/>
        <x:row r="33042"/>
        <x:row r="33043"/>
        <x:row r="33044"/>
        <x:row r="33045"/>
        <x:row r="33046"/>
        <x:row r="33047"/>
        <x:row r="33048"/>
        <x:row r="33049"/>
        <x:row r="33050"/>
        <x:row r="33051"/>
        <x:row r="33052"/>
        <x:row r="33053"/>
        <x:row r="33054"/>
        <x:row r="33055"/>
        <x:row r="33056"/>
        <x:row r="33057"/>
        <x:row r="33058"/>
        <x:row r="33059"/>
        <x:row r="33060"/>
        <x:row r="33061"/>
        <x:row r="33062"/>
        <x:row r="33063"/>
        <x:row r="33064"/>
        <x:row r="33065"/>
        <x:row r="33066"/>
        <x:row r="33067"/>
        <x:row r="33068"/>
        <x:row r="33069"/>
        <x:row r="33070"/>
        <x:row r="33071"/>
        <x:row r="33072"/>
        <x:row r="33073"/>
        <x:row r="33074"/>
        <x:row r="33075"/>
        <x:row r="33076"/>
        <x:row r="33077"/>
        <x:row r="33078"/>
        <x:row r="33079"/>
        <x:row r="33080"/>
        <x:row r="33081"/>
        <x:row r="33082"/>
        <x:row r="33083"/>
        <x:row r="33084"/>
        <x:row r="33085"/>
        <x:row r="33086"/>
        <x:row r="33087"/>
        <x:row r="33088"/>
        <x:row r="33089"/>
        <x:row r="33090"/>
        <x:row r="33091"/>
        <x:row r="33092"/>
        <x:row r="33093"/>
        <x:row r="33094"/>
        <x:row r="33095"/>
        <x:row r="33096"/>
        <x:row r="33097"/>
        <x:row r="33098"/>
        <x:row r="33099"/>
        <x:row r="33100"/>
        <x:row r="33101"/>
        <x:row r="33102"/>
        <x:row r="33103"/>
        <x:row r="33104"/>
        <x:row r="33105"/>
        <x:row r="33106"/>
        <x:row r="33107"/>
        <x:row r="33108"/>
        <x:row r="33109"/>
        <x:row r="33110"/>
        <x:row r="33111"/>
        <x:row r="33112"/>
        <x:row r="33113"/>
        <x:row r="33114"/>
        <x:row r="33115"/>
        <x:row r="33116"/>
        <x:row r="33117"/>
        <x:row r="33118"/>
        <x:row r="33119"/>
        <x:row r="33120"/>
        <x:row r="33121"/>
        <x:row r="33122"/>
        <x:row r="33123"/>
        <x:row r="33124"/>
        <x:row r="33125"/>
        <x:row r="33126"/>
        <x:row r="33127"/>
        <x:row r="33128"/>
        <x:row r="33129"/>
        <x:row r="33130"/>
        <x:row r="33131"/>
        <x:row r="33132"/>
        <x:row r="33133"/>
        <x:row r="33134"/>
        <x:row r="33135"/>
        <x:row r="33136"/>
        <x:row r="33137"/>
        <x:row r="33138"/>
        <x:row r="33139"/>
        <x:row r="33140"/>
        <x:row r="33141"/>
        <x:row r="33142"/>
        <x:row r="33143"/>
        <x:row r="33144"/>
        <x:row r="33145"/>
        <x:row r="33146"/>
        <x:row r="33147"/>
        <x:row r="33148"/>
        <x:row r="33149"/>
        <x:row r="33150"/>
        <x:row r="33151"/>
        <x:row r="33152"/>
        <x:row r="33153"/>
        <x:row r="33154"/>
        <x:row r="33155"/>
        <x:row r="33156"/>
        <x:row r="33157"/>
        <x:row r="33158"/>
        <x:row r="33159"/>
        <x:row r="33160"/>
        <x:row r="33161"/>
        <x:row r="33162"/>
        <x:row r="33163"/>
        <x:row r="33164"/>
        <x:row r="33165"/>
        <x:row r="33166"/>
        <x:row r="33167"/>
        <x:row r="33168"/>
        <x:row r="33169"/>
        <x:row r="33170"/>
        <x:row r="33171"/>
        <x:row r="33172"/>
        <x:row r="33173"/>
        <x:row r="33174"/>
        <x:row r="33175"/>
        <x:row r="33176"/>
        <x:row r="33177"/>
        <x:row r="33178"/>
        <x:row r="33179"/>
        <x:row r="33180"/>
        <x:row r="33181"/>
        <x:row r="33182"/>
        <x:row r="33183"/>
        <x:row r="33184"/>
        <x:row r="33185"/>
        <x:row r="33186"/>
        <x:row r="33187"/>
        <x:row r="33188"/>
        <x:row r="33189"/>
        <x:row r="33190"/>
        <x:row r="33191"/>
        <x:row r="33192"/>
        <x:row r="33193"/>
        <x:row r="33194"/>
        <x:row r="33195"/>
        <x:row r="33196"/>
        <x:row r="33197"/>
        <x:row r="33198"/>
        <x:row r="33199"/>
        <x:row r="33200"/>
        <x:row r="33201"/>
        <x:row r="33202"/>
        <x:row r="33203"/>
        <x:row r="33204"/>
        <x:row r="33205"/>
        <x:row r="33206"/>
        <x:row r="33207"/>
        <x:row r="33208"/>
        <x:row r="33209"/>
        <x:row r="33210"/>
        <x:row r="33211"/>
        <x:row r="33212"/>
        <x:row r="33213"/>
        <x:row r="33214"/>
        <x:row r="33215"/>
        <x:row r="33216"/>
        <x:row r="33217"/>
        <x:row r="33218"/>
        <x:row r="33219"/>
        <x:row r="33220"/>
        <x:row r="33221"/>
        <x:row r="33222"/>
        <x:row r="33223"/>
        <x:row r="33224"/>
        <x:row r="33225"/>
        <x:row r="33226"/>
        <x:row r="33227"/>
        <x:row r="33228"/>
        <x:row r="33229"/>
        <x:row r="33230"/>
        <x:row r="33231"/>
        <x:row r="33232"/>
        <x:row r="33233"/>
        <x:row r="33234"/>
        <x:row r="33235"/>
        <x:row r="33236"/>
        <x:row r="33237"/>
        <x:row r="33238"/>
        <x:row r="33239"/>
        <x:row r="33240"/>
        <x:row r="33241"/>
        <x:row r="33242"/>
        <x:row r="33243"/>
        <x:row r="33244"/>
        <x:row r="33245"/>
        <x:row r="33246"/>
        <x:row r="33247"/>
        <x:row r="33248"/>
        <x:row r="33249"/>
        <x:row r="33250"/>
        <x:row r="33251"/>
        <x:row r="33252"/>
        <x:row r="33253"/>
        <x:row r="33254"/>
        <x:row r="33255"/>
        <x:row r="33256"/>
        <x:row r="33257"/>
        <x:row r="33258"/>
        <x:row r="33259"/>
        <x:row r="33260"/>
        <x:row r="33261"/>
        <x:row r="33262"/>
        <x:row r="33263"/>
        <x:row r="33264"/>
        <x:row r="33265"/>
        <x:row r="33266"/>
        <x:row r="33267"/>
        <x:row r="33268"/>
        <x:row r="33269"/>
        <x:row r="33270"/>
        <x:row r="33271"/>
        <x:row r="33272"/>
        <x:row r="33273"/>
        <x:row r="33274"/>
        <x:row r="33275"/>
        <x:row r="33276"/>
        <x:row r="33277"/>
        <x:row r="33278"/>
        <x:row r="33279"/>
        <x:row r="33280"/>
        <x:row r="33281"/>
        <x:row r="33282"/>
        <x:row r="33283"/>
        <x:row r="33284"/>
        <x:row r="33285"/>
        <x:row r="33286"/>
        <x:row r="33287"/>
        <x:row r="33288"/>
        <x:row r="33289"/>
        <x:row r="33290"/>
        <x:row r="33291"/>
        <x:row r="33292"/>
        <x:row r="33293"/>
        <x:row r="33294"/>
        <x:row r="33295"/>
        <x:row r="33296"/>
        <x:row r="33297"/>
        <x:row r="33298"/>
        <x:row r="33299"/>
        <x:row r="33300"/>
        <x:row r="33301"/>
        <x:row r="33302"/>
        <x:row r="33303"/>
        <x:row r="33304"/>
        <x:row r="33305"/>
        <x:row r="33306"/>
        <x:row r="33307"/>
        <x:row r="33308"/>
        <x:row r="33309"/>
        <x:row r="33310"/>
        <x:row r="33311"/>
        <x:row r="33312"/>
        <x:row r="33313"/>
        <x:row r="33314"/>
        <x:row r="33315"/>
        <x:row r="33316"/>
        <x:row r="33317"/>
        <x:row r="33318"/>
        <x:row r="33319"/>
        <x:row r="33320"/>
        <x:row r="33321"/>
        <x:row r="33322"/>
        <x:row r="33323"/>
        <x:row r="33324"/>
        <x:row r="33325"/>
        <x:row r="33326"/>
        <x:row r="33327"/>
        <x:row r="33328"/>
        <x:row r="33329"/>
        <x:row r="33330"/>
        <x:row r="33331"/>
        <x:row r="33332"/>
        <x:row r="33333"/>
        <x:row r="33334"/>
        <x:row r="33335"/>
        <x:row r="33336"/>
        <x:row r="33337"/>
        <x:row r="33338"/>
        <x:row r="33339"/>
        <x:row r="33340"/>
        <x:row r="33341"/>
        <x:row r="33342"/>
        <x:row r="33343"/>
        <x:row r="33344"/>
        <x:row r="33345"/>
        <x:row r="33346"/>
        <x:row r="33347"/>
        <x:row r="33348"/>
        <x:row r="33349"/>
        <x:row r="33350"/>
        <x:row r="33351"/>
        <x:row r="33352"/>
        <x:row r="33353"/>
        <x:row r="33354"/>
        <x:row r="33355"/>
        <x:row r="33356"/>
        <x:row r="33357"/>
        <x:row r="33358"/>
        <x:row r="33359"/>
        <x:row r="33360"/>
        <x:row r="33361"/>
        <x:row r="33362"/>
        <x:row r="33363"/>
        <x:row r="33364"/>
        <x:row r="33365"/>
        <x:row r="33366"/>
        <x:row r="33367"/>
        <x:row r="33368"/>
        <x:row r="33369"/>
        <x:row r="33370"/>
        <x:row r="33371"/>
        <x:row r="33372"/>
        <x:row r="33373"/>
        <x:row r="33374"/>
        <x:row r="33375"/>
        <x:row r="33376"/>
        <x:row r="33377"/>
        <x:row r="33378"/>
        <x:row r="33379"/>
        <x:row r="33380"/>
        <x:row r="33381"/>
        <x:row r="33382"/>
        <x:row r="33383"/>
        <x:row r="33384"/>
        <x:row r="33385"/>
        <x:row r="33386"/>
        <x:row r="33387"/>
        <x:row r="33388"/>
        <x:row r="33389"/>
        <x:row r="33390"/>
        <x:row r="33391"/>
        <x:row r="33392"/>
        <x:row r="33393"/>
        <x:row r="33394"/>
        <x:row r="33395"/>
        <x:row r="33396"/>
        <x:row r="33397"/>
        <x:row r="33398"/>
        <x:row r="33399"/>
        <x:row r="33400"/>
        <x:row r="33401"/>
        <x:row r="33402"/>
        <x:row r="33403"/>
        <x:row r="33404"/>
        <x:row r="33405"/>
        <x:row r="33406"/>
        <x:row r="33407"/>
        <x:row r="33408"/>
        <x:row r="33409"/>
        <x:row r="33410"/>
        <x:row r="33411"/>
        <x:row r="33412"/>
        <x:row r="33413"/>
        <x:row r="33414"/>
        <x:row r="33415"/>
        <x:row r="33416"/>
        <x:row r="33417"/>
        <x:row r="33418"/>
        <x:row r="33419"/>
        <x:row r="33420"/>
        <x:row r="33421"/>
        <x:row r="33422"/>
        <x:row r="33423"/>
        <x:row r="33424"/>
        <x:row r="33425"/>
        <x:row r="33426"/>
        <x:row r="33427"/>
        <x:row r="33428"/>
        <x:row r="33429"/>
        <x:row r="33430"/>
        <x:row r="33431"/>
        <x:row r="33432"/>
        <x:row r="33433"/>
        <x:row r="33434"/>
        <x:row r="33435"/>
        <x:row r="33436"/>
        <x:row r="33437"/>
        <x:row r="33438"/>
        <x:row r="33439"/>
        <x:row r="33440"/>
        <x:row r="33441"/>
        <x:row r="33442"/>
        <x:row r="33443"/>
        <x:row r="33444"/>
        <x:row r="33445"/>
        <x:row r="33446"/>
        <x:row r="33447"/>
        <x:row r="33448"/>
        <x:row r="33449"/>
        <x:row r="33450"/>
        <x:row r="33451"/>
        <x:row r="33452"/>
        <x:row r="33453"/>
        <x:row r="33454"/>
        <x:row r="33455"/>
        <x:row r="33456"/>
        <x:row r="33457"/>
        <x:row r="33458"/>
        <x:row r="33459"/>
        <x:row r="33460"/>
        <x:row r="33461"/>
        <x:row r="33462"/>
        <x:row r="33463"/>
        <x:row r="33464"/>
        <x:row r="33465"/>
        <x:row r="33466"/>
        <x:row r="33467"/>
        <x:row r="33468"/>
        <x:row r="33469"/>
        <x:row r="33470"/>
        <x:row r="33471"/>
        <x:row r="33472"/>
        <x:row r="33473"/>
        <x:row r="33474"/>
        <x:row r="33475"/>
        <x:row r="33476"/>
        <x:row r="33477"/>
        <x:row r="33478"/>
        <x:row r="33479"/>
        <x:row r="33480"/>
        <x:row r="33481"/>
        <x:row r="33482"/>
        <x:row r="33483"/>
        <x:row r="33484"/>
        <x:row r="33485"/>
        <x:row r="33486"/>
        <x:row r="33487"/>
        <x:row r="33488"/>
        <x:row r="33489"/>
        <x:row r="33490"/>
        <x:row r="33491"/>
        <x:row r="33492"/>
        <x:row r="33493"/>
        <x:row r="33494"/>
        <x:row r="33495"/>
        <x:row r="33496"/>
        <x:row r="33497"/>
        <x:row r="33498"/>
        <x:row r="33499"/>
        <x:row r="33500"/>
        <x:row r="33501"/>
        <x:row r="33502"/>
        <x:row r="33503"/>
        <x:row r="33504"/>
        <x:row r="33505"/>
        <x:row r="33506"/>
        <x:row r="33507"/>
        <x:row r="33508"/>
        <x:row r="33509"/>
        <x:row r="33510"/>
        <x:row r="33511"/>
        <x:row r="33512"/>
        <x:row r="33513"/>
        <x:row r="33514"/>
        <x:row r="33515"/>
        <x:row r="33516"/>
        <x:row r="33517"/>
        <x:row r="33518"/>
        <x:row r="33519"/>
        <x:row r="33520"/>
        <x:row r="33521"/>
        <x:row r="33522"/>
        <x:row r="33523"/>
        <x:row r="33524"/>
        <x:row r="33525"/>
        <x:row r="33526"/>
        <x:row r="33527"/>
        <x:row r="33528"/>
        <x:row r="33529"/>
        <x:row r="33530"/>
        <x:row r="33531"/>
        <x:row r="33532"/>
        <x:row r="33533"/>
        <x:row r="33534"/>
        <x:row r="33535"/>
        <x:row r="33536"/>
        <x:row r="33537"/>
        <x:row r="33538"/>
        <x:row r="33539"/>
        <x:row r="33540"/>
        <x:row r="33541"/>
        <x:row r="33542"/>
        <x:row r="33543"/>
        <x:row r="33544"/>
        <x:row r="33545"/>
        <x:row r="33546"/>
        <x:row r="33547"/>
        <x:row r="33548"/>
        <x:row r="33549"/>
        <x:row r="33550"/>
        <x:row r="33551"/>
        <x:row r="33552"/>
        <x:row r="33553"/>
        <x:row r="33554"/>
        <x:row r="33555"/>
        <x:row r="33556"/>
        <x:row r="33557"/>
        <x:row r="33558"/>
        <x:row r="33559"/>
        <x:row r="33560"/>
        <x:row r="33561"/>
        <x:row r="33562"/>
        <x:row r="33563"/>
        <x:row r="33564"/>
        <x:row r="33565"/>
        <x:row r="33566"/>
        <x:row r="33567"/>
        <x:row r="33568"/>
        <x:row r="33569"/>
        <x:row r="33570"/>
        <x:row r="33571"/>
        <x:row r="33572"/>
        <x:row r="33573"/>
        <x:row r="33574"/>
        <x:row r="33575"/>
        <x:row r="33576"/>
        <x:row r="33577"/>
        <x:row r="33578"/>
        <x:row r="33579"/>
        <x:row r="33580"/>
        <x:row r="33581"/>
        <x:row r="33582"/>
        <x:row r="33583"/>
        <x:row r="33584"/>
        <x:row r="33585"/>
        <x:row r="33586"/>
        <x:row r="33587"/>
        <x:row r="33588"/>
        <x:row r="33589"/>
        <x:row r="33590"/>
        <x:row r="33591"/>
        <x:row r="33592"/>
        <x:row r="33593"/>
        <x:row r="33594"/>
        <x:row r="33595"/>
        <x:row r="33596"/>
        <x:row r="33597"/>
        <x:row r="33598"/>
        <x:row r="33599"/>
        <x:row r="33600"/>
        <x:row r="33601"/>
        <x:row r="33602"/>
        <x:row r="33603"/>
        <x:row r="33604"/>
        <x:row r="33605"/>
        <x:row r="33606"/>
        <x:row r="33607"/>
        <x:row r="33608"/>
        <x:row r="33609"/>
        <x:row r="33610"/>
        <x:row r="33611"/>
        <x:row r="33612"/>
        <x:row r="33613"/>
        <x:row r="33614"/>
        <x:row r="33615"/>
        <x:row r="33616"/>
        <x:row r="33617"/>
        <x:row r="33618"/>
        <x:row r="33619"/>
        <x:row r="33620"/>
        <x:row r="33621"/>
        <x:row r="33622"/>
        <x:row r="33623"/>
        <x:row r="33624"/>
        <x:row r="33625"/>
        <x:row r="33626"/>
        <x:row r="33627"/>
        <x:row r="33628"/>
        <x:row r="33629"/>
        <x:row r="33630"/>
        <x:row r="33631"/>
        <x:row r="33632"/>
        <x:row r="33633"/>
        <x:row r="33634"/>
        <x:row r="33635"/>
        <x:row r="33636"/>
        <x:row r="33637"/>
        <x:row r="33638"/>
        <x:row r="33639"/>
        <x:row r="33640"/>
        <x:row r="33641"/>
        <x:row r="33642"/>
        <x:row r="33643"/>
        <x:row r="33644"/>
        <x:row r="33645"/>
        <x:row r="33646"/>
        <x:row r="33647"/>
        <x:row r="33648"/>
        <x:row r="33649"/>
        <x:row r="33650"/>
        <x:row r="33651"/>
        <x:row r="33652"/>
        <x:row r="33653"/>
        <x:row r="33654"/>
        <x:row r="33655"/>
        <x:row r="33656"/>
        <x:row r="33657"/>
        <x:row r="33658"/>
        <x:row r="33659"/>
        <x:row r="33660"/>
        <x:row r="33661"/>
        <x:row r="33662"/>
        <x:row r="33663"/>
        <x:row r="33664"/>
        <x:row r="33665"/>
        <x:row r="33666"/>
        <x:row r="33667"/>
        <x:row r="33668"/>
        <x:row r="33669"/>
        <x:row r="33670"/>
        <x:row r="33671"/>
        <x:row r="33672"/>
        <x:row r="33673"/>
        <x:row r="33674"/>
        <x:row r="33675"/>
        <x:row r="33676"/>
        <x:row r="33677"/>
        <x:row r="33678"/>
        <x:row r="33679"/>
        <x:row r="33680"/>
        <x:row r="33681"/>
        <x:row r="33682"/>
        <x:row r="33683"/>
        <x:row r="33684"/>
        <x:row r="33685"/>
        <x:row r="33686"/>
        <x:row r="33687"/>
        <x:row r="33688"/>
        <x:row r="33689"/>
        <x:row r="33690"/>
        <x:row r="33691"/>
        <x:row r="33692"/>
        <x:row r="33693"/>
        <x:row r="33694"/>
        <x:row r="33695"/>
        <x:row r="33696"/>
        <x:row r="33697"/>
        <x:row r="33698"/>
        <x:row r="33699"/>
        <x:row r="33700"/>
        <x:row r="33701"/>
        <x:row r="33702"/>
        <x:row r="33703"/>
        <x:row r="33704"/>
        <x:row r="33705"/>
        <x:row r="33706"/>
        <x:row r="33707"/>
        <x:row r="33708"/>
        <x:row r="33709"/>
        <x:row r="33710"/>
        <x:row r="33711"/>
        <x:row r="33712"/>
        <x:row r="33713"/>
        <x:row r="33714"/>
        <x:row r="33715"/>
        <x:row r="33716"/>
        <x:row r="33717"/>
        <x:row r="33718"/>
        <x:row r="33719"/>
        <x:row r="33720"/>
        <x:row r="33721"/>
        <x:row r="33722"/>
        <x:row r="33723"/>
        <x:row r="33724"/>
        <x:row r="33725"/>
        <x:row r="33726"/>
        <x:row r="33727"/>
        <x:row r="33728"/>
        <x:row r="33729"/>
        <x:row r="33730"/>
        <x:row r="33731"/>
        <x:row r="33732"/>
        <x:row r="33733"/>
        <x:row r="33734"/>
        <x:row r="33735"/>
        <x:row r="33736"/>
        <x:row r="33737"/>
        <x:row r="33738"/>
        <x:row r="33739"/>
        <x:row r="33740"/>
        <x:row r="33741"/>
        <x:row r="33742"/>
        <x:row r="33743"/>
        <x:row r="33744"/>
        <x:row r="33745"/>
        <x:row r="33746"/>
        <x:row r="33747"/>
        <x:row r="33748"/>
        <x:row r="33749"/>
        <x:row r="33750"/>
        <x:row r="33751"/>
        <x:row r="33752"/>
        <x:row r="33753"/>
        <x:row r="33754"/>
        <x:row r="33755"/>
        <x:row r="33756"/>
        <x:row r="33757"/>
        <x:row r="33758"/>
        <x:row r="33759"/>
        <x:row r="33760"/>
        <x:row r="33761"/>
        <x:row r="33762"/>
        <x:row r="33763"/>
        <x:row r="33764"/>
        <x:row r="33765"/>
        <x:row r="33766"/>
        <x:row r="33767"/>
        <x:row r="33768"/>
        <x:row r="33769"/>
        <x:row r="33770"/>
        <x:row r="33771"/>
        <x:row r="33772"/>
        <x:row r="33773"/>
        <x:row r="33774"/>
        <x:row r="33775"/>
        <x:row r="33776"/>
        <x:row r="33777"/>
        <x:row r="33778"/>
        <x:row r="33779"/>
        <x:row r="33780"/>
        <x:row r="33781"/>
        <x:row r="33782"/>
        <x:row r="33783"/>
        <x:row r="33784"/>
        <x:row r="33785"/>
        <x:row r="33786"/>
        <x:row r="33787"/>
        <x:row r="33788"/>
        <x:row r="33789"/>
        <x:row r="33790"/>
        <x:row r="33791"/>
        <x:row r="33792"/>
        <x:row r="33793"/>
        <x:row r="33794"/>
        <x:row r="33795"/>
        <x:row r="33796"/>
        <x:row r="33797"/>
        <x:row r="33798"/>
        <x:row r="33799"/>
        <x:row r="33800"/>
        <x:row r="33801"/>
        <x:row r="33802"/>
        <x:row r="33803"/>
        <x:row r="33804"/>
        <x:row r="33805"/>
        <x:row r="33806"/>
        <x:row r="33807"/>
        <x:row r="33808"/>
        <x:row r="33809"/>
        <x:row r="33810"/>
        <x:row r="33811"/>
        <x:row r="33812"/>
        <x:row r="33813"/>
        <x:row r="33814"/>
        <x:row r="33815"/>
        <x:row r="33816"/>
        <x:row r="33817"/>
        <x:row r="33818"/>
        <x:row r="33819"/>
        <x:row r="33820"/>
        <x:row r="33821"/>
        <x:row r="33822"/>
        <x:row r="33823"/>
        <x:row r="33824"/>
        <x:row r="33825"/>
        <x:row r="33826"/>
        <x:row r="33827"/>
        <x:row r="33828"/>
        <x:row r="33829"/>
        <x:row r="33830"/>
        <x:row r="33831"/>
        <x:row r="33832"/>
        <x:row r="33833"/>
        <x:row r="33834"/>
        <x:row r="33835"/>
        <x:row r="33836"/>
        <x:row r="33837"/>
        <x:row r="33838"/>
        <x:row r="33839"/>
        <x:row r="33840"/>
        <x:row r="33841"/>
        <x:row r="33842"/>
        <x:row r="33843"/>
        <x:row r="33844"/>
        <x:row r="33845"/>
        <x:row r="33846"/>
        <x:row r="33847"/>
        <x:row r="33848"/>
        <x:row r="33849"/>
        <x:row r="33850"/>
        <x:row r="33851"/>
        <x:row r="33852"/>
        <x:row r="33853"/>
        <x:row r="33854"/>
        <x:row r="33855"/>
        <x:row r="33856"/>
        <x:row r="33857"/>
        <x:row r="33858"/>
        <x:row r="33859"/>
        <x:row r="33860"/>
        <x:row r="33861"/>
        <x:row r="33862"/>
        <x:row r="33863"/>
        <x:row r="33864"/>
        <x:row r="33865"/>
        <x:row r="33866"/>
        <x:row r="33867"/>
        <x:row r="33868"/>
        <x:row r="33869"/>
        <x:row r="33870"/>
        <x:row r="33871"/>
        <x:row r="33872"/>
        <x:row r="33873"/>
        <x:row r="33874"/>
        <x:row r="33875"/>
        <x:row r="33876"/>
        <x:row r="33877"/>
        <x:row r="33878"/>
        <x:row r="33879"/>
        <x:row r="33880"/>
        <x:row r="33881"/>
        <x:row r="33882"/>
        <x:row r="33883"/>
        <x:row r="33884"/>
        <x:row r="33885"/>
        <x:row r="33886"/>
        <x:row r="33887"/>
        <x:row r="33888"/>
        <x:row r="33889"/>
        <x:row r="33890"/>
        <x:row r="33891"/>
        <x:row r="33892"/>
        <x:row r="33893"/>
        <x:row r="33894"/>
        <x:row r="33895"/>
        <x:row r="33896"/>
        <x:row r="33897"/>
        <x:row r="33898"/>
        <x:row r="33899"/>
        <x:row r="33900"/>
        <x:row r="33901"/>
        <x:row r="33902"/>
        <x:row r="33903"/>
        <x:row r="33904"/>
        <x:row r="33905"/>
        <x:row r="33906"/>
        <x:row r="33907"/>
        <x:row r="33908"/>
        <x:row r="33909"/>
        <x:row r="33910"/>
        <x:row r="33911"/>
        <x:row r="33912"/>
        <x:row r="33913"/>
        <x:row r="33914"/>
        <x:row r="33915"/>
        <x:row r="33916"/>
        <x:row r="33917"/>
        <x:row r="33918"/>
        <x:row r="33919"/>
        <x:row r="33920"/>
        <x:row r="33921"/>
        <x:row r="33922"/>
        <x:row r="33923"/>
        <x:row r="33924"/>
        <x:row r="33925"/>
        <x:row r="33926"/>
        <x:row r="33927"/>
        <x:row r="33928"/>
        <x:row r="33929"/>
        <x:row r="33930"/>
        <x:row r="33931"/>
        <x:row r="33932"/>
        <x:row r="33933"/>
        <x:row r="33934"/>
        <x:row r="33935"/>
        <x:row r="33936"/>
        <x:row r="33937"/>
        <x:row r="33938"/>
        <x:row r="33939"/>
        <x:row r="33940"/>
        <x:row r="33941"/>
        <x:row r="33942"/>
        <x:row r="33943"/>
        <x:row r="33944"/>
        <x:row r="33945"/>
        <x:row r="33946"/>
        <x:row r="33947"/>
        <x:row r="33948"/>
        <x:row r="33949"/>
        <x:row r="33950"/>
        <x:row r="33951"/>
        <x:row r="33952"/>
        <x:row r="33953"/>
        <x:row r="33954"/>
        <x:row r="33955"/>
        <x:row r="33956"/>
        <x:row r="33957"/>
        <x:row r="33958"/>
        <x:row r="33959"/>
        <x:row r="33960"/>
        <x:row r="33961"/>
        <x:row r="33962"/>
        <x:row r="33963"/>
        <x:row r="33964"/>
        <x:row r="33965"/>
        <x:row r="33966"/>
        <x:row r="33967"/>
        <x:row r="33968"/>
        <x:row r="33969"/>
        <x:row r="33970"/>
        <x:row r="33971"/>
        <x:row r="33972"/>
        <x:row r="33973"/>
        <x:row r="33974"/>
        <x:row r="33975"/>
        <x:row r="33976"/>
        <x:row r="33977"/>
        <x:row r="33978"/>
        <x:row r="33979"/>
        <x:row r="33980"/>
        <x:row r="33981"/>
        <x:row r="33982"/>
        <x:row r="33983"/>
        <x:row r="33984"/>
        <x:row r="33985"/>
        <x:row r="33986"/>
        <x:row r="33987"/>
        <x:row r="33988"/>
        <x:row r="33989"/>
        <x:row r="33990"/>
        <x:row r="33991"/>
        <x:row r="33992"/>
        <x:row r="33993"/>
        <x:row r="33994"/>
        <x:row r="33995"/>
        <x:row r="33996"/>
        <x:row r="33997"/>
        <x:row r="33998"/>
        <x:row r="33999"/>
        <x:row r="34000"/>
        <x:row r="34001"/>
        <x:row r="34002"/>
        <x:row r="34003"/>
        <x:row r="34004"/>
        <x:row r="34005"/>
        <x:row r="34006"/>
        <x:row r="34007"/>
        <x:row r="34008"/>
        <x:row r="34009"/>
        <x:row r="34010"/>
        <x:row r="34011"/>
        <x:row r="34012"/>
        <x:row r="34013"/>
        <x:row r="34014"/>
        <x:row r="34015"/>
        <x:row r="34016"/>
        <x:row r="34017"/>
        <x:row r="34018"/>
        <x:row r="34019"/>
        <x:row r="34020"/>
        <x:row r="34021"/>
        <x:row r="34022"/>
        <x:row r="34023"/>
        <x:row r="34024"/>
        <x:row r="34025"/>
        <x:row r="34026"/>
        <x:row r="34027"/>
        <x:row r="34028"/>
        <x:row r="34029"/>
        <x:row r="34030"/>
        <x:row r="34031"/>
        <x:row r="34032"/>
        <x:row r="34033"/>
        <x:row r="34034"/>
        <x:row r="34035"/>
        <x:row r="34036"/>
        <x:row r="34037"/>
        <x:row r="34038"/>
        <x:row r="34039"/>
        <x:row r="34040"/>
        <x:row r="34041"/>
        <x:row r="34042"/>
        <x:row r="34043"/>
        <x:row r="34044"/>
        <x:row r="34045"/>
        <x:row r="34046"/>
        <x:row r="34047"/>
        <x:row r="34048"/>
        <x:row r="34049"/>
        <x:row r="34050"/>
        <x:row r="34051"/>
        <x:row r="34052"/>
        <x:row r="34053"/>
        <x:row r="34054"/>
        <x:row r="34055"/>
        <x:row r="34056"/>
        <x:row r="34057"/>
        <x:row r="34058"/>
        <x:row r="34059"/>
        <x:row r="34060"/>
        <x:row r="34061"/>
        <x:row r="34062"/>
        <x:row r="34063"/>
        <x:row r="34064"/>
        <x:row r="34065"/>
        <x:row r="34066"/>
        <x:row r="34067"/>
        <x:row r="34068"/>
        <x:row r="34069"/>
        <x:row r="34070"/>
        <x:row r="34071"/>
        <x:row r="34072"/>
        <x:row r="34073"/>
        <x:row r="34074"/>
        <x:row r="34075"/>
        <x:row r="34076"/>
        <x:row r="34077"/>
        <x:row r="34078"/>
        <x:row r="34079"/>
        <x:row r="34080"/>
        <x:row r="34081"/>
        <x:row r="34082"/>
        <x:row r="34083"/>
        <x:row r="34084"/>
        <x:row r="34085"/>
        <x:row r="34086"/>
        <x:row r="34087"/>
        <x:row r="34088"/>
        <x:row r="34089"/>
        <x:row r="34090"/>
        <x:row r="34091"/>
        <x:row r="34092"/>
        <x:row r="34093"/>
        <x:row r="34094"/>
        <x:row r="34095"/>
        <x:row r="34096"/>
        <x:row r="34097"/>
        <x:row r="34098"/>
        <x:row r="34099"/>
        <x:row r="34100"/>
        <x:row r="34101"/>
        <x:row r="34102"/>
        <x:row r="34103"/>
        <x:row r="34104"/>
        <x:row r="34105"/>
        <x:row r="34106"/>
        <x:row r="34107"/>
        <x:row r="34108"/>
        <x:row r="34109"/>
        <x:row r="34110"/>
        <x:row r="34111"/>
        <x:row r="34112"/>
        <x:row r="34113"/>
        <x:row r="34114"/>
        <x:row r="34115"/>
        <x:row r="34116"/>
        <x:row r="34117"/>
        <x:row r="34118"/>
        <x:row r="34119"/>
        <x:row r="34120"/>
        <x:row r="34121"/>
        <x:row r="34122"/>
        <x:row r="34123"/>
        <x:row r="34124"/>
        <x:row r="34125"/>
        <x:row r="34126"/>
        <x:row r="34127"/>
        <x:row r="34128"/>
        <x:row r="34129"/>
        <x:row r="34130"/>
        <x:row r="34131"/>
        <x:row r="34132"/>
        <x:row r="34133"/>
        <x:row r="34134"/>
        <x:row r="34135"/>
        <x:row r="34136"/>
        <x:row r="34137"/>
        <x:row r="34138"/>
        <x:row r="34139"/>
        <x:row r="34140"/>
        <x:row r="34141"/>
        <x:row r="34142"/>
        <x:row r="34143"/>
        <x:row r="34144"/>
        <x:row r="34145"/>
        <x:row r="34146"/>
        <x:row r="34147"/>
        <x:row r="34148"/>
        <x:row r="34149"/>
        <x:row r="34150"/>
        <x:row r="34151"/>
        <x:row r="34152"/>
        <x:row r="34153"/>
        <x:row r="34154"/>
        <x:row r="34155"/>
        <x:row r="34156"/>
        <x:row r="34157"/>
        <x:row r="34158"/>
        <x:row r="34159"/>
        <x:row r="34160"/>
        <x:row r="34161"/>
        <x:row r="34162"/>
        <x:row r="34163"/>
        <x:row r="34164"/>
        <x:row r="34165"/>
        <x:row r="34166"/>
        <x:row r="34167"/>
        <x:row r="34168"/>
        <x:row r="34169"/>
        <x:row r="34170"/>
        <x:row r="34171"/>
        <x:row r="34172"/>
        <x:row r="34173"/>
        <x:row r="34174"/>
        <x:row r="34175"/>
        <x:row r="34176"/>
        <x:row r="34177"/>
        <x:row r="34178"/>
        <x:row r="34179"/>
        <x:row r="34180"/>
        <x:row r="34181"/>
        <x:row r="34182"/>
        <x:row r="34183"/>
        <x:row r="34184"/>
        <x:row r="34185"/>
        <x:row r="34186"/>
        <x:row r="34187"/>
        <x:row r="34188"/>
        <x:row r="34189"/>
        <x:row r="34190"/>
        <x:row r="34191"/>
        <x:row r="34192"/>
        <x:row r="34193"/>
        <x:row r="34194"/>
        <x:row r="34195"/>
        <x:row r="34196"/>
        <x:row r="34197"/>
        <x:row r="34198"/>
        <x:row r="34199"/>
        <x:row r="34200"/>
        <x:row r="34201"/>
        <x:row r="34202"/>
        <x:row r="34203"/>
        <x:row r="34204"/>
        <x:row r="34205"/>
        <x:row r="34206"/>
        <x:row r="34207"/>
        <x:row r="34208"/>
        <x:row r="34209"/>
        <x:row r="34210"/>
        <x:row r="34211"/>
        <x:row r="34212"/>
        <x:row r="34213"/>
        <x:row r="34214"/>
        <x:row r="34215"/>
        <x:row r="34216"/>
        <x:row r="34217"/>
        <x:row r="34218"/>
        <x:row r="34219"/>
        <x:row r="34220"/>
        <x:row r="34221"/>
        <x:row r="34222"/>
        <x:row r="34223"/>
        <x:row r="34224"/>
        <x:row r="34225"/>
        <x:row r="34226"/>
        <x:row r="34227"/>
        <x:row r="34228"/>
        <x:row r="34229"/>
        <x:row r="34230"/>
        <x:row r="34231"/>
        <x:row r="34232"/>
        <x:row r="34233"/>
        <x:row r="34234"/>
        <x:row r="34235"/>
        <x:row r="34236"/>
        <x:row r="34237"/>
        <x:row r="34238"/>
        <x:row r="34239"/>
        <x:row r="34240"/>
        <x:row r="34241"/>
        <x:row r="34242"/>
        <x:row r="34243"/>
        <x:row r="34244"/>
        <x:row r="34245"/>
        <x:row r="34246"/>
        <x:row r="34247"/>
        <x:row r="34248"/>
        <x:row r="34249"/>
        <x:row r="34250"/>
        <x:row r="34251"/>
        <x:row r="34252"/>
        <x:row r="34253"/>
        <x:row r="34254"/>
        <x:row r="34255"/>
        <x:row r="34256"/>
        <x:row r="34257"/>
        <x:row r="34258"/>
        <x:row r="34259"/>
        <x:row r="34260"/>
        <x:row r="34261"/>
        <x:row r="34262"/>
        <x:row r="34263"/>
        <x:row r="34264"/>
        <x:row r="34265"/>
        <x:row r="34266"/>
        <x:row r="34267"/>
        <x:row r="34268"/>
        <x:row r="34269"/>
        <x:row r="34270"/>
        <x:row r="34271"/>
        <x:row r="34272"/>
        <x:row r="34273"/>
        <x:row r="34274"/>
        <x:row r="34275"/>
        <x:row r="34276"/>
        <x:row r="34277"/>
        <x:row r="34278"/>
        <x:row r="34279"/>
        <x:row r="34280"/>
        <x:row r="34281"/>
        <x:row r="34282"/>
        <x:row r="34283"/>
        <x:row r="34284"/>
        <x:row r="34285"/>
        <x:row r="34286"/>
        <x:row r="34287"/>
        <x:row r="34288"/>
        <x:row r="34289"/>
        <x:row r="34290"/>
        <x:row r="34291"/>
        <x:row r="34292"/>
        <x:row r="34293"/>
        <x:row r="34294"/>
        <x:row r="34295"/>
        <x:row r="34296"/>
        <x:row r="34297"/>
        <x:row r="34298"/>
        <x:row r="34299"/>
        <x:row r="34300"/>
        <x:row r="34301"/>
        <x:row r="34302"/>
        <x:row r="34303"/>
        <x:row r="34304"/>
        <x:row r="34305"/>
        <x:row r="34306"/>
        <x:row r="34307"/>
        <x:row r="34308"/>
        <x:row r="34309"/>
        <x:row r="34310"/>
        <x:row r="34311"/>
        <x:row r="34312"/>
        <x:row r="34313"/>
        <x:row r="34314"/>
        <x:row r="34315"/>
        <x:row r="34316"/>
        <x:row r="34317"/>
        <x:row r="34318"/>
        <x:row r="34319"/>
        <x:row r="34320"/>
        <x:row r="34321"/>
        <x:row r="34322"/>
        <x:row r="34323"/>
        <x:row r="34324"/>
        <x:row r="34325"/>
        <x:row r="34326"/>
        <x:row r="34327"/>
        <x:row r="34328"/>
        <x:row r="34329"/>
        <x:row r="34330"/>
        <x:row r="34331"/>
        <x:row r="34332"/>
        <x:row r="34333"/>
        <x:row r="34334"/>
        <x:row r="34335"/>
        <x:row r="34336"/>
        <x:row r="34337"/>
        <x:row r="34338"/>
        <x:row r="34339"/>
        <x:row r="34340"/>
        <x:row r="34341"/>
        <x:row r="34342"/>
        <x:row r="34343"/>
        <x:row r="34344"/>
        <x:row r="34345"/>
        <x:row r="34346"/>
        <x:row r="34347"/>
        <x:row r="34348"/>
        <x:row r="34349"/>
        <x:row r="34350"/>
        <x:row r="34351"/>
        <x:row r="34352"/>
        <x:row r="34353"/>
        <x:row r="34354"/>
        <x:row r="34355"/>
        <x:row r="34356"/>
        <x:row r="34357"/>
        <x:row r="34358"/>
        <x:row r="34359"/>
        <x:row r="34360"/>
        <x:row r="34361"/>
        <x:row r="34362"/>
        <x:row r="34363"/>
        <x:row r="34364"/>
        <x:row r="34365"/>
        <x:row r="34366"/>
        <x:row r="34367"/>
        <x:row r="34368"/>
        <x:row r="34369"/>
        <x:row r="34370"/>
        <x:row r="34371"/>
        <x:row r="34372"/>
        <x:row r="34373"/>
        <x:row r="34374"/>
        <x:row r="34375"/>
        <x:row r="34376"/>
        <x:row r="34377"/>
        <x:row r="34378"/>
        <x:row r="34379"/>
        <x:row r="34380"/>
        <x:row r="34381"/>
        <x:row r="34382"/>
        <x:row r="34383"/>
        <x:row r="34384"/>
        <x:row r="34385"/>
        <x:row r="34386"/>
        <x:row r="34387"/>
        <x:row r="34388"/>
        <x:row r="34389"/>
        <x:row r="34390"/>
        <x:row r="34391"/>
        <x:row r="34392"/>
        <x:row r="34393"/>
        <x:row r="34394"/>
        <x:row r="34395"/>
        <x:row r="34396"/>
        <x:row r="34397"/>
        <x:row r="34398"/>
        <x:row r="34399"/>
        <x:row r="34400"/>
        <x:row r="34401"/>
        <x:row r="34402"/>
        <x:row r="34403"/>
        <x:row r="34404"/>
        <x:row r="34405"/>
        <x:row r="34406"/>
        <x:row r="34407"/>
        <x:row r="34408"/>
        <x:row r="34409"/>
        <x:row r="34410"/>
        <x:row r="34411"/>
        <x:row r="34412"/>
        <x:row r="34413"/>
        <x:row r="34414"/>
        <x:row r="34415"/>
        <x:row r="34416"/>
        <x:row r="34417"/>
        <x:row r="34418"/>
        <x:row r="34419"/>
        <x:row r="34420"/>
        <x:row r="34421"/>
        <x:row r="34422"/>
        <x:row r="34423"/>
        <x:row r="34424"/>
        <x:row r="34425"/>
        <x:row r="34426"/>
        <x:row r="34427"/>
        <x:row r="34428"/>
        <x:row r="34429"/>
        <x:row r="34430"/>
        <x:row r="34431"/>
        <x:row r="34432"/>
        <x:row r="34433"/>
        <x:row r="34434"/>
        <x:row r="34435"/>
        <x:row r="34436"/>
        <x:row r="34437"/>
        <x:row r="34438"/>
        <x:row r="34439"/>
        <x:row r="34440"/>
        <x:row r="34441"/>
        <x:row r="34442"/>
        <x:row r="34443"/>
        <x:row r="34444"/>
        <x:row r="34445"/>
        <x:row r="34446"/>
        <x:row r="34447"/>
        <x:row r="34448"/>
        <x:row r="34449"/>
        <x:row r="34450"/>
        <x:row r="34451"/>
        <x:row r="34452"/>
        <x:row r="34453"/>
        <x:row r="34454"/>
        <x:row r="34455"/>
        <x:row r="34456"/>
        <x:row r="34457"/>
        <x:row r="34458"/>
        <x:row r="34459"/>
        <x:row r="34460"/>
        <x:row r="34461"/>
        <x:row r="34462"/>
        <x:row r="34463"/>
        <x:row r="34464"/>
        <x:row r="34465"/>
        <x:row r="34466"/>
        <x:row r="34467"/>
        <x:row r="34468"/>
        <x:row r="34469"/>
        <x:row r="34470"/>
        <x:row r="34471"/>
        <x:row r="34472"/>
        <x:row r="34473"/>
        <x:row r="34474"/>
        <x:row r="34475"/>
        <x:row r="34476"/>
        <x:row r="34477"/>
        <x:row r="34478"/>
        <x:row r="34479"/>
        <x:row r="34480"/>
        <x:row r="34481"/>
        <x:row r="34482"/>
        <x:row r="34483"/>
        <x:row r="34484"/>
        <x:row r="34485"/>
        <x:row r="34486"/>
        <x:row r="34487"/>
        <x:row r="34488"/>
        <x:row r="34489"/>
        <x:row r="34490"/>
        <x:row r="34491"/>
        <x:row r="34492"/>
        <x:row r="34493"/>
        <x:row r="34494"/>
        <x:row r="34495"/>
        <x:row r="34496"/>
        <x:row r="34497"/>
        <x:row r="34498"/>
        <x:row r="34499"/>
        <x:row r="34500"/>
        <x:row r="34501"/>
        <x:row r="34502"/>
        <x:row r="34503"/>
        <x:row r="34504"/>
        <x:row r="34505"/>
        <x:row r="34506"/>
        <x:row r="34507"/>
        <x:row r="34508"/>
        <x:row r="34509"/>
        <x:row r="34510"/>
        <x:row r="34511"/>
        <x:row r="34512"/>
        <x:row r="34513"/>
        <x:row r="34514"/>
        <x:row r="34515"/>
        <x:row r="34516"/>
        <x:row r="34517"/>
        <x:row r="34518"/>
        <x:row r="34519"/>
        <x:row r="34520"/>
        <x:row r="34521"/>
        <x:row r="34522"/>
        <x:row r="34523"/>
        <x:row r="34524"/>
        <x:row r="34525"/>
        <x:row r="34526"/>
        <x:row r="34527"/>
        <x:row r="34528"/>
        <x:row r="34529"/>
        <x:row r="34530"/>
        <x:row r="34531"/>
        <x:row r="34532"/>
        <x:row r="34533"/>
        <x:row r="34534"/>
        <x:row r="34535"/>
        <x:row r="34536"/>
        <x:row r="34537"/>
        <x:row r="34538"/>
        <x:row r="34539"/>
        <x:row r="34540"/>
        <x:row r="34541"/>
        <x:row r="34542"/>
        <x:row r="34543"/>
        <x:row r="34544"/>
        <x:row r="34545"/>
        <x:row r="34546"/>
        <x:row r="34547"/>
        <x:row r="34548"/>
        <x:row r="34549"/>
        <x:row r="34550"/>
        <x:row r="34551"/>
        <x:row r="34552"/>
        <x:row r="34553"/>
        <x:row r="34554"/>
        <x:row r="34555"/>
        <x:row r="34556"/>
        <x:row r="34557"/>
        <x:row r="34558"/>
        <x:row r="34559"/>
        <x:row r="34560"/>
        <x:row r="34561"/>
        <x:row r="34562"/>
        <x:row r="34563"/>
        <x:row r="34564"/>
        <x:row r="34565"/>
        <x:row r="34566"/>
        <x:row r="34567"/>
        <x:row r="34568"/>
        <x:row r="34569"/>
        <x:row r="34570"/>
        <x:row r="34571"/>
        <x:row r="34572"/>
        <x:row r="34573"/>
        <x:row r="34574"/>
        <x:row r="34575"/>
        <x:row r="34576"/>
        <x:row r="34577"/>
        <x:row r="34578"/>
        <x:row r="34579"/>
        <x:row r="34580"/>
        <x:row r="34581"/>
        <x:row r="34582"/>
        <x:row r="34583"/>
        <x:row r="34584"/>
        <x:row r="34585"/>
        <x:row r="34586"/>
        <x:row r="34587"/>
        <x:row r="34588"/>
        <x:row r="34589"/>
        <x:row r="34590"/>
        <x:row r="34591"/>
        <x:row r="34592"/>
        <x:row r="34593"/>
        <x:row r="34594"/>
        <x:row r="34595"/>
        <x:row r="34596"/>
        <x:row r="34597"/>
        <x:row r="34598"/>
        <x:row r="34599"/>
        <x:row r="34600"/>
        <x:row r="34601"/>
        <x:row r="34602"/>
        <x:row r="34603"/>
        <x:row r="34604"/>
        <x:row r="34605"/>
        <x:row r="34606"/>
        <x:row r="34607"/>
        <x:row r="34608"/>
        <x:row r="34609"/>
        <x:row r="34610"/>
        <x:row r="34611"/>
        <x:row r="34612"/>
        <x:row r="34613"/>
        <x:row r="34614"/>
        <x:row r="34615"/>
        <x:row r="34616"/>
        <x:row r="34617"/>
        <x:row r="34618"/>
        <x:row r="34619"/>
        <x:row r="34620"/>
        <x:row r="34621"/>
        <x:row r="34622"/>
        <x:row r="34623"/>
        <x:row r="34624"/>
        <x:row r="34625"/>
        <x:row r="34626"/>
        <x:row r="34627"/>
        <x:row r="34628"/>
        <x:row r="34629"/>
        <x:row r="34630"/>
        <x:row r="34631"/>
        <x:row r="34632"/>
        <x:row r="34633"/>
        <x:row r="34634"/>
        <x:row r="34635"/>
        <x:row r="34636"/>
        <x:row r="34637"/>
        <x:row r="34638"/>
        <x:row r="34639"/>
        <x:row r="34640"/>
        <x:row r="34641"/>
        <x:row r="34642"/>
        <x:row r="34643"/>
        <x:row r="34644"/>
        <x:row r="34645"/>
        <x:row r="34646"/>
        <x:row r="34647"/>
        <x:row r="34648"/>
        <x:row r="34649"/>
        <x:row r="34650"/>
        <x:row r="34651"/>
        <x:row r="34652"/>
        <x:row r="34653"/>
        <x:row r="34654"/>
        <x:row r="34655"/>
        <x:row r="34656"/>
        <x:row r="34657"/>
        <x:row r="34658"/>
        <x:row r="34659"/>
        <x:row r="34660"/>
        <x:row r="34661"/>
        <x:row r="34662"/>
        <x:row r="34663"/>
        <x:row r="34664"/>
        <x:row r="34665"/>
        <x:row r="34666"/>
        <x:row r="34667"/>
        <x:row r="34668"/>
        <x:row r="34669"/>
        <x:row r="34670"/>
        <x:row r="34671"/>
        <x:row r="34672"/>
        <x:row r="34673"/>
        <x:row r="34674"/>
        <x:row r="34675"/>
        <x:row r="34676"/>
        <x:row r="34677"/>
        <x:row r="34678"/>
        <x:row r="34679"/>
        <x:row r="34680"/>
        <x:row r="34681"/>
        <x:row r="34682"/>
        <x:row r="34683"/>
        <x:row r="34684"/>
        <x:row r="34685"/>
        <x:row r="34686"/>
        <x:row r="34687"/>
        <x:row r="34688"/>
        <x:row r="34689"/>
        <x:row r="34690"/>
        <x:row r="34691"/>
        <x:row r="34692"/>
        <x:row r="34693"/>
        <x:row r="34694"/>
        <x:row r="34695"/>
        <x:row r="34696"/>
        <x:row r="34697"/>
        <x:row r="34698"/>
        <x:row r="34699"/>
        <x:row r="34700"/>
        <x:row r="34701"/>
        <x:row r="34702"/>
        <x:row r="34703"/>
        <x:row r="34704"/>
        <x:row r="34705"/>
        <x:row r="34706"/>
        <x:row r="34707"/>
        <x:row r="34708"/>
        <x:row r="34709"/>
        <x:row r="34710"/>
        <x:row r="34711"/>
        <x:row r="34712"/>
        <x:row r="34713"/>
        <x:row r="34714"/>
        <x:row r="34715"/>
        <x:row r="34716"/>
        <x:row r="34717"/>
        <x:row r="34718"/>
        <x:row r="34719"/>
        <x:row r="34720"/>
        <x:row r="34721"/>
        <x:row r="34722"/>
        <x:row r="34723"/>
        <x:row r="34724"/>
        <x:row r="34725"/>
        <x:row r="34726"/>
        <x:row r="34727"/>
        <x:row r="34728"/>
        <x:row r="34729"/>
        <x:row r="34730"/>
        <x:row r="34731"/>
        <x:row r="34732"/>
        <x:row r="34733"/>
        <x:row r="34734"/>
        <x:row r="34735"/>
        <x:row r="34736"/>
        <x:row r="34737"/>
        <x:row r="34738"/>
        <x:row r="34739"/>
        <x:row r="34740"/>
        <x:row r="34741"/>
        <x:row r="34742"/>
        <x:row r="34743"/>
        <x:row r="34744"/>
        <x:row r="34745"/>
        <x:row r="34746"/>
        <x:row r="34747"/>
        <x:row r="34748"/>
        <x:row r="34749"/>
        <x:row r="34750"/>
        <x:row r="34751"/>
        <x:row r="34752"/>
        <x:row r="34753"/>
        <x:row r="34754"/>
        <x:row r="34755"/>
        <x:row r="34756"/>
        <x:row r="34757"/>
        <x:row r="34758"/>
        <x:row r="34759"/>
        <x:row r="34760"/>
        <x:row r="34761"/>
        <x:row r="34762"/>
        <x:row r="34763"/>
        <x:row r="34764"/>
        <x:row r="34765"/>
        <x:row r="34766"/>
        <x:row r="34767"/>
        <x:row r="34768"/>
        <x:row r="34769"/>
        <x:row r="34770"/>
        <x:row r="34771"/>
        <x:row r="34772"/>
        <x:row r="34773"/>
        <x:row r="34774"/>
        <x:row r="34775"/>
        <x:row r="34776"/>
        <x:row r="34777"/>
        <x:row r="34778"/>
        <x:row r="34779"/>
        <x:row r="34780"/>
        <x:row r="34781"/>
        <x:row r="34782"/>
        <x:row r="34783"/>
        <x:row r="34784"/>
        <x:row r="34785"/>
        <x:row r="34786"/>
        <x:row r="34787"/>
        <x:row r="34788"/>
        <x:row r="34789"/>
        <x:row r="34790"/>
        <x:row r="34791"/>
        <x:row r="34792"/>
        <x:row r="34793"/>
        <x:row r="34794"/>
        <x:row r="34795"/>
        <x:row r="34796"/>
        <x:row r="34797"/>
        <x:row r="34798"/>
        <x:row r="34799"/>
        <x:row r="34800"/>
        <x:row r="34801"/>
        <x:row r="34802"/>
        <x:row r="34803"/>
        <x:row r="34804"/>
        <x:row r="34805"/>
        <x:row r="34806"/>
        <x:row r="34807"/>
        <x:row r="34808"/>
        <x:row r="34809"/>
        <x:row r="34810"/>
        <x:row r="34811"/>
        <x:row r="34812"/>
        <x:row r="34813"/>
        <x:row r="34814"/>
        <x:row r="34815"/>
        <x:row r="34816"/>
        <x:row r="34817"/>
        <x:row r="34818"/>
        <x:row r="34819"/>
        <x:row r="34820"/>
        <x:row r="34821"/>
        <x:row r="34822"/>
        <x:row r="34823"/>
        <x:row r="34824"/>
        <x:row r="34825"/>
        <x:row r="34826"/>
        <x:row r="34827"/>
        <x:row r="34828"/>
        <x:row r="34829"/>
        <x:row r="34830"/>
        <x:row r="34831"/>
        <x:row r="34832"/>
        <x:row r="34833"/>
        <x:row r="34834"/>
        <x:row r="34835"/>
        <x:row r="34836"/>
        <x:row r="34837"/>
        <x:row r="34838"/>
        <x:row r="34839"/>
        <x:row r="34840"/>
        <x:row r="34841"/>
        <x:row r="34842"/>
        <x:row r="34843"/>
        <x:row r="34844"/>
        <x:row r="34845"/>
        <x:row r="34846"/>
        <x:row r="34847"/>
        <x:row r="34848"/>
        <x:row r="34849"/>
        <x:row r="34850"/>
        <x:row r="34851"/>
        <x:row r="34852"/>
        <x:row r="34853"/>
        <x:row r="34854"/>
        <x:row r="34855"/>
        <x:row r="34856"/>
        <x:row r="34857"/>
        <x:row r="34858"/>
        <x:row r="34859"/>
        <x:row r="34860"/>
        <x:row r="34861"/>
        <x:row r="34862"/>
        <x:row r="34863"/>
        <x:row r="34864"/>
        <x:row r="34865"/>
        <x:row r="34866"/>
        <x:row r="34867"/>
        <x:row r="34868"/>
        <x:row r="34869"/>
        <x:row r="34870"/>
        <x:row r="34871"/>
        <x:row r="34872"/>
        <x:row r="34873"/>
        <x:row r="34874"/>
        <x:row r="34875"/>
        <x:row r="34876"/>
        <x:row r="34877"/>
        <x:row r="34878"/>
        <x:row r="34879"/>
        <x:row r="34880"/>
        <x:row r="34881"/>
        <x:row r="34882"/>
        <x:row r="34883"/>
        <x:row r="34884"/>
        <x:row r="34885"/>
        <x:row r="34886"/>
        <x:row r="34887"/>
        <x:row r="34888"/>
        <x:row r="34889"/>
        <x:row r="34890"/>
        <x:row r="34891"/>
        <x:row r="34892"/>
        <x:row r="34893"/>
        <x:row r="34894"/>
        <x:row r="34895"/>
        <x:row r="34896"/>
        <x:row r="34897"/>
        <x:row r="34898"/>
        <x:row r="34899"/>
        <x:row r="34900"/>
        <x:row r="34901"/>
        <x:row r="34902"/>
        <x:row r="34903"/>
        <x:row r="34904"/>
        <x:row r="34905"/>
        <x:row r="34906"/>
        <x:row r="34907"/>
        <x:row r="34908"/>
        <x:row r="34909"/>
        <x:row r="34910"/>
        <x:row r="34911"/>
        <x:row r="34912"/>
        <x:row r="34913"/>
        <x:row r="34914"/>
        <x:row r="34915"/>
        <x:row r="34916"/>
        <x:row r="34917"/>
        <x:row r="34918"/>
        <x:row r="34919"/>
        <x:row r="34920"/>
        <x:row r="34921"/>
        <x:row r="34922"/>
        <x:row r="34923"/>
        <x:row r="34924"/>
        <x:row r="34925"/>
        <x:row r="34926"/>
        <x:row r="34927"/>
        <x:row r="34928"/>
        <x:row r="34929"/>
        <x:row r="34930"/>
        <x:row r="34931"/>
        <x:row r="34932"/>
        <x:row r="34933"/>
        <x:row r="34934"/>
        <x:row r="34935"/>
        <x:row r="34936"/>
        <x:row r="34937"/>
        <x:row r="34938"/>
        <x:row r="34939"/>
        <x:row r="34940"/>
        <x:row r="34941"/>
        <x:row r="34942"/>
        <x:row r="34943"/>
        <x:row r="34944"/>
        <x:row r="34945"/>
        <x:row r="34946"/>
        <x:row r="34947"/>
        <x:row r="34948"/>
        <x:row r="34949"/>
        <x:row r="34950"/>
        <x:row r="34951"/>
        <x:row r="34952"/>
        <x:row r="34953"/>
        <x:row r="34954"/>
        <x:row r="34955"/>
        <x:row r="34956"/>
        <x:row r="34957"/>
        <x:row r="34958"/>
        <x:row r="34959"/>
        <x:row r="34960"/>
        <x:row r="34961"/>
        <x:row r="34962"/>
        <x:row r="34963"/>
        <x:row r="34964"/>
        <x:row r="34965"/>
        <x:row r="34966"/>
        <x:row r="34967"/>
        <x:row r="34968"/>
        <x:row r="34969"/>
        <x:row r="34970"/>
        <x:row r="34971"/>
        <x:row r="34972"/>
        <x:row r="34973"/>
        <x:row r="34974"/>
        <x:row r="34975"/>
        <x:row r="34976"/>
        <x:row r="34977"/>
        <x:row r="34978"/>
        <x:row r="34979"/>
        <x:row r="34980"/>
        <x:row r="34981"/>
        <x:row r="34982"/>
        <x:row r="34983"/>
        <x:row r="34984"/>
        <x:row r="34985"/>
        <x:row r="34986"/>
        <x:row r="34987"/>
        <x:row r="34988"/>
        <x:row r="34989"/>
        <x:row r="34990"/>
        <x:row r="34991"/>
        <x:row r="34992"/>
        <x:row r="34993"/>
        <x:row r="34994"/>
        <x:row r="34995"/>
        <x:row r="34996"/>
        <x:row r="34997"/>
        <x:row r="34998"/>
        <x:row r="34999"/>
        <x:row r="35000"/>
        <x:row r="35001"/>
        <x:row r="35002"/>
        <x:row r="35003"/>
        <x:row r="35004"/>
        <x:row r="35005"/>
        <x:row r="35006"/>
        <x:row r="35007"/>
        <x:row r="35008"/>
        <x:row r="35009"/>
        <x:row r="35010"/>
        <x:row r="35011"/>
        <x:row r="35012"/>
        <x:row r="35013"/>
        <x:row r="35014"/>
        <x:row r="35015"/>
        <x:row r="35016"/>
        <x:row r="35017"/>
        <x:row r="35018"/>
        <x:row r="35019"/>
        <x:row r="35020"/>
        <x:row r="35021"/>
        <x:row r="35022"/>
        <x:row r="35023"/>
        <x:row r="35024"/>
        <x:row r="35025"/>
        <x:row r="35026"/>
        <x:row r="35027"/>
        <x:row r="35028"/>
        <x:row r="35029"/>
        <x:row r="35030"/>
        <x:row r="35031"/>
        <x:row r="35032"/>
        <x:row r="35033"/>
        <x:row r="35034"/>
        <x:row r="35035"/>
        <x:row r="35036"/>
        <x:row r="35037"/>
        <x:row r="35038"/>
        <x:row r="35039"/>
        <x:row r="35040"/>
        <x:row r="35041"/>
        <x:row r="35042"/>
        <x:row r="35043"/>
        <x:row r="35044"/>
        <x:row r="35045"/>
        <x:row r="35046"/>
        <x:row r="35047"/>
        <x:row r="35048"/>
        <x:row r="35049"/>
        <x:row r="35050"/>
        <x:row r="35051"/>
        <x:row r="35052"/>
        <x:row r="35053"/>
        <x:row r="35054"/>
        <x:row r="35055"/>
        <x:row r="35056"/>
        <x:row r="35057"/>
        <x:row r="35058"/>
        <x:row r="35059"/>
        <x:row r="35060"/>
        <x:row r="35061"/>
        <x:row r="35062"/>
        <x:row r="35063"/>
        <x:row r="35064"/>
        <x:row r="35065"/>
        <x:row r="35066"/>
        <x:row r="35067"/>
        <x:row r="35068"/>
        <x:row r="35069"/>
        <x:row r="35070"/>
        <x:row r="35071"/>
        <x:row r="35072"/>
        <x:row r="35073"/>
        <x:row r="35074"/>
        <x:row r="35075"/>
        <x:row r="35076"/>
        <x:row r="35077"/>
        <x:row r="35078"/>
        <x:row r="35079"/>
        <x:row r="35080"/>
        <x:row r="35081"/>
        <x:row r="35082"/>
        <x:row r="35083"/>
        <x:row r="35084"/>
        <x:row r="35085"/>
        <x:row r="35086"/>
        <x:row r="35087"/>
        <x:row r="35088"/>
        <x:row r="35089"/>
        <x:row r="35090"/>
        <x:row r="35091"/>
        <x:row r="35092"/>
        <x:row r="35093"/>
        <x:row r="35094"/>
        <x:row r="35095"/>
        <x:row r="35096"/>
        <x:row r="35097"/>
        <x:row r="35098"/>
        <x:row r="35099"/>
        <x:row r="35100"/>
        <x:row r="35101"/>
        <x:row r="35102"/>
        <x:row r="35103"/>
        <x:row r="35104"/>
        <x:row r="35105"/>
        <x:row r="35106"/>
        <x:row r="35107"/>
        <x:row r="35108"/>
        <x:row r="35109"/>
        <x:row r="35110"/>
        <x:row r="35111"/>
        <x:row r="35112"/>
        <x:row r="35113"/>
        <x:row r="35114"/>
        <x:row r="35115"/>
        <x:row r="35116"/>
        <x:row r="35117"/>
        <x:row r="35118"/>
        <x:row r="35119"/>
        <x:row r="35120"/>
        <x:row r="35121"/>
        <x:row r="35122"/>
        <x:row r="35123"/>
        <x:row r="35124"/>
        <x:row r="35125"/>
        <x:row r="35126"/>
        <x:row r="35127"/>
        <x:row r="35128"/>
        <x:row r="35129"/>
        <x:row r="35130"/>
        <x:row r="35131"/>
        <x:row r="35132"/>
        <x:row r="35133"/>
        <x:row r="35134"/>
        <x:row r="35135"/>
        <x:row r="35136"/>
        <x:row r="35137"/>
        <x:row r="35138"/>
        <x:row r="35139"/>
        <x:row r="35140"/>
        <x:row r="35141"/>
        <x:row r="35142"/>
        <x:row r="35143"/>
        <x:row r="35144"/>
        <x:row r="35145"/>
        <x:row r="35146"/>
        <x:row r="35147"/>
        <x:row r="35148"/>
        <x:row r="35149"/>
        <x:row r="35150"/>
        <x:row r="35151"/>
        <x:row r="35152"/>
        <x:row r="35153"/>
        <x:row r="35154"/>
        <x:row r="35155"/>
        <x:row r="35156"/>
        <x:row r="35157"/>
        <x:row r="35158"/>
        <x:row r="35159"/>
        <x:row r="35160"/>
        <x:row r="35161"/>
        <x:row r="35162"/>
        <x:row r="35163"/>
        <x:row r="35164"/>
        <x:row r="35165"/>
        <x:row r="35166"/>
        <x:row r="35167"/>
        <x:row r="35168"/>
        <x:row r="35169"/>
        <x:row r="35170"/>
        <x:row r="35171"/>
        <x:row r="35172"/>
        <x:row r="35173"/>
        <x:row r="35174"/>
        <x:row r="35175"/>
        <x:row r="35176"/>
        <x:row r="35177"/>
        <x:row r="35178"/>
        <x:row r="35179"/>
        <x:row r="35180"/>
        <x:row r="35181"/>
        <x:row r="35182"/>
        <x:row r="35183"/>
        <x:row r="35184"/>
        <x:row r="35185"/>
        <x:row r="35186"/>
        <x:row r="35187"/>
        <x:row r="35188"/>
        <x:row r="35189"/>
        <x:row r="35190"/>
        <x:row r="35191"/>
        <x:row r="35192"/>
        <x:row r="35193"/>
        <x:row r="35194"/>
        <x:row r="35195"/>
        <x:row r="35196"/>
        <x:row r="35197"/>
        <x:row r="35198"/>
        <x:row r="35199"/>
        <x:row r="35200"/>
        <x:row r="35201"/>
        <x:row r="35202"/>
        <x:row r="35203"/>
        <x:row r="35204"/>
        <x:row r="35205"/>
        <x:row r="35206"/>
        <x:row r="35207"/>
        <x:row r="35208"/>
        <x:row r="35209"/>
        <x:row r="35210"/>
        <x:row r="35211"/>
        <x:row r="35212"/>
        <x:row r="35213"/>
        <x:row r="35214"/>
        <x:row r="35215"/>
        <x:row r="35216"/>
        <x:row r="35217"/>
        <x:row r="35218"/>
        <x:row r="35219"/>
        <x:row r="35220"/>
        <x:row r="35221"/>
        <x:row r="35222"/>
        <x:row r="35223"/>
        <x:row r="35224"/>
        <x:row r="35225"/>
        <x:row r="35226"/>
        <x:row r="35227"/>
        <x:row r="35228"/>
        <x:row r="35229"/>
        <x:row r="35230"/>
        <x:row r="35231"/>
        <x:row r="35232"/>
        <x:row r="35233"/>
        <x:row r="35234"/>
        <x:row r="35235"/>
        <x:row r="35236"/>
        <x:row r="35237"/>
        <x:row r="35238"/>
        <x:row r="35239"/>
        <x:row r="35240"/>
        <x:row r="35241"/>
        <x:row r="35242"/>
        <x:row r="35243"/>
        <x:row r="35244"/>
        <x:row r="35245"/>
        <x:row r="35246"/>
        <x:row r="35247"/>
        <x:row r="35248"/>
        <x:row r="35249"/>
        <x:row r="35250"/>
        <x:row r="35251"/>
        <x:row r="35252"/>
        <x:row r="35253"/>
        <x:row r="35254"/>
        <x:row r="35255"/>
        <x:row r="35256"/>
        <x:row r="35257"/>
        <x:row r="35258"/>
        <x:row r="35259"/>
        <x:row r="35260"/>
        <x:row r="35261"/>
        <x:row r="35262"/>
        <x:row r="35263"/>
        <x:row r="35264"/>
        <x:row r="35265"/>
        <x:row r="35266"/>
        <x:row r="35267"/>
        <x:row r="35268"/>
        <x:row r="35269"/>
        <x:row r="35270"/>
        <x:row r="35271"/>
        <x:row r="35272"/>
        <x:row r="35273"/>
        <x:row r="35274"/>
        <x:row r="35275"/>
        <x:row r="35276"/>
        <x:row r="35277"/>
        <x:row r="35278"/>
        <x:row r="35279"/>
        <x:row r="35280"/>
        <x:row r="35281"/>
        <x:row r="35282"/>
        <x:row r="35283"/>
        <x:row r="35284"/>
        <x:row r="35285"/>
        <x:row r="35286"/>
        <x:row r="35287"/>
        <x:row r="35288"/>
        <x:row r="35289"/>
        <x:row r="35290"/>
        <x:row r="35291"/>
        <x:row r="35292"/>
        <x:row r="35293"/>
        <x:row r="35294"/>
        <x:row r="35295"/>
        <x:row r="35296"/>
        <x:row r="35297"/>
        <x:row r="35298"/>
        <x:row r="35299"/>
        <x:row r="35300"/>
        <x:row r="35301"/>
        <x:row r="35302"/>
        <x:row r="35303"/>
        <x:row r="35304"/>
        <x:row r="35305"/>
        <x:row r="35306"/>
        <x:row r="35307"/>
        <x:row r="35308"/>
        <x:row r="35309"/>
        <x:row r="35310"/>
        <x:row r="35311"/>
        <x:row r="35312"/>
        <x:row r="35313"/>
        <x:row r="35314"/>
        <x:row r="35315"/>
        <x:row r="35316"/>
        <x:row r="35317"/>
        <x:row r="35318"/>
        <x:row r="35319"/>
        <x:row r="35320"/>
        <x:row r="35321"/>
        <x:row r="35322"/>
        <x:row r="35323"/>
        <x:row r="35324"/>
        <x:row r="35325"/>
        <x:row r="35326"/>
        <x:row r="35327"/>
        <x:row r="35328"/>
        <x:row r="35329"/>
        <x:row r="35330"/>
        <x:row r="35331"/>
        <x:row r="35332"/>
        <x:row r="35333"/>
        <x:row r="35334"/>
        <x:row r="35335"/>
        <x:row r="35336"/>
        <x:row r="35337"/>
        <x:row r="35338"/>
        <x:row r="35339"/>
        <x:row r="35340"/>
        <x:row r="35341"/>
        <x:row r="35342"/>
        <x:row r="35343"/>
        <x:row r="35344"/>
        <x:row r="35345"/>
        <x:row r="35346"/>
        <x:row r="35347"/>
        <x:row r="35348"/>
        <x:row r="35349"/>
        <x:row r="35350"/>
        <x:row r="35351"/>
        <x:row r="35352"/>
        <x:row r="35353"/>
        <x:row r="35354"/>
        <x:row r="35355"/>
        <x:row r="35356"/>
        <x:row r="35357"/>
        <x:row r="35358"/>
        <x:row r="35359"/>
        <x:row r="35360"/>
        <x:row r="35361"/>
        <x:row r="35362"/>
        <x:row r="35363"/>
        <x:row r="35364"/>
        <x:row r="35365"/>
        <x:row r="35366"/>
        <x:row r="35367"/>
        <x:row r="35368"/>
        <x:row r="35369"/>
        <x:row r="35370"/>
        <x:row r="35371"/>
        <x:row r="35372"/>
        <x:row r="35373"/>
        <x:row r="35374"/>
        <x:row r="35375"/>
        <x:row r="35376"/>
        <x:row r="35377"/>
        <x:row r="35378"/>
        <x:row r="35379"/>
        <x:row r="35380"/>
        <x:row r="35381"/>
        <x:row r="35382"/>
        <x:row r="35383"/>
        <x:row r="35384"/>
        <x:row r="35385"/>
        <x:row r="35386"/>
        <x:row r="35387"/>
        <x:row r="35388"/>
        <x:row r="35389"/>
        <x:row r="35390"/>
        <x:row r="35391"/>
        <x:row r="35392"/>
        <x:row r="35393"/>
        <x:row r="35394"/>
        <x:row r="35395"/>
        <x:row r="35396"/>
        <x:row r="35397"/>
        <x:row r="35398"/>
        <x:row r="35399"/>
        <x:row r="35400"/>
        <x:row r="35401"/>
        <x:row r="35402"/>
        <x:row r="35403"/>
        <x:row r="35404"/>
        <x:row r="35405"/>
        <x:row r="35406"/>
        <x:row r="35407"/>
        <x:row r="35408"/>
        <x:row r="35409"/>
        <x:row r="35410"/>
        <x:row r="35411"/>
        <x:row r="35412"/>
        <x:row r="35413"/>
        <x:row r="35414"/>
        <x:row r="35415"/>
        <x:row r="35416"/>
        <x:row r="35417"/>
        <x:row r="35418"/>
        <x:row r="35419"/>
        <x:row r="35420"/>
        <x:row r="35421"/>
        <x:row r="35422"/>
        <x:row r="35423"/>
        <x:row r="35424"/>
        <x:row r="35425"/>
        <x:row r="35426"/>
        <x:row r="35427"/>
        <x:row r="35428"/>
        <x:row r="35429"/>
        <x:row r="35430"/>
        <x:row r="35431"/>
        <x:row r="35432"/>
        <x:row r="35433"/>
        <x:row r="35434"/>
        <x:row r="35435"/>
        <x:row r="35436"/>
        <x:row r="35437"/>
        <x:row r="35438"/>
        <x:row r="35439"/>
        <x:row r="35440"/>
        <x:row r="35441"/>
        <x:row r="35442"/>
        <x:row r="35443"/>
        <x:row r="35444"/>
        <x:row r="35445"/>
        <x:row r="35446"/>
        <x:row r="35447"/>
        <x:row r="35448"/>
        <x:row r="35449"/>
        <x:row r="35450"/>
        <x:row r="35451"/>
        <x:row r="35452"/>
        <x:row r="35453"/>
        <x:row r="35454"/>
        <x:row r="35455"/>
        <x:row r="35456"/>
        <x:row r="35457"/>
        <x:row r="35458"/>
        <x:row r="35459"/>
        <x:row r="35460"/>
        <x:row r="35461"/>
        <x:row r="35462"/>
        <x:row r="35463"/>
        <x:row r="35464"/>
        <x:row r="35465"/>
        <x:row r="35466"/>
        <x:row r="35467"/>
        <x:row r="35468"/>
        <x:row r="35469"/>
        <x:row r="35470"/>
        <x:row r="35471"/>
        <x:row r="35472"/>
        <x:row r="35473"/>
        <x:row r="35474"/>
        <x:row r="35475"/>
        <x:row r="35476"/>
        <x:row r="35477"/>
        <x:row r="35478"/>
        <x:row r="35479"/>
        <x:row r="35480"/>
        <x:row r="35481"/>
        <x:row r="35482"/>
        <x:row r="35483"/>
        <x:row r="35484"/>
        <x:row r="35485"/>
        <x:row r="35486"/>
        <x:row r="35487"/>
        <x:row r="35488"/>
        <x:row r="35489"/>
        <x:row r="35490"/>
        <x:row r="35491"/>
        <x:row r="35492"/>
        <x:row r="35493"/>
        <x:row r="35494"/>
        <x:row r="35495"/>
        <x:row r="35496"/>
        <x:row r="35497"/>
        <x:row r="35498"/>
        <x:row r="35499"/>
        <x:row r="35500"/>
        <x:row r="35501"/>
        <x:row r="35502"/>
        <x:row r="35503"/>
        <x:row r="35504"/>
        <x:row r="35505"/>
        <x:row r="35506"/>
        <x:row r="35507"/>
        <x:row r="35508"/>
        <x:row r="35509"/>
        <x:row r="35510"/>
        <x:row r="35511"/>
        <x:row r="35512"/>
        <x:row r="35513"/>
        <x:row r="35514"/>
        <x:row r="35515"/>
        <x:row r="35516"/>
        <x:row r="35517"/>
        <x:row r="35518"/>
        <x:row r="35519"/>
        <x:row r="35520"/>
        <x:row r="35521"/>
        <x:row r="35522"/>
        <x:row r="35523"/>
        <x:row r="35524"/>
        <x:row r="35525"/>
        <x:row r="35526"/>
        <x:row r="35527"/>
        <x:row r="35528"/>
        <x:row r="35529"/>
        <x:row r="35530"/>
        <x:row r="35531"/>
        <x:row r="35532"/>
        <x:row r="35533"/>
        <x:row r="35534"/>
        <x:row r="35535"/>
        <x:row r="35536"/>
        <x:row r="35537"/>
        <x:row r="35538"/>
        <x:row r="35539"/>
        <x:row r="35540"/>
        <x:row r="35541"/>
        <x:row r="35542"/>
        <x:row r="35543"/>
        <x:row r="35544"/>
        <x:row r="35545"/>
        <x:row r="35546"/>
        <x:row r="35547"/>
        <x:row r="35548"/>
        <x:row r="35549"/>
        <x:row r="35550"/>
        <x:row r="35551"/>
        <x:row r="35552"/>
        <x:row r="35553"/>
        <x:row r="35554"/>
        <x:row r="35555"/>
        <x:row r="35556"/>
        <x:row r="35557"/>
        <x:row r="35558"/>
        <x:row r="35559"/>
        <x:row r="35560"/>
        <x:row r="35561"/>
        <x:row r="35562"/>
        <x:row r="35563"/>
        <x:row r="35564"/>
        <x:row r="35565"/>
        <x:row r="35566"/>
        <x:row r="35567"/>
        <x:row r="35568"/>
        <x:row r="35569"/>
        <x:row r="35570"/>
        <x:row r="35571"/>
        <x:row r="35572"/>
        <x:row r="35573"/>
        <x:row r="35574"/>
        <x:row r="35575"/>
        <x:row r="35576"/>
        <x:row r="35577"/>
        <x:row r="35578"/>
        <x:row r="35579"/>
        <x:row r="35580"/>
        <x:row r="35581"/>
        <x:row r="35582"/>
        <x:row r="35583"/>
        <x:row r="35584"/>
        <x:row r="35585"/>
        <x:row r="35586"/>
        <x:row r="35587"/>
        <x:row r="35588"/>
        <x:row r="35589"/>
        <x:row r="35590"/>
        <x:row r="35591"/>
        <x:row r="35592"/>
        <x:row r="35593"/>
        <x:row r="35594"/>
        <x:row r="35595"/>
        <x:row r="35596"/>
        <x:row r="35597"/>
        <x:row r="35598"/>
        <x:row r="35599"/>
        <x:row r="35600"/>
        <x:row r="35601"/>
        <x:row r="35602"/>
        <x:row r="35603"/>
        <x:row r="35604"/>
        <x:row r="35605"/>
        <x:row r="35606"/>
        <x:row r="35607"/>
        <x:row r="35608"/>
        <x:row r="35609"/>
        <x:row r="35610"/>
        <x:row r="35611"/>
        <x:row r="35612"/>
        <x:row r="35613"/>
        <x:row r="35614"/>
        <x:row r="35615"/>
        <x:row r="35616"/>
        <x:row r="35617"/>
        <x:row r="35618"/>
        <x:row r="35619"/>
        <x:row r="35620"/>
        <x:row r="35621"/>
        <x:row r="35622"/>
        <x:row r="35623"/>
        <x:row r="35624"/>
        <x:row r="35625"/>
        <x:row r="35626"/>
        <x:row r="35627"/>
        <x:row r="35628"/>
        <x:row r="35629"/>
        <x:row r="35630"/>
        <x:row r="35631"/>
        <x:row r="35632"/>
        <x:row r="35633"/>
        <x:row r="35634"/>
        <x:row r="35635"/>
        <x:row r="35636"/>
        <x:row r="35637"/>
        <x:row r="35638"/>
        <x:row r="35639"/>
        <x:row r="35640"/>
        <x:row r="35641"/>
        <x:row r="35642"/>
        <x:row r="35643"/>
        <x:row r="35644"/>
        <x:row r="35645"/>
        <x:row r="35646"/>
        <x:row r="35647"/>
        <x:row r="35648"/>
        <x:row r="35649"/>
        <x:row r="35650"/>
        <x:row r="35651"/>
        <x:row r="35652"/>
        <x:row r="35653"/>
        <x:row r="35654"/>
        <x:row r="35655"/>
        <x:row r="35656"/>
        <x:row r="35657"/>
        <x:row r="35658"/>
        <x:row r="35659"/>
        <x:row r="35660"/>
        <x:row r="35661"/>
        <x:row r="35662"/>
        <x:row r="35663"/>
        <x:row r="35664"/>
        <x:row r="35665"/>
        <x:row r="35666"/>
        <x:row r="35667"/>
        <x:row r="35668"/>
        <x:row r="35669"/>
        <x:row r="35670"/>
        <x:row r="35671"/>
        <x:row r="35672"/>
        <x:row r="35673"/>
        <x:row r="35674"/>
        <x:row r="35675"/>
        <x:row r="35676"/>
        <x:row r="35677"/>
        <x:row r="35678"/>
        <x:row r="35679"/>
        <x:row r="35680"/>
        <x:row r="35681"/>
        <x:row r="35682"/>
        <x:row r="35683"/>
        <x:row r="35684"/>
        <x:row r="35685"/>
        <x:row r="35686"/>
        <x:row r="35687"/>
        <x:row r="35688"/>
        <x:row r="35689"/>
        <x:row r="35690"/>
        <x:row r="35691"/>
        <x:row r="35692"/>
        <x:row r="35693"/>
        <x:row r="35694"/>
        <x:row r="35695"/>
        <x:row r="35696"/>
        <x:row r="35697"/>
        <x:row r="35698"/>
        <x:row r="35699"/>
        <x:row r="35700"/>
        <x:row r="35701"/>
        <x:row r="35702"/>
        <x:row r="35703"/>
        <x:row r="35704"/>
        <x:row r="35705"/>
        <x:row r="35706"/>
        <x:row r="35707"/>
        <x:row r="35708"/>
        <x:row r="35709"/>
        <x:row r="35710"/>
        <x:row r="35711"/>
        <x:row r="35712"/>
        <x:row r="35713"/>
        <x:row r="35714"/>
        <x:row r="35715"/>
        <x:row r="35716"/>
        <x:row r="35717"/>
        <x:row r="35718"/>
        <x:row r="35719"/>
        <x:row r="35720"/>
        <x:row r="35721"/>
        <x:row r="35722"/>
        <x:row r="35723"/>
        <x:row r="35724"/>
        <x:row r="35725"/>
        <x:row r="35726"/>
        <x:row r="35727"/>
        <x:row r="35728"/>
        <x:row r="35729"/>
        <x:row r="35730"/>
        <x:row r="35731"/>
        <x:row r="35732"/>
        <x:row r="35733"/>
        <x:row r="35734"/>
        <x:row r="35735"/>
        <x:row r="35736"/>
        <x:row r="35737"/>
        <x:row r="35738"/>
        <x:row r="35739"/>
        <x:row r="35740"/>
        <x:row r="35741"/>
        <x:row r="35742"/>
        <x:row r="35743"/>
        <x:row r="35744"/>
        <x:row r="35745"/>
        <x:row r="35746"/>
        <x:row r="35747"/>
        <x:row r="35748"/>
        <x:row r="35749"/>
        <x:row r="35750"/>
        <x:row r="35751"/>
        <x:row r="35752"/>
        <x:row r="35753"/>
        <x:row r="35754"/>
        <x:row r="35755"/>
        <x:row r="35756"/>
        <x:row r="35757"/>
        <x:row r="35758"/>
        <x:row r="35759"/>
        <x:row r="35760"/>
        <x:row r="35761"/>
        <x:row r="35762"/>
        <x:row r="35763"/>
        <x:row r="35764"/>
        <x:row r="35765"/>
        <x:row r="35766"/>
        <x:row r="35767"/>
        <x:row r="35768"/>
        <x:row r="35769"/>
        <x:row r="35770"/>
        <x:row r="35771"/>
        <x:row r="35772"/>
        <x:row r="35773"/>
        <x:row r="35774"/>
        <x:row r="35775"/>
        <x:row r="35776"/>
        <x:row r="35777"/>
        <x:row r="35778"/>
        <x:row r="35779"/>
        <x:row r="35780"/>
        <x:row r="35781"/>
        <x:row r="35782"/>
        <x:row r="35783"/>
        <x:row r="35784"/>
        <x:row r="35785"/>
        <x:row r="35786"/>
        <x:row r="35787"/>
        <x:row r="35788"/>
        <x:row r="35789"/>
        <x:row r="35790"/>
        <x:row r="35791"/>
        <x:row r="35792"/>
        <x:row r="35793"/>
        <x:row r="35794"/>
        <x:row r="35795"/>
        <x:row r="35796"/>
        <x:row r="35797"/>
        <x:row r="35798"/>
        <x:row r="35799"/>
        <x:row r="35800"/>
        <x:row r="35801"/>
        <x:row r="35802"/>
        <x:row r="35803"/>
        <x:row r="35804"/>
        <x:row r="35805"/>
        <x:row r="35806"/>
        <x:row r="35807"/>
        <x:row r="35808"/>
        <x:row r="35809"/>
        <x:row r="35810"/>
        <x:row r="35811"/>
        <x:row r="35812"/>
        <x:row r="35813"/>
        <x:row r="35814"/>
        <x:row r="35815"/>
        <x:row r="35816"/>
        <x:row r="35817"/>
        <x:row r="35818"/>
        <x:row r="35819"/>
        <x:row r="35820"/>
        <x:row r="35821"/>
        <x:row r="35822"/>
        <x:row r="35823"/>
        <x:row r="35824"/>
        <x:row r="35825"/>
        <x:row r="35826"/>
        <x:row r="35827"/>
        <x:row r="35828"/>
        <x:row r="35829"/>
        <x:row r="35830"/>
        <x:row r="35831"/>
        <x:row r="35832"/>
        <x:row r="35833"/>
        <x:row r="35834"/>
        <x:row r="35835"/>
        <x:row r="35836"/>
        <x:row r="35837"/>
        <x:row r="35838"/>
        <x:row r="35839"/>
        <x:row r="35840"/>
        <x:row r="35841"/>
        <x:row r="35842"/>
        <x:row r="35843"/>
        <x:row r="35844"/>
        <x:row r="35845"/>
        <x:row r="35846"/>
        <x:row r="35847"/>
        <x:row r="35848"/>
        <x:row r="35849"/>
        <x:row r="35850"/>
        <x:row r="35851"/>
        <x:row r="35852"/>
        <x:row r="35853"/>
        <x:row r="35854"/>
        <x:row r="35855"/>
        <x:row r="35856"/>
        <x:row r="35857"/>
        <x:row r="35858"/>
        <x:row r="35859"/>
        <x:row r="35860"/>
        <x:row r="35861"/>
        <x:row r="35862"/>
        <x:row r="35863"/>
        <x:row r="35864"/>
        <x:row r="35865"/>
        <x:row r="35866"/>
        <x:row r="35867"/>
        <x:row r="35868"/>
        <x:row r="35869"/>
        <x:row r="35870"/>
        <x:row r="35871"/>
        <x:row r="35872"/>
        <x:row r="35873"/>
        <x:row r="35874"/>
        <x:row r="35875"/>
        <x:row r="35876"/>
        <x:row r="35877"/>
        <x:row r="35878"/>
        <x:row r="35879"/>
        <x:row r="35880"/>
        <x:row r="35881"/>
        <x:row r="35882"/>
        <x:row r="35883"/>
        <x:row r="35884"/>
        <x:row r="35885"/>
        <x:row r="35886"/>
        <x:row r="35887"/>
        <x:row r="35888"/>
        <x:row r="35889"/>
        <x:row r="35890"/>
        <x:row r="35891"/>
        <x:row r="35892"/>
        <x:row r="35893"/>
        <x:row r="35894"/>
        <x:row r="35895"/>
        <x:row r="35896"/>
        <x:row r="35897"/>
        <x:row r="35898"/>
        <x:row r="35899"/>
        <x:row r="35900"/>
        <x:row r="35901"/>
        <x:row r="35902"/>
        <x:row r="35903"/>
        <x:row r="35904"/>
        <x:row r="35905"/>
        <x:row r="35906"/>
        <x:row r="35907"/>
        <x:row r="35908"/>
        <x:row r="35909"/>
        <x:row r="35910"/>
        <x:row r="35911"/>
        <x:row r="35912"/>
        <x:row r="35913"/>
        <x:row r="35914"/>
        <x:row r="35915"/>
        <x:row r="35916"/>
        <x:row r="35917"/>
        <x:row r="35918"/>
        <x:row r="35919"/>
        <x:row r="35920"/>
        <x:row r="35921"/>
        <x:row r="35922"/>
        <x:row r="35923"/>
        <x:row r="35924"/>
        <x:row r="35925"/>
        <x:row r="35926"/>
        <x:row r="35927"/>
        <x:row r="35928"/>
        <x:row r="35929"/>
        <x:row r="35930"/>
        <x:row r="35931"/>
        <x:row r="35932"/>
        <x:row r="35933"/>
        <x:row r="35934"/>
        <x:row r="35935"/>
        <x:row r="35936"/>
        <x:row r="35937"/>
        <x:row r="35938"/>
        <x:row r="35939"/>
        <x:row r="35940"/>
        <x:row r="35941"/>
        <x:row r="35942"/>
        <x:row r="35943"/>
        <x:row r="35944"/>
        <x:row r="35945"/>
        <x:row r="35946"/>
        <x:row r="35947"/>
        <x:row r="35948"/>
        <x:row r="35949"/>
        <x:row r="35950"/>
        <x:row r="35951"/>
        <x:row r="35952"/>
        <x:row r="35953"/>
        <x:row r="35954"/>
        <x:row r="35955"/>
        <x:row r="35956"/>
        <x:row r="35957"/>
        <x:row r="35958"/>
        <x:row r="35959"/>
        <x:row r="35960"/>
        <x:row r="35961"/>
        <x:row r="35962"/>
        <x:row r="35963"/>
        <x:row r="35964"/>
        <x:row r="35965"/>
        <x:row r="35966"/>
        <x:row r="35967"/>
        <x:row r="35968"/>
        <x:row r="35969"/>
        <x:row r="35970"/>
        <x:row r="35971"/>
        <x:row r="35972"/>
        <x:row r="35973"/>
        <x:row r="35974"/>
        <x:row r="35975"/>
        <x:row r="35976"/>
        <x:row r="35977"/>
        <x:row r="35978"/>
        <x:row r="35979"/>
        <x:row r="35980"/>
        <x:row r="35981"/>
        <x:row r="35982"/>
        <x:row r="35983"/>
        <x:row r="35984"/>
        <x:row r="35985"/>
        <x:row r="35986"/>
        <x:row r="35987"/>
        <x:row r="35988"/>
        <x:row r="35989"/>
        <x:row r="35990"/>
        <x:row r="35991"/>
        <x:row r="35992"/>
        <x:row r="35993"/>
        <x:row r="35994"/>
        <x:row r="35995"/>
        <x:row r="35996"/>
        <x:row r="35997"/>
        <x:row r="35998"/>
        <x:row r="35999"/>
        <x:row r="36000"/>
        <x:row r="36001"/>
        <x:row r="36002"/>
        <x:row r="36003"/>
        <x:row r="36004"/>
        <x:row r="36005"/>
        <x:row r="36006"/>
        <x:row r="36007"/>
        <x:row r="36008"/>
        <x:row r="36009"/>
        <x:row r="36010"/>
        <x:row r="36011"/>
        <x:row r="36012"/>
        <x:row r="36013"/>
        <x:row r="36014"/>
        <x:row r="36015"/>
        <x:row r="36016"/>
        <x:row r="36017"/>
        <x:row r="36018"/>
        <x:row r="36019"/>
        <x:row r="36020"/>
        <x:row r="36021"/>
        <x:row r="36022"/>
        <x:row r="36023"/>
        <x:row r="36024"/>
        <x:row r="36025"/>
        <x:row r="36026"/>
        <x:row r="36027"/>
        <x:row r="36028"/>
        <x:row r="36029"/>
        <x:row r="36030"/>
        <x:row r="36031"/>
        <x:row r="36032"/>
        <x:row r="36033"/>
        <x:row r="36034"/>
        <x:row r="36035"/>
        <x:row r="36036"/>
        <x:row r="36037"/>
        <x:row r="36038"/>
        <x:row r="36039"/>
        <x:row r="36040"/>
        <x:row r="36041"/>
        <x:row r="36042"/>
        <x:row r="36043"/>
        <x:row r="36044"/>
        <x:row r="36045"/>
        <x:row r="36046"/>
        <x:row r="36047"/>
        <x:row r="36048"/>
        <x:row r="36049"/>
        <x:row r="36050"/>
        <x:row r="36051"/>
        <x:row r="36052"/>
        <x:row r="36053"/>
        <x:row r="36054"/>
        <x:row r="36055"/>
        <x:row r="36056"/>
        <x:row r="36057"/>
        <x:row r="36058"/>
        <x:row r="36059"/>
        <x:row r="36060"/>
        <x:row r="36061"/>
        <x:row r="36062"/>
        <x:row r="36063"/>
        <x:row r="36064"/>
        <x:row r="36065"/>
        <x:row r="36066"/>
        <x:row r="36067"/>
        <x:row r="36068"/>
        <x:row r="36069"/>
        <x:row r="36070"/>
        <x:row r="36071"/>
        <x:row r="36072"/>
        <x:row r="36073"/>
        <x:row r="36074"/>
        <x:row r="36075"/>
        <x:row r="36076"/>
        <x:row r="36077"/>
        <x:row r="36078"/>
        <x:row r="36079"/>
        <x:row r="36080"/>
        <x:row r="36081"/>
        <x:row r="36082"/>
        <x:row r="36083"/>
        <x:row r="36084"/>
        <x:row r="36085"/>
        <x:row r="36086"/>
        <x:row r="36087"/>
        <x:row r="36088"/>
        <x:row r="36089"/>
        <x:row r="36090"/>
        <x:row r="36091"/>
        <x:row r="36092"/>
        <x:row r="36093"/>
        <x:row r="36094"/>
        <x:row r="36095"/>
        <x:row r="36096"/>
        <x:row r="36097"/>
        <x:row r="36098"/>
        <x:row r="36099"/>
        <x:row r="36100"/>
        <x:row r="36101"/>
        <x:row r="36102"/>
        <x:row r="36103"/>
        <x:row r="36104"/>
        <x:row r="36105"/>
        <x:row r="36106"/>
        <x:row r="36107"/>
        <x:row r="36108"/>
        <x:row r="36109"/>
        <x:row r="36110"/>
        <x:row r="36111"/>
        <x:row r="36112"/>
        <x:row r="36113"/>
        <x:row r="36114"/>
        <x:row r="36115"/>
        <x:row r="36116"/>
        <x:row r="36117"/>
        <x:row r="36118"/>
        <x:row r="36119"/>
        <x:row r="36120"/>
        <x:row r="36121"/>
        <x:row r="36122"/>
        <x:row r="36123"/>
        <x:row r="36124"/>
        <x:row r="36125"/>
        <x:row r="36126"/>
        <x:row r="36127"/>
        <x:row r="36128"/>
        <x:row r="36129"/>
        <x:row r="36130"/>
        <x:row r="36131"/>
        <x:row r="36132"/>
        <x:row r="36133"/>
        <x:row r="36134"/>
        <x:row r="36135"/>
        <x:row r="36136"/>
        <x:row r="36137"/>
        <x:row r="36138"/>
        <x:row r="36139"/>
        <x:row r="36140"/>
        <x:row r="36141"/>
        <x:row r="36142"/>
        <x:row r="36143"/>
        <x:row r="36144"/>
        <x:row r="36145"/>
        <x:row r="36146"/>
        <x:row r="36147"/>
        <x:row r="36148"/>
        <x:row r="36149"/>
        <x:row r="36150"/>
        <x:row r="36151"/>
        <x:row r="36152"/>
        <x:row r="36153"/>
        <x:row r="36154"/>
        <x:row r="36155"/>
        <x:row r="36156"/>
        <x:row r="36157"/>
        <x:row r="36158"/>
        <x:row r="36159"/>
        <x:row r="36160"/>
        <x:row r="36161"/>
        <x:row r="36162"/>
        <x:row r="36163"/>
        <x:row r="36164"/>
        <x:row r="36165"/>
        <x:row r="36166"/>
        <x:row r="36167"/>
        <x:row r="36168"/>
        <x:row r="36169"/>
        <x:row r="36170"/>
        <x:row r="36171"/>
        <x:row r="36172"/>
        <x:row r="36173"/>
        <x:row r="36174"/>
        <x:row r="36175"/>
        <x:row r="36176"/>
        <x:row r="36177"/>
        <x:row r="36178"/>
        <x:row r="36179"/>
        <x:row r="36180"/>
        <x:row r="36181"/>
        <x:row r="36182"/>
        <x:row r="36183"/>
        <x:row r="36184"/>
        <x:row r="36185"/>
        <x:row r="36186"/>
        <x:row r="36187"/>
        <x:row r="36188"/>
        <x:row r="36189"/>
        <x:row r="36190"/>
        <x:row r="36191"/>
        <x:row r="36192"/>
        <x:row r="36193"/>
        <x:row r="36194"/>
        <x:row r="36195"/>
        <x:row r="36196"/>
        <x:row r="36197"/>
        <x:row r="36198"/>
        <x:row r="36199"/>
        <x:row r="36200"/>
        <x:row r="36201"/>
        <x:row r="36202"/>
        <x:row r="36203"/>
        <x:row r="36204"/>
        <x:row r="36205"/>
        <x:row r="36206"/>
        <x:row r="36207"/>
        <x:row r="36208"/>
        <x:row r="36209"/>
        <x:row r="36210"/>
        <x:row r="36211"/>
        <x:row r="36212"/>
        <x:row r="36213"/>
        <x:row r="36214"/>
        <x:row r="36215"/>
        <x:row r="36216"/>
        <x:row r="36217"/>
        <x:row r="36218"/>
        <x:row r="36219"/>
        <x:row r="36220"/>
        <x:row r="36221"/>
        <x:row r="36222"/>
        <x:row r="36223"/>
        <x:row r="36224"/>
        <x:row r="36225"/>
        <x:row r="36226"/>
        <x:row r="36227"/>
        <x:row r="36228"/>
        <x:row r="36229"/>
        <x:row r="36230"/>
        <x:row r="36231"/>
        <x:row r="36232"/>
        <x:row r="36233"/>
        <x:row r="36234"/>
        <x:row r="36235"/>
        <x:row r="36236"/>
        <x:row r="36237"/>
        <x:row r="36238"/>
        <x:row r="36239"/>
        <x:row r="36240"/>
        <x:row r="36241"/>
        <x:row r="36242"/>
        <x:row r="36243"/>
        <x:row r="36244"/>
        <x:row r="36245"/>
        <x:row r="36246"/>
        <x:row r="36247"/>
        <x:row r="36248"/>
        <x:row r="36249"/>
        <x:row r="36250"/>
        <x:row r="36251"/>
        <x:row r="36252"/>
        <x:row r="36253"/>
        <x:row r="36254"/>
        <x:row r="36255"/>
        <x:row r="36256"/>
        <x:row r="36257"/>
        <x:row r="36258"/>
        <x:row r="36259"/>
        <x:row r="36260"/>
        <x:row r="36261"/>
        <x:row r="36262"/>
        <x:row r="36263"/>
        <x:row r="36264"/>
        <x:row r="36265"/>
        <x:row r="36266"/>
        <x:row r="36267"/>
        <x:row r="36268"/>
        <x:row r="36269"/>
        <x:row r="36270"/>
        <x:row r="36271"/>
        <x:row r="36272"/>
        <x:row r="36273"/>
        <x:row r="36274"/>
        <x:row r="36275"/>
        <x:row r="36276"/>
        <x:row r="36277"/>
        <x:row r="36278"/>
        <x:row r="36279"/>
        <x:row r="36280"/>
        <x:row r="36281"/>
        <x:row r="36282"/>
        <x:row r="36283"/>
        <x:row r="36284"/>
        <x:row r="36285"/>
        <x:row r="36286"/>
        <x:row r="36287"/>
        <x:row r="36288"/>
        <x:row r="36289"/>
        <x:row r="36290"/>
        <x:row r="36291"/>
        <x:row r="36292"/>
        <x:row r="36293"/>
        <x:row r="36294"/>
        <x:row r="36295"/>
        <x:row r="36296"/>
        <x:row r="36297"/>
        <x:row r="36298"/>
        <x:row r="36299"/>
        <x:row r="36300"/>
        <x:row r="36301"/>
        <x:row r="36302"/>
        <x:row r="36303"/>
        <x:row r="36304"/>
        <x:row r="36305"/>
        <x:row r="36306"/>
        <x:row r="36307"/>
        <x:row r="36308"/>
        <x:row r="36309"/>
        <x:row r="36310"/>
        <x:row r="36311"/>
        <x:row r="36312"/>
        <x:row r="36313"/>
        <x:row r="36314"/>
        <x:row r="36315"/>
        <x:row r="36316"/>
        <x:row r="36317"/>
        <x:row r="36318"/>
        <x:row r="36319"/>
        <x:row r="36320"/>
        <x:row r="36321"/>
        <x:row r="36322"/>
        <x:row r="36323"/>
        <x:row r="36324"/>
        <x:row r="36325"/>
        <x:row r="36326"/>
        <x:row r="36327"/>
        <x:row r="36328"/>
        <x:row r="36329"/>
        <x:row r="36330"/>
        <x:row r="36331"/>
        <x:row r="36332"/>
        <x:row r="36333"/>
        <x:row r="36334"/>
        <x:row r="36335"/>
        <x:row r="36336"/>
        <x:row r="36337"/>
        <x:row r="36338"/>
        <x:row r="36339"/>
        <x:row r="36340"/>
        <x:row r="36341"/>
        <x:row r="36342"/>
        <x:row r="36343"/>
        <x:row r="36344"/>
        <x:row r="36345"/>
        <x:row r="36346"/>
        <x:row r="36347"/>
        <x:row r="36348"/>
        <x:row r="36349"/>
        <x:row r="36350"/>
        <x:row r="36351"/>
        <x:row r="36352"/>
        <x:row r="36353"/>
        <x:row r="36354"/>
        <x:row r="36355"/>
        <x:row r="36356"/>
        <x:row r="36357"/>
        <x:row r="36358"/>
        <x:row r="36359"/>
        <x:row r="36360"/>
        <x:row r="36361"/>
        <x:row r="36362"/>
        <x:row r="36363"/>
        <x:row r="36364"/>
        <x:row r="36365"/>
        <x:row r="36366"/>
        <x:row r="36367"/>
        <x:row r="36368"/>
        <x:row r="36369"/>
        <x:row r="36370"/>
        <x:row r="36371"/>
        <x:row r="36372"/>
        <x:row r="36373"/>
        <x:row r="36374"/>
        <x:row r="36375"/>
        <x:row r="36376"/>
        <x:row r="36377"/>
        <x:row r="36378"/>
        <x:row r="36379"/>
        <x:row r="36380"/>
        <x:row r="36381"/>
        <x:row r="36382"/>
        <x:row r="36383"/>
        <x:row r="36384"/>
        <x:row r="36385"/>
        <x:row r="36386"/>
        <x:row r="36387"/>
        <x:row r="36388"/>
        <x:row r="36389"/>
        <x:row r="36390"/>
        <x:row r="36391"/>
        <x:row r="36392"/>
        <x:row r="36393"/>
        <x:row r="36394"/>
        <x:row r="36395"/>
        <x:row r="36396"/>
        <x:row r="36397"/>
        <x:row r="36398"/>
        <x:row r="36399"/>
        <x:row r="36400"/>
        <x:row r="36401"/>
        <x:row r="36402"/>
        <x:row r="36403"/>
        <x:row r="36404"/>
        <x:row r="36405"/>
        <x:row r="36406"/>
        <x:row r="36407"/>
        <x:row r="36408"/>
        <x:row r="36409"/>
        <x:row r="36410"/>
        <x:row r="36411"/>
        <x:row r="36412"/>
        <x:row r="36413"/>
        <x:row r="36414"/>
        <x:row r="36415"/>
        <x:row r="36416"/>
        <x:row r="36417"/>
        <x:row r="36418"/>
        <x:row r="36419"/>
        <x:row r="36420"/>
        <x:row r="36421"/>
        <x:row r="36422"/>
        <x:row r="36423"/>
        <x:row r="36424"/>
        <x:row r="36425"/>
        <x:row r="36426"/>
        <x:row r="36427"/>
        <x:row r="36428"/>
        <x:row r="36429"/>
        <x:row r="36430"/>
        <x:row r="36431"/>
        <x:row r="36432"/>
        <x:row r="36433"/>
        <x:row r="36434"/>
        <x:row r="36435"/>
        <x:row r="36436"/>
        <x:row r="36437"/>
        <x:row r="36438"/>
        <x:row r="36439"/>
        <x:row r="36440"/>
        <x:row r="36441"/>
        <x:row r="36442"/>
        <x:row r="36443"/>
        <x:row r="36444"/>
        <x:row r="36445"/>
        <x:row r="36446"/>
        <x:row r="36447"/>
        <x:row r="36448"/>
        <x:row r="36449"/>
        <x:row r="36450"/>
        <x:row r="36451"/>
        <x:row r="36452"/>
        <x:row r="36453"/>
        <x:row r="36454"/>
        <x:row r="36455"/>
        <x:row r="36456"/>
        <x:row r="36457"/>
        <x:row r="36458"/>
        <x:row r="36459"/>
        <x:row r="36460"/>
        <x:row r="36461"/>
        <x:row r="36462"/>
        <x:row r="36463"/>
        <x:row r="36464"/>
        <x:row r="36465"/>
        <x:row r="36466"/>
        <x:row r="36467"/>
        <x:row r="36468"/>
        <x:row r="36469"/>
        <x:row r="36470"/>
        <x:row r="36471"/>
        <x:row r="36472"/>
        <x:row r="36473"/>
        <x:row r="36474"/>
        <x:row r="36475"/>
        <x:row r="36476"/>
        <x:row r="36477"/>
        <x:row r="36478"/>
        <x:row r="36479"/>
        <x:row r="36480"/>
        <x:row r="36481"/>
        <x:row r="36482"/>
        <x:row r="36483"/>
        <x:row r="36484"/>
        <x:row r="36485"/>
        <x:row r="36486"/>
        <x:row r="36487"/>
        <x:row r="36488"/>
        <x:row r="36489"/>
        <x:row r="36490"/>
        <x:row r="36491"/>
        <x:row r="36492"/>
        <x:row r="36493"/>
        <x:row r="36494"/>
        <x:row r="36495"/>
        <x:row r="36496"/>
        <x:row r="36497"/>
        <x:row r="36498"/>
        <x:row r="36499"/>
        <x:row r="36500"/>
        <x:row r="36501"/>
        <x:row r="36502"/>
        <x:row r="36503"/>
        <x:row r="36504"/>
        <x:row r="36505"/>
        <x:row r="36506"/>
        <x:row r="36507"/>
        <x:row r="36508"/>
        <x:row r="36509"/>
        <x:row r="36510"/>
        <x:row r="36511"/>
        <x:row r="36512"/>
        <x:row r="36513"/>
        <x:row r="36514"/>
        <x:row r="36515"/>
        <x:row r="36516"/>
        <x:row r="36517"/>
        <x:row r="36518"/>
        <x:row r="36519"/>
        <x:row r="36520"/>
        <x:row r="36521"/>
        <x:row r="36522"/>
        <x:row r="36523"/>
        <x:row r="36524"/>
        <x:row r="36525"/>
        <x:row r="36526"/>
        <x:row r="36527"/>
        <x:row r="36528"/>
        <x:row r="36529"/>
        <x:row r="36530"/>
        <x:row r="36531"/>
        <x:row r="36532"/>
        <x:row r="36533"/>
        <x:row r="36534"/>
        <x:row r="36535"/>
        <x:row r="36536"/>
        <x:row r="36537"/>
        <x:row r="36538"/>
        <x:row r="36539"/>
        <x:row r="36540"/>
        <x:row r="36541"/>
        <x:row r="36542"/>
        <x:row r="36543"/>
        <x:row r="36544"/>
        <x:row r="36545"/>
        <x:row r="36546"/>
        <x:row r="36547"/>
        <x:row r="36548"/>
        <x:row r="36549"/>
        <x:row r="36550"/>
        <x:row r="36551"/>
        <x:row r="36552"/>
        <x:row r="36553"/>
        <x:row r="36554"/>
        <x:row r="36555"/>
        <x:row r="36556"/>
        <x:row r="36557"/>
        <x:row r="36558"/>
        <x:row r="36559"/>
        <x:row r="36560"/>
        <x:row r="36561"/>
        <x:row r="36562"/>
        <x:row r="36563"/>
        <x:row r="36564"/>
        <x:row r="36565"/>
        <x:row r="36566"/>
        <x:row r="36567"/>
        <x:row r="36568"/>
        <x:row r="36569"/>
        <x:row r="36570"/>
        <x:row r="36571"/>
        <x:row r="36572"/>
        <x:row r="36573"/>
        <x:row r="36574"/>
        <x:row r="36575"/>
        <x:row r="36576"/>
        <x:row r="36577"/>
        <x:row r="36578"/>
        <x:row r="36579"/>
        <x:row r="36580"/>
        <x:row r="36581"/>
        <x:row r="36582"/>
        <x:row r="36583"/>
        <x:row r="36584"/>
        <x:row r="36585"/>
        <x:row r="36586"/>
        <x:row r="36587"/>
        <x:row r="36588"/>
        <x:row r="36589"/>
        <x:row r="36590"/>
        <x:row r="36591"/>
        <x:row r="36592"/>
        <x:row r="36593"/>
        <x:row r="36594"/>
        <x:row r="36595"/>
        <x:row r="36596"/>
        <x:row r="36597"/>
        <x:row r="36598"/>
        <x:row r="36599"/>
        <x:row r="36600"/>
        <x:row r="36601"/>
        <x:row r="36602"/>
        <x:row r="36603"/>
        <x:row r="36604"/>
        <x:row r="36605"/>
        <x:row r="36606"/>
        <x:row r="36607"/>
        <x:row r="36608"/>
        <x:row r="36609"/>
        <x:row r="36610"/>
        <x:row r="36611"/>
        <x:row r="36612"/>
        <x:row r="36613"/>
        <x:row r="36614"/>
        <x:row r="36615"/>
        <x:row r="36616"/>
        <x:row r="36617"/>
        <x:row r="36618"/>
        <x:row r="36619"/>
        <x:row r="36620"/>
        <x:row r="36621"/>
        <x:row r="36622"/>
        <x:row r="36623"/>
        <x:row r="36624"/>
        <x:row r="36625"/>
        <x:row r="36626"/>
        <x:row r="36627"/>
        <x:row r="36628"/>
        <x:row r="36629"/>
        <x:row r="36630"/>
        <x:row r="36631"/>
        <x:row r="36632"/>
        <x:row r="36633"/>
        <x:row r="36634"/>
        <x:row r="36635"/>
        <x:row r="36636"/>
        <x:row r="36637"/>
        <x:row r="36638"/>
        <x:row r="36639"/>
        <x:row r="36640"/>
        <x:row r="36641"/>
        <x:row r="36642"/>
        <x:row r="36643"/>
        <x:row r="36644"/>
        <x:row r="36645"/>
        <x:row r="36646"/>
        <x:row r="36647"/>
        <x:row r="36648"/>
        <x:row r="36649"/>
        <x:row r="36650"/>
        <x:row r="36651"/>
        <x:row r="36652"/>
        <x:row r="36653"/>
        <x:row r="36654"/>
        <x:row r="36655"/>
        <x:row r="36656"/>
        <x:row r="36657"/>
        <x:row r="36658"/>
        <x:row r="36659"/>
        <x:row r="36660"/>
        <x:row r="36661"/>
        <x:row r="36662"/>
        <x:row r="36663"/>
        <x:row r="36664"/>
        <x:row r="36665"/>
        <x:row r="36666"/>
        <x:row r="36667"/>
        <x:row r="36668"/>
        <x:row r="36669"/>
        <x:row r="36670"/>
        <x:row r="36671"/>
        <x:row r="36672"/>
        <x:row r="36673"/>
        <x:row r="36674"/>
        <x:row r="36675"/>
        <x:row r="36676"/>
        <x:row r="36677"/>
        <x:row r="36678"/>
        <x:row r="36679"/>
        <x:row r="36680"/>
        <x:row r="36681"/>
        <x:row r="36682"/>
        <x:row r="36683"/>
        <x:row r="36684"/>
        <x:row r="36685"/>
        <x:row r="36686"/>
        <x:row r="36687"/>
        <x:row r="36688"/>
        <x:row r="36689"/>
        <x:row r="36690"/>
        <x:row r="36691"/>
        <x:row r="36692"/>
        <x:row r="36693"/>
        <x:row r="36694"/>
        <x:row r="36695"/>
        <x:row r="36696"/>
        <x:row r="36697"/>
        <x:row r="36698"/>
        <x:row r="36699"/>
        <x:row r="36700"/>
        <x:row r="36701"/>
        <x:row r="36702"/>
        <x:row r="36703"/>
        <x:row r="36704"/>
        <x:row r="36705"/>
        <x:row r="36706"/>
        <x:row r="36707"/>
        <x:row r="36708"/>
        <x:row r="36709"/>
        <x:row r="36710"/>
        <x:row r="36711"/>
        <x:row r="36712"/>
        <x:row r="36713"/>
        <x:row r="36714"/>
        <x:row r="36715"/>
        <x:row r="36716"/>
        <x:row r="36717"/>
        <x:row r="36718"/>
        <x:row r="36719"/>
        <x:row r="36720"/>
        <x:row r="36721"/>
        <x:row r="36722"/>
        <x:row r="36723"/>
        <x:row r="36724"/>
        <x:row r="36725"/>
        <x:row r="36726"/>
        <x:row r="36727"/>
        <x:row r="36728"/>
        <x:row r="36729"/>
        <x:row r="36730"/>
        <x:row r="36731"/>
        <x:row r="36732"/>
        <x:row r="36733"/>
        <x:row r="36734"/>
        <x:row r="36735"/>
        <x:row r="36736"/>
        <x:row r="36737"/>
        <x:row r="36738"/>
        <x:row r="36739"/>
        <x:row r="36740"/>
        <x:row r="36741"/>
        <x:row r="36742"/>
        <x:row r="36743"/>
        <x:row r="36744"/>
        <x:row r="36745"/>
        <x:row r="36746"/>
        <x:row r="36747"/>
        <x:row r="36748"/>
        <x:row r="36749"/>
        <x:row r="36750"/>
        <x:row r="36751"/>
        <x:row r="36752"/>
        <x:row r="36753"/>
        <x:row r="36754"/>
        <x:row r="36755"/>
        <x:row r="36756"/>
        <x:row r="36757"/>
        <x:row r="36758"/>
        <x:row r="36759"/>
        <x:row r="36760"/>
        <x:row r="36761"/>
        <x:row r="36762"/>
        <x:row r="36763"/>
        <x:row r="36764"/>
        <x:row r="36765"/>
        <x:row r="36766"/>
        <x:row r="36767"/>
        <x:row r="36768"/>
        <x:row r="36769"/>
        <x:row r="36770"/>
        <x:row r="36771"/>
        <x:row r="36772"/>
        <x:row r="36773"/>
        <x:row r="36774"/>
        <x:row r="36775"/>
        <x:row r="36776"/>
        <x:row r="36777"/>
        <x:row r="36778"/>
        <x:row r="36779"/>
        <x:row r="36780"/>
        <x:row r="36781"/>
        <x:row r="36782"/>
        <x:row r="36783"/>
        <x:row r="36784"/>
        <x:row r="36785"/>
        <x:row r="36786"/>
        <x:row r="36787"/>
        <x:row r="36788"/>
        <x:row r="36789"/>
        <x:row r="36790"/>
        <x:row r="36791"/>
        <x:row r="36792"/>
        <x:row r="36793"/>
        <x:row r="36794"/>
        <x:row r="36795"/>
        <x:row r="36796"/>
        <x:row r="36797"/>
        <x:row r="36798"/>
        <x:row r="36799"/>
        <x:row r="36800"/>
        <x:row r="36801"/>
        <x:row r="36802"/>
        <x:row r="36803"/>
        <x:row r="36804"/>
        <x:row r="36805"/>
        <x:row r="36806"/>
        <x:row r="36807"/>
        <x:row r="36808"/>
        <x:row r="36809"/>
        <x:row r="36810"/>
        <x:row r="36811"/>
        <x:row r="36812"/>
        <x:row r="36813"/>
        <x:row r="36814"/>
        <x:row r="36815"/>
        <x:row r="36816"/>
        <x:row r="36817"/>
        <x:row r="36818"/>
        <x:row r="36819"/>
        <x:row r="36820"/>
        <x:row r="36821"/>
        <x:row r="36822"/>
        <x:row r="36823"/>
        <x:row r="36824"/>
        <x:row r="36825"/>
        <x:row r="36826"/>
        <x:row r="36827"/>
        <x:row r="36828"/>
        <x:row r="36829"/>
        <x:row r="36830"/>
        <x:row r="36831"/>
        <x:row r="36832"/>
        <x:row r="36833"/>
        <x:row r="36834"/>
        <x:row r="36835"/>
        <x:row r="36836"/>
        <x:row r="36837"/>
        <x:row r="36838"/>
        <x:row r="36839"/>
        <x:row r="36840"/>
        <x:row r="36841"/>
        <x:row r="36842"/>
        <x:row r="36843"/>
        <x:row r="36844"/>
        <x:row r="36845"/>
        <x:row r="36846"/>
        <x:row r="36847"/>
        <x:row r="36848"/>
        <x:row r="36849"/>
        <x:row r="36850"/>
        <x:row r="36851"/>
        <x:row r="36852"/>
        <x:row r="36853"/>
        <x:row r="36854"/>
        <x:row r="36855"/>
        <x:row r="36856"/>
        <x:row r="36857"/>
        <x:row r="36858"/>
        <x:row r="36859"/>
        <x:row r="36860"/>
        <x:row r="36861"/>
        <x:row r="36862"/>
        <x:row r="36863"/>
        <x:row r="36864"/>
        <x:row r="36865"/>
        <x:row r="36866"/>
        <x:row r="36867"/>
        <x:row r="36868"/>
        <x:row r="36869"/>
        <x:row r="36870"/>
        <x:row r="36871"/>
        <x:row r="36872"/>
        <x:row r="36873"/>
        <x:row r="36874"/>
        <x:row r="36875"/>
        <x:row r="36876"/>
        <x:row r="36877"/>
        <x:row r="36878"/>
        <x:row r="36879"/>
        <x:row r="36880"/>
        <x:row r="36881"/>
        <x:row r="36882"/>
        <x:row r="36883"/>
        <x:row r="36884"/>
        <x:row r="36885"/>
        <x:row r="36886"/>
        <x:row r="36887"/>
        <x:row r="36888"/>
        <x:row r="36889"/>
        <x:row r="36890"/>
        <x:row r="36891"/>
        <x:row r="36892"/>
        <x:row r="36893"/>
        <x:row r="36894"/>
        <x:row r="36895"/>
        <x:row r="36896"/>
        <x:row r="36897"/>
        <x:row r="36898"/>
        <x:row r="36899"/>
        <x:row r="36900"/>
        <x:row r="36901"/>
        <x:row r="36902"/>
        <x:row r="36903"/>
        <x:row r="36904"/>
        <x:row r="36905"/>
        <x:row r="36906"/>
        <x:row r="36907"/>
        <x:row r="36908"/>
        <x:row r="36909"/>
        <x:row r="36910"/>
        <x:row r="36911"/>
        <x:row r="36912"/>
        <x:row r="36913"/>
        <x:row r="36914"/>
        <x:row r="36915"/>
        <x:row r="36916"/>
        <x:row r="36917"/>
        <x:row r="36918"/>
        <x:row r="36919"/>
        <x:row r="36920"/>
        <x:row r="36921"/>
        <x:row r="36922"/>
        <x:row r="36923"/>
        <x:row r="36924"/>
        <x:row r="36925"/>
        <x:row r="36926"/>
        <x:row r="36927"/>
        <x:row r="36928"/>
        <x:row r="36929"/>
        <x:row r="36930"/>
        <x:row r="36931"/>
        <x:row r="36932"/>
        <x:row r="36933"/>
        <x:row r="36934"/>
        <x:row r="36935"/>
        <x:row r="36936"/>
        <x:row r="36937"/>
        <x:row r="36938"/>
        <x:row r="36939"/>
        <x:row r="36940"/>
        <x:row r="36941"/>
        <x:row r="36942"/>
        <x:row r="36943"/>
        <x:row r="36944"/>
        <x:row r="36945"/>
        <x:row r="36946"/>
        <x:row r="36947"/>
        <x:row r="36948"/>
        <x:row r="36949"/>
        <x:row r="36950"/>
        <x:row r="36951"/>
        <x:row r="36952"/>
        <x:row r="36953"/>
        <x:row r="36954"/>
        <x:row r="36955"/>
        <x:row r="36956"/>
        <x:row r="36957"/>
        <x:row r="36958"/>
        <x:row r="36959"/>
        <x:row r="36960"/>
        <x:row r="36961"/>
        <x:row r="36962"/>
        <x:row r="36963"/>
        <x:row r="36964"/>
        <x:row r="36965"/>
        <x:row r="36966"/>
        <x:row r="36967"/>
        <x:row r="36968"/>
        <x:row r="36969"/>
        <x:row r="36970"/>
        <x:row r="36971"/>
        <x:row r="36972"/>
        <x:row r="36973"/>
        <x:row r="36974"/>
        <x:row r="36975"/>
        <x:row r="36976"/>
        <x:row r="36977"/>
        <x:row r="36978"/>
        <x:row r="36979"/>
        <x:row r="36980"/>
        <x:row r="36981"/>
        <x:row r="36982"/>
        <x:row r="36983"/>
        <x:row r="36984"/>
        <x:row r="36985"/>
        <x:row r="36986"/>
        <x:row r="36987"/>
        <x:row r="36988"/>
        <x:row r="36989"/>
        <x:row r="36990"/>
        <x:row r="36991"/>
        <x:row r="36992"/>
        <x:row r="36993"/>
        <x:row r="36994"/>
        <x:row r="36995"/>
        <x:row r="36996"/>
        <x:row r="36997"/>
        <x:row r="36998"/>
        <x:row r="36999"/>
        <x:row r="37000"/>
        <x:row r="37001"/>
        <x:row r="37002"/>
        <x:row r="37003"/>
        <x:row r="37004"/>
        <x:row r="37005"/>
        <x:row r="37006"/>
        <x:row r="37007"/>
        <x:row r="37008"/>
        <x:row r="37009"/>
        <x:row r="37010"/>
        <x:row r="37011"/>
        <x:row r="37012"/>
        <x:row r="37013"/>
        <x:row r="37014"/>
        <x:row r="37015"/>
        <x:row r="37016"/>
        <x:row r="37017"/>
        <x:row r="37018"/>
        <x:row r="37019"/>
        <x:row r="37020"/>
        <x:row r="37021"/>
        <x:row r="37022"/>
        <x:row r="37023"/>
        <x:row r="37024"/>
        <x:row r="37025"/>
        <x:row r="37026"/>
        <x:row r="37027"/>
        <x:row r="37028"/>
        <x:row r="37029"/>
        <x:row r="37030"/>
        <x:row r="37031"/>
        <x:row r="37032"/>
        <x:row r="37033"/>
        <x:row r="37034"/>
        <x:row r="37035"/>
        <x:row r="37036"/>
        <x:row r="37037"/>
        <x:row r="37038"/>
        <x:row r="37039"/>
        <x:row r="37040"/>
        <x:row r="37041"/>
        <x:row r="37042"/>
        <x:row r="37043"/>
        <x:row r="37044"/>
        <x:row r="37045"/>
        <x:row r="37046"/>
        <x:row r="37047"/>
        <x:row r="37048"/>
        <x:row r="37049"/>
        <x:row r="37050"/>
        <x:row r="37051"/>
        <x:row r="37052"/>
        <x:row r="37053"/>
        <x:row r="37054"/>
        <x:row r="37055"/>
        <x:row r="37056"/>
        <x:row r="37057"/>
        <x:row r="37058"/>
        <x:row r="37059"/>
        <x:row r="37060"/>
        <x:row r="37061"/>
        <x:row r="37062"/>
        <x:row r="37063"/>
        <x:row r="37064"/>
        <x:row r="37065"/>
        <x:row r="37066"/>
        <x:row r="37067"/>
        <x:row r="37068"/>
        <x:row r="37069"/>
        <x:row r="37070"/>
        <x:row r="37071"/>
        <x:row r="37072"/>
        <x:row r="37073"/>
        <x:row r="37074"/>
        <x:row r="37075"/>
        <x:row r="37076"/>
        <x:row r="37077"/>
        <x:row r="37078"/>
        <x:row r="37079"/>
        <x:row r="37080"/>
        <x:row r="37081"/>
        <x:row r="37082"/>
        <x:row r="37083"/>
        <x:row r="37084"/>
        <x:row r="37085"/>
        <x:row r="37086"/>
        <x:row r="37087"/>
        <x:row r="37088"/>
        <x:row r="37089"/>
        <x:row r="37090"/>
        <x:row r="37091"/>
        <x:row r="37092"/>
        <x:row r="37093"/>
        <x:row r="37094"/>
        <x:row r="37095"/>
        <x:row r="37096"/>
        <x:row r="37097"/>
        <x:row r="37098"/>
        <x:row r="37099"/>
        <x:row r="37100"/>
        <x:row r="37101"/>
        <x:row r="37102"/>
        <x:row r="37103"/>
        <x:row r="37104"/>
        <x:row r="37105"/>
        <x:row r="37106"/>
        <x:row r="37107"/>
        <x:row r="37108"/>
        <x:row r="37109"/>
        <x:row r="37110"/>
        <x:row r="37111"/>
        <x:row r="37112"/>
        <x:row r="37113"/>
        <x:row r="37114"/>
        <x:row r="37115"/>
        <x:row r="37116"/>
        <x:row r="37117"/>
        <x:row r="37118"/>
        <x:row r="37119"/>
        <x:row r="37120"/>
        <x:row r="37121"/>
        <x:row r="37122"/>
        <x:row r="37123"/>
        <x:row r="37124"/>
        <x:row r="37125"/>
        <x:row r="37126"/>
        <x:row r="37127"/>
        <x:row r="37128"/>
        <x:row r="37129"/>
        <x:row r="37130"/>
        <x:row r="37131"/>
        <x:row r="37132"/>
        <x:row r="37133"/>
        <x:row r="37134"/>
        <x:row r="37135"/>
        <x:row r="37136"/>
        <x:row r="37137"/>
        <x:row r="37138"/>
        <x:row r="37139"/>
        <x:row r="37140"/>
        <x:row r="37141"/>
        <x:row r="37142"/>
        <x:row r="37143"/>
        <x:row r="37144"/>
        <x:row r="37145"/>
        <x:row r="37146"/>
        <x:row r="37147"/>
        <x:row r="37148"/>
        <x:row r="37149"/>
        <x:row r="37150"/>
        <x:row r="37151"/>
        <x:row r="37152"/>
        <x:row r="37153"/>
        <x:row r="37154"/>
        <x:row r="37155"/>
        <x:row r="37156"/>
        <x:row r="37157"/>
        <x:row r="37158"/>
        <x:row r="37159"/>
        <x:row r="37160"/>
        <x:row r="37161"/>
        <x:row r="37162"/>
        <x:row r="37163"/>
        <x:row r="37164"/>
        <x:row r="37165"/>
        <x:row r="37166"/>
        <x:row r="37167"/>
        <x:row r="37168"/>
        <x:row r="37169"/>
        <x:row r="37170"/>
        <x:row r="37171"/>
        <x:row r="37172"/>
        <x:row r="37173"/>
        <x:row r="37174"/>
        <x:row r="37175"/>
        <x:row r="37176"/>
        <x:row r="37177"/>
        <x:row r="37178"/>
        <x:row r="37179"/>
        <x:row r="37180"/>
        <x:row r="37181"/>
        <x:row r="37182"/>
        <x:row r="37183"/>
        <x:row r="37184"/>
        <x:row r="37185"/>
        <x:row r="37186"/>
        <x:row r="37187"/>
        <x:row r="37188"/>
        <x:row r="37189"/>
        <x:row r="37190"/>
        <x:row r="37191"/>
        <x:row r="37192"/>
        <x:row r="37193"/>
        <x:row r="37194"/>
        <x:row r="37195"/>
        <x:row r="37196"/>
        <x:row r="37197"/>
        <x:row r="37198"/>
        <x:row r="37199"/>
        <x:row r="37200"/>
        <x:row r="37201"/>
        <x:row r="37202"/>
        <x:row r="37203"/>
        <x:row r="37204"/>
        <x:row r="37205"/>
        <x:row r="37206"/>
        <x:row r="37207"/>
        <x:row r="37208"/>
        <x:row r="37209"/>
        <x:row r="37210"/>
        <x:row r="37211"/>
        <x:row r="37212"/>
        <x:row r="37213"/>
        <x:row r="37214"/>
        <x:row r="37215"/>
        <x:row r="37216"/>
        <x:row r="37217"/>
        <x:row r="37218"/>
        <x:row r="37219"/>
        <x:row r="37220"/>
        <x:row r="37221"/>
        <x:row r="37222"/>
        <x:row r="37223"/>
        <x:row r="37224"/>
        <x:row r="37225"/>
        <x:row r="37226"/>
        <x:row r="37227"/>
        <x:row r="37228"/>
        <x:row r="37229"/>
        <x:row r="37230"/>
        <x:row r="37231"/>
        <x:row r="37232"/>
        <x:row r="37233"/>
        <x:row r="37234"/>
        <x:row r="37235"/>
        <x:row r="37236"/>
        <x:row r="37237"/>
        <x:row r="37238"/>
        <x:row r="37239"/>
        <x:row r="37240"/>
        <x:row r="37241"/>
        <x:row r="37242"/>
        <x:row r="37243"/>
        <x:row r="37244"/>
        <x:row r="37245"/>
        <x:row r="37246"/>
        <x:row r="37247"/>
        <x:row r="37248"/>
        <x:row r="37249"/>
        <x:row r="37250"/>
        <x:row r="37251"/>
        <x:row r="37252"/>
        <x:row r="37253"/>
        <x:row r="37254"/>
        <x:row r="37255"/>
        <x:row r="37256"/>
        <x:row r="37257"/>
        <x:row r="37258"/>
        <x:row r="37259"/>
        <x:row r="37260"/>
        <x:row r="37261"/>
        <x:row r="37262"/>
        <x:row r="37263"/>
        <x:row r="37264"/>
        <x:row r="37265"/>
        <x:row r="37266"/>
        <x:row r="37267"/>
        <x:row r="37268"/>
        <x:row r="37269"/>
        <x:row r="37270"/>
        <x:row r="37271"/>
        <x:row r="37272"/>
        <x:row r="37273"/>
        <x:row r="37274"/>
        <x:row r="37275"/>
        <x:row r="37276"/>
        <x:row r="37277"/>
        <x:row r="37278"/>
        <x:row r="37279"/>
        <x:row r="37280"/>
        <x:row r="37281"/>
        <x:row r="37282"/>
        <x:row r="37283"/>
        <x:row r="37284"/>
        <x:row r="37285"/>
        <x:row r="37286"/>
        <x:row r="37287"/>
        <x:row r="37288"/>
        <x:row r="37289"/>
        <x:row r="37290"/>
        <x:row r="37291"/>
        <x:row r="37292"/>
        <x:row r="37293"/>
        <x:row r="37294"/>
        <x:row r="37295"/>
        <x:row r="37296"/>
        <x:row r="37297"/>
        <x:row r="37298"/>
        <x:row r="37299"/>
        <x:row r="37300"/>
        <x:row r="37301"/>
        <x:row r="37302"/>
        <x:row r="37303"/>
        <x:row r="37304"/>
        <x:row r="37305"/>
        <x:row r="37306"/>
        <x:row r="37307"/>
        <x:row r="37308"/>
        <x:row r="37309"/>
        <x:row r="37310"/>
        <x:row r="37311"/>
        <x:row r="37312"/>
        <x:row r="37313"/>
        <x:row r="37314"/>
        <x:row r="37315"/>
        <x:row r="37316"/>
        <x:row r="37317"/>
        <x:row r="37318"/>
        <x:row r="37319"/>
        <x:row r="37320"/>
        <x:row r="37321"/>
        <x:row r="37322"/>
        <x:row r="37323"/>
        <x:row r="37324"/>
        <x:row r="37325"/>
        <x:row r="37326"/>
        <x:row r="37327"/>
        <x:row r="37328"/>
        <x:row r="37329"/>
        <x:row r="37330"/>
        <x:row r="37331"/>
        <x:row r="37332"/>
        <x:row r="37333"/>
        <x:row r="37334"/>
        <x:row r="37335"/>
        <x:row r="37336"/>
        <x:row r="37337"/>
        <x:row r="37338"/>
        <x:row r="37339"/>
        <x:row r="37340"/>
        <x:row r="37341"/>
        <x:row r="37342"/>
        <x:row r="37343"/>
        <x:row r="37344"/>
        <x:row r="37345"/>
        <x:row r="37346"/>
        <x:row r="37347"/>
        <x:row r="37348"/>
        <x:row r="37349"/>
        <x:row r="37350"/>
        <x:row r="37351"/>
        <x:row r="37352"/>
        <x:row r="37353"/>
        <x:row r="37354"/>
        <x:row r="37355"/>
        <x:row r="37356"/>
        <x:row r="37357"/>
        <x:row r="37358"/>
        <x:row r="37359"/>
        <x:row r="37360"/>
        <x:row r="37361"/>
        <x:row r="37362"/>
        <x:row r="37363"/>
        <x:row r="37364"/>
        <x:row r="37365"/>
        <x:row r="37366"/>
        <x:row r="37367"/>
        <x:row r="37368"/>
        <x:row r="37369"/>
        <x:row r="37370"/>
        <x:row r="37371"/>
        <x:row r="37372"/>
        <x:row r="37373"/>
        <x:row r="37374"/>
        <x:row r="37375"/>
        <x:row r="37376"/>
        <x:row r="37377"/>
        <x:row r="37378"/>
        <x:row r="37379"/>
        <x:row r="37380"/>
        <x:row r="37381"/>
        <x:row r="37382"/>
        <x:row r="37383"/>
        <x:row r="37384"/>
        <x:row r="37385"/>
        <x:row r="37386"/>
        <x:row r="37387"/>
        <x:row r="37388"/>
        <x:row r="37389"/>
        <x:row r="37390"/>
        <x:row r="37391"/>
        <x:row r="37392"/>
        <x:row r="37393"/>
        <x:row r="37394"/>
        <x:row r="37395"/>
        <x:row r="37396"/>
        <x:row r="37397"/>
        <x:row r="37398"/>
        <x:row r="37399"/>
        <x:row r="37400"/>
        <x:row r="37401"/>
        <x:row r="37402"/>
        <x:row r="37403"/>
        <x:row r="37404"/>
        <x:row r="37405"/>
        <x:row r="37406"/>
        <x:row r="37407"/>
        <x:row r="37408"/>
        <x:row r="37409"/>
        <x:row r="37410"/>
        <x:row r="37411"/>
        <x:row r="37412"/>
        <x:row r="37413"/>
        <x:row r="37414"/>
        <x:row r="37415"/>
        <x:row r="37416"/>
        <x:row r="37417"/>
        <x:row r="37418"/>
        <x:row r="37419"/>
        <x:row r="37420"/>
        <x:row r="37421"/>
        <x:row r="37422"/>
        <x:row r="37423"/>
        <x:row r="37424"/>
        <x:row r="37425"/>
        <x:row r="37426"/>
        <x:row r="37427"/>
        <x:row r="37428"/>
        <x:row r="37429"/>
        <x:row r="37430"/>
        <x:row r="37431"/>
        <x:row r="37432"/>
        <x:row r="37433"/>
        <x:row r="37434"/>
        <x:row r="37435"/>
        <x:row r="37436"/>
        <x:row r="37437"/>
        <x:row r="37438"/>
        <x:row r="37439"/>
        <x:row r="37440"/>
        <x:row r="37441"/>
        <x:row r="37442"/>
        <x:row r="37443"/>
        <x:row r="37444"/>
        <x:row r="37445"/>
        <x:row r="37446"/>
        <x:row r="37447"/>
        <x:row r="37448"/>
        <x:row r="37449"/>
        <x:row r="37450"/>
        <x:row r="37451"/>
        <x:row r="37452"/>
        <x:row r="37453"/>
        <x:row r="37454"/>
        <x:row r="37455"/>
        <x:row r="37456"/>
        <x:row r="37457"/>
        <x:row r="37458"/>
        <x:row r="37459"/>
        <x:row r="37460"/>
        <x:row r="37461"/>
        <x:row r="37462"/>
        <x:row r="37463"/>
        <x:row r="37464"/>
        <x:row r="37465"/>
        <x:row r="37466"/>
        <x:row r="37467"/>
        <x:row r="37468"/>
        <x:row r="37469"/>
        <x:row r="37470"/>
        <x:row r="37471"/>
        <x:row r="37472"/>
        <x:row r="37473"/>
        <x:row r="37474"/>
        <x:row r="37475"/>
        <x:row r="37476"/>
        <x:row r="37477"/>
        <x:row r="37478"/>
        <x:row r="37479"/>
        <x:row r="37480"/>
        <x:row r="37481"/>
        <x:row r="37482"/>
        <x:row r="37483"/>
        <x:row r="37484"/>
        <x:row r="37485"/>
        <x:row r="37486"/>
        <x:row r="37487"/>
        <x:row r="37488"/>
        <x:row r="37489"/>
        <x:row r="37490"/>
        <x:row r="37491"/>
        <x:row r="37492"/>
        <x:row r="37493"/>
        <x:row r="37494"/>
        <x:row r="37495"/>
        <x:row r="37496"/>
        <x:row r="37497"/>
        <x:row r="37498"/>
        <x:row r="37499"/>
        <x:row r="37500"/>
        <x:row r="37501"/>
        <x:row r="37502"/>
        <x:row r="37503"/>
        <x:row r="37504"/>
        <x:row r="37505"/>
        <x:row r="37506"/>
        <x:row r="37507"/>
        <x:row r="37508"/>
        <x:row r="37509"/>
        <x:row r="37510"/>
        <x:row r="37511"/>
        <x:row r="37512"/>
        <x:row r="37513"/>
        <x:row r="37514"/>
        <x:row r="37515"/>
        <x:row r="37516"/>
        <x:row r="37517"/>
        <x:row r="37518"/>
        <x:row r="37519"/>
        <x:row r="37520"/>
        <x:row r="37521"/>
        <x:row r="37522"/>
        <x:row r="37523"/>
        <x:row r="37524"/>
        <x:row r="37525"/>
        <x:row r="37526"/>
        <x:row r="37527"/>
        <x:row r="37528"/>
        <x:row r="37529"/>
        <x:row r="37530"/>
        <x:row r="37531"/>
        <x:row r="37532"/>
        <x:row r="37533"/>
        <x:row r="37534"/>
        <x:row r="37535"/>
        <x:row r="37536"/>
        <x:row r="37537"/>
        <x:row r="37538"/>
        <x:row r="37539"/>
        <x:row r="37540"/>
        <x:row r="37541"/>
        <x:row r="37542"/>
        <x:row r="37543"/>
        <x:row r="37544"/>
        <x:row r="37545"/>
        <x:row r="37546"/>
        <x:row r="37547"/>
        <x:row r="37548"/>
        <x:row r="37549"/>
        <x:row r="37550"/>
        <x:row r="37551"/>
        <x:row r="37552"/>
        <x:row r="37553"/>
        <x:row r="37554"/>
        <x:row r="37555"/>
        <x:row r="37556"/>
        <x:row r="37557"/>
        <x:row r="37558"/>
        <x:row r="37559"/>
        <x:row r="37560"/>
        <x:row r="37561"/>
        <x:row r="37562"/>
        <x:row r="37563"/>
        <x:row r="37564"/>
        <x:row r="37565"/>
        <x:row r="37566"/>
        <x:row r="37567"/>
        <x:row r="37568"/>
        <x:row r="37569"/>
        <x:row r="37570"/>
        <x:row r="37571"/>
        <x:row r="37572"/>
        <x:row r="37573"/>
        <x:row r="37574"/>
        <x:row r="37575"/>
        <x:row r="37576"/>
        <x:row r="37577"/>
        <x:row r="37578"/>
        <x:row r="37579"/>
        <x:row r="37580"/>
        <x:row r="37581"/>
        <x:row r="37582"/>
        <x:row r="37583"/>
        <x:row r="37584"/>
        <x:row r="37585"/>
        <x:row r="37586"/>
        <x:row r="37587"/>
        <x:row r="37588"/>
        <x:row r="37589"/>
        <x:row r="37590"/>
        <x:row r="37591"/>
        <x:row r="37592"/>
        <x:row r="37593"/>
        <x:row r="37594"/>
        <x:row r="37595"/>
        <x:row r="37596"/>
        <x:row r="37597"/>
        <x:row r="37598"/>
        <x:row r="37599"/>
        <x:row r="37600"/>
        <x:row r="37601"/>
        <x:row r="37602"/>
        <x:row r="37603"/>
        <x:row r="37604"/>
        <x:row r="37605"/>
        <x:row r="37606"/>
        <x:row r="37607"/>
        <x:row r="37608"/>
        <x:row r="37609"/>
        <x:row r="37610"/>
        <x:row r="37611"/>
        <x:row r="37612"/>
        <x:row r="37613"/>
        <x:row r="37614"/>
        <x:row r="37615"/>
        <x:row r="37616"/>
        <x:row r="37617"/>
        <x:row r="37618"/>
        <x:row r="37619"/>
        <x:row r="37620"/>
        <x:row r="37621"/>
        <x:row r="37622"/>
        <x:row r="37623"/>
        <x:row r="37624"/>
        <x:row r="37625"/>
        <x:row r="37626"/>
        <x:row r="37627"/>
        <x:row r="37628"/>
        <x:row r="37629"/>
        <x:row r="37630"/>
        <x:row r="37631"/>
        <x:row r="37632"/>
        <x:row r="37633"/>
        <x:row r="37634"/>
        <x:row r="37635"/>
        <x:row r="37636"/>
        <x:row r="37637"/>
        <x:row r="37638"/>
        <x:row r="37639"/>
        <x:row r="37640"/>
        <x:row r="37641"/>
        <x:row r="37642"/>
        <x:row r="37643"/>
        <x:row r="37644"/>
        <x:row r="37645"/>
        <x:row r="37646"/>
        <x:row r="37647"/>
        <x:row r="37648"/>
        <x:row r="37649"/>
        <x:row r="37650"/>
        <x:row r="37651"/>
        <x:row r="37652"/>
        <x:row r="37653"/>
        <x:row r="37654"/>
        <x:row r="37655"/>
        <x:row r="37656"/>
        <x:row r="37657"/>
        <x:row r="37658"/>
        <x:row r="37659"/>
        <x:row r="37660"/>
        <x:row r="37661"/>
        <x:row r="37662"/>
        <x:row r="37663"/>
        <x:row r="37664"/>
        <x:row r="37665"/>
        <x:row r="37666"/>
        <x:row r="37667"/>
        <x:row r="37668"/>
        <x:row r="37669"/>
        <x:row r="37670"/>
        <x:row r="37671"/>
        <x:row r="37672"/>
        <x:row r="37673"/>
        <x:row r="37674"/>
        <x:row r="37675"/>
        <x:row r="37676"/>
        <x:row r="37677"/>
        <x:row r="37678"/>
        <x:row r="37679"/>
        <x:row r="37680"/>
        <x:row r="37681"/>
        <x:row r="37682"/>
        <x:row r="37683"/>
        <x:row r="37684"/>
        <x:row r="37685"/>
        <x:row r="37686"/>
        <x:row r="37687"/>
        <x:row r="37688"/>
        <x:row r="37689"/>
        <x:row r="37690"/>
        <x:row r="37691"/>
        <x:row r="37692"/>
        <x:row r="37693"/>
        <x:row r="37694"/>
        <x:row r="37695"/>
        <x:row r="37696"/>
        <x:row r="37697"/>
        <x:row r="37698"/>
        <x:row r="37699"/>
        <x:row r="37700"/>
        <x:row r="37701"/>
        <x:row r="37702"/>
        <x:row r="37703"/>
        <x:row r="37704"/>
        <x:row r="37705"/>
        <x:row r="37706"/>
        <x:row r="37707"/>
        <x:row r="37708"/>
        <x:row r="37709"/>
        <x:row r="37710"/>
        <x:row r="37711"/>
        <x:row r="37712"/>
        <x:row r="37713"/>
        <x:row r="37714"/>
        <x:row r="37715"/>
        <x:row r="37716"/>
        <x:row r="37717"/>
        <x:row r="37718"/>
        <x:row r="37719"/>
        <x:row r="37720"/>
        <x:row r="37721"/>
        <x:row r="37722"/>
        <x:row r="37723"/>
        <x:row r="37724"/>
        <x:row r="37725"/>
        <x:row r="37726"/>
        <x:row r="37727"/>
        <x:row r="37728"/>
        <x:row r="37729"/>
        <x:row r="37730"/>
        <x:row r="37731"/>
        <x:row r="37732"/>
        <x:row r="37733"/>
        <x:row r="37734"/>
        <x:row r="37735"/>
        <x:row r="37736"/>
        <x:row r="37737"/>
        <x:row r="37738"/>
        <x:row r="37739"/>
        <x:row r="37740"/>
        <x:row r="37741"/>
        <x:row r="37742"/>
        <x:row r="37743"/>
        <x:row r="37744"/>
        <x:row r="37745"/>
        <x:row r="37746"/>
        <x:row r="37747"/>
        <x:row r="37748"/>
        <x:row r="37749"/>
        <x:row r="37750"/>
        <x:row r="37751"/>
        <x:row r="37752"/>
        <x:row r="37753"/>
        <x:row r="37754"/>
        <x:row r="37755"/>
        <x:row r="37756"/>
        <x:row r="37757"/>
        <x:row r="37758"/>
        <x:row r="37759"/>
        <x:row r="37760"/>
        <x:row r="37761"/>
        <x:row r="37762"/>
        <x:row r="37763"/>
        <x:row r="37764"/>
        <x:row r="37765"/>
        <x:row r="37766"/>
        <x:row r="37767"/>
        <x:row r="37768"/>
        <x:row r="37769"/>
        <x:row r="37770"/>
        <x:row r="37771"/>
        <x:row r="37772"/>
        <x:row r="37773"/>
        <x:row r="37774"/>
        <x:row r="37775"/>
        <x:row r="37776"/>
        <x:row r="37777"/>
        <x:row r="37778"/>
        <x:row r="37779"/>
        <x:row r="37780"/>
        <x:row r="37781"/>
        <x:row r="37782"/>
        <x:row r="37783"/>
        <x:row r="37784"/>
        <x:row r="37785"/>
        <x:row r="37786"/>
        <x:row r="37787"/>
        <x:row r="37788"/>
        <x:row r="37789"/>
        <x:row r="37790"/>
        <x:row r="37791"/>
        <x:row r="37792"/>
        <x:row r="37793"/>
        <x:row r="37794"/>
        <x:row r="37795"/>
        <x:row r="37796"/>
        <x:row r="37797"/>
        <x:row r="37798"/>
        <x:row r="37799"/>
        <x:row r="37800"/>
        <x:row r="37801"/>
        <x:row r="37802"/>
        <x:row r="37803"/>
        <x:row r="37804"/>
        <x:row r="37805"/>
        <x:row r="37806"/>
        <x:row r="37807"/>
        <x:row r="37808"/>
        <x:row r="37809"/>
        <x:row r="37810"/>
        <x:row r="37811"/>
        <x:row r="37812"/>
        <x:row r="37813"/>
        <x:row r="37814"/>
        <x:row r="37815"/>
        <x:row r="37816"/>
        <x:row r="37817"/>
        <x:row r="37818"/>
        <x:row r="37819"/>
        <x:row r="37820"/>
        <x:row r="37821"/>
        <x:row r="37822"/>
        <x:row r="37823"/>
        <x:row r="37824"/>
        <x:row r="37825"/>
        <x:row r="37826"/>
        <x:row r="37827"/>
        <x:row r="37828"/>
        <x:row r="37829"/>
        <x:row r="37830"/>
        <x:row r="37831"/>
        <x:row r="37832"/>
        <x:row r="37833"/>
        <x:row r="37834"/>
        <x:row r="37835"/>
        <x:row r="37836"/>
        <x:row r="37837"/>
        <x:row r="37838"/>
        <x:row r="37839"/>
        <x:row r="37840"/>
        <x:row r="37841"/>
        <x:row r="37842"/>
        <x:row r="37843"/>
        <x:row r="37844"/>
        <x:row r="37845"/>
        <x:row r="37846"/>
        <x:row r="37847"/>
        <x:row r="37848"/>
        <x:row r="37849"/>
        <x:row r="37850"/>
        <x:row r="37851"/>
        <x:row r="37852"/>
        <x:row r="37853"/>
        <x:row r="37854"/>
        <x:row r="37855"/>
        <x:row r="37856"/>
        <x:row r="37857"/>
        <x:row r="37858"/>
        <x:row r="37859"/>
        <x:row r="37860"/>
        <x:row r="37861"/>
        <x:row r="37862"/>
        <x:row r="37863"/>
        <x:row r="37864"/>
        <x:row r="37865"/>
        <x:row r="37866"/>
        <x:row r="37867"/>
        <x:row r="37868"/>
        <x:row r="37869"/>
        <x:row r="37870"/>
        <x:row r="37871"/>
        <x:row r="37872"/>
        <x:row r="37873"/>
        <x:row r="37874"/>
        <x:row r="37875"/>
        <x:row r="37876"/>
        <x:row r="37877"/>
        <x:row r="37878"/>
        <x:row r="37879"/>
        <x:row r="37880"/>
        <x:row r="37881"/>
        <x:row r="37882"/>
        <x:row r="37883"/>
        <x:row r="37884"/>
        <x:row r="37885"/>
        <x:row r="37886"/>
        <x:row r="37887"/>
        <x:row r="37888"/>
        <x:row r="37889"/>
        <x:row r="37890"/>
        <x:row r="37891"/>
        <x:row r="37892"/>
        <x:row r="37893"/>
        <x:row r="37894"/>
        <x:row r="37895"/>
        <x:row r="37896"/>
        <x:row r="37897"/>
        <x:row r="37898"/>
        <x:row r="37899"/>
        <x:row r="37900"/>
        <x:row r="37901"/>
        <x:row r="37902"/>
        <x:row r="37903"/>
        <x:row r="37904"/>
        <x:row r="37905"/>
        <x:row r="37906"/>
        <x:row r="37907"/>
        <x:row r="37908"/>
        <x:row r="37909"/>
        <x:row r="37910"/>
        <x:row r="37911"/>
        <x:row r="37912"/>
        <x:row r="37913"/>
        <x:row r="37914"/>
        <x:row r="37915"/>
        <x:row r="37916"/>
        <x:row r="37917"/>
        <x:row r="37918"/>
        <x:row r="37919"/>
        <x:row r="37920"/>
        <x:row r="37921"/>
        <x:row r="37922"/>
        <x:row r="37923"/>
        <x:row r="37924"/>
        <x:row r="37925"/>
        <x:row r="37926"/>
        <x:row r="37927"/>
        <x:row r="37928"/>
        <x:row r="37929"/>
        <x:row r="37930"/>
        <x:row r="37931"/>
        <x:row r="37932"/>
        <x:row r="37933"/>
        <x:row r="37934"/>
        <x:row r="37935"/>
        <x:row r="37936"/>
        <x:row r="37937"/>
        <x:row r="37938"/>
        <x:row r="37939"/>
        <x:row r="37940"/>
        <x:row r="37941"/>
        <x:row r="37942"/>
        <x:row r="37943"/>
        <x:row r="37944"/>
        <x:row r="37945"/>
        <x:row r="37946"/>
        <x:row r="37947"/>
        <x:row r="37948"/>
        <x:row r="37949"/>
        <x:row r="37950"/>
        <x:row r="37951"/>
        <x:row r="37952"/>
        <x:row r="37953"/>
        <x:row r="37954"/>
        <x:row r="37955"/>
        <x:row r="37956"/>
        <x:row r="37957"/>
        <x:row r="37958"/>
        <x:row r="37959"/>
        <x:row r="37960"/>
        <x:row r="37961"/>
        <x:row r="37962"/>
        <x:row r="37963"/>
        <x:row r="37964"/>
        <x:row r="37965"/>
        <x:row r="37966"/>
        <x:row r="37967"/>
        <x:row r="37968"/>
        <x:row r="37969"/>
        <x:row r="37970"/>
        <x:row r="37971"/>
        <x:row r="37972"/>
        <x:row r="37973"/>
        <x:row r="37974"/>
        <x:row r="37975"/>
        <x:row r="37976"/>
        <x:row r="37977"/>
        <x:row r="37978"/>
        <x:row r="37979"/>
        <x:row r="37980"/>
        <x:row r="37981"/>
        <x:row r="37982"/>
        <x:row r="37983"/>
        <x:row r="37984"/>
        <x:row r="37985"/>
        <x:row r="37986"/>
        <x:row r="37987"/>
        <x:row r="37988"/>
        <x:row r="37989"/>
        <x:row r="37990"/>
        <x:row r="37991"/>
        <x:row r="37992"/>
        <x:row r="37993"/>
        <x:row r="37994"/>
        <x:row r="37995"/>
        <x:row r="37996"/>
        <x:row r="37997"/>
        <x:row r="37998"/>
        <x:row r="37999"/>
        <x:row r="38000"/>
        <x:row r="38001"/>
        <x:row r="38002"/>
        <x:row r="38003"/>
        <x:row r="38004"/>
        <x:row r="38005"/>
        <x:row r="38006"/>
        <x:row r="38007"/>
        <x:row r="38008"/>
        <x:row r="38009"/>
        <x:row r="38010"/>
        <x:row r="38011"/>
        <x:row r="38012"/>
        <x:row r="38013"/>
        <x:row r="38014"/>
        <x:row r="38015"/>
        <x:row r="38016"/>
        <x:row r="38017"/>
        <x:row r="38018"/>
        <x:row r="38019"/>
        <x:row r="38020"/>
        <x:row r="38021"/>
        <x:row r="38022"/>
        <x:row r="38023"/>
        <x:row r="38024"/>
        <x:row r="38025"/>
        <x:row r="38026"/>
        <x:row r="38027"/>
        <x:row r="38028"/>
        <x:row r="38029"/>
        <x:row r="38030"/>
        <x:row r="38031"/>
        <x:row r="38032"/>
        <x:row r="38033"/>
        <x:row r="38034"/>
        <x:row r="38035"/>
        <x:row r="38036"/>
        <x:row r="38037"/>
        <x:row r="38038"/>
        <x:row r="38039"/>
        <x:row r="38040"/>
        <x:row r="38041"/>
        <x:row r="38042"/>
        <x:row r="38043"/>
        <x:row r="38044"/>
        <x:row r="38045"/>
        <x:row r="38046"/>
        <x:row r="38047"/>
        <x:row r="38048"/>
        <x:row r="38049"/>
        <x:row r="38050"/>
        <x:row r="38051"/>
        <x:row r="38052"/>
        <x:row r="38053"/>
        <x:row r="38054"/>
        <x:row r="38055"/>
        <x:row r="38056"/>
        <x:row r="38057"/>
        <x:row r="38058"/>
        <x:row r="38059"/>
        <x:row r="38060"/>
        <x:row r="38061"/>
        <x:row r="38062"/>
        <x:row r="38063"/>
        <x:row r="38064"/>
        <x:row r="38065"/>
        <x:row r="38066"/>
        <x:row r="38067"/>
        <x:row r="38068"/>
        <x:row r="38069"/>
        <x:row r="38070"/>
        <x:row r="38071"/>
        <x:row r="38072"/>
        <x:row r="38073"/>
        <x:row r="38074"/>
        <x:row r="38075"/>
        <x:row r="38076"/>
        <x:row r="38077"/>
        <x:row r="38078"/>
        <x:row r="38079"/>
        <x:row r="38080"/>
        <x:row r="38081"/>
        <x:row r="38082"/>
        <x:row r="38083"/>
        <x:row r="38084"/>
        <x:row r="38085"/>
        <x:row r="38086"/>
        <x:row r="38087"/>
        <x:row r="38088"/>
        <x:row r="38089"/>
        <x:row r="38090"/>
        <x:row r="38091"/>
        <x:row r="38092"/>
        <x:row r="38093"/>
        <x:row r="38094"/>
        <x:row r="38095"/>
        <x:row r="38096"/>
        <x:row r="38097"/>
        <x:row r="38098"/>
        <x:row r="38099"/>
        <x:row r="38100"/>
        <x:row r="38101"/>
        <x:row r="38102"/>
        <x:row r="38103"/>
        <x:row r="38104"/>
        <x:row r="38105"/>
        <x:row r="38106"/>
        <x:row r="38107"/>
        <x:row r="38108"/>
        <x:row r="38109"/>
        <x:row r="38110"/>
        <x:row r="38111"/>
        <x:row r="38112"/>
        <x:row r="38113"/>
        <x:row r="38114"/>
        <x:row r="38115"/>
        <x:row r="38116"/>
        <x:row r="38117"/>
        <x:row r="38118"/>
        <x:row r="38119"/>
        <x:row r="38120"/>
        <x:row r="38121"/>
        <x:row r="38122"/>
        <x:row r="38123"/>
        <x:row r="38124"/>
        <x:row r="38125"/>
        <x:row r="38126"/>
        <x:row r="38127"/>
        <x:row r="38128"/>
        <x:row r="38129"/>
        <x:row r="38130"/>
        <x:row r="38131"/>
        <x:row r="38132"/>
        <x:row r="38133"/>
        <x:row r="38134"/>
        <x:row r="38135"/>
        <x:row r="38136"/>
        <x:row r="38137"/>
        <x:row r="38138"/>
        <x:row r="38139"/>
        <x:row r="38140"/>
        <x:row r="38141"/>
        <x:row r="38142"/>
        <x:row r="38143"/>
        <x:row r="38144"/>
        <x:row r="38145"/>
        <x:row r="38146"/>
        <x:row r="38147"/>
        <x:row r="38148"/>
        <x:row r="38149"/>
        <x:row r="38150"/>
        <x:row r="38151"/>
        <x:row r="38152"/>
        <x:row r="38153"/>
        <x:row r="38154"/>
        <x:row r="38155"/>
        <x:row r="38156"/>
        <x:row r="38157"/>
        <x:row r="38158"/>
        <x:row r="38159"/>
        <x:row r="38160"/>
        <x:row r="38161"/>
        <x:row r="38162"/>
        <x:row r="38163"/>
        <x:row r="38164"/>
        <x:row r="38165"/>
        <x:row r="38166"/>
        <x:row r="38167"/>
        <x:row r="38168"/>
        <x:row r="38169"/>
        <x:row r="38170"/>
        <x:row r="38171"/>
        <x:row r="38172"/>
        <x:row r="38173"/>
        <x:row r="38174"/>
        <x:row r="38175"/>
        <x:row r="38176"/>
        <x:row r="38177"/>
        <x:row r="38178"/>
        <x:row r="38179"/>
        <x:row r="38180"/>
        <x:row r="38181"/>
        <x:row r="38182"/>
        <x:row r="38183"/>
        <x:row r="38184"/>
        <x:row r="38185"/>
        <x:row r="38186"/>
        <x:row r="38187"/>
        <x:row r="38188"/>
        <x:row r="38189"/>
        <x:row r="38190"/>
        <x:row r="38191"/>
        <x:row r="38192"/>
        <x:row r="38193"/>
        <x:row r="38194"/>
        <x:row r="38195"/>
        <x:row r="38196"/>
        <x:row r="38197"/>
        <x:row r="38198"/>
        <x:row r="38199"/>
        <x:row r="38200"/>
        <x:row r="38201"/>
        <x:row r="38202"/>
        <x:row r="38203"/>
        <x:row r="38204"/>
        <x:row r="38205"/>
        <x:row r="38206"/>
        <x:row r="38207"/>
        <x:row r="38208"/>
        <x:row r="38209"/>
        <x:row r="38210"/>
        <x:row r="38211"/>
        <x:row r="38212"/>
        <x:row r="38213"/>
        <x:row r="38214"/>
        <x:row r="38215"/>
        <x:row r="38216"/>
        <x:row r="38217"/>
        <x:row r="38218"/>
        <x:row r="38219"/>
        <x:row r="38220"/>
        <x:row r="38221"/>
        <x:row r="38222"/>
        <x:row r="38223"/>
        <x:row r="38224"/>
        <x:row r="38225"/>
        <x:row r="38226"/>
        <x:row r="38227"/>
        <x:row r="38228"/>
        <x:row r="38229"/>
        <x:row r="38230"/>
        <x:row r="38231"/>
        <x:row r="38232"/>
        <x:row r="38233"/>
        <x:row r="38234"/>
        <x:row r="38235"/>
        <x:row r="38236"/>
        <x:row r="38237"/>
        <x:row r="38238"/>
        <x:row r="38239"/>
        <x:row r="38240"/>
        <x:row r="38241"/>
        <x:row r="38242"/>
        <x:row r="38243"/>
        <x:row r="38244"/>
        <x:row r="38245"/>
        <x:row r="38246"/>
        <x:row r="38247"/>
        <x:row r="38248"/>
        <x:row r="38249"/>
        <x:row r="38250"/>
        <x:row r="38251"/>
        <x:row r="38252"/>
        <x:row r="38253"/>
        <x:row r="38254"/>
        <x:row r="38255"/>
        <x:row r="38256"/>
        <x:row r="38257"/>
        <x:row r="38258"/>
        <x:row r="38259"/>
        <x:row r="38260"/>
        <x:row r="38261"/>
        <x:row r="38262"/>
        <x:row r="38263"/>
        <x:row r="38264"/>
        <x:row r="38265"/>
        <x:row r="38266"/>
        <x:row r="38267"/>
        <x:row r="38268"/>
        <x:row r="38269"/>
        <x:row r="38270"/>
        <x:row r="38271"/>
        <x:row r="38272"/>
        <x:row r="38273"/>
        <x:row r="38274"/>
        <x:row r="38275"/>
        <x:row r="38276"/>
        <x:row r="38277"/>
        <x:row r="38278"/>
        <x:row r="38279"/>
        <x:row r="38280"/>
        <x:row r="38281"/>
        <x:row r="38282"/>
        <x:row r="38283"/>
        <x:row r="38284"/>
        <x:row r="38285"/>
        <x:row r="38286"/>
        <x:row r="38287"/>
        <x:row r="38288"/>
        <x:row r="38289"/>
        <x:row r="38290"/>
        <x:row r="38291"/>
        <x:row r="38292"/>
        <x:row r="38293"/>
        <x:row r="38294"/>
        <x:row r="38295"/>
        <x:row r="38296"/>
        <x:row r="38297"/>
        <x:row r="38298"/>
        <x:row r="38299"/>
        <x:row r="38300"/>
        <x:row r="38301"/>
        <x:row r="38302"/>
        <x:row r="38303"/>
        <x:row r="38304"/>
        <x:row r="38305"/>
        <x:row r="38306"/>
        <x:row r="38307"/>
        <x:row r="38308"/>
        <x:row r="38309"/>
        <x:row r="38310"/>
        <x:row r="38311"/>
        <x:row r="38312"/>
        <x:row r="38313"/>
        <x:row r="38314"/>
        <x:row r="38315"/>
        <x:row r="38316"/>
        <x:row r="38317"/>
        <x:row r="38318"/>
        <x:row r="38319"/>
        <x:row r="38320"/>
        <x:row r="38321"/>
        <x:row r="38322"/>
        <x:row r="38323"/>
        <x:row r="38324"/>
        <x:row r="38325"/>
        <x:row r="38326"/>
        <x:row r="38327"/>
        <x:row r="38328"/>
        <x:row r="38329"/>
        <x:row r="38330"/>
        <x:row r="38331"/>
        <x:row r="38332"/>
        <x:row r="38333"/>
        <x:row r="38334"/>
        <x:row r="38335"/>
        <x:row r="38336"/>
        <x:row r="38337"/>
        <x:row r="38338"/>
        <x:row r="38339"/>
        <x:row r="38340"/>
        <x:row r="38341"/>
        <x:row r="38342"/>
        <x:row r="38343"/>
        <x:row r="38344"/>
        <x:row r="38345"/>
        <x:row r="38346"/>
        <x:row r="38347"/>
        <x:row r="38348"/>
        <x:row r="38349"/>
        <x:row r="38350"/>
        <x:row r="38351"/>
        <x:row r="38352"/>
        <x:row r="38353"/>
        <x:row r="38354"/>
        <x:row r="38355"/>
        <x:row r="38356"/>
        <x:row r="38357"/>
        <x:row r="38358"/>
        <x:row r="38359"/>
        <x:row r="38360"/>
        <x:row r="38361"/>
        <x:row r="38362"/>
        <x:row r="38363"/>
        <x:row r="38364"/>
        <x:row r="38365"/>
        <x:row r="38366"/>
        <x:row r="38367"/>
        <x:row r="38368"/>
        <x:row r="38369"/>
        <x:row r="38370"/>
        <x:row r="38371"/>
        <x:row r="38372"/>
        <x:row r="38373"/>
        <x:row r="38374"/>
        <x:row r="38375"/>
        <x:row r="38376"/>
        <x:row r="38377"/>
        <x:row r="38378"/>
        <x:row r="38379"/>
        <x:row r="38380"/>
        <x:row r="38381"/>
        <x:row r="38382"/>
        <x:row r="38383"/>
        <x:row r="38384"/>
        <x:row r="38385"/>
        <x:row r="38386"/>
        <x:row r="38387"/>
        <x:row r="38388"/>
        <x:row r="38389"/>
        <x:row r="38390"/>
        <x:row r="38391"/>
        <x:row r="38392"/>
        <x:row r="38393"/>
        <x:row r="38394"/>
        <x:row r="38395"/>
        <x:row r="38396"/>
        <x:row r="38397"/>
        <x:row r="38398"/>
        <x:row r="38399"/>
        <x:row r="38400"/>
        <x:row r="38401"/>
        <x:row r="38402"/>
        <x:row r="38403"/>
        <x:row r="38404"/>
        <x:row r="38405"/>
        <x:row r="38406"/>
        <x:row r="38407"/>
        <x:row r="38408"/>
        <x:row r="38409"/>
        <x:row r="38410"/>
        <x:row r="38411"/>
        <x:row r="38412"/>
        <x:row r="38413"/>
        <x:row r="38414"/>
        <x:row r="38415"/>
        <x:row r="38416"/>
        <x:row r="38417"/>
        <x:row r="38418"/>
        <x:row r="38419"/>
        <x:row r="38420"/>
        <x:row r="38421"/>
        <x:row r="38422"/>
        <x:row r="38423"/>
        <x:row r="38424"/>
        <x:row r="38425"/>
        <x:row r="38426"/>
        <x:row r="38427"/>
        <x:row r="38428"/>
        <x:row r="38429"/>
        <x:row r="38430"/>
        <x:row r="38431"/>
        <x:row r="38432"/>
        <x:row r="38433"/>
        <x:row r="38434"/>
        <x:row r="38435"/>
        <x:row r="38436"/>
        <x:row r="38437"/>
        <x:row r="38438"/>
        <x:row r="38439"/>
        <x:row r="38440"/>
        <x:row r="38441"/>
        <x:row r="38442"/>
        <x:row r="38443"/>
        <x:row r="38444"/>
        <x:row r="38445"/>
        <x:row r="38446"/>
        <x:row r="38447"/>
        <x:row r="38448"/>
        <x:row r="38449"/>
        <x:row r="38450"/>
        <x:row r="38451"/>
        <x:row r="38452"/>
        <x:row r="38453"/>
        <x:row r="38454"/>
        <x:row r="38455"/>
        <x:row r="38456"/>
        <x:row r="38457"/>
        <x:row r="38458"/>
        <x:row r="38459"/>
        <x:row r="38460"/>
        <x:row r="38461"/>
        <x:row r="38462"/>
        <x:row r="38463"/>
        <x:row r="38464"/>
        <x:row r="38465"/>
        <x:row r="38466"/>
        <x:row r="38467"/>
        <x:row r="38468"/>
        <x:row r="38469"/>
        <x:row r="38470"/>
        <x:row r="38471"/>
        <x:row r="38472"/>
        <x:row r="38473"/>
        <x:row r="38474"/>
        <x:row r="38475"/>
        <x:row r="38476"/>
        <x:row r="38477"/>
        <x:row r="38478"/>
        <x:row r="38479"/>
        <x:row r="38480"/>
        <x:row r="38481"/>
        <x:row r="38482"/>
        <x:row r="38483"/>
        <x:row r="38484"/>
        <x:row r="38485"/>
        <x:row r="38486"/>
        <x:row r="38487"/>
        <x:row r="38488"/>
        <x:row r="38489"/>
        <x:row r="38490"/>
        <x:row r="38491"/>
        <x:row r="38492"/>
        <x:row r="38493"/>
        <x:row r="38494"/>
        <x:row r="38495"/>
        <x:row r="38496"/>
        <x:row r="38497"/>
        <x:row r="38498"/>
        <x:row r="38499"/>
        <x:row r="38500"/>
        <x:row r="38501"/>
        <x:row r="38502"/>
        <x:row r="38503"/>
        <x:row r="38504"/>
        <x:row r="38505"/>
        <x:row r="38506"/>
        <x:row r="38507"/>
        <x:row r="38508"/>
        <x:row r="38509"/>
        <x:row r="38510"/>
        <x:row r="38511"/>
        <x:row r="38512"/>
        <x:row r="38513"/>
        <x:row r="38514"/>
        <x:row r="38515"/>
        <x:row r="38516"/>
        <x:row r="38517"/>
        <x:row r="38518"/>
        <x:row r="38519"/>
        <x:row r="38520"/>
        <x:row r="38521"/>
        <x:row r="38522"/>
        <x:row r="38523"/>
        <x:row r="38524"/>
        <x:row r="38525"/>
        <x:row r="38526"/>
        <x:row r="38527"/>
        <x:row r="38528"/>
        <x:row r="38529"/>
        <x:row r="38530"/>
        <x:row r="38531"/>
        <x:row r="38532"/>
        <x:row r="38533"/>
        <x:row r="38534"/>
        <x:row r="38535"/>
        <x:row r="38536"/>
        <x:row r="38537"/>
        <x:row r="38538"/>
        <x:row r="38539"/>
        <x:row r="38540"/>
        <x:row r="38541"/>
        <x:row r="38542"/>
        <x:row r="38543"/>
        <x:row r="38544"/>
        <x:row r="38545"/>
        <x:row r="38546"/>
        <x:row r="38547"/>
        <x:row r="38548"/>
        <x:row r="38549"/>
        <x:row r="38550"/>
        <x:row r="38551"/>
        <x:row r="38552"/>
        <x:row r="38553"/>
        <x:row r="38554"/>
        <x:row r="38555"/>
        <x:row r="38556"/>
        <x:row r="38557"/>
        <x:row r="38558"/>
        <x:row r="38559"/>
        <x:row r="38560"/>
        <x:row r="38561"/>
        <x:row r="38562"/>
        <x:row r="38563"/>
        <x:row r="38564"/>
        <x:row r="38565"/>
        <x:row r="38566"/>
        <x:row r="38567"/>
        <x:row r="38568"/>
        <x:row r="38569"/>
        <x:row r="38570"/>
        <x:row r="38571"/>
        <x:row r="38572"/>
        <x:row r="38573"/>
        <x:row r="38574"/>
        <x:row r="38575"/>
        <x:row r="38576"/>
        <x:row r="38577"/>
        <x:row r="38578"/>
        <x:row r="38579"/>
        <x:row r="38580"/>
        <x:row r="38581"/>
        <x:row r="38582"/>
        <x:row r="38583"/>
        <x:row r="38584"/>
        <x:row r="38585"/>
        <x:row r="38586"/>
        <x:row r="38587"/>
        <x:row r="38588"/>
        <x:row r="38589"/>
        <x:row r="38590"/>
        <x:row r="38591"/>
        <x:row r="38592"/>
        <x:row r="38593"/>
        <x:row r="38594"/>
        <x:row r="38595"/>
        <x:row r="38596"/>
        <x:row r="38597"/>
        <x:row r="38598"/>
        <x:row r="38599"/>
        <x:row r="38600"/>
        <x:row r="38601"/>
        <x:row r="38602"/>
        <x:row r="38603"/>
        <x:row r="38604"/>
        <x:row r="38605"/>
        <x:row r="38606"/>
        <x:row r="38607"/>
        <x:row r="38608"/>
        <x:row r="38609"/>
        <x:row r="38610"/>
        <x:row r="38611"/>
        <x:row r="38612"/>
        <x:row r="38613"/>
        <x:row r="38614"/>
        <x:row r="38615"/>
        <x:row r="38616"/>
        <x:row r="38617"/>
        <x:row r="38618"/>
        <x:row r="38619"/>
        <x:row r="38620"/>
        <x:row r="38621"/>
        <x:row r="38622"/>
        <x:row r="38623"/>
        <x:row r="38624"/>
        <x:row r="38625"/>
        <x:row r="38626"/>
        <x:row r="38627"/>
        <x:row r="38628"/>
        <x:row r="38629"/>
        <x:row r="38630"/>
        <x:row r="38631"/>
        <x:row r="38632"/>
        <x:row r="38633"/>
        <x:row r="38634"/>
        <x:row r="38635"/>
        <x:row r="38636"/>
        <x:row r="38637"/>
        <x:row r="38638"/>
        <x:row r="38639"/>
        <x:row r="38640"/>
        <x:row r="38641"/>
        <x:row r="38642"/>
        <x:row r="38643"/>
        <x:row r="38644"/>
        <x:row r="38645"/>
        <x:row r="38646"/>
        <x:row r="38647"/>
        <x:row r="38648"/>
        <x:row r="38649"/>
        <x:row r="38650"/>
        <x:row r="38651"/>
        <x:row r="38652"/>
        <x:row r="38653"/>
        <x:row r="38654"/>
        <x:row r="38655"/>
        <x:row r="38656"/>
        <x:row r="38657"/>
        <x:row r="38658"/>
        <x:row r="38659"/>
        <x:row r="38660"/>
        <x:row r="38661"/>
        <x:row r="38662"/>
        <x:row r="38663"/>
        <x:row r="38664"/>
        <x:row r="38665"/>
        <x:row r="38666"/>
        <x:row r="38667"/>
        <x:row r="38668"/>
        <x:row r="38669"/>
        <x:row r="38670"/>
        <x:row r="38671"/>
        <x:row r="38672"/>
        <x:row r="38673"/>
        <x:row r="38674"/>
        <x:row r="38675"/>
        <x:row r="38676"/>
        <x:row r="38677"/>
        <x:row r="38678"/>
        <x:row r="38679"/>
        <x:row r="38680"/>
        <x:row r="38681"/>
        <x:row r="38682"/>
        <x:row r="38683"/>
        <x:row r="38684"/>
        <x:row r="38685"/>
        <x:row r="38686"/>
        <x:row r="38687"/>
        <x:row r="38688"/>
        <x:row r="38689"/>
        <x:row r="38690"/>
        <x:row r="38691"/>
        <x:row r="38692"/>
        <x:row r="38693"/>
        <x:row r="38694"/>
        <x:row r="38695"/>
        <x:row r="38696"/>
        <x:row r="38697"/>
        <x:row r="38698"/>
        <x:row r="38699"/>
        <x:row r="38700"/>
        <x:row r="38701"/>
        <x:row r="38702"/>
        <x:row r="38703"/>
        <x:row r="38704"/>
        <x:row r="38705"/>
        <x:row r="38706"/>
        <x:row r="38707"/>
        <x:row r="38708"/>
        <x:row r="38709"/>
        <x:row r="38710"/>
        <x:row r="38711"/>
        <x:row r="38712"/>
        <x:row r="38713"/>
        <x:row r="38714"/>
        <x:row r="38715"/>
        <x:row r="38716"/>
        <x:row r="38717"/>
        <x:row r="38718"/>
        <x:row r="38719"/>
        <x:row r="38720"/>
        <x:row r="38721"/>
        <x:row r="38722"/>
        <x:row r="38723"/>
        <x:row r="38724"/>
        <x:row r="38725"/>
        <x:row r="38726"/>
        <x:row r="38727"/>
        <x:row r="38728"/>
        <x:row r="38729"/>
        <x:row r="38730"/>
        <x:row r="38731"/>
        <x:row r="38732"/>
        <x:row r="38733"/>
        <x:row r="38734"/>
        <x:row r="38735"/>
        <x:row r="38736"/>
        <x:row r="38737"/>
        <x:row r="38738"/>
        <x:row r="38739"/>
        <x:row r="38740"/>
        <x:row r="38741"/>
        <x:row r="38742"/>
        <x:row r="38743"/>
        <x:row r="38744"/>
        <x:row r="38745"/>
        <x:row r="38746"/>
        <x:row r="38747"/>
        <x:row r="38748"/>
        <x:row r="38749"/>
        <x:row r="38750"/>
        <x:row r="38751"/>
        <x:row r="38752"/>
        <x:row r="38753"/>
        <x:row r="38754"/>
        <x:row r="38755"/>
        <x:row r="38756"/>
        <x:row r="38757"/>
        <x:row r="38758"/>
        <x:row r="38759"/>
        <x:row r="38760"/>
        <x:row r="38761"/>
        <x:row r="38762"/>
        <x:row r="38763"/>
        <x:row r="38764"/>
        <x:row r="38765"/>
        <x:row r="38766"/>
        <x:row r="38767"/>
        <x:row r="38768"/>
        <x:row r="38769"/>
        <x:row r="38770"/>
        <x:row r="38771"/>
        <x:row r="38772"/>
        <x:row r="38773"/>
        <x:row r="38774"/>
        <x:row r="38775"/>
        <x:row r="38776"/>
        <x:row r="38777"/>
        <x:row r="38778"/>
        <x:row r="38779"/>
        <x:row r="38780"/>
        <x:row r="38781"/>
        <x:row r="38782"/>
        <x:row r="38783"/>
        <x:row r="38784"/>
        <x:row r="38785"/>
        <x:row r="38786"/>
        <x:row r="38787"/>
        <x:row r="38788"/>
        <x:row r="38789"/>
        <x:row r="38790"/>
        <x:row r="38791"/>
        <x:row r="38792"/>
        <x:row r="38793"/>
        <x:row r="38794"/>
        <x:row r="38795"/>
        <x:row r="38796"/>
        <x:row r="38797"/>
        <x:row r="38798"/>
        <x:row r="38799"/>
        <x:row r="38800"/>
        <x:row r="38801"/>
        <x:row r="38802"/>
        <x:row r="38803"/>
        <x:row r="38804"/>
        <x:row r="38805"/>
        <x:row r="38806"/>
        <x:row r="38807"/>
        <x:row r="38808"/>
        <x:row r="38809"/>
        <x:row r="38810"/>
        <x:row r="38811"/>
        <x:row r="38812"/>
        <x:row r="38813"/>
        <x:row r="38814"/>
        <x:row r="38815"/>
        <x:row r="38816"/>
        <x:row r="38817"/>
        <x:row r="38818"/>
        <x:row r="38819"/>
        <x:row r="38820"/>
        <x:row r="38821"/>
        <x:row r="38822"/>
        <x:row r="38823"/>
        <x:row r="38824"/>
        <x:row r="38825"/>
        <x:row r="38826"/>
        <x:row r="38827"/>
        <x:row r="38828"/>
        <x:row r="38829"/>
        <x:row r="38830"/>
        <x:row r="38831"/>
        <x:row r="38832"/>
        <x:row r="38833"/>
        <x:row r="38834"/>
        <x:row r="38835"/>
        <x:row r="38836"/>
        <x:row r="38837"/>
        <x:row r="38838"/>
        <x:row r="38839"/>
        <x:row r="38840"/>
        <x:row r="38841"/>
        <x:row r="38842"/>
        <x:row r="38843"/>
        <x:row r="38844"/>
        <x:row r="38845"/>
        <x:row r="38846"/>
        <x:row r="38847"/>
        <x:row r="38848"/>
        <x:row r="38849"/>
        <x:row r="38850"/>
        <x:row r="38851"/>
        <x:row r="38852"/>
        <x:row r="38853"/>
        <x:row r="38854"/>
        <x:row r="38855"/>
        <x:row r="38856"/>
        <x:row r="38857"/>
        <x:row r="38858"/>
        <x:row r="38859"/>
        <x:row r="38860"/>
        <x:row r="38861"/>
        <x:row r="38862"/>
        <x:row r="38863"/>
        <x:row r="38864"/>
        <x:row r="38865"/>
        <x:row r="38866"/>
        <x:row r="38867"/>
        <x:row r="38868"/>
        <x:row r="38869"/>
        <x:row r="38870"/>
        <x:row r="38871"/>
        <x:row r="38872"/>
        <x:row r="38873"/>
        <x:row r="38874"/>
        <x:row r="38875"/>
        <x:row r="38876"/>
        <x:row r="38877"/>
        <x:row r="38878"/>
        <x:row r="38879"/>
        <x:row r="38880"/>
        <x:row r="38881"/>
        <x:row r="38882"/>
        <x:row r="38883"/>
        <x:row r="38884"/>
        <x:row r="38885"/>
        <x:row r="38886"/>
        <x:row r="38887"/>
        <x:row r="38888"/>
        <x:row r="38889"/>
        <x:row r="38890"/>
        <x:row r="38891"/>
        <x:row r="38892"/>
        <x:row r="38893"/>
        <x:row r="38894"/>
        <x:row r="38895"/>
        <x:row r="38896"/>
        <x:row r="38897"/>
        <x:row r="38898"/>
        <x:row r="38899"/>
        <x:row r="38900"/>
        <x:row r="38901"/>
        <x:row r="38902"/>
        <x:row r="38903"/>
        <x:row r="38904"/>
        <x:row r="38905"/>
        <x:row r="38906"/>
        <x:row r="38907"/>
        <x:row r="38908"/>
        <x:row r="38909"/>
        <x:row r="38910"/>
        <x:row r="38911"/>
        <x:row r="38912"/>
        <x:row r="38913"/>
        <x:row r="38914"/>
        <x:row r="38915"/>
        <x:row r="38916"/>
        <x:row r="38917"/>
        <x:row r="38918"/>
        <x:row r="38919"/>
        <x:row r="38920"/>
        <x:row r="38921"/>
        <x:row r="38922"/>
        <x:row r="38923"/>
        <x:row r="38924"/>
        <x:row r="38925"/>
        <x:row r="38926"/>
        <x:row r="38927"/>
        <x:row r="38928"/>
        <x:row r="38929"/>
        <x:row r="38930"/>
        <x:row r="38931"/>
        <x:row r="38932"/>
        <x:row r="38933"/>
        <x:row r="38934"/>
        <x:row r="38935"/>
        <x:row r="38936"/>
        <x:row r="38937"/>
        <x:row r="38938"/>
        <x:row r="38939"/>
        <x:row r="38940"/>
        <x:row r="38941"/>
        <x:row r="38942"/>
        <x:row r="38943"/>
        <x:row r="38944"/>
        <x:row r="38945"/>
        <x:row r="38946"/>
        <x:row r="38947"/>
        <x:row r="38948"/>
        <x:row r="38949"/>
        <x:row r="38950"/>
        <x:row r="38951"/>
        <x:row r="38952"/>
        <x:row r="38953"/>
        <x:row r="38954"/>
        <x:row r="38955"/>
        <x:row r="38956"/>
        <x:row r="38957"/>
        <x:row r="38958"/>
        <x:row r="38959"/>
        <x:row r="38960"/>
        <x:row r="38961"/>
        <x:row r="38962"/>
        <x:row r="38963"/>
        <x:row r="38964"/>
        <x:row r="38965"/>
        <x:row r="38966"/>
        <x:row r="38967"/>
        <x:row r="38968"/>
        <x:row r="38969"/>
        <x:row r="38970"/>
        <x:row r="38971"/>
        <x:row r="38972"/>
        <x:row r="38973"/>
        <x:row r="38974"/>
        <x:row r="38975"/>
        <x:row r="38976"/>
        <x:row r="38977"/>
        <x:row r="38978"/>
        <x:row r="38979"/>
        <x:row r="38980"/>
        <x:row r="38981"/>
        <x:row r="38982"/>
        <x:row r="38983"/>
        <x:row r="38984"/>
        <x:row r="38985"/>
        <x:row r="38986"/>
        <x:row r="38987"/>
        <x:row r="38988"/>
        <x:row r="38989"/>
        <x:row r="38990"/>
        <x:row r="38991"/>
        <x:row r="38992"/>
        <x:row r="38993"/>
        <x:row r="38994"/>
        <x:row r="38995"/>
        <x:row r="38996"/>
        <x:row r="38997"/>
        <x:row r="38998"/>
        <x:row r="38999"/>
        <x:row r="39000"/>
        <x:row r="39001"/>
        <x:row r="39002"/>
        <x:row r="39003"/>
        <x:row r="39004"/>
        <x:row r="39005"/>
        <x:row r="39006"/>
        <x:row r="39007"/>
        <x:row r="39008"/>
        <x:row r="39009"/>
        <x:row r="39010"/>
        <x:row r="39011"/>
        <x:row r="39012"/>
        <x:row r="39013"/>
        <x:row r="39014"/>
        <x:row r="39015"/>
        <x:row r="39016"/>
        <x:row r="39017"/>
        <x:row r="39018"/>
        <x:row r="39019"/>
        <x:row r="39020"/>
        <x:row r="39021"/>
        <x:row r="39022"/>
        <x:row r="39023"/>
        <x:row r="39024"/>
        <x:row r="39025"/>
        <x:row r="39026"/>
        <x:row r="39027"/>
        <x:row r="39028"/>
        <x:row r="39029"/>
        <x:row r="39030"/>
        <x:row r="39031"/>
        <x:row r="39032"/>
        <x:row r="39033"/>
        <x:row r="39034"/>
        <x:row r="39035"/>
        <x:row r="39036"/>
        <x:row r="39037"/>
        <x:row r="39038"/>
        <x:row r="39039"/>
        <x:row r="39040"/>
        <x:row r="39041"/>
        <x:row r="39042"/>
        <x:row r="39043"/>
        <x:row r="39044"/>
        <x:row r="39045"/>
        <x:row r="39046"/>
        <x:row r="39047"/>
        <x:row r="39048"/>
        <x:row r="39049"/>
        <x:row r="39050"/>
        <x:row r="39051"/>
        <x:row r="39052"/>
        <x:row r="39053"/>
        <x:row r="39054"/>
        <x:row r="39055"/>
        <x:row r="39056"/>
        <x:row r="39057"/>
        <x:row r="39058"/>
        <x:row r="39059"/>
        <x:row r="39060"/>
        <x:row r="39061"/>
        <x:row r="39062"/>
        <x:row r="39063"/>
        <x:row r="39064"/>
        <x:row r="39065"/>
        <x:row r="39066"/>
        <x:row r="39067"/>
        <x:row r="39068"/>
        <x:row r="39069"/>
        <x:row r="39070"/>
        <x:row r="39071"/>
        <x:row r="39072"/>
        <x:row r="39073"/>
        <x:row r="39074"/>
        <x:row r="39075"/>
        <x:row r="39076"/>
        <x:row r="39077"/>
        <x:row r="39078"/>
        <x:row r="39079"/>
        <x:row r="39080"/>
        <x:row r="39081"/>
        <x:row r="39082"/>
        <x:row r="39083"/>
        <x:row r="39084"/>
        <x:row r="39085"/>
        <x:row r="39086"/>
        <x:row r="39087"/>
        <x:row r="39088"/>
        <x:row r="39089"/>
        <x:row r="39090"/>
        <x:row r="39091"/>
        <x:row r="39092"/>
        <x:row r="39093"/>
        <x:row r="39094"/>
        <x:row r="39095"/>
        <x:row r="39096"/>
        <x:row r="39097"/>
        <x:row r="39098"/>
        <x:row r="39099"/>
        <x:row r="39100"/>
        <x:row r="39101"/>
        <x:row r="39102"/>
        <x:row r="39103"/>
        <x:row r="39104"/>
        <x:row r="39105"/>
        <x:row r="39106"/>
        <x:row r="39107"/>
        <x:row r="39108"/>
        <x:row r="39109"/>
        <x:row r="39110"/>
        <x:row r="39111"/>
        <x:row r="39112"/>
        <x:row r="39113"/>
        <x:row r="39114"/>
        <x:row r="39115"/>
        <x:row r="39116"/>
        <x:row r="39117"/>
        <x:row r="39118"/>
        <x:row r="39119"/>
        <x:row r="39120"/>
        <x:row r="39121"/>
        <x:row r="39122"/>
        <x:row r="39123"/>
        <x:row r="39124"/>
        <x:row r="39125"/>
        <x:row r="39126"/>
        <x:row r="39127"/>
        <x:row r="39128"/>
        <x:row r="39129"/>
        <x:row r="39130"/>
        <x:row r="39131"/>
        <x:row r="39132"/>
        <x:row r="39133"/>
        <x:row r="39134"/>
        <x:row r="39135"/>
        <x:row r="39136"/>
        <x:row r="39137"/>
        <x:row r="39138"/>
        <x:row r="39139"/>
        <x:row r="39140"/>
        <x:row r="39141"/>
        <x:row r="39142"/>
        <x:row r="39143"/>
        <x:row r="39144"/>
        <x:row r="39145"/>
        <x:row r="39146"/>
        <x:row r="39147"/>
        <x:row r="39148"/>
        <x:row r="39149"/>
        <x:row r="39150"/>
        <x:row r="39151"/>
        <x:row r="39152"/>
        <x:row r="39153"/>
        <x:row r="39154"/>
        <x:row r="39155"/>
        <x:row r="39156"/>
        <x:row r="39157"/>
        <x:row r="39158"/>
        <x:row r="39159"/>
        <x:row r="39160"/>
        <x:row r="39161"/>
        <x:row r="39162"/>
        <x:row r="39163"/>
        <x:row r="39164"/>
        <x:row r="39165"/>
        <x:row r="39166"/>
        <x:row r="39167"/>
        <x:row r="39168"/>
        <x:row r="39169"/>
        <x:row r="39170"/>
        <x:row r="39171"/>
        <x:row r="39172"/>
        <x:row r="39173"/>
        <x:row r="39174"/>
        <x:row r="39175"/>
        <x:row r="39176"/>
        <x:row r="39177"/>
        <x:row r="39178"/>
        <x:row r="39179"/>
        <x:row r="39180"/>
        <x:row r="39181"/>
        <x:row r="39182"/>
        <x:row r="39183"/>
        <x:row r="39184"/>
        <x:row r="39185"/>
        <x:row r="39186"/>
        <x:row r="39187"/>
        <x:row r="39188"/>
        <x:row r="39189"/>
        <x:row r="39190"/>
        <x:row r="39191"/>
        <x:row r="39192"/>
        <x:row r="39193"/>
        <x:row r="39194"/>
        <x:row r="39195"/>
        <x:row r="39196"/>
        <x:row r="39197"/>
        <x:row r="39198"/>
        <x:row r="39199"/>
        <x:row r="39200"/>
        <x:row r="39201"/>
        <x:row r="39202"/>
        <x:row r="39203"/>
        <x:row r="39204"/>
        <x:row r="39205"/>
        <x:row r="39206"/>
        <x:row r="39207"/>
        <x:row r="39208"/>
        <x:row r="39209"/>
        <x:row r="39210"/>
        <x:row r="39211"/>
        <x:row r="39212"/>
        <x:row r="39213"/>
        <x:row r="39214"/>
        <x:row r="39215"/>
        <x:row r="39216"/>
        <x:row r="39217"/>
        <x:row r="39218"/>
        <x:row r="39219"/>
        <x:row r="39220"/>
        <x:row r="39221"/>
        <x:row r="39222"/>
        <x:row r="39223"/>
        <x:row r="39224"/>
        <x:row r="39225"/>
        <x:row r="39226"/>
        <x:row r="39227"/>
        <x:row r="39228"/>
        <x:row r="39229"/>
        <x:row r="39230"/>
        <x:row r="39231"/>
        <x:row r="39232"/>
        <x:row r="39233"/>
        <x:row r="39234"/>
        <x:row r="39235"/>
        <x:row r="39236"/>
        <x:row r="39237"/>
        <x:row r="39238"/>
        <x:row r="39239"/>
        <x:row r="39240"/>
        <x:row r="39241"/>
        <x:row r="39242"/>
        <x:row r="39243"/>
        <x:row r="39244"/>
        <x:row r="39245"/>
        <x:row r="39246"/>
        <x:row r="39247"/>
        <x:row r="39248"/>
        <x:row r="39249"/>
        <x:row r="39250"/>
        <x:row r="39251"/>
        <x:row r="39252"/>
        <x:row r="39253"/>
        <x:row r="39254"/>
        <x:row r="39255"/>
        <x:row r="39256"/>
        <x:row r="39257"/>
        <x:row r="39258"/>
        <x:row r="39259"/>
        <x:row r="39260"/>
        <x:row r="39261"/>
        <x:row r="39262"/>
        <x:row r="39263"/>
        <x:row r="39264"/>
        <x:row r="39265"/>
        <x:row r="39266"/>
        <x:row r="39267"/>
        <x:row r="39268"/>
        <x:row r="39269"/>
        <x:row r="39270"/>
        <x:row r="39271"/>
        <x:row r="39272"/>
        <x:row r="39273"/>
        <x:row r="39274"/>
        <x:row r="39275"/>
        <x:row r="39276"/>
        <x:row r="39277"/>
        <x:row r="39278"/>
        <x:row r="39279"/>
        <x:row r="39280"/>
        <x:row r="39281"/>
        <x:row r="39282"/>
        <x:row r="39283"/>
        <x:row r="39284"/>
        <x:row r="39285"/>
        <x:row r="39286"/>
        <x:row r="39287"/>
        <x:row r="39288"/>
        <x:row r="39289"/>
        <x:row r="39290"/>
        <x:row r="39291"/>
        <x:row r="39292"/>
        <x:row r="39293"/>
        <x:row r="39294"/>
        <x:row r="39295"/>
        <x:row r="39296"/>
        <x:row r="39297"/>
        <x:row r="39298"/>
        <x:row r="39299"/>
        <x:row r="39300"/>
        <x:row r="39301"/>
        <x:row r="39302"/>
        <x:row r="39303"/>
        <x:row r="39304"/>
        <x:row r="39305"/>
        <x:row r="39306"/>
        <x:row r="39307"/>
        <x:row r="39308"/>
        <x:row r="39309"/>
        <x:row r="39310"/>
        <x:row r="39311"/>
        <x:row r="39312"/>
        <x:row r="39313"/>
        <x:row r="39314"/>
        <x:row r="39315"/>
        <x:row r="39316"/>
        <x:row r="39317"/>
        <x:row r="39318"/>
        <x:row r="39319"/>
        <x:row r="39320"/>
        <x:row r="39321"/>
        <x:row r="39322"/>
        <x:row r="39323"/>
        <x:row r="39324"/>
        <x:row r="39325"/>
        <x:row r="39326"/>
        <x:row r="39327"/>
        <x:row r="39328"/>
        <x:row r="39329"/>
        <x:row r="39330"/>
        <x:row r="39331"/>
        <x:row r="39332"/>
        <x:row r="39333"/>
        <x:row r="39334"/>
        <x:row r="39335"/>
        <x:row r="39336"/>
        <x:row r="39337"/>
        <x:row r="39338"/>
        <x:row r="39339"/>
        <x:row r="39340"/>
        <x:row r="39341"/>
        <x:row r="39342"/>
        <x:row r="39343"/>
        <x:row r="39344"/>
        <x:row r="39345"/>
        <x:row r="39346"/>
        <x:row r="39347"/>
        <x:row r="39348"/>
        <x:row r="39349"/>
        <x:row r="39350"/>
        <x:row r="39351"/>
        <x:row r="39352"/>
        <x:row r="39353"/>
        <x:row r="39354"/>
        <x:row r="39355"/>
        <x:row r="39356"/>
        <x:row r="39357"/>
        <x:row r="39358"/>
        <x:row r="39359"/>
        <x:row r="39360"/>
        <x:row r="39361"/>
        <x:row r="39362"/>
        <x:row r="39363"/>
        <x:row r="39364"/>
        <x:row r="39365"/>
        <x:row r="39366"/>
        <x:row r="39367"/>
        <x:row r="39368"/>
        <x:row r="39369"/>
        <x:row r="39370"/>
        <x:row r="39371"/>
        <x:row r="39372"/>
        <x:row r="39373"/>
        <x:row r="39374"/>
        <x:row r="39375"/>
        <x:row r="39376"/>
        <x:row r="39377"/>
        <x:row r="39378"/>
        <x:row r="39379"/>
        <x:row r="39380"/>
        <x:row r="39381"/>
        <x:row r="39382"/>
        <x:row r="39383"/>
        <x:row r="39384"/>
        <x:row r="39385"/>
        <x:row r="39386"/>
        <x:row r="39387"/>
        <x:row r="39388"/>
        <x:row r="39389"/>
        <x:row r="39390"/>
        <x:row r="39391"/>
        <x:row r="39392"/>
        <x:row r="39393"/>
        <x:row r="39394"/>
        <x:row r="39395"/>
        <x:row r="39396"/>
        <x:row r="39397"/>
        <x:row r="39398"/>
        <x:row r="39399"/>
        <x:row r="39400"/>
        <x:row r="39401"/>
        <x:row r="39402"/>
        <x:row r="39403"/>
        <x:row r="39404"/>
        <x:row r="39405"/>
        <x:row r="39406"/>
        <x:row r="39407"/>
        <x:row r="39408"/>
        <x:row r="39409"/>
        <x:row r="39410"/>
        <x:row r="39411"/>
        <x:row r="39412"/>
        <x:row r="39413"/>
        <x:row r="39414"/>
        <x:row r="39415"/>
        <x:row r="39416"/>
        <x:row r="39417"/>
        <x:row r="39418"/>
        <x:row r="39419"/>
        <x:row r="39420"/>
        <x:row r="39421"/>
        <x:row r="39422"/>
        <x:row r="39423"/>
        <x:row r="39424"/>
        <x:row r="39425"/>
        <x:row r="39426"/>
        <x:row r="39427"/>
        <x:row r="39428"/>
        <x:row r="39429"/>
        <x:row r="39430"/>
        <x:row r="39431"/>
        <x:row r="39432"/>
        <x:row r="39433"/>
        <x:row r="39434"/>
        <x:row r="39435"/>
        <x:row r="39436"/>
        <x:row r="39437"/>
        <x:row r="39438"/>
        <x:row r="39439"/>
        <x:row r="39440"/>
        <x:row r="39441"/>
        <x:row r="39442"/>
        <x:row r="39443"/>
        <x:row r="39444"/>
        <x:row r="39445"/>
        <x:row r="39446"/>
        <x:row r="39447"/>
        <x:row r="39448"/>
        <x:row r="39449"/>
        <x:row r="39450"/>
        <x:row r="39451"/>
        <x:row r="39452"/>
        <x:row r="39453"/>
        <x:row r="39454"/>
        <x:row r="39455"/>
        <x:row r="39456"/>
        <x:row r="39457"/>
        <x:row r="39458"/>
        <x:row r="39459"/>
        <x:row r="39460"/>
        <x:row r="39461"/>
        <x:row r="39462"/>
        <x:row r="39463"/>
        <x:row r="39464"/>
        <x:row r="39465"/>
        <x:row r="39466"/>
        <x:row r="39467"/>
        <x:row r="39468"/>
        <x:row r="39469"/>
        <x:row r="39470"/>
        <x:row r="39471"/>
        <x:row r="39472"/>
        <x:row r="39473"/>
        <x:row r="39474"/>
        <x:row r="39475"/>
        <x:row r="39476"/>
        <x:row r="39477"/>
        <x:row r="39478"/>
        <x:row r="39479"/>
        <x:row r="39480"/>
        <x:row r="39481"/>
        <x:row r="39482"/>
        <x:row r="39483"/>
        <x:row r="39484"/>
        <x:row r="39485"/>
        <x:row r="39486"/>
        <x:row r="39487"/>
        <x:row r="39488"/>
        <x:row r="39489"/>
        <x:row r="39490"/>
        <x:row r="39491"/>
        <x:row r="39492"/>
        <x:row r="39493"/>
        <x:row r="39494"/>
        <x:row r="39495"/>
        <x:row r="39496"/>
        <x:row r="39497"/>
        <x:row r="39498"/>
        <x:row r="39499"/>
        <x:row r="39500"/>
        <x:row r="39501"/>
        <x:row r="39502"/>
        <x:row r="39503"/>
        <x:row r="39504"/>
        <x:row r="39505"/>
        <x:row r="39506"/>
        <x:row r="39507"/>
        <x:row r="39508"/>
        <x:row r="39509"/>
        <x:row r="39510"/>
        <x:row r="39511"/>
        <x:row r="39512"/>
        <x:row r="39513"/>
        <x:row r="39514"/>
        <x:row r="39515"/>
        <x:row r="39516"/>
        <x:row r="39517"/>
        <x:row r="39518"/>
        <x:row r="39519"/>
        <x:row r="39520"/>
        <x:row r="39521"/>
        <x:row r="39522"/>
        <x:row r="39523"/>
        <x:row r="39524"/>
        <x:row r="39525"/>
        <x:row r="39526"/>
        <x:row r="39527"/>
        <x:row r="39528"/>
        <x:row r="39529"/>
        <x:row r="39530"/>
        <x:row r="39531"/>
        <x:row r="39532"/>
        <x:row r="39533"/>
        <x:row r="39534"/>
        <x:row r="39535"/>
        <x:row r="39536"/>
        <x:row r="39537"/>
        <x:row r="39538"/>
        <x:row r="39539"/>
        <x:row r="39540"/>
        <x:row r="39541"/>
        <x:row r="39542"/>
        <x:row r="39543"/>
        <x:row r="39544"/>
        <x:row r="39545"/>
        <x:row r="39546"/>
        <x:row r="39547"/>
        <x:row r="39548"/>
        <x:row r="39549"/>
        <x:row r="39550"/>
        <x:row r="39551"/>
        <x:row r="39552"/>
        <x:row r="39553"/>
        <x:row r="39554"/>
        <x:row r="39555"/>
        <x:row r="39556"/>
        <x:row r="39557"/>
        <x:row r="39558"/>
        <x:row r="39559"/>
        <x:row r="39560"/>
        <x:row r="39561"/>
        <x:row r="39562"/>
        <x:row r="39563"/>
        <x:row r="39564"/>
        <x:row r="39565"/>
        <x:row r="39566"/>
        <x:row r="39567"/>
        <x:row r="39568"/>
        <x:row r="39569"/>
        <x:row r="39570"/>
        <x:row r="39571"/>
        <x:row r="39572"/>
        <x:row r="39573"/>
        <x:row r="39574"/>
        <x:row r="39575"/>
        <x:row r="39576"/>
        <x:row r="39577"/>
        <x:row r="39578"/>
        <x:row r="39579"/>
        <x:row r="39580"/>
        <x:row r="39581"/>
        <x:row r="39582"/>
        <x:row r="39583"/>
        <x:row r="39584"/>
        <x:row r="39585"/>
        <x:row r="39586"/>
        <x:row r="39587"/>
        <x:row r="39588"/>
        <x:row r="39589"/>
        <x:row r="39590"/>
        <x:row r="39591"/>
        <x:row r="39592"/>
        <x:row r="39593"/>
        <x:row r="39594"/>
        <x:row r="39595"/>
        <x:row r="39596"/>
        <x:row r="39597"/>
        <x:row r="39598"/>
        <x:row r="39599"/>
        <x:row r="39600"/>
        <x:row r="39601"/>
        <x:row r="39602"/>
        <x:row r="39603"/>
        <x:row r="39604"/>
        <x:row r="39605"/>
        <x:row r="39606"/>
        <x:row r="39607"/>
        <x:row r="39608"/>
        <x:row r="39609"/>
        <x:row r="39610"/>
        <x:row r="39611"/>
        <x:row r="39612"/>
        <x:row r="39613"/>
        <x:row r="39614"/>
        <x:row r="39615"/>
        <x:row r="39616"/>
        <x:row r="39617"/>
        <x:row r="39618"/>
        <x:row r="39619"/>
        <x:row r="39620"/>
        <x:row r="39621"/>
        <x:row r="39622"/>
        <x:row r="39623"/>
        <x:row r="39624"/>
        <x:row r="39625"/>
        <x:row r="39626"/>
        <x:row r="39627"/>
        <x:row r="39628"/>
        <x:row r="39629"/>
        <x:row r="39630"/>
        <x:row r="39631"/>
        <x:row r="39632"/>
        <x:row r="39633"/>
        <x:row r="39634"/>
        <x:row r="39635"/>
        <x:row r="39636"/>
        <x:row r="39637"/>
        <x:row r="39638"/>
        <x:row r="39639"/>
        <x:row r="39640"/>
        <x:row r="39641"/>
        <x:row r="39642"/>
        <x:row r="39643"/>
        <x:row r="39644"/>
        <x:row r="39645"/>
        <x:row r="39646"/>
        <x:row r="39647"/>
        <x:row r="39648"/>
        <x:row r="39649"/>
        <x:row r="39650"/>
        <x:row r="39651"/>
        <x:row r="39652"/>
        <x:row r="39653"/>
        <x:row r="39654"/>
        <x:row r="39655"/>
        <x:row r="39656"/>
        <x:row r="39657"/>
        <x:row r="39658"/>
        <x:row r="39659"/>
        <x:row r="39660"/>
        <x:row r="39661"/>
        <x:row r="39662"/>
        <x:row r="39663"/>
        <x:row r="39664"/>
        <x:row r="39665"/>
        <x:row r="39666"/>
        <x:row r="39667"/>
        <x:row r="39668"/>
        <x:row r="39669"/>
        <x:row r="39670"/>
        <x:row r="39671"/>
        <x:row r="39672"/>
        <x:row r="39673"/>
        <x:row r="39674"/>
        <x:row r="39675"/>
        <x:row r="39676"/>
        <x:row r="39677"/>
        <x:row r="39678"/>
        <x:row r="39679"/>
        <x:row r="39680"/>
        <x:row r="39681"/>
        <x:row r="39682"/>
        <x:row r="39683"/>
        <x:row r="39684"/>
        <x:row r="39685"/>
        <x:row r="39686"/>
        <x:row r="39687"/>
        <x:row r="39688"/>
        <x:row r="39689"/>
        <x:row r="39690"/>
        <x:row r="39691"/>
        <x:row r="39692"/>
        <x:row r="39693"/>
        <x:row r="39694"/>
        <x:row r="39695"/>
        <x:row r="39696"/>
        <x:row r="39697"/>
        <x:row r="39698"/>
        <x:row r="39699"/>
        <x:row r="39700"/>
        <x:row r="39701"/>
        <x:row r="39702"/>
        <x:row r="39703"/>
        <x:row r="39704"/>
        <x:row r="39705"/>
        <x:row r="39706"/>
        <x:row r="39707"/>
        <x:row r="39708"/>
        <x:row r="39709"/>
        <x:row r="39710"/>
        <x:row r="39711"/>
        <x:row r="39712"/>
        <x:row r="39713"/>
        <x:row r="39714"/>
        <x:row r="39715"/>
        <x:row r="39716"/>
        <x:row r="39717"/>
        <x:row r="39718"/>
        <x:row r="39719"/>
        <x:row r="39720"/>
        <x:row r="39721"/>
        <x:row r="39722"/>
        <x:row r="39723"/>
        <x:row r="39724"/>
        <x:row r="39725"/>
        <x:row r="39726"/>
        <x:row r="39727"/>
        <x:row r="39728"/>
        <x:row r="39729"/>
        <x:row r="39730"/>
        <x:row r="39731"/>
        <x:row r="39732"/>
        <x:row r="39733"/>
        <x:row r="39734"/>
        <x:row r="39735"/>
        <x:row r="39736"/>
        <x:row r="39737"/>
        <x:row r="39738"/>
        <x:row r="39739"/>
        <x:row r="39740"/>
        <x:row r="39741"/>
        <x:row r="39742"/>
        <x:row r="39743"/>
        <x:row r="39744"/>
        <x:row r="39745"/>
        <x:row r="39746"/>
        <x:row r="39747"/>
        <x:row r="39748"/>
        <x:row r="39749"/>
        <x:row r="39750"/>
        <x:row r="39751"/>
        <x:row r="39752"/>
        <x:row r="39753"/>
        <x:row r="39754"/>
        <x:row r="39755"/>
        <x:row r="39756"/>
        <x:row r="39757"/>
        <x:row r="39758"/>
        <x:row r="39759"/>
        <x:row r="39760"/>
        <x:row r="39761"/>
        <x:row r="39762"/>
        <x:row r="39763"/>
        <x:row r="39764"/>
        <x:row r="39765"/>
        <x:row r="39766"/>
        <x:row r="39767"/>
        <x:row r="39768"/>
        <x:row r="39769"/>
        <x:row r="39770"/>
        <x:row r="39771"/>
        <x:row r="39772"/>
        <x:row r="39773"/>
        <x:row r="39774"/>
        <x:row r="39775"/>
        <x:row r="39776"/>
        <x:row r="39777"/>
        <x:row r="39778"/>
        <x:row r="39779"/>
        <x:row r="39780"/>
        <x:row r="39781"/>
        <x:row r="39782"/>
        <x:row r="39783"/>
        <x:row r="39784"/>
        <x:row r="39785"/>
        <x:row r="39786"/>
        <x:row r="39787"/>
        <x:row r="39788"/>
        <x:row r="39789"/>
        <x:row r="39790"/>
        <x:row r="39791"/>
        <x:row r="39792"/>
        <x:row r="39793"/>
        <x:row r="39794"/>
        <x:row r="39795"/>
        <x:row r="39796"/>
        <x:row r="39797"/>
        <x:row r="39798"/>
        <x:row r="39799"/>
        <x:row r="39800"/>
        <x:row r="39801"/>
        <x:row r="39802"/>
        <x:row r="39803"/>
        <x:row r="39804"/>
        <x:row r="39805"/>
        <x:row r="39806"/>
        <x:row r="39807"/>
        <x:row r="39808"/>
        <x:row r="39809"/>
        <x:row r="39810"/>
        <x:row r="39811"/>
        <x:row r="39812"/>
        <x:row r="39813"/>
        <x:row r="39814"/>
        <x:row r="39815"/>
        <x:row r="39816"/>
        <x:row r="39817"/>
        <x:row r="39818"/>
        <x:row r="39819"/>
        <x:row r="39820"/>
        <x:row r="39821"/>
        <x:row r="39822"/>
        <x:row r="39823"/>
        <x:row r="39824"/>
        <x:row r="39825"/>
        <x:row r="39826"/>
        <x:row r="39827"/>
        <x:row r="39828"/>
        <x:row r="39829"/>
        <x:row r="39830"/>
        <x:row r="39831"/>
        <x:row r="39832"/>
        <x:row r="39833"/>
        <x:row r="39834"/>
        <x:row r="39835"/>
        <x:row r="39836"/>
        <x:row r="39837"/>
        <x:row r="39838"/>
        <x:row r="39839"/>
        <x:row r="39840"/>
        <x:row r="39841"/>
        <x:row r="39842"/>
        <x:row r="39843"/>
        <x:row r="39844"/>
        <x:row r="39845"/>
        <x:row r="39846"/>
        <x:row r="39847"/>
        <x:row r="39848"/>
        <x:row r="39849"/>
        <x:row r="39850"/>
        <x:row r="39851"/>
        <x:row r="39852"/>
        <x:row r="39853"/>
        <x:row r="39854"/>
        <x:row r="39855"/>
        <x:row r="39856"/>
        <x:row r="39857"/>
        <x:row r="39858"/>
        <x:row r="39859"/>
        <x:row r="39860"/>
        <x:row r="39861"/>
        <x:row r="39862"/>
        <x:row r="39863"/>
        <x:row r="39864"/>
        <x:row r="39865"/>
        <x:row r="39866"/>
        <x:row r="39867"/>
        <x:row r="39868"/>
        <x:row r="39869"/>
        <x:row r="39870"/>
        <x:row r="39871"/>
        <x:row r="39872"/>
        <x:row r="39873"/>
        <x:row r="39874"/>
        <x:row r="39875"/>
        <x:row r="39876"/>
        <x:row r="39877"/>
        <x:row r="39878"/>
        <x:row r="39879"/>
        <x:row r="39880"/>
        <x:row r="39881"/>
        <x:row r="39882"/>
        <x:row r="39883"/>
        <x:row r="39884"/>
        <x:row r="39885"/>
        <x:row r="39886"/>
        <x:row r="39887"/>
        <x:row r="39888"/>
        <x:row r="39889"/>
        <x:row r="39890"/>
        <x:row r="39891"/>
        <x:row r="39892"/>
        <x:row r="39893"/>
        <x:row r="39894"/>
        <x:row r="39895"/>
        <x:row r="39896"/>
        <x:row r="39897"/>
        <x:row r="39898"/>
        <x:row r="39899"/>
        <x:row r="39900"/>
        <x:row r="39901"/>
        <x:row r="39902"/>
        <x:row r="39903"/>
        <x:row r="39904"/>
        <x:row r="39905"/>
        <x:row r="39906"/>
        <x:row r="39907"/>
        <x:row r="39908"/>
        <x:row r="39909"/>
        <x:row r="39910"/>
        <x:row r="39911"/>
        <x:row r="39912"/>
        <x:row r="39913"/>
        <x:row r="39914"/>
        <x:row r="39915"/>
        <x:row r="39916"/>
        <x:row r="39917"/>
        <x:row r="39918"/>
        <x:row r="39919"/>
        <x:row r="39920"/>
        <x:row r="39921"/>
        <x:row r="39922"/>
        <x:row r="39923"/>
        <x:row r="39924"/>
        <x:row r="39925"/>
        <x:row r="39926"/>
        <x:row r="39927"/>
        <x:row r="39928"/>
        <x:row r="39929"/>
        <x:row r="39930"/>
        <x:row r="39931"/>
        <x:row r="39932"/>
        <x:row r="39933"/>
        <x:row r="39934"/>
        <x:row r="39935"/>
        <x:row r="39936"/>
        <x:row r="39937"/>
        <x:row r="39938"/>
        <x:row r="39939"/>
        <x:row r="39940"/>
        <x:row r="39941"/>
        <x:row r="39942"/>
        <x:row r="39943"/>
        <x:row r="39944"/>
        <x:row r="39945"/>
        <x:row r="39946"/>
        <x:row r="39947"/>
        <x:row r="39948"/>
        <x:row r="39949"/>
        <x:row r="39950"/>
        <x:row r="39951"/>
        <x:row r="39952"/>
        <x:row r="39953"/>
        <x:row r="39954"/>
        <x:row r="39955"/>
        <x:row r="39956"/>
        <x:row r="39957"/>
        <x:row r="39958"/>
        <x:row r="39959"/>
        <x:row r="39960"/>
        <x:row r="39961"/>
        <x:row r="39962"/>
        <x:row r="39963"/>
        <x:row r="39964"/>
        <x:row r="39965"/>
        <x:row r="39966"/>
        <x:row r="39967"/>
        <x:row r="39968"/>
        <x:row r="39969"/>
        <x:row r="39970"/>
        <x:row r="39971"/>
        <x:row r="39972"/>
        <x:row r="39973"/>
        <x:row r="39974"/>
        <x:row r="39975"/>
        <x:row r="39976"/>
        <x:row r="39977"/>
        <x:row r="39978"/>
        <x:row r="39979"/>
        <x:row r="39980"/>
        <x:row r="39981"/>
        <x:row r="39982"/>
        <x:row r="39983"/>
        <x:row r="39984"/>
        <x:row r="39985"/>
        <x:row r="39986"/>
        <x:row r="39987"/>
        <x:row r="39988"/>
        <x:row r="39989"/>
        <x:row r="39990"/>
        <x:row r="39991"/>
        <x:row r="39992"/>
        <x:row r="39993"/>
        <x:row r="39994"/>
        <x:row r="39995"/>
        <x:row r="39996"/>
        <x:row r="39997"/>
        <x:row r="39998"/>
        <x:row r="39999"/>
        <x:row r="40000"/>
        <x:row r="40001"/>
        <x:row r="40002"/>
        <x:row r="40003"/>
        <x:row r="40004"/>
        <x:row r="40005"/>
        <x:row r="40006"/>
        <x:row r="40007"/>
        <x:row r="40008"/>
        <x:row r="40009"/>
        <x:row r="40010"/>
        <x:row r="40011"/>
        <x:row r="40012"/>
        <x:row r="40013"/>
        <x:row r="40014"/>
        <x:row r="40015"/>
        <x:row r="40016"/>
        <x:row r="40017"/>
        <x:row r="40018"/>
        <x:row r="40019"/>
        <x:row r="40020"/>
        <x:row r="40021"/>
        <x:row r="40022"/>
        <x:row r="40023"/>
        <x:row r="40024"/>
        <x:row r="40025"/>
        <x:row r="40026"/>
        <x:row r="40027"/>
        <x:row r="40028"/>
        <x:row r="40029"/>
        <x:row r="40030"/>
        <x:row r="40031"/>
        <x:row r="40032"/>
        <x:row r="40033"/>
        <x:row r="40034"/>
        <x:row r="40035"/>
        <x:row r="40036"/>
        <x:row r="40037"/>
        <x:row r="40038"/>
        <x:row r="40039"/>
        <x:row r="40040"/>
        <x:row r="40041"/>
        <x:row r="40042"/>
        <x:row r="40043"/>
        <x:row r="40044"/>
        <x:row r="40045"/>
        <x:row r="40046"/>
        <x:row r="40047"/>
        <x:row r="40048"/>
        <x:row r="40049"/>
        <x:row r="40050"/>
        <x:row r="40051"/>
        <x:row r="40052"/>
        <x:row r="40053"/>
        <x:row r="40054"/>
        <x:row r="40055"/>
        <x:row r="40056"/>
        <x:row r="40057"/>
        <x:row r="40058"/>
        <x:row r="40059"/>
        <x:row r="40060"/>
        <x:row r="40061"/>
        <x:row r="40062"/>
        <x:row r="40063"/>
        <x:row r="40064"/>
        <x:row r="40065"/>
        <x:row r="40066"/>
        <x:row r="40067"/>
        <x:row r="40068"/>
        <x:row r="40069"/>
        <x:row r="40070"/>
        <x:row r="40071"/>
        <x:row r="40072"/>
        <x:row r="40073"/>
        <x:row r="40074"/>
        <x:row r="40075"/>
        <x:row r="40076"/>
        <x:row r="40077"/>
        <x:row r="40078"/>
        <x:row r="40079"/>
        <x:row r="40080"/>
        <x:row r="40081"/>
        <x:row r="40082"/>
        <x:row r="40083"/>
        <x:row r="40084"/>
        <x:row r="40085"/>
        <x:row r="40086"/>
        <x:row r="40087"/>
        <x:row r="40088"/>
        <x:row r="40089"/>
        <x:row r="40090"/>
        <x:row r="40091"/>
        <x:row r="40092"/>
        <x:row r="40093"/>
        <x:row r="40094"/>
        <x:row r="40095"/>
        <x:row r="40096"/>
        <x:row r="40097"/>
        <x:row r="40098"/>
        <x:row r="40099"/>
        <x:row r="40100"/>
        <x:row r="40101"/>
        <x:row r="40102"/>
        <x:row r="40103"/>
        <x:row r="40104"/>
        <x:row r="40105"/>
        <x:row r="40106"/>
        <x:row r="40107"/>
        <x:row r="40108"/>
        <x:row r="40109"/>
        <x:row r="40110"/>
        <x:row r="40111"/>
        <x:row r="40112"/>
        <x:row r="40113"/>
        <x:row r="40114"/>
        <x:row r="40115"/>
        <x:row r="40116"/>
        <x:row r="40117"/>
        <x:row r="40118"/>
        <x:row r="40119"/>
        <x:row r="40120"/>
        <x:row r="40121"/>
        <x:row r="40122"/>
        <x:row r="40123"/>
        <x:row r="40124"/>
        <x:row r="40125"/>
        <x:row r="40126"/>
        <x:row r="40127"/>
        <x:row r="40128"/>
        <x:row r="40129"/>
        <x:row r="40130"/>
        <x:row r="40131"/>
        <x:row r="40132"/>
        <x:row r="40133"/>
        <x:row r="40134"/>
        <x:row r="40135"/>
        <x:row r="40136"/>
        <x:row r="40137"/>
        <x:row r="40138"/>
        <x:row r="40139"/>
        <x:row r="40140"/>
        <x:row r="40141"/>
        <x:row r="40142"/>
        <x:row r="40143"/>
        <x:row r="40144"/>
        <x:row r="40145"/>
        <x:row r="40146"/>
        <x:row r="40147"/>
        <x:row r="40148"/>
        <x:row r="40149"/>
        <x:row r="40150"/>
        <x:row r="40151"/>
        <x:row r="40152"/>
        <x:row r="40153"/>
        <x:row r="40154"/>
        <x:row r="40155"/>
        <x:row r="40156"/>
        <x:row r="40157"/>
        <x:row r="40158"/>
        <x:row r="40159"/>
        <x:row r="40160"/>
        <x:row r="40161"/>
        <x:row r="40162"/>
        <x:row r="40163"/>
        <x:row r="40164"/>
        <x:row r="40165"/>
        <x:row r="40166"/>
        <x:row r="40167"/>
        <x:row r="40168"/>
        <x:row r="40169"/>
        <x:row r="40170"/>
        <x:row r="40171"/>
        <x:row r="40172"/>
        <x:row r="40173"/>
        <x:row r="40174"/>
        <x:row r="40175"/>
        <x:row r="40176"/>
        <x:row r="40177"/>
        <x:row r="40178"/>
        <x:row r="40179"/>
        <x:row r="40180"/>
        <x:row r="40181"/>
        <x:row r="40182"/>
        <x:row r="40183"/>
        <x:row r="40184"/>
        <x:row r="40185"/>
        <x:row r="40186"/>
        <x:row r="40187"/>
        <x:row r="40188"/>
        <x:row r="40189"/>
        <x:row r="40190"/>
        <x:row r="40191"/>
        <x:row r="40192"/>
        <x:row r="40193"/>
        <x:row r="40194"/>
        <x:row r="40195"/>
        <x:row r="40196"/>
        <x:row r="40197"/>
        <x:row r="40198"/>
        <x:row r="40199"/>
        <x:row r="40200"/>
        <x:row r="40201"/>
        <x:row r="40202"/>
        <x:row r="40203"/>
        <x:row r="40204"/>
        <x:row r="40205"/>
        <x:row r="40206"/>
        <x:row r="40207"/>
        <x:row r="40208"/>
        <x:row r="40209"/>
        <x:row r="40210"/>
        <x:row r="40211"/>
        <x:row r="40212"/>
        <x:row r="40213"/>
        <x:row r="40214"/>
        <x:row r="40215"/>
        <x:row r="40216"/>
        <x:row r="40217"/>
        <x:row r="40218"/>
        <x:row r="40219"/>
        <x:row r="40220"/>
        <x:row r="40221"/>
        <x:row r="40222"/>
        <x:row r="40223"/>
        <x:row r="40224"/>
        <x:row r="40225"/>
        <x:row r="40226"/>
        <x:row r="40227"/>
        <x:row r="40228"/>
        <x:row r="40229"/>
        <x:row r="40230"/>
        <x:row r="40231"/>
        <x:row r="40232"/>
        <x:row r="40233"/>
        <x:row r="40234"/>
        <x:row r="40235"/>
        <x:row r="40236"/>
        <x:row r="40237"/>
        <x:row r="40238"/>
        <x:row r="40239"/>
        <x:row r="40240"/>
        <x:row r="40241"/>
        <x:row r="40242"/>
        <x:row r="40243"/>
        <x:row r="40244"/>
        <x:row r="40245"/>
        <x:row r="40246"/>
        <x:row r="40247"/>
        <x:row r="40248"/>
        <x:row r="40249"/>
        <x:row r="40250"/>
        <x:row r="40251"/>
        <x:row r="40252"/>
        <x:row r="40253"/>
        <x:row r="40254"/>
        <x:row r="40255"/>
        <x:row r="40256"/>
        <x:row r="40257"/>
        <x:row r="40258"/>
        <x:row r="40259"/>
        <x:row r="40260"/>
        <x:row r="40261"/>
        <x:row r="40262"/>
        <x:row r="40263"/>
        <x:row r="40264"/>
        <x:row r="40265"/>
        <x:row r="40266"/>
        <x:row r="40267"/>
        <x:row r="40268"/>
        <x:row r="40269"/>
        <x:row r="40270"/>
        <x:row r="40271"/>
        <x:row r="40272"/>
        <x:row r="40273"/>
        <x:row r="40274"/>
        <x:row r="40275"/>
        <x:row r="40276"/>
        <x:row r="40277"/>
        <x:row r="40278"/>
        <x:row r="40279"/>
        <x:row r="40280"/>
        <x:row r="40281"/>
        <x:row r="40282"/>
        <x:row r="40283"/>
        <x:row r="40284"/>
        <x:row r="40285"/>
        <x:row r="40286"/>
        <x:row r="40287"/>
        <x:row r="40288"/>
        <x:row r="40289"/>
        <x:row r="40290"/>
        <x:row r="40291"/>
        <x:row r="40292"/>
        <x:row r="40293"/>
        <x:row r="40294"/>
        <x:row r="40295"/>
        <x:row r="40296"/>
        <x:row r="40297"/>
        <x:row r="40298"/>
        <x:row r="40299"/>
        <x:row r="40300"/>
        <x:row r="40301"/>
        <x:row r="40302"/>
        <x:row r="40303"/>
        <x:row r="40304"/>
        <x:row r="40305"/>
        <x:row r="40306"/>
        <x:row r="40307"/>
        <x:row r="40308"/>
        <x:row r="40309"/>
        <x:row r="40310"/>
        <x:row r="40311"/>
        <x:row r="40312"/>
        <x:row r="40313"/>
        <x:row r="40314"/>
        <x:row r="40315"/>
        <x:row r="40316"/>
        <x:row r="40317"/>
        <x:row r="40318"/>
        <x:row r="40319"/>
        <x:row r="40320"/>
        <x:row r="40321"/>
        <x:row r="40322"/>
        <x:row r="40323"/>
        <x:row r="40324"/>
        <x:row r="40325"/>
        <x:row r="40326"/>
        <x:row r="40327"/>
        <x:row r="40328"/>
        <x:row r="40329"/>
        <x:row r="40330"/>
        <x:row r="40331"/>
        <x:row r="40332"/>
        <x:row r="40333"/>
        <x:row r="40334"/>
        <x:row r="40335"/>
        <x:row r="40336"/>
        <x:row r="40337"/>
        <x:row r="40338"/>
        <x:row r="40339"/>
        <x:row r="40340"/>
        <x:row r="40341"/>
        <x:row r="40342"/>
        <x:row r="40343"/>
        <x:row r="40344"/>
        <x:row r="40345"/>
        <x:row r="40346"/>
        <x:row r="40347"/>
        <x:row r="40348"/>
        <x:row r="40349"/>
        <x:row r="40350"/>
        <x:row r="40351"/>
        <x:row r="40352"/>
        <x:row r="40353"/>
        <x:row r="40354"/>
        <x:row r="40355"/>
        <x:row r="40356"/>
        <x:row r="40357"/>
        <x:row r="40358"/>
        <x:row r="40359"/>
        <x:row r="40360"/>
        <x:row r="40361"/>
        <x:row r="40362"/>
        <x:row r="40363"/>
        <x:row r="40364"/>
        <x:row r="40365"/>
        <x:row r="40366"/>
        <x:row r="40367"/>
        <x:row r="40368"/>
        <x:row r="40369"/>
        <x:row r="40370"/>
        <x:row r="40371"/>
        <x:row r="40372"/>
        <x:row r="40373"/>
        <x:row r="40374"/>
        <x:row r="40375"/>
        <x:row r="40376"/>
        <x:row r="40377"/>
        <x:row r="40378"/>
        <x:row r="40379"/>
        <x:row r="40380"/>
        <x:row r="40381"/>
        <x:row r="40382"/>
        <x:row r="40383"/>
        <x:row r="40384"/>
        <x:row r="40385"/>
        <x:row r="40386"/>
        <x:row r="40387"/>
        <x:row r="40388"/>
        <x:row r="40389"/>
        <x:row r="40390"/>
        <x:row r="40391"/>
        <x:row r="40392"/>
        <x:row r="40393"/>
        <x:row r="40394"/>
        <x:row r="40395"/>
        <x:row r="40396"/>
        <x:row r="40397"/>
        <x:row r="40398"/>
        <x:row r="40399"/>
        <x:row r="40400"/>
        <x:row r="40401"/>
        <x:row r="40402"/>
        <x:row r="40403"/>
        <x:row r="40404"/>
        <x:row r="40405"/>
        <x:row r="40406"/>
        <x:row r="40407"/>
        <x:row r="40408"/>
        <x:row r="40409"/>
        <x:row r="40410"/>
        <x:row r="40411"/>
        <x:row r="40412"/>
        <x:row r="40413"/>
        <x:row r="40414"/>
        <x:row r="40415"/>
        <x:row r="40416"/>
        <x:row r="40417"/>
        <x:row r="40418"/>
        <x:row r="40419"/>
        <x:row r="40420"/>
        <x:row r="40421"/>
        <x:row r="40422"/>
        <x:row r="40423"/>
        <x:row r="40424"/>
        <x:row r="40425"/>
        <x:row r="40426"/>
        <x:row r="40427"/>
        <x:row r="40428"/>
        <x:row r="40429"/>
        <x:row r="40430"/>
        <x:row r="40431"/>
        <x:row r="40432"/>
        <x:row r="40433"/>
        <x:row r="40434"/>
        <x:row r="40435"/>
        <x:row r="40436"/>
        <x:row r="40437"/>
        <x:row r="40438"/>
        <x:row r="40439"/>
        <x:row r="40440"/>
        <x:row r="40441"/>
        <x:row r="40442"/>
        <x:row r="40443"/>
        <x:row r="40444"/>
        <x:row r="40445"/>
        <x:row r="40446"/>
        <x:row r="40447"/>
        <x:row r="40448"/>
        <x:row r="40449"/>
        <x:row r="40450"/>
        <x:row r="40451"/>
        <x:row r="40452"/>
        <x:row r="40453"/>
        <x:row r="40454"/>
        <x:row r="40455"/>
        <x:row r="40456"/>
        <x:row r="40457"/>
        <x:row r="40458"/>
        <x:row r="40459"/>
        <x:row r="40460"/>
        <x:row r="40461"/>
        <x:row r="40462"/>
        <x:row r="40463"/>
        <x:row r="40464"/>
        <x:row r="40465"/>
        <x:row r="40466"/>
        <x:row r="40467"/>
        <x:row r="40468"/>
        <x:row r="40469"/>
        <x:row r="40470"/>
        <x:row r="40471"/>
        <x:row r="40472"/>
        <x:row r="40473"/>
        <x:row r="40474"/>
        <x:row r="40475"/>
        <x:row r="40476"/>
        <x:row r="40477"/>
        <x:row r="40478"/>
        <x:row r="40479"/>
        <x:row r="40480"/>
        <x:row r="40481"/>
        <x:row r="40482"/>
        <x:row r="40483"/>
        <x:row r="40484"/>
        <x:row r="40485"/>
        <x:row r="40486"/>
        <x:row r="40487"/>
        <x:row r="40488"/>
        <x:row r="40489"/>
        <x:row r="40490"/>
        <x:row r="40491"/>
        <x:row r="40492"/>
        <x:row r="40493"/>
        <x:row r="40494"/>
        <x:row r="40495"/>
        <x:row r="40496"/>
        <x:row r="40497"/>
        <x:row r="40498"/>
        <x:row r="40499"/>
        <x:row r="40500"/>
        <x:row r="40501"/>
        <x:row r="40502"/>
        <x:row r="40503"/>
        <x:row r="40504"/>
        <x:row r="40505"/>
        <x:row r="40506"/>
        <x:row r="40507"/>
        <x:row r="40508"/>
        <x:row r="40509"/>
        <x:row r="40510"/>
        <x:row r="40511"/>
        <x:row r="40512"/>
        <x:row r="40513"/>
        <x:row r="40514"/>
        <x:row r="40515"/>
        <x:row r="40516"/>
        <x:row r="40517"/>
        <x:row r="40518"/>
        <x:row r="40519"/>
        <x:row r="40520"/>
        <x:row r="40521"/>
        <x:row r="40522"/>
        <x:row r="40523"/>
        <x:row r="40524"/>
        <x:row r="40525"/>
        <x:row r="40526"/>
        <x:row r="40527"/>
        <x:row r="40528"/>
        <x:row r="40529"/>
        <x:row r="40530"/>
        <x:row r="40531"/>
        <x:row r="40532"/>
        <x:row r="40533"/>
        <x:row r="40534"/>
        <x:row r="40535"/>
        <x:row r="40536"/>
        <x:row r="40537"/>
        <x:row r="40538"/>
        <x:row r="40539"/>
        <x:row r="40540"/>
        <x:row r="40541"/>
        <x:row r="40542"/>
        <x:row r="40543"/>
        <x:row r="40544"/>
        <x:row r="40545"/>
        <x:row r="40546"/>
        <x:row r="40547"/>
        <x:row r="40548"/>
        <x:row r="40549"/>
        <x:row r="40550"/>
        <x:row r="40551"/>
        <x:row r="40552"/>
        <x:row r="40553"/>
        <x:row r="40554"/>
        <x:row r="40555"/>
        <x:row r="40556"/>
        <x:row r="40557"/>
        <x:row r="40558"/>
        <x:row r="40559"/>
        <x:row r="40560"/>
        <x:row r="40561"/>
        <x:row r="40562"/>
        <x:row r="40563"/>
        <x:row r="40564"/>
        <x:row r="40565"/>
        <x:row r="40566"/>
        <x:row r="40567"/>
        <x:row r="40568"/>
        <x:row r="40569"/>
        <x:row r="40570"/>
        <x:row r="40571"/>
        <x:row r="40572"/>
        <x:row r="40573"/>
        <x:row r="40574"/>
        <x:row r="40575"/>
        <x:row r="40576"/>
        <x:row r="40577"/>
        <x:row r="40578"/>
        <x:row r="40579"/>
        <x:row r="40580"/>
        <x:row r="40581"/>
        <x:row r="40582"/>
        <x:row r="40583"/>
        <x:row r="40584"/>
        <x:row r="40585"/>
        <x:row r="40586"/>
        <x:row r="40587"/>
        <x:row r="40588"/>
        <x:row r="40589"/>
        <x:row r="40590"/>
        <x:row r="40591"/>
        <x:row r="40592"/>
        <x:row r="40593"/>
        <x:row r="40594"/>
        <x:row r="40595"/>
        <x:row r="40596"/>
        <x:row r="40597"/>
        <x:row r="40598"/>
        <x:row r="40599"/>
        <x:row r="40600"/>
        <x:row r="40601"/>
        <x:row r="40602"/>
        <x:row r="40603"/>
        <x:row r="40604"/>
        <x:row r="40605"/>
        <x:row r="40606"/>
        <x:row r="40607"/>
        <x:row r="40608"/>
        <x:row r="40609"/>
        <x:row r="40610"/>
        <x:row r="40611"/>
        <x:row r="40612"/>
        <x:row r="40613"/>
        <x:row r="40614"/>
        <x:row r="40615"/>
        <x:row r="40616"/>
        <x:row r="40617"/>
        <x:row r="40618"/>
        <x:row r="40619"/>
        <x:row r="40620"/>
        <x:row r="40621"/>
        <x:row r="40622"/>
        <x:row r="40623"/>
        <x:row r="40624"/>
        <x:row r="40625"/>
        <x:row r="40626"/>
        <x:row r="40627"/>
        <x:row r="40628"/>
        <x:row r="40629"/>
        <x:row r="40630"/>
        <x:row r="40631"/>
        <x:row r="40632"/>
        <x:row r="40633"/>
        <x:row r="40634"/>
        <x:row r="40635"/>
        <x:row r="40636"/>
        <x:row r="40637"/>
        <x:row r="40638"/>
        <x:row r="40639"/>
        <x:row r="40640"/>
        <x:row r="40641"/>
        <x:row r="40642"/>
        <x:row r="40643"/>
        <x:row r="40644"/>
        <x:row r="40645"/>
        <x:row r="40646"/>
        <x:row r="40647"/>
        <x:row r="40648"/>
        <x:row r="40649"/>
        <x:row r="40650"/>
        <x:row r="40651"/>
        <x:row r="40652"/>
        <x:row r="40653"/>
        <x:row r="40654"/>
        <x:row r="40655"/>
        <x:row r="40656"/>
        <x:row r="40657"/>
        <x:row r="40658"/>
        <x:row r="40659"/>
        <x:row r="40660"/>
        <x:row r="40661"/>
        <x:row r="40662"/>
        <x:row r="40663"/>
        <x:row r="40664"/>
        <x:row r="40665"/>
        <x:row r="40666"/>
        <x:row r="40667"/>
        <x:row r="40668"/>
        <x:row r="40669"/>
        <x:row r="40670"/>
        <x:row r="40671"/>
        <x:row r="40672"/>
        <x:row r="40673"/>
        <x:row r="40674"/>
        <x:row r="40675"/>
        <x:row r="40676"/>
        <x:row r="40677"/>
        <x:row r="40678"/>
        <x:row r="40679"/>
        <x:row r="40680"/>
        <x:row r="40681"/>
        <x:row r="40682"/>
        <x:row r="40683"/>
        <x:row r="40684"/>
        <x:row r="40685"/>
        <x:row r="40686"/>
        <x:row r="40687"/>
        <x:row r="40688"/>
        <x:row r="40689"/>
        <x:row r="40690"/>
        <x:row r="40691"/>
        <x:row r="40692"/>
        <x:row r="40693"/>
        <x:row r="40694"/>
        <x:row r="40695"/>
        <x:row r="40696"/>
        <x:row r="40697"/>
        <x:row r="40698"/>
        <x:row r="40699"/>
        <x:row r="40700"/>
        <x:row r="40701"/>
        <x:row r="40702"/>
        <x:row r="40703"/>
        <x:row r="40704"/>
        <x:row r="40705"/>
        <x:row r="40706"/>
        <x:row r="40707"/>
        <x:row r="40708"/>
        <x:row r="40709"/>
        <x:row r="40710"/>
        <x:row r="40711"/>
        <x:row r="40712"/>
        <x:row r="40713"/>
        <x:row r="40714"/>
        <x:row r="40715"/>
        <x:row r="40716"/>
        <x:row r="40717"/>
        <x:row r="40718"/>
        <x:row r="40719"/>
        <x:row r="40720"/>
        <x:row r="40721"/>
        <x:row r="40722"/>
        <x:row r="40723"/>
        <x:row r="40724"/>
        <x:row r="40725"/>
        <x:row r="40726"/>
        <x:row r="40727"/>
        <x:row r="40728"/>
        <x:row r="40729"/>
        <x:row r="40730"/>
        <x:row r="40731"/>
        <x:row r="40732"/>
        <x:row r="40733"/>
        <x:row r="40734"/>
        <x:row r="40735"/>
        <x:row r="40736"/>
        <x:row r="40737"/>
        <x:row r="40738"/>
        <x:row r="40739"/>
        <x:row r="40740"/>
        <x:row r="40741"/>
        <x:row r="40742"/>
        <x:row r="40743"/>
        <x:row r="40744"/>
        <x:row r="40745"/>
        <x:row r="40746"/>
        <x:row r="40747"/>
        <x:row r="40748"/>
        <x:row r="40749"/>
        <x:row r="40750"/>
        <x:row r="40751"/>
        <x:row r="40752"/>
        <x:row r="40753"/>
        <x:row r="40754"/>
        <x:row r="40755"/>
        <x:row r="40756"/>
        <x:row r="40757"/>
        <x:row r="40758"/>
        <x:row r="40759"/>
        <x:row r="40760"/>
        <x:row r="40761"/>
        <x:row r="40762"/>
        <x:row r="40763"/>
        <x:row r="40764"/>
        <x:row r="40765"/>
        <x:row r="40766"/>
        <x:row r="40767"/>
        <x:row r="40768"/>
        <x:row r="40769"/>
        <x:row r="40770"/>
        <x:row r="40771"/>
        <x:row r="40772"/>
        <x:row r="40773"/>
        <x:row r="40774"/>
        <x:row r="40775"/>
        <x:row r="40776"/>
        <x:row r="40777"/>
        <x:row r="40778"/>
        <x:row r="40779"/>
        <x:row r="40780"/>
        <x:row r="40781"/>
        <x:row r="40782"/>
        <x:row r="40783"/>
        <x:row r="40784"/>
        <x:row r="40785"/>
        <x:row r="40786"/>
        <x:row r="40787"/>
        <x:row r="40788"/>
        <x:row r="40789"/>
        <x:row r="40790"/>
        <x:row r="40791"/>
        <x:row r="40792"/>
        <x:row r="40793"/>
        <x:row r="40794"/>
        <x:row r="40795"/>
        <x:row r="40796"/>
        <x:row r="40797"/>
        <x:row r="40798"/>
        <x:row r="40799"/>
        <x:row r="40800"/>
        <x:row r="40801"/>
        <x:row r="40802"/>
        <x:row r="40803"/>
        <x:row r="40804"/>
        <x:row r="40805"/>
        <x:row r="40806"/>
        <x:row r="40807"/>
        <x:row r="40808"/>
        <x:row r="40809"/>
        <x:row r="40810"/>
        <x:row r="40811"/>
        <x:row r="40812"/>
        <x:row r="40813"/>
        <x:row r="40814"/>
        <x:row r="40815"/>
        <x:row r="40816"/>
        <x:row r="40817"/>
        <x:row r="40818"/>
        <x:row r="40819"/>
        <x:row r="40820"/>
        <x:row r="40821"/>
        <x:row r="40822"/>
        <x:row r="40823"/>
        <x:row r="40824"/>
        <x:row r="40825"/>
        <x:row r="40826"/>
        <x:row r="40827"/>
        <x:row r="40828"/>
        <x:row r="40829"/>
        <x:row r="40830"/>
        <x:row r="40831"/>
        <x:row r="40832"/>
        <x:row r="40833"/>
        <x:row r="40834"/>
        <x:row r="40835"/>
        <x:row r="40836"/>
        <x:row r="40837"/>
        <x:row r="40838"/>
        <x:row r="40839"/>
        <x:row r="40840"/>
        <x:row r="40841"/>
        <x:row r="40842"/>
        <x:row r="40843"/>
        <x:row r="40844"/>
        <x:row r="40845"/>
        <x:row r="40846"/>
        <x:row r="40847"/>
        <x:row r="40848"/>
        <x:row r="40849"/>
        <x:row r="40850"/>
        <x:row r="40851"/>
        <x:row r="40852"/>
        <x:row r="40853"/>
        <x:row r="40854"/>
        <x:row r="40855"/>
        <x:row r="40856"/>
        <x:row r="40857"/>
        <x:row r="40858"/>
        <x:row r="40859"/>
        <x:row r="40860"/>
        <x:row r="40861"/>
        <x:row r="40862"/>
        <x:row r="40863"/>
        <x:row r="40864"/>
        <x:row r="40865"/>
        <x:row r="40866"/>
        <x:row r="40867"/>
        <x:row r="40868"/>
        <x:row r="40869"/>
        <x:row r="40870"/>
        <x:row r="40871"/>
        <x:row r="40872"/>
        <x:row r="40873"/>
        <x:row r="40874"/>
        <x:row r="40875"/>
        <x:row r="40876"/>
        <x:row r="40877"/>
        <x:row r="40878"/>
        <x:row r="40879"/>
        <x:row r="40880"/>
        <x:row r="40881"/>
        <x:row r="40882"/>
        <x:row r="40883"/>
        <x:row r="40884"/>
        <x:row r="40885"/>
        <x:row r="40886"/>
        <x:row r="40887"/>
        <x:row r="40888"/>
        <x:row r="40889"/>
        <x:row r="40890"/>
        <x:row r="40891"/>
        <x:row r="40892"/>
        <x:row r="40893"/>
        <x:row r="40894"/>
        <x:row r="40895"/>
        <x:row r="40896"/>
        <x:row r="40897"/>
        <x:row r="40898"/>
        <x:row r="40899"/>
        <x:row r="40900"/>
        <x:row r="40901"/>
        <x:row r="40902"/>
        <x:row r="40903"/>
        <x:row r="40904"/>
        <x:row r="40905"/>
        <x:row r="40906"/>
        <x:row r="40907"/>
        <x:row r="40908"/>
        <x:row r="40909"/>
        <x:row r="40910"/>
        <x:row r="40911"/>
        <x:row r="40912"/>
        <x:row r="40913"/>
        <x:row r="40914"/>
        <x:row r="40915"/>
        <x:row r="40916"/>
        <x:row r="40917"/>
        <x:row r="40918"/>
        <x:row r="40919"/>
        <x:row r="40920"/>
        <x:row r="40921"/>
        <x:row r="40922"/>
        <x:row r="40923"/>
        <x:row r="40924"/>
        <x:row r="40925"/>
        <x:row r="40926"/>
        <x:row r="40927"/>
        <x:row r="40928"/>
        <x:row r="40929"/>
        <x:row r="40930"/>
        <x:row r="40931"/>
        <x:row r="40932"/>
        <x:row r="40933"/>
        <x:row r="40934"/>
        <x:row r="40935"/>
        <x:row r="40936"/>
        <x:row r="40937"/>
        <x:row r="40938"/>
        <x:row r="40939"/>
        <x:row r="40940"/>
        <x:row r="40941"/>
        <x:row r="40942"/>
        <x:row r="40943"/>
        <x:row r="40944"/>
        <x:row r="40945"/>
        <x:row r="40946"/>
        <x:row r="40947"/>
        <x:row r="40948"/>
        <x:row r="40949"/>
        <x:row r="40950"/>
        <x:row r="40951"/>
        <x:row r="40952"/>
        <x:row r="40953"/>
        <x:row r="40954"/>
        <x:row r="40955"/>
        <x:row r="40956"/>
        <x:row r="40957"/>
        <x:row r="40958"/>
        <x:row r="40959"/>
        <x:row r="40960"/>
        <x:row r="40961"/>
        <x:row r="40962"/>
        <x:row r="40963"/>
        <x:row r="40964"/>
        <x:row r="40965"/>
        <x:row r="40966"/>
        <x:row r="40967"/>
        <x:row r="40968"/>
        <x:row r="40969"/>
        <x:row r="40970"/>
        <x:row r="40971"/>
        <x:row r="40972"/>
        <x:row r="40973"/>
        <x:row r="40974"/>
        <x:row r="40975"/>
        <x:row r="40976"/>
        <x:row r="40977"/>
        <x:row r="40978"/>
        <x:row r="40979"/>
        <x:row r="40980"/>
        <x:row r="40981"/>
        <x:row r="40982"/>
        <x:row r="40983"/>
        <x:row r="40984"/>
        <x:row r="40985"/>
        <x:row r="40986"/>
        <x:row r="40987"/>
        <x:row r="40988"/>
        <x:row r="40989"/>
        <x:row r="40990"/>
        <x:row r="40991"/>
        <x:row r="40992"/>
        <x:row r="40993"/>
        <x:row r="40994"/>
        <x:row r="40995"/>
        <x:row r="40996"/>
        <x:row r="40997"/>
        <x:row r="40998"/>
        <x:row r="40999"/>
        <x:row r="41000"/>
        <x:row r="41001"/>
        <x:row r="41002"/>
        <x:row r="41003"/>
        <x:row r="41004"/>
        <x:row r="41005"/>
        <x:row r="41006"/>
        <x:row r="41007"/>
        <x:row r="41008"/>
        <x:row r="41009"/>
        <x:row r="41010"/>
        <x:row r="41011"/>
        <x:row r="41012"/>
        <x:row r="41013"/>
        <x:row r="41014"/>
        <x:row r="41015"/>
        <x:row r="41016"/>
        <x:row r="41017"/>
        <x:row r="41018"/>
        <x:row r="41019"/>
        <x:row r="41020"/>
        <x:row r="41021"/>
        <x:row r="41022"/>
        <x:row r="41023"/>
        <x:row r="41024"/>
        <x:row r="41025"/>
        <x:row r="41026"/>
        <x:row r="41027"/>
        <x:row r="41028"/>
        <x:row r="41029"/>
        <x:row r="41030"/>
        <x:row r="41031"/>
        <x:row r="41032"/>
        <x:row r="41033"/>
        <x:row r="41034"/>
        <x:row r="41035"/>
        <x:row r="41036"/>
        <x:row r="41037"/>
        <x:row r="41038"/>
        <x:row r="41039"/>
        <x:row r="41040"/>
        <x:row r="41041"/>
        <x:row r="41042"/>
        <x:row r="41043"/>
        <x:row r="41044"/>
        <x:row r="41045"/>
        <x:row r="41046"/>
        <x:row r="41047"/>
        <x:row r="41048"/>
        <x:row r="41049"/>
        <x:row r="41050"/>
        <x:row r="41051"/>
        <x:row r="41052"/>
        <x:row r="41053"/>
        <x:row r="41054"/>
        <x:row r="41055"/>
        <x:row r="41056"/>
        <x:row r="41057"/>
        <x:row r="41058"/>
        <x:row r="41059"/>
        <x:row r="41060"/>
        <x:row r="41061"/>
        <x:row r="41062"/>
        <x:row r="41063"/>
        <x:row r="41064"/>
        <x:row r="41065"/>
        <x:row r="41066"/>
        <x:row r="41067"/>
        <x:row r="41068"/>
        <x:row r="41069"/>
        <x:row r="41070"/>
        <x:row r="41071"/>
        <x:row r="41072"/>
        <x:row r="41073"/>
        <x:row r="41074"/>
        <x:row r="41075"/>
        <x:row r="41076"/>
        <x:row r="41077"/>
        <x:row r="41078"/>
        <x:row r="41079"/>
        <x:row r="41080"/>
        <x:row r="41081"/>
        <x:row r="41082"/>
        <x:row r="41083"/>
        <x:row r="41084"/>
        <x:row r="41085"/>
        <x:row r="41086"/>
        <x:row r="41087"/>
        <x:row r="41088"/>
        <x:row r="41089"/>
        <x:row r="41090"/>
        <x:row r="41091"/>
        <x:row r="41092"/>
        <x:row r="41093"/>
        <x:row r="41094"/>
        <x:row r="41095"/>
        <x:row r="41096"/>
        <x:row r="41097"/>
        <x:row r="41098"/>
        <x:row r="41099"/>
        <x:row r="41100"/>
        <x:row r="41101"/>
        <x:row r="41102"/>
        <x:row r="41103"/>
        <x:row r="41104"/>
        <x:row r="41105"/>
        <x:row r="41106"/>
        <x:row r="41107"/>
        <x:row r="41108"/>
        <x:row r="41109"/>
        <x:row r="41110"/>
        <x:row r="41111"/>
        <x:row r="41112"/>
        <x:row r="41113"/>
        <x:row r="41114"/>
        <x:row r="41115"/>
        <x:row r="41116"/>
        <x:row r="41117"/>
        <x:row r="41118"/>
        <x:row r="41119"/>
        <x:row r="41120"/>
        <x:row r="41121"/>
        <x:row r="41122"/>
        <x:row r="41123"/>
        <x:row r="41124"/>
        <x:row r="41125"/>
        <x:row r="41126"/>
        <x:row r="41127"/>
        <x:row r="41128"/>
        <x:row r="41129"/>
        <x:row r="41130"/>
        <x:row r="41131"/>
        <x:row r="41132"/>
        <x:row r="41133"/>
        <x:row r="41134"/>
        <x:row r="41135"/>
        <x:row r="41136"/>
        <x:row r="41137"/>
        <x:row r="41138"/>
        <x:row r="41139"/>
        <x:row r="41140"/>
        <x:row r="41141"/>
        <x:row r="41142"/>
        <x:row r="41143"/>
        <x:row r="41144"/>
        <x:row r="41145"/>
        <x:row r="41146"/>
        <x:row r="41147"/>
        <x:row r="41148"/>
        <x:row r="41149"/>
        <x:row r="41150"/>
        <x:row r="41151"/>
        <x:row r="41152"/>
        <x:row r="41153"/>
        <x:row r="41154"/>
        <x:row r="41155"/>
        <x:row r="41156"/>
        <x:row r="41157"/>
        <x:row r="41158"/>
        <x:row r="41159"/>
        <x:row r="41160"/>
        <x:row r="41161"/>
        <x:row r="41162"/>
        <x:row r="41163"/>
        <x:row r="41164"/>
        <x:row r="41165"/>
        <x:row r="41166"/>
        <x:row r="41167"/>
        <x:row r="41168"/>
        <x:row r="41169"/>
        <x:row r="41170"/>
        <x:row r="41171"/>
        <x:row r="41172"/>
        <x:row r="41173"/>
        <x:row r="41174"/>
        <x:row r="41175"/>
        <x:row r="41176"/>
        <x:row r="41177"/>
        <x:row r="41178"/>
        <x:row r="41179"/>
        <x:row r="41180"/>
        <x:row r="41181"/>
        <x:row r="41182"/>
        <x:row r="41183"/>
        <x:row r="41184"/>
        <x:row r="41185"/>
        <x:row r="41186"/>
        <x:row r="41187"/>
        <x:row r="41188"/>
        <x:row r="41189"/>
        <x:row r="41190"/>
        <x:row r="41191"/>
        <x:row r="41192"/>
        <x:row r="41193"/>
        <x:row r="41194"/>
        <x:row r="41195"/>
        <x:row r="41196"/>
        <x:row r="41197"/>
        <x:row r="41198"/>
        <x:row r="41199"/>
        <x:row r="41200"/>
        <x:row r="41201"/>
        <x:row r="41202"/>
        <x:row r="41203"/>
        <x:row r="41204"/>
        <x:row r="41205"/>
        <x:row r="41206"/>
        <x:row r="41207"/>
        <x:row r="41208"/>
        <x:row r="41209"/>
        <x:row r="41210"/>
        <x:row r="41211"/>
        <x:row r="41212"/>
        <x:row r="41213"/>
        <x:row r="41214"/>
        <x:row r="41215"/>
        <x:row r="41216"/>
        <x:row r="41217"/>
        <x:row r="41218"/>
        <x:row r="41219"/>
        <x:row r="41220"/>
        <x:row r="41221"/>
        <x:row r="41222"/>
        <x:row r="41223"/>
        <x:row r="41224"/>
        <x:row r="41225"/>
        <x:row r="41226"/>
        <x:row r="41227"/>
        <x:row r="41228"/>
        <x:row r="41229"/>
        <x:row r="41230"/>
        <x:row r="41231"/>
        <x:row r="41232"/>
        <x:row r="41233"/>
        <x:row r="41234"/>
        <x:row r="41235"/>
        <x:row r="41236"/>
        <x:row r="41237"/>
        <x:row r="41238"/>
        <x:row r="41239"/>
        <x:row r="41240"/>
        <x:row r="41241"/>
        <x:row r="41242"/>
        <x:row r="41243"/>
        <x:row r="41244"/>
        <x:row r="41245"/>
        <x:row r="41246"/>
        <x:row r="41247"/>
        <x:row r="41248"/>
        <x:row r="41249"/>
        <x:row r="41250"/>
        <x:row r="41251"/>
        <x:row r="41252"/>
        <x:row r="41253"/>
        <x:row r="41254"/>
        <x:row r="41255"/>
        <x:row r="41256"/>
        <x:row r="41257"/>
        <x:row r="41258"/>
        <x:row r="41259"/>
        <x:row r="41260"/>
        <x:row r="41261"/>
        <x:row r="41262"/>
        <x:row r="41263"/>
        <x:row r="41264"/>
        <x:row r="41265"/>
        <x:row r="41266"/>
        <x:row r="41267"/>
        <x:row r="41268"/>
        <x:row r="41269"/>
        <x:row r="41270"/>
        <x:row r="41271"/>
        <x:row r="41272"/>
        <x:row r="41273"/>
        <x:row r="41274"/>
        <x:row r="41275"/>
        <x:row r="41276"/>
        <x:row r="41277"/>
        <x:row r="41278"/>
        <x:row r="41279"/>
        <x:row r="41280"/>
        <x:row r="41281"/>
        <x:row r="41282"/>
        <x:row r="41283"/>
        <x:row r="41284"/>
        <x:row r="41285"/>
        <x:row r="41286"/>
        <x:row r="41287"/>
        <x:row r="41288"/>
        <x:row r="41289"/>
        <x:row r="41290"/>
        <x:row r="41291"/>
        <x:row r="41292"/>
        <x:row r="41293"/>
        <x:row r="41294"/>
        <x:row r="41295"/>
        <x:row r="41296"/>
        <x:row r="41297"/>
        <x:row r="41298"/>
        <x:row r="41299"/>
        <x:row r="41300"/>
        <x:row r="41301"/>
        <x:row r="41302"/>
        <x:row r="41303"/>
        <x:row r="41304"/>
        <x:row r="41305"/>
        <x:row r="41306"/>
        <x:row r="41307"/>
        <x:row r="41308"/>
        <x:row r="41309"/>
        <x:row r="41310"/>
        <x:row r="41311"/>
        <x:row r="41312"/>
        <x:row r="41313"/>
        <x:row r="41314"/>
        <x:row r="41315"/>
        <x:row r="41316"/>
        <x:row r="41317"/>
        <x:row r="41318"/>
        <x:row r="41319"/>
        <x:row r="41320"/>
        <x:row r="41321"/>
        <x:row r="41322"/>
        <x:row r="41323"/>
        <x:row r="41324"/>
        <x:row r="41325"/>
        <x:row r="41326"/>
        <x:row r="41327"/>
        <x:row r="41328"/>
        <x:row r="41329"/>
        <x:row r="41330"/>
        <x:row r="41331"/>
        <x:row r="41332"/>
        <x:row r="41333"/>
        <x:row r="41334"/>
        <x:row r="41335"/>
        <x:row r="41336"/>
        <x:row r="41337"/>
        <x:row r="41338"/>
        <x:row r="41339"/>
        <x:row r="41340"/>
        <x:row r="41341"/>
        <x:row r="41342"/>
        <x:row r="41343"/>
        <x:row r="41344"/>
        <x:row r="41345"/>
        <x:row r="41346"/>
        <x:row r="41347"/>
        <x:row r="41348"/>
        <x:row r="41349"/>
        <x:row r="41350"/>
        <x:row r="41351"/>
        <x:row r="41352"/>
        <x:row r="41353"/>
        <x:row r="41354"/>
        <x:row r="41355"/>
        <x:row r="41356"/>
        <x:row r="41357"/>
        <x:row r="41358"/>
        <x:row r="41359"/>
        <x:row r="41360"/>
        <x:row r="41361"/>
        <x:row r="41362"/>
        <x:row r="41363"/>
        <x:row r="41364"/>
        <x:row r="41365"/>
        <x:row r="41366"/>
        <x:row r="41367"/>
        <x:row r="41368"/>
        <x:row r="41369"/>
        <x:row r="41370"/>
        <x:row r="41371"/>
        <x:row r="41372"/>
        <x:row r="41373"/>
        <x:row r="41374"/>
        <x:row r="41375"/>
        <x:row r="41376"/>
        <x:row r="41377"/>
        <x:row r="41378"/>
        <x:row r="41379"/>
        <x:row r="41380"/>
        <x:row r="41381"/>
        <x:row r="41382"/>
        <x:row r="41383"/>
        <x:row r="41384"/>
        <x:row r="41385"/>
        <x:row r="41386"/>
        <x:row r="41387"/>
        <x:row r="41388"/>
        <x:row r="41389"/>
        <x:row r="41390"/>
        <x:row r="41391"/>
        <x:row r="41392"/>
        <x:row r="41393"/>
        <x:row r="41394"/>
        <x:row r="41395"/>
        <x:row r="41396"/>
        <x:row r="41397"/>
        <x:row r="41398"/>
        <x:row r="41399"/>
        <x:row r="41400"/>
        <x:row r="41401"/>
        <x:row r="41402"/>
        <x:row r="41403"/>
        <x:row r="41404"/>
        <x:row r="41405"/>
        <x:row r="41406"/>
        <x:row r="41407"/>
        <x:row r="41408"/>
        <x:row r="41409"/>
        <x:row r="41410"/>
        <x:row r="41411"/>
        <x:row r="41412"/>
        <x:row r="41413"/>
        <x:row r="41414"/>
        <x:row r="41415"/>
        <x:row r="41416"/>
        <x:row r="41417"/>
        <x:row r="41418"/>
        <x:row r="41419"/>
        <x:row r="41420"/>
        <x:row r="41421"/>
        <x:row r="41422"/>
        <x:row r="41423"/>
        <x:row r="41424"/>
        <x:row r="41425"/>
        <x:row r="41426"/>
        <x:row r="41427"/>
        <x:row r="41428"/>
        <x:row r="41429"/>
        <x:row r="41430"/>
        <x:row r="41431"/>
        <x:row r="41432"/>
        <x:row r="41433"/>
        <x:row r="41434"/>
        <x:row r="41435"/>
        <x:row r="41436"/>
        <x:row r="41437"/>
        <x:row r="41438"/>
        <x:row r="41439"/>
        <x:row r="41440"/>
        <x:row r="41441"/>
        <x:row r="41442"/>
        <x:row r="41443"/>
        <x:row r="41444"/>
        <x:row r="41445"/>
        <x:row r="41446"/>
        <x:row r="41447"/>
        <x:row r="41448"/>
        <x:row r="41449"/>
        <x:row r="41450"/>
        <x:row r="41451"/>
        <x:row r="41452"/>
        <x:row r="41453"/>
        <x:row r="41454"/>
        <x:row r="41455"/>
        <x:row r="41456"/>
        <x:row r="41457"/>
        <x:row r="41458"/>
        <x:row r="41459"/>
        <x:row r="41460"/>
        <x:row r="41461"/>
        <x:row r="41462"/>
        <x:row r="41463"/>
        <x:row r="41464"/>
        <x:row r="41465"/>
        <x:row r="41466"/>
        <x:row r="41467"/>
        <x:row r="41468"/>
        <x:row r="41469"/>
        <x:row r="41470"/>
        <x:row r="41471"/>
        <x:row r="41472"/>
        <x:row r="41473"/>
        <x:row r="41474"/>
        <x:row r="41475"/>
        <x:row r="41476"/>
        <x:row r="41477"/>
        <x:row r="41478"/>
        <x:row r="41479"/>
        <x:row r="41480"/>
        <x:row r="41481"/>
        <x:row r="41482"/>
        <x:row r="41483"/>
        <x:row r="41484"/>
        <x:row r="41485"/>
        <x:row r="41486"/>
        <x:row r="41487"/>
        <x:row r="41488"/>
        <x:row r="41489"/>
        <x:row r="41490"/>
        <x:row r="41491"/>
        <x:row r="41492"/>
        <x:row r="41493"/>
        <x:row r="41494"/>
        <x:row r="41495"/>
        <x:row r="41496"/>
        <x:row r="41497"/>
        <x:row r="41498"/>
        <x:row r="41499"/>
        <x:row r="41500"/>
        <x:row r="41501"/>
        <x:row r="41502"/>
        <x:row r="41503"/>
        <x:row r="41504"/>
        <x:row r="41505"/>
        <x:row r="41506"/>
        <x:row r="41507"/>
        <x:row r="41508"/>
        <x:row r="41509"/>
        <x:row r="41510"/>
        <x:row r="41511"/>
        <x:row r="41512"/>
        <x:row r="41513"/>
        <x:row r="41514"/>
        <x:row r="41515"/>
        <x:row r="41516"/>
        <x:row r="41517"/>
        <x:row r="41518"/>
        <x:row r="41519"/>
        <x:row r="41520"/>
        <x:row r="41521"/>
        <x:row r="41522"/>
        <x:row r="41523"/>
        <x:row r="41524"/>
        <x:row r="41525"/>
        <x:row r="41526"/>
        <x:row r="41527"/>
        <x:row r="41528"/>
        <x:row r="41529"/>
        <x:row r="41530"/>
        <x:row r="41531"/>
        <x:row r="41532"/>
        <x:row r="41533"/>
        <x:row r="41534"/>
        <x:row r="41535"/>
        <x:row r="41536"/>
        <x:row r="41537"/>
        <x:row r="41538"/>
        <x:row r="41539"/>
        <x:row r="41540"/>
        <x:row r="41541"/>
        <x:row r="41542"/>
        <x:row r="41543"/>
        <x:row r="41544"/>
        <x:row r="41545"/>
        <x:row r="41546"/>
        <x:row r="41547"/>
        <x:row r="41548"/>
        <x:row r="41549"/>
        <x:row r="41550"/>
        <x:row r="41551"/>
        <x:row r="41552"/>
        <x:row r="41553"/>
        <x:row r="41554"/>
        <x:row r="41555"/>
        <x:row r="41556"/>
        <x:row r="41557"/>
        <x:row r="41558"/>
        <x:row r="41559"/>
        <x:row r="41560"/>
        <x:row r="41561"/>
        <x:row r="41562"/>
        <x:row r="41563"/>
        <x:row r="41564"/>
        <x:row r="41565"/>
        <x:row r="41566"/>
        <x:row r="41567"/>
        <x:row r="41568"/>
        <x:row r="41569"/>
        <x:row r="41570"/>
        <x:row r="41571"/>
        <x:row r="41572"/>
        <x:row r="41573"/>
        <x:row r="41574"/>
        <x:row r="41575"/>
        <x:row r="41576"/>
        <x:row r="41577"/>
        <x:row r="41578"/>
        <x:row r="41579"/>
        <x:row r="41580"/>
        <x:row r="41581"/>
        <x:row r="41582"/>
        <x:row r="41583"/>
        <x:row r="41584"/>
        <x:row r="41585"/>
        <x:row r="41586"/>
        <x:row r="41587"/>
        <x:row r="41588"/>
        <x:row r="41589"/>
        <x:row r="41590"/>
        <x:row r="41591"/>
        <x:row r="41592"/>
        <x:row r="41593"/>
        <x:row r="41594"/>
        <x:row r="41595"/>
        <x:row r="41596"/>
        <x:row r="41597"/>
        <x:row r="41598"/>
        <x:row r="41599"/>
        <x:row r="41600"/>
        <x:row r="41601"/>
        <x:row r="41602"/>
        <x:row r="41603"/>
        <x:row r="41604"/>
        <x:row r="41605"/>
        <x:row r="41606"/>
        <x:row r="41607"/>
        <x:row r="41608"/>
        <x:row r="41609"/>
        <x:row r="41610"/>
        <x:row r="41611"/>
        <x:row r="41612"/>
        <x:row r="41613"/>
        <x:row r="41614"/>
        <x:row r="41615"/>
        <x:row r="41616"/>
        <x:row r="41617"/>
        <x:row r="41618"/>
        <x:row r="41619"/>
        <x:row r="41620"/>
        <x:row r="41621"/>
        <x:row r="41622"/>
        <x:row r="41623"/>
        <x:row r="41624"/>
        <x:row r="41625"/>
        <x:row r="41626"/>
        <x:row r="41627"/>
        <x:row r="41628"/>
        <x:row r="41629"/>
        <x:row r="41630"/>
        <x:row r="41631"/>
        <x:row r="41632"/>
        <x:row r="41633"/>
        <x:row r="41634"/>
        <x:row r="41635"/>
        <x:row r="41636"/>
        <x:row r="41637"/>
        <x:row r="41638"/>
        <x:row r="41639"/>
        <x:row r="41640"/>
        <x:row r="41641"/>
        <x:row r="41642"/>
        <x:row r="41643"/>
        <x:row r="41644"/>
        <x:row r="41645"/>
        <x:row r="41646"/>
        <x:row r="41647"/>
        <x:row r="41648"/>
        <x:row r="41649"/>
        <x:row r="41650"/>
        <x:row r="41651"/>
        <x:row r="41652"/>
        <x:row r="41653"/>
        <x:row r="41654"/>
        <x:row r="41655"/>
        <x:row r="41656"/>
        <x:row r="41657"/>
        <x:row r="41658"/>
        <x:row r="41659"/>
        <x:row r="41660"/>
        <x:row r="41661"/>
        <x:row r="41662"/>
        <x:row r="41663"/>
        <x:row r="41664"/>
        <x:row r="41665"/>
        <x:row r="41666"/>
        <x:row r="41667"/>
        <x:row r="41668"/>
        <x:row r="41669"/>
        <x:row r="41670"/>
        <x:row r="41671"/>
        <x:row r="41672"/>
        <x:row r="41673"/>
        <x:row r="41674"/>
        <x:row r="41675"/>
        <x:row r="41676"/>
        <x:row r="41677"/>
        <x:row r="41678"/>
        <x:row r="41679"/>
        <x:row r="41680"/>
        <x:row r="41681"/>
        <x:row r="41682"/>
        <x:row r="41683"/>
        <x:row r="41684"/>
        <x:row r="41685"/>
        <x:row r="41686"/>
        <x:row r="41687"/>
        <x:row r="41688"/>
        <x:row r="41689"/>
        <x:row r="41690"/>
        <x:row r="41691"/>
        <x:row r="41692"/>
        <x:row r="41693"/>
        <x:row r="41694"/>
        <x:row r="41695"/>
        <x:row r="41696"/>
        <x:row r="41697"/>
        <x:row r="41698"/>
        <x:row r="41699"/>
        <x:row r="41700"/>
        <x:row r="41701"/>
        <x:row r="41702"/>
        <x:row r="41703"/>
        <x:row r="41704"/>
        <x:row r="41705"/>
        <x:row r="41706"/>
        <x:row r="41707"/>
        <x:row r="41708"/>
        <x:row r="41709"/>
        <x:row r="41710"/>
        <x:row r="41711"/>
        <x:row r="41712"/>
        <x:row r="41713"/>
        <x:row r="41714"/>
        <x:row r="41715"/>
        <x:row r="41716"/>
        <x:row r="41717"/>
        <x:row r="41718"/>
        <x:row r="41719"/>
        <x:row r="41720"/>
        <x:row r="41721"/>
        <x:row r="41722"/>
        <x:row r="41723"/>
        <x:row r="41724"/>
        <x:row r="41725"/>
        <x:row r="41726"/>
        <x:row r="41727"/>
        <x:row r="41728"/>
        <x:row r="41729"/>
        <x:row r="41730"/>
        <x:row r="41731"/>
        <x:row r="41732"/>
        <x:row r="41733"/>
        <x:row r="41734"/>
        <x:row r="41735"/>
        <x:row r="41736"/>
        <x:row r="41737"/>
        <x:row r="41738"/>
        <x:row r="41739"/>
        <x:row r="41740"/>
        <x:row r="41741"/>
        <x:row r="41742"/>
        <x:row r="41743"/>
        <x:row r="41744"/>
        <x:row r="41745"/>
        <x:row r="41746"/>
        <x:row r="41747"/>
        <x:row r="41748"/>
        <x:row r="41749"/>
        <x:row r="41750"/>
        <x:row r="41751"/>
        <x:row r="41752"/>
        <x:row r="41753"/>
        <x:row r="41754"/>
        <x:row r="41755"/>
        <x:row r="41756"/>
        <x:row r="41757"/>
        <x:row r="41758"/>
        <x:row r="41759"/>
        <x:row r="41760"/>
        <x:row r="41761"/>
        <x:row r="41762"/>
        <x:row r="41763"/>
        <x:row r="41764"/>
        <x:row r="41765"/>
        <x:row r="41766"/>
        <x:row r="41767"/>
        <x:row r="41768"/>
        <x:row r="41769"/>
        <x:row r="41770"/>
        <x:row r="41771"/>
        <x:row r="41772"/>
        <x:row r="41773"/>
        <x:row r="41774"/>
        <x:row r="41775"/>
        <x:row r="41776"/>
        <x:row r="41777"/>
        <x:row r="41778"/>
        <x:row r="41779"/>
        <x:row r="41780"/>
        <x:row r="41781"/>
        <x:row r="41782"/>
        <x:row r="41783"/>
        <x:row r="41784"/>
        <x:row r="41785"/>
        <x:row r="41786"/>
        <x:row r="41787"/>
        <x:row r="41788"/>
        <x:row r="41789"/>
        <x:row r="41790"/>
        <x:row r="41791"/>
        <x:row r="41792"/>
        <x:row r="41793"/>
        <x:row r="41794"/>
        <x:row r="41795"/>
        <x:row r="41796"/>
        <x:row r="41797"/>
        <x:row r="41798"/>
        <x:row r="41799"/>
        <x:row r="41800"/>
        <x:row r="41801"/>
        <x:row r="41802"/>
        <x:row r="41803"/>
        <x:row r="41804"/>
        <x:row r="41805"/>
        <x:row r="41806"/>
        <x:row r="41807"/>
        <x:row r="41808"/>
        <x:row r="41809"/>
        <x:row r="41810"/>
        <x:row r="41811"/>
        <x:row r="41812"/>
        <x:row r="41813"/>
        <x:row r="41814"/>
        <x:row r="41815"/>
        <x:row r="41816"/>
        <x:row r="41817"/>
        <x:row r="41818"/>
        <x:row r="41819"/>
        <x:row r="41820"/>
        <x:row r="41821"/>
        <x:row r="41822"/>
        <x:row r="41823"/>
        <x:row r="41824"/>
        <x:row r="41825"/>
        <x:row r="41826"/>
        <x:row r="41827"/>
        <x:row r="41828"/>
        <x:row r="41829"/>
        <x:row r="41830"/>
        <x:row r="41831"/>
        <x:row r="41832"/>
        <x:row r="41833"/>
        <x:row r="41834"/>
        <x:row r="41835"/>
        <x:row r="41836"/>
        <x:row r="41837"/>
        <x:row r="41838"/>
        <x:row r="41839"/>
        <x:row r="41840"/>
        <x:row r="41841"/>
        <x:row r="41842"/>
        <x:row r="41843"/>
        <x:row r="41844"/>
        <x:row r="41845"/>
        <x:row r="41846"/>
        <x:row r="41847"/>
        <x:row r="41848"/>
        <x:row r="41849"/>
        <x:row r="41850"/>
        <x:row r="41851"/>
        <x:row r="41852"/>
        <x:row r="41853"/>
        <x:row r="41854"/>
        <x:row r="41855"/>
        <x:row r="41856"/>
        <x:row r="41857"/>
        <x:row r="41858"/>
        <x:row r="41859"/>
        <x:row r="41860"/>
        <x:row r="41861"/>
        <x:row r="41862"/>
        <x:row r="41863"/>
        <x:row r="41864"/>
        <x:row r="41865"/>
        <x:row r="41866"/>
        <x:row r="41867"/>
        <x:row r="41868"/>
        <x:row r="41869"/>
        <x:row r="41870"/>
        <x:row r="41871"/>
        <x:row r="41872"/>
        <x:row r="41873"/>
        <x:row r="41874"/>
        <x:row r="41875"/>
        <x:row r="41876"/>
        <x:row r="41877"/>
        <x:row r="41878"/>
        <x:row r="41879"/>
        <x:row r="41880"/>
        <x:row r="41881"/>
        <x:row r="41882"/>
        <x:row r="41883"/>
        <x:row r="41884"/>
        <x:row r="41885"/>
        <x:row r="41886"/>
        <x:row r="41887"/>
        <x:row r="41888"/>
        <x:row r="41889"/>
        <x:row r="41890"/>
        <x:row r="41891"/>
        <x:row r="41892"/>
        <x:row r="41893"/>
        <x:row r="41894"/>
        <x:row r="41895"/>
        <x:row r="41896"/>
        <x:row r="41897"/>
        <x:row r="41898"/>
        <x:row r="41899"/>
        <x:row r="41900"/>
        <x:row r="41901"/>
        <x:row r="41902"/>
        <x:row r="41903"/>
        <x:row r="41904"/>
        <x:row r="41905"/>
        <x:row r="41906"/>
        <x:row r="41907"/>
        <x:row r="41908"/>
        <x:row r="41909"/>
        <x:row r="41910"/>
        <x:row r="41911"/>
        <x:row r="41912"/>
        <x:row r="41913"/>
        <x:row r="41914"/>
        <x:row r="41915"/>
        <x:row r="41916"/>
        <x:row r="41917"/>
        <x:row r="41918"/>
        <x:row r="41919"/>
        <x:row r="41920"/>
        <x:row r="41921"/>
        <x:row r="41922"/>
        <x:row r="41923"/>
        <x:row r="41924"/>
        <x:row r="41925"/>
        <x:row r="41926"/>
        <x:row r="41927"/>
        <x:row r="41928"/>
        <x:row r="41929"/>
        <x:row r="41930"/>
        <x:row r="41931"/>
        <x:row r="41932"/>
        <x:row r="41933"/>
        <x:row r="41934"/>
        <x:row r="41935"/>
        <x:row r="41936"/>
        <x:row r="41937"/>
        <x:row r="41938"/>
        <x:row r="41939"/>
        <x:row r="41940"/>
        <x:row r="41941"/>
        <x:row r="41942"/>
        <x:row r="41943"/>
        <x:row r="41944"/>
        <x:row r="41945"/>
        <x:row r="41946"/>
        <x:row r="41947"/>
        <x:row r="41948"/>
        <x:row r="41949"/>
        <x:row r="41950"/>
        <x:row r="41951"/>
        <x:row r="41952"/>
        <x:row r="41953"/>
        <x:row r="41954"/>
        <x:row r="41955"/>
        <x:row r="41956"/>
        <x:row r="41957"/>
        <x:row r="41958"/>
        <x:row r="41959"/>
        <x:row r="41960"/>
        <x:row r="41961"/>
        <x:row r="41962"/>
        <x:row r="41963"/>
        <x:row r="41964"/>
        <x:row r="41965"/>
        <x:row r="41966"/>
        <x:row r="41967"/>
        <x:row r="41968"/>
        <x:row r="41969"/>
        <x:row r="41970"/>
        <x:row r="41971"/>
        <x:row r="41972"/>
        <x:row r="41973"/>
        <x:row r="41974"/>
        <x:row r="41975"/>
        <x:row r="41976"/>
        <x:row r="41977"/>
        <x:row r="41978"/>
        <x:row r="41979"/>
        <x:row r="41980"/>
        <x:row r="41981"/>
        <x:row r="41982"/>
        <x:row r="41983"/>
        <x:row r="41984"/>
        <x:row r="41985"/>
        <x:row r="41986"/>
        <x:row r="41987"/>
        <x:row r="41988"/>
        <x:row r="41989"/>
        <x:row r="41990"/>
        <x:row r="41991"/>
        <x:row r="41992"/>
        <x:row r="41993"/>
        <x:row r="41994"/>
        <x:row r="41995"/>
        <x:row r="41996"/>
        <x:row r="41997"/>
        <x:row r="41998"/>
        <x:row r="41999"/>
        <x:row r="42000"/>
        <x:row r="42001"/>
        <x:row r="42002"/>
        <x:row r="42003"/>
        <x:row r="42004"/>
        <x:row r="42005"/>
        <x:row r="42006"/>
        <x:row r="42007"/>
        <x:row r="42008"/>
        <x:row r="42009"/>
        <x:row r="42010"/>
        <x:row r="42011"/>
        <x:row r="42012"/>
        <x:row r="42013"/>
        <x:row r="42014"/>
        <x:row r="42015"/>
        <x:row r="42016"/>
        <x:row r="42017"/>
        <x:row r="42018"/>
        <x:row r="42019"/>
        <x:row r="42020"/>
        <x:row r="42021"/>
        <x:row r="42022"/>
        <x:row r="42023"/>
        <x:row r="42024"/>
        <x:row r="42025"/>
        <x:row r="42026"/>
        <x:row r="42027"/>
        <x:row r="42028"/>
        <x:row r="42029"/>
        <x:row r="42030"/>
        <x:row r="42031"/>
        <x:row r="42032"/>
        <x:row r="42033"/>
        <x:row r="42034"/>
        <x:row r="42035"/>
        <x:row r="42036"/>
        <x:row r="42037"/>
        <x:row r="42038"/>
        <x:row r="42039"/>
        <x:row r="42040"/>
        <x:row r="42041"/>
        <x:row r="42042"/>
        <x:row r="42043"/>
        <x:row r="42044"/>
        <x:row r="42045"/>
        <x:row r="42046"/>
        <x:row r="42047"/>
        <x:row r="42048"/>
        <x:row r="42049"/>
        <x:row r="42050"/>
        <x:row r="42051"/>
        <x:row r="42052"/>
        <x:row r="42053"/>
        <x:row r="42054"/>
        <x:row r="42055"/>
        <x:row r="42056"/>
        <x:row r="42057"/>
        <x:row r="42058"/>
        <x:row r="42059"/>
        <x:row r="42060"/>
        <x:row r="42061"/>
        <x:row r="42062"/>
        <x:row r="42063"/>
        <x:row r="42064"/>
        <x:row r="42065"/>
        <x:row r="42066"/>
        <x:row r="42067"/>
        <x:row r="42068"/>
        <x:row r="42069"/>
        <x:row r="42070"/>
        <x:row r="42071"/>
        <x:row r="42072"/>
        <x:row r="42073"/>
        <x:row r="42074"/>
        <x:row r="42075"/>
        <x:row r="42076"/>
        <x:row r="42077"/>
        <x:row r="42078"/>
        <x:row r="42079"/>
        <x:row r="42080"/>
        <x:row r="42081"/>
        <x:row r="42082"/>
        <x:row r="42083"/>
        <x:row r="42084"/>
        <x:row r="42085"/>
        <x:row r="42086"/>
        <x:row r="42087"/>
        <x:row r="42088"/>
        <x:row r="42089"/>
        <x:row r="42090"/>
        <x:row r="42091"/>
        <x:row r="42092"/>
        <x:row r="42093"/>
        <x:row r="42094"/>
        <x:row r="42095"/>
        <x:row r="42096"/>
        <x:row r="42097"/>
        <x:row r="42098"/>
        <x:row r="42099"/>
        <x:row r="42100"/>
        <x:row r="42101"/>
        <x:row r="42102"/>
        <x:row r="42103"/>
        <x:row r="42104"/>
        <x:row r="42105"/>
        <x:row r="42106"/>
        <x:row r="42107"/>
        <x:row r="42108"/>
        <x:row r="42109"/>
        <x:row r="42110"/>
        <x:row r="42111"/>
        <x:row r="42112"/>
        <x:row r="42113"/>
        <x:row r="42114"/>
        <x:row r="42115"/>
        <x:row r="42116"/>
        <x:row r="42117"/>
        <x:row r="42118"/>
        <x:row r="42119"/>
        <x:row r="42120"/>
        <x:row r="42121"/>
        <x:row r="42122"/>
        <x:row r="42123"/>
        <x:row r="42124"/>
        <x:row r="42125"/>
        <x:row r="42126"/>
        <x:row r="42127"/>
        <x:row r="42128"/>
        <x:row r="42129"/>
        <x:row r="42130"/>
        <x:row r="42131"/>
        <x:row r="42132"/>
        <x:row r="42133"/>
        <x:row r="42134"/>
        <x:row r="42135"/>
        <x:row r="42136"/>
        <x:row r="42137"/>
        <x:row r="42138"/>
        <x:row r="42139"/>
        <x:row r="42140"/>
        <x:row r="42141"/>
        <x:row r="42142"/>
        <x:row r="42143"/>
        <x:row r="42144"/>
        <x:row r="42145"/>
        <x:row r="42146"/>
        <x:row r="42147"/>
        <x:row r="42148"/>
        <x:row r="42149"/>
        <x:row r="42150"/>
        <x:row r="42151"/>
        <x:row r="42152"/>
        <x:row r="42153"/>
        <x:row r="42154"/>
        <x:row r="42155"/>
        <x:row r="42156"/>
        <x:row r="42157"/>
        <x:row r="42158"/>
        <x:row r="42159"/>
        <x:row r="42160"/>
        <x:row r="42161"/>
        <x:row r="42162"/>
        <x:row r="42163"/>
        <x:row r="42164"/>
        <x:row r="42165"/>
        <x:row r="42166"/>
        <x:row r="42167"/>
        <x:row r="42168"/>
        <x:row r="42169"/>
        <x:row r="42170"/>
        <x:row r="42171"/>
        <x:row r="42172"/>
        <x:row r="42173"/>
        <x:row r="42174"/>
        <x:row r="42175"/>
        <x:row r="42176"/>
        <x:row r="42177"/>
        <x:row r="42178"/>
        <x:row r="42179"/>
        <x:row r="42180"/>
        <x:row r="42181"/>
        <x:row r="42182"/>
        <x:row r="42183"/>
        <x:row r="42184"/>
        <x:row r="42185"/>
        <x:row r="42186"/>
        <x:row r="42187"/>
        <x:row r="42188"/>
        <x:row r="42189"/>
        <x:row r="42190"/>
        <x:row r="42191"/>
        <x:row r="42192"/>
        <x:row r="42193"/>
        <x:row r="42194"/>
        <x:row r="42195"/>
        <x:row r="42196"/>
        <x:row r="42197"/>
        <x:row r="42198"/>
        <x:row r="42199"/>
        <x:row r="42200"/>
        <x:row r="42201"/>
        <x:row r="42202"/>
        <x:row r="42203"/>
        <x:row r="42204"/>
        <x:row r="42205"/>
        <x:row r="42206"/>
        <x:row r="42207"/>
        <x:row r="42208"/>
        <x:row r="42209"/>
        <x:row r="42210"/>
        <x:row r="42211"/>
        <x:row r="42212"/>
        <x:row r="42213"/>
        <x:row r="42214"/>
        <x:row r="42215"/>
        <x:row r="42216"/>
        <x:row r="42217"/>
        <x:row r="42218"/>
        <x:row r="42219"/>
        <x:row r="42220"/>
        <x:row r="42221"/>
        <x:row r="42222"/>
        <x:row r="42223"/>
        <x:row r="42224"/>
        <x:row r="42225"/>
        <x:row r="42226"/>
        <x:row r="42227"/>
        <x:row r="42228"/>
        <x:row r="42229"/>
        <x:row r="42230"/>
        <x:row r="42231"/>
        <x:row r="42232"/>
        <x:row r="42233"/>
        <x:row r="42234"/>
        <x:row r="42235"/>
        <x:row r="42236"/>
        <x:row r="42237"/>
        <x:row r="42238"/>
        <x:row r="42239"/>
        <x:row r="42240"/>
        <x:row r="42241"/>
        <x:row r="42242"/>
        <x:row r="42243"/>
        <x:row r="42244"/>
        <x:row r="42245"/>
        <x:row r="42246"/>
        <x:row r="42247"/>
        <x:row r="42248"/>
        <x:row r="42249"/>
        <x:row r="42250"/>
        <x:row r="42251"/>
        <x:row r="42252"/>
        <x:row r="42253"/>
        <x:row r="42254"/>
        <x:row r="42255"/>
        <x:row r="42256"/>
        <x:row r="42257"/>
        <x:row r="42258"/>
        <x:row r="42259"/>
        <x:row r="42260"/>
        <x:row r="42261"/>
        <x:row r="42262"/>
        <x:row r="42263"/>
        <x:row r="42264"/>
        <x:row r="42265"/>
        <x:row r="42266"/>
        <x:row r="42267"/>
        <x:row r="42268"/>
        <x:row r="42269"/>
        <x:row r="42270"/>
        <x:row r="42271"/>
        <x:row r="42272"/>
        <x:row r="42273"/>
        <x:row r="42274"/>
        <x:row r="42275"/>
        <x:row r="42276"/>
        <x:row r="42277"/>
        <x:row r="42278"/>
        <x:row r="42279"/>
        <x:row r="42280"/>
        <x:row r="42281"/>
        <x:row r="42282"/>
        <x:row r="42283"/>
        <x:row r="42284"/>
        <x:row r="42285"/>
        <x:row r="42286"/>
        <x:row r="42287"/>
        <x:row r="42288"/>
        <x:row r="42289"/>
        <x:row r="42290"/>
        <x:row r="42291"/>
        <x:row r="42292"/>
        <x:row r="42293"/>
        <x:row r="42294"/>
        <x:row r="42295"/>
        <x:row r="42296"/>
        <x:row r="42297"/>
        <x:row r="42298"/>
        <x:row r="42299"/>
        <x:row r="42300"/>
        <x:row r="42301"/>
        <x:row r="42302"/>
        <x:row r="42303"/>
        <x:row r="42304"/>
        <x:row r="42305"/>
        <x:row r="42306"/>
        <x:row r="42307"/>
        <x:row r="42308"/>
        <x:row r="42309"/>
        <x:row r="42310"/>
        <x:row r="42311"/>
        <x:row r="42312"/>
        <x:row r="42313"/>
        <x:row r="42314"/>
        <x:row r="42315"/>
        <x:row r="42316"/>
        <x:row r="42317"/>
        <x:row r="42318"/>
        <x:row r="42319"/>
        <x:row r="42320"/>
        <x:row r="42321"/>
        <x:row r="42322"/>
        <x:row r="42323"/>
        <x:row r="42324"/>
        <x:row r="42325"/>
        <x:row r="42326"/>
        <x:row r="42327"/>
        <x:row r="42328"/>
        <x:row r="42329"/>
        <x:row r="42330"/>
        <x:row r="42331"/>
        <x:row r="42332"/>
        <x:row r="42333"/>
        <x:row r="42334"/>
        <x:row r="42335"/>
        <x:row r="42336"/>
        <x:row r="42337"/>
        <x:row r="42338"/>
        <x:row r="42339"/>
        <x:row r="42340"/>
        <x:row r="42341"/>
        <x:row r="42342"/>
        <x:row r="42343"/>
        <x:row r="42344"/>
        <x:row r="42345"/>
        <x:row r="42346"/>
        <x:row r="42347"/>
        <x:row r="42348"/>
        <x:row r="42349"/>
        <x:row r="42350"/>
        <x:row r="42351"/>
        <x:row r="42352"/>
        <x:row r="42353"/>
        <x:row r="42354"/>
        <x:row r="42355"/>
        <x:row r="42356"/>
        <x:row r="42357"/>
        <x:row r="42358"/>
        <x:row r="42359"/>
        <x:row r="42360"/>
        <x:row r="42361"/>
        <x:row r="42362"/>
        <x:row r="42363"/>
        <x:row r="42364"/>
        <x:row r="42365"/>
        <x:row r="42366"/>
        <x:row r="42367"/>
        <x:row r="42368"/>
        <x:row r="42369"/>
        <x:row r="42370"/>
        <x:row r="42371"/>
        <x:row r="42372"/>
        <x:row r="42373"/>
        <x:row r="42374"/>
        <x:row r="42375"/>
        <x:row r="42376"/>
        <x:row r="42377"/>
        <x:row r="42378"/>
        <x:row r="42379"/>
        <x:row r="42380"/>
        <x:row r="42381"/>
        <x:row r="42382"/>
        <x:row r="42383"/>
        <x:row r="42384"/>
        <x:row r="42385"/>
        <x:row r="42386"/>
        <x:row r="42387"/>
        <x:row r="42388"/>
        <x:row r="42389"/>
        <x:row r="42390"/>
        <x:row r="42391"/>
        <x:row r="42392"/>
        <x:row r="42393"/>
        <x:row r="42394"/>
        <x:row r="42395"/>
        <x:row r="42396"/>
        <x:row r="42397"/>
        <x:row r="42398"/>
        <x:row r="42399"/>
        <x:row r="42400"/>
        <x:row r="42401"/>
        <x:row r="42402"/>
        <x:row r="42403"/>
        <x:row r="42404"/>
        <x:row r="42405"/>
        <x:row r="42406"/>
        <x:row r="42407"/>
        <x:row r="42408"/>
        <x:row r="42409"/>
        <x:row r="42410"/>
        <x:row r="42411"/>
        <x:row r="42412"/>
        <x:row r="42413"/>
        <x:row r="42414"/>
        <x:row r="42415"/>
        <x:row r="42416"/>
        <x:row r="42417"/>
        <x:row r="42418"/>
        <x:row r="42419"/>
        <x:row r="42420"/>
        <x:row r="42421"/>
        <x:row r="42422"/>
        <x:row r="42423"/>
        <x:row r="42424"/>
        <x:row r="42425"/>
        <x:row r="42426"/>
        <x:row r="42427"/>
        <x:row r="42428"/>
        <x:row r="42429"/>
        <x:row r="42430"/>
        <x:row r="42431"/>
        <x:row r="42432"/>
        <x:row r="42433"/>
        <x:row r="42434"/>
        <x:row r="42435"/>
        <x:row r="42436"/>
        <x:row r="42437"/>
        <x:row r="42438"/>
        <x:row r="42439"/>
        <x:row r="42440"/>
        <x:row r="42441"/>
        <x:row r="42442"/>
        <x:row r="42443"/>
        <x:row r="42444"/>
        <x:row r="42445"/>
        <x:row r="42446"/>
        <x:row r="42447"/>
        <x:row r="42448"/>
        <x:row r="42449"/>
        <x:row r="42450"/>
        <x:row r="42451"/>
        <x:row r="42452"/>
        <x:row r="42453"/>
        <x:row r="42454"/>
        <x:row r="42455"/>
        <x:row r="42456"/>
        <x:row r="42457"/>
        <x:row r="42458"/>
        <x:row r="42459"/>
        <x:row r="42460"/>
        <x:row r="42461"/>
        <x:row r="42462"/>
        <x:row r="42463"/>
        <x:row r="42464"/>
        <x:row r="42465"/>
        <x:row r="42466"/>
        <x:row r="42467"/>
        <x:row r="42468"/>
        <x:row r="42469"/>
        <x:row r="42470"/>
        <x:row r="42471"/>
        <x:row r="42472"/>
        <x:row r="42473"/>
        <x:row r="42474"/>
        <x:row r="42475"/>
        <x:row r="42476"/>
        <x:row r="42477"/>
        <x:row r="42478"/>
        <x:row r="42479"/>
        <x:row r="42480"/>
        <x:row r="42481"/>
        <x:row r="42482"/>
        <x:row r="42483"/>
        <x:row r="42484"/>
        <x:row r="42485"/>
        <x:row r="42486"/>
        <x:row r="42487"/>
        <x:row r="42488"/>
        <x:row r="42489"/>
        <x:row r="42490"/>
        <x:row r="42491"/>
        <x:row r="42492"/>
        <x:row r="42493"/>
        <x:row r="42494"/>
        <x:row r="42495"/>
        <x:row r="42496"/>
        <x:row r="42497"/>
        <x:row r="42498"/>
        <x:row r="42499"/>
        <x:row r="42500"/>
        <x:row r="42501"/>
        <x:row r="42502"/>
        <x:row r="42503"/>
        <x:row r="42504"/>
        <x:row r="42505"/>
        <x:row r="42506"/>
        <x:row r="42507"/>
        <x:row r="42508"/>
        <x:row r="42509"/>
        <x:row r="42510"/>
        <x:row r="42511"/>
        <x:row r="42512"/>
        <x:row r="42513"/>
        <x:row r="42514"/>
        <x:row r="42515"/>
        <x:row r="42516"/>
        <x:row r="42517"/>
        <x:row r="42518"/>
        <x:row r="42519"/>
        <x:row r="42520"/>
        <x:row r="42521"/>
        <x:row r="42522"/>
        <x:row r="42523"/>
        <x:row r="42524"/>
        <x:row r="42525"/>
        <x:row r="42526"/>
        <x:row r="42527"/>
        <x:row r="42528"/>
        <x:row r="42529"/>
        <x:row r="42530"/>
        <x:row r="42531"/>
        <x:row r="42532"/>
        <x:row r="42533"/>
        <x:row r="42534"/>
        <x:row r="42535"/>
        <x:row r="42536"/>
        <x:row r="42537"/>
        <x:row r="42538"/>
        <x:row r="42539"/>
        <x:row r="42540"/>
        <x:row r="42541"/>
        <x:row r="42542"/>
        <x:row r="42543"/>
        <x:row r="42544"/>
        <x:row r="42545"/>
        <x:row r="42546"/>
        <x:row r="42547"/>
        <x:row r="42548"/>
        <x:row r="42549"/>
        <x:row r="42550"/>
        <x:row r="42551"/>
        <x:row r="42552"/>
        <x:row r="42553"/>
        <x:row r="42554"/>
        <x:row r="42555"/>
        <x:row r="42556"/>
        <x:row r="42557"/>
        <x:row r="42558"/>
        <x:row r="42559"/>
        <x:row r="42560"/>
        <x:row r="42561"/>
        <x:row r="42562"/>
        <x:row r="42563"/>
        <x:row r="42564"/>
        <x:row r="42565"/>
        <x:row r="42566"/>
        <x:row r="42567"/>
        <x:row r="42568"/>
        <x:row r="42569"/>
        <x:row r="42570"/>
        <x:row r="42571"/>
        <x:row r="42572"/>
        <x:row r="42573"/>
        <x:row r="42574"/>
        <x:row r="42575"/>
        <x:row r="42576"/>
        <x:row r="42577"/>
        <x:row r="42578"/>
        <x:row r="42579"/>
        <x:row r="42580"/>
        <x:row r="42581"/>
        <x:row r="42582"/>
        <x:row r="42583"/>
        <x:row r="42584"/>
        <x:row r="42585"/>
        <x:row r="42586"/>
        <x:row r="42587"/>
        <x:row r="42588"/>
        <x:row r="42589"/>
        <x:row r="42590"/>
        <x:row r="42591"/>
        <x:row r="42592"/>
        <x:row r="42593"/>
        <x:row r="42594"/>
        <x:row r="42595"/>
        <x:row r="42596"/>
        <x:row r="42597"/>
        <x:row r="42598"/>
        <x:row r="42599"/>
        <x:row r="42600"/>
        <x:row r="42601"/>
        <x:row r="42602"/>
        <x:row r="42603"/>
        <x:row r="42604"/>
        <x:row r="42605"/>
        <x:row r="42606"/>
        <x:row r="42607"/>
        <x:row r="42608"/>
        <x:row r="42609"/>
        <x:row r="42610"/>
        <x:row r="42611"/>
        <x:row r="42612"/>
        <x:row r="42613"/>
        <x:row r="42614"/>
        <x:row r="42615"/>
        <x:row r="42616"/>
        <x:row r="42617"/>
        <x:row r="42618"/>
        <x:row r="42619"/>
        <x:row r="42620"/>
        <x:row r="42621"/>
        <x:row r="42622"/>
        <x:row r="42623"/>
        <x:row r="42624"/>
        <x:row r="42625"/>
        <x:row r="42626"/>
        <x:row r="42627"/>
        <x:row r="42628"/>
        <x:row r="42629"/>
        <x:row r="42630"/>
        <x:row r="42631"/>
        <x:row r="42632"/>
        <x:row r="42633"/>
        <x:row r="42634"/>
        <x:row r="42635"/>
        <x:row r="42636"/>
        <x:row r="42637"/>
        <x:row r="42638"/>
        <x:row r="42639"/>
        <x:row r="42640"/>
        <x:row r="42641"/>
        <x:row r="42642"/>
        <x:row r="42643"/>
        <x:row r="42644"/>
        <x:row r="42645"/>
        <x:row r="42646"/>
        <x:row r="42647"/>
        <x:row r="42648"/>
        <x:row r="42649"/>
        <x:row r="42650"/>
        <x:row r="42651"/>
        <x:row r="42652"/>
        <x:row r="42653"/>
        <x:row r="42654"/>
        <x:row r="42655"/>
        <x:row r="42656"/>
        <x:row r="42657"/>
        <x:row r="42658"/>
        <x:row r="42659"/>
        <x:row r="42660"/>
        <x:row r="42661"/>
        <x:row r="42662"/>
        <x:row r="42663"/>
        <x:row r="42664"/>
        <x:row r="42665"/>
        <x:row r="42666"/>
        <x:row r="42667"/>
        <x:row r="42668"/>
        <x:row r="42669"/>
        <x:row r="42670"/>
        <x:row r="42671"/>
        <x:row r="42672"/>
        <x:row r="42673"/>
        <x:row r="42674"/>
        <x:row r="42675"/>
        <x:row r="42676"/>
        <x:row r="42677"/>
        <x:row r="42678"/>
        <x:row r="42679"/>
        <x:row r="42680"/>
        <x:row r="42681"/>
        <x:row r="42682"/>
        <x:row r="42683"/>
        <x:row r="42684"/>
        <x:row r="42685"/>
        <x:row r="42686"/>
        <x:row r="42687"/>
        <x:row r="42688"/>
        <x:row r="42689"/>
        <x:row r="42690"/>
        <x:row r="42691"/>
        <x:row r="42692"/>
        <x:row r="42693"/>
        <x:row r="42694"/>
        <x:row r="42695"/>
        <x:row r="42696"/>
        <x:row r="42697"/>
        <x:row r="42698"/>
        <x:row r="42699"/>
        <x:row r="42700"/>
        <x:row r="42701"/>
        <x:row r="42702"/>
        <x:row r="42703"/>
        <x:row r="42704"/>
        <x:row r="42705"/>
        <x:row r="42706"/>
        <x:row r="42707"/>
        <x:row r="42708"/>
        <x:row r="42709"/>
        <x:row r="42710"/>
        <x:row r="42711"/>
        <x:row r="42712"/>
        <x:row r="42713"/>
        <x:row r="42714"/>
        <x:row r="42715"/>
        <x:row r="42716"/>
        <x:row r="42717"/>
        <x:row r="42718"/>
        <x:row r="42719"/>
        <x:row r="42720"/>
        <x:row r="42721"/>
        <x:row r="42722"/>
        <x:row r="42723"/>
        <x:row r="42724"/>
        <x:row r="42725"/>
        <x:row r="42726"/>
        <x:row r="42727"/>
        <x:row r="42728"/>
        <x:row r="42729"/>
        <x:row r="42730"/>
        <x:row r="42731"/>
        <x:row r="42732"/>
        <x:row r="42733"/>
        <x:row r="42734"/>
        <x:row r="42735"/>
        <x:row r="42736"/>
        <x:row r="42737"/>
        <x:row r="42738"/>
        <x:row r="42739"/>
        <x:row r="42740"/>
        <x:row r="42741"/>
        <x:row r="42742"/>
        <x:row r="42743"/>
        <x:row r="42744"/>
        <x:row r="42745"/>
        <x:row r="42746"/>
        <x:row r="42747"/>
        <x:row r="42748"/>
        <x:row r="42749"/>
        <x:row r="42750"/>
        <x:row r="42751"/>
        <x:row r="42752"/>
        <x:row r="42753"/>
        <x:row r="42754"/>
        <x:row r="42755"/>
        <x:row r="42756"/>
        <x:row r="42757"/>
        <x:row r="42758"/>
        <x:row r="42759"/>
        <x:row r="42760"/>
        <x:row r="42761"/>
        <x:row r="42762"/>
        <x:row r="42763"/>
        <x:row r="42764"/>
        <x:row r="42765"/>
        <x:row r="42766"/>
        <x:row r="42767"/>
        <x:row r="42768"/>
        <x:row r="42769"/>
        <x:row r="42770"/>
        <x:row r="42771"/>
        <x:row r="42772"/>
        <x:row r="42773"/>
        <x:row r="42774"/>
        <x:row r="42775"/>
        <x:row r="42776"/>
        <x:row r="42777"/>
        <x:row r="42778"/>
        <x:row r="42779"/>
        <x:row r="42780"/>
        <x:row r="42781"/>
        <x:row r="42782"/>
        <x:row r="42783"/>
        <x:row r="42784"/>
        <x:row r="42785"/>
        <x:row r="42786"/>
        <x:row r="42787"/>
        <x:row r="42788"/>
        <x:row r="42789"/>
        <x:row r="42790"/>
        <x:row r="42791"/>
        <x:row r="42792"/>
        <x:row r="42793"/>
        <x:row r="42794"/>
        <x:row r="42795"/>
        <x:row r="42796"/>
        <x:row r="42797"/>
        <x:row r="42798"/>
        <x:row r="42799"/>
        <x:row r="42800"/>
        <x:row r="42801"/>
        <x:row r="42802"/>
        <x:row r="42803"/>
        <x:row r="42804"/>
        <x:row r="42805"/>
        <x:row r="42806"/>
        <x:row r="42807"/>
        <x:row r="42808"/>
        <x:row r="42809"/>
        <x:row r="42810"/>
        <x:row r="42811"/>
        <x:row r="42812"/>
        <x:row r="42813"/>
        <x:row r="42814"/>
        <x:row r="42815"/>
        <x:row r="42816"/>
        <x:row r="42817"/>
        <x:row r="42818"/>
        <x:row r="42819"/>
        <x:row r="42820"/>
        <x:row r="42821"/>
        <x:row r="42822"/>
        <x:row r="42823"/>
        <x:row r="42824"/>
        <x:row r="42825"/>
        <x:row r="42826"/>
        <x:row r="42827"/>
        <x:row r="42828"/>
        <x:row r="42829"/>
        <x:row r="42830"/>
        <x:row r="42831"/>
        <x:row r="42832"/>
        <x:row r="42833"/>
        <x:row r="42834"/>
        <x:row r="42835"/>
        <x:row r="42836"/>
        <x:row r="42837"/>
        <x:row r="42838"/>
        <x:row r="42839"/>
        <x:row r="42840"/>
        <x:row r="42841"/>
        <x:row r="42842"/>
        <x:row r="42843"/>
        <x:row r="42844"/>
        <x:row r="42845"/>
        <x:row r="42846"/>
        <x:row r="42847"/>
        <x:row r="42848"/>
        <x:row r="42849"/>
        <x:row r="42850"/>
        <x:row r="42851"/>
        <x:row r="42852"/>
        <x:row r="42853"/>
        <x:row r="42854"/>
        <x:row r="42855"/>
        <x:row r="42856"/>
        <x:row r="42857"/>
        <x:row r="42858"/>
        <x:row r="42859"/>
        <x:row r="42860"/>
        <x:row r="42861"/>
        <x:row r="42862"/>
        <x:row r="42863"/>
        <x:row r="42864"/>
        <x:row r="42865"/>
        <x:row r="42866"/>
        <x:row r="42867"/>
        <x:row r="42868"/>
        <x:row r="42869"/>
        <x:row r="42870"/>
        <x:row r="42871"/>
        <x:row r="42872"/>
        <x:row r="42873"/>
        <x:row r="42874"/>
        <x:row r="42875"/>
        <x:row r="42876"/>
        <x:row r="42877"/>
        <x:row r="42878"/>
        <x:row r="42879"/>
        <x:row r="42880"/>
        <x:row r="42881"/>
        <x:row r="42882"/>
        <x:row r="42883"/>
        <x:row r="42884"/>
        <x:row r="42885"/>
        <x:row r="42886"/>
        <x:row r="42887"/>
        <x:row r="42888"/>
        <x:row r="42889"/>
        <x:row r="42890"/>
        <x:row r="42891"/>
        <x:row r="42892"/>
        <x:row r="42893"/>
        <x:row r="42894"/>
        <x:row r="42895"/>
        <x:row r="42896"/>
        <x:row r="42897"/>
        <x:row r="42898"/>
        <x:row r="42899"/>
        <x:row r="42900"/>
        <x:row r="42901"/>
        <x:row r="42902"/>
        <x:row r="42903"/>
        <x:row r="42904"/>
        <x:row r="42905"/>
        <x:row r="42906"/>
        <x:row r="42907"/>
        <x:row r="42908"/>
        <x:row r="42909"/>
        <x:row r="42910"/>
        <x:row r="42911"/>
        <x:row r="42912"/>
        <x:row r="42913"/>
        <x:row r="42914"/>
        <x:row r="42915"/>
        <x:row r="42916"/>
        <x:row r="42917"/>
        <x:row r="42918"/>
        <x:row r="42919"/>
        <x:row r="42920"/>
        <x:row r="42921"/>
        <x:row r="42922"/>
        <x:row r="42923"/>
        <x:row r="42924"/>
        <x:row r="42925"/>
        <x:row r="42926"/>
        <x:row r="42927"/>
        <x:row r="42928"/>
        <x:row r="42929"/>
        <x:row r="42930"/>
        <x:row r="42931"/>
        <x:row r="42932"/>
        <x:row r="42933"/>
        <x:row r="42934"/>
        <x:row r="42935"/>
        <x:row r="42936"/>
        <x:row r="42937"/>
        <x:row r="42938"/>
        <x:row r="42939"/>
        <x:row r="42940"/>
        <x:row r="42941"/>
        <x:row r="42942"/>
        <x:row r="42943"/>
        <x:row r="42944"/>
        <x:row r="42945"/>
        <x:row r="42946"/>
        <x:row r="42947"/>
        <x:row r="42948"/>
        <x:row r="42949"/>
        <x:row r="42950"/>
        <x:row r="42951"/>
        <x:row r="42952"/>
        <x:row r="42953"/>
        <x:row r="42954"/>
        <x:row r="42955"/>
        <x:row r="42956"/>
        <x:row r="42957"/>
        <x:row r="42958"/>
        <x:row r="42959"/>
        <x:row r="42960"/>
        <x:row r="42961"/>
        <x:row r="42962"/>
        <x:row r="42963"/>
        <x:row r="42964"/>
        <x:row r="42965"/>
        <x:row r="42966"/>
        <x:row r="42967"/>
        <x:row r="42968"/>
        <x:row r="42969"/>
        <x:row r="42970"/>
        <x:row r="42971"/>
        <x:row r="42972"/>
        <x:row r="42973"/>
        <x:row r="42974"/>
        <x:row r="42975"/>
        <x:row r="42976"/>
        <x:row r="42977"/>
        <x:row r="42978"/>
        <x:row r="42979"/>
        <x:row r="42980"/>
        <x:row r="42981"/>
        <x:row r="42982"/>
        <x:row r="42983"/>
        <x:row r="42984"/>
        <x:row r="42985"/>
        <x:row r="42986"/>
        <x:row r="42987"/>
        <x:row r="42988"/>
        <x:row r="42989"/>
        <x:row r="42990"/>
        <x:row r="42991"/>
        <x:row r="42992"/>
        <x:row r="42993"/>
        <x:row r="42994"/>
        <x:row r="42995"/>
        <x:row r="42996"/>
        <x:row r="42997"/>
        <x:row r="42998"/>
        <x:row r="42999"/>
        <x:row r="43000"/>
        <x:row r="43001"/>
        <x:row r="43002"/>
        <x:row r="43003"/>
        <x:row r="43004"/>
        <x:row r="43005"/>
        <x:row r="43006"/>
        <x:row r="43007"/>
        <x:row r="43008"/>
        <x:row r="43009"/>
        <x:row r="43010"/>
        <x:row r="43011"/>
        <x:row r="43012"/>
        <x:row r="43013"/>
        <x:row r="43014"/>
        <x:row r="43015"/>
        <x:row r="43016"/>
        <x:row r="43017"/>
        <x:row r="43018"/>
        <x:row r="43019"/>
        <x:row r="43020"/>
        <x:row r="43021"/>
        <x:row r="43022"/>
        <x:row r="43023"/>
        <x:row r="43024"/>
        <x:row r="43025"/>
        <x:row r="43026"/>
        <x:row r="43027"/>
        <x:row r="43028"/>
        <x:row r="43029"/>
        <x:row r="43030"/>
        <x:row r="43031"/>
        <x:row r="43032"/>
        <x:row r="43033"/>
        <x:row r="43034"/>
        <x:row r="43035"/>
        <x:row r="43036"/>
        <x:row r="43037"/>
        <x:row r="43038"/>
        <x:row r="43039"/>
        <x:row r="43040"/>
        <x:row r="43041"/>
        <x:row r="43042"/>
        <x:row r="43043"/>
        <x:row r="43044"/>
        <x:row r="43045"/>
        <x:row r="43046"/>
        <x:row r="43047"/>
        <x:row r="43048"/>
        <x:row r="43049"/>
        <x:row r="43050"/>
        <x:row r="43051"/>
        <x:row r="43052"/>
        <x:row r="43053"/>
        <x:row r="43054"/>
        <x:row r="43055"/>
        <x:row r="43056"/>
        <x:row r="43057"/>
        <x:row r="43058"/>
        <x:row r="43059"/>
        <x:row r="43060"/>
        <x:row r="43061"/>
        <x:row r="43062"/>
        <x:row r="43063"/>
        <x:row r="43064"/>
        <x:row r="43065"/>
        <x:row r="43066"/>
        <x:row r="43067"/>
        <x:row r="43068"/>
        <x:row r="43069"/>
        <x:row r="43070"/>
        <x:row r="43071"/>
        <x:row r="43072"/>
        <x:row r="43073"/>
        <x:row r="43074"/>
        <x:row r="43075"/>
        <x:row r="43076"/>
        <x:row r="43077"/>
        <x:row r="43078"/>
        <x:row r="43079"/>
        <x:row r="43080"/>
        <x:row r="43081"/>
        <x:row r="43082"/>
        <x:row r="43083"/>
        <x:row r="43084"/>
        <x:row r="43085"/>
        <x:row r="43086"/>
        <x:row r="43087"/>
        <x:row r="43088"/>
        <x:row r="43089"/>
        <x:row r="43090"/>
        <x:row r="43091"/>
        <x:row r="43092"/>
        <x:row r="43093"/>
        <x:row r="43094"/>
        <x:row r="43095"/>
        <x:row r="43096"/>
        <x:row r="43097"/>
        <x:row r="43098"/>
        <x:row r="43099"/>
        <x:row r="43100"/>
        <x:row r="43101"/>
        <x:row r="43102"/>
        <x:row r="43103"/>
        <x:row r="43104"/>
        <x:row r="43105"/>
        <x:row r="43106"/>
        <x:row r="43107"/>
        <x:row r="43108"/>
        <x:row r="43109"/>
        <x:row r="43110"/>
        <x:row r="43111"/>
        <x:row r="43112"/>
        <x:row r="43113"/>
        <x:row r="43114"/>
        <x:row r="43115"/>
        <x:row r="43116"/>
        <x:row r="43117"/>
        <x:row r="43118"/>
        <x:row r="43119"/>
        <x:row r="43120"/>
        <x:row r="43121"/>
        <x:row r="43122"/>
        <x:row r="43123"/>
        <x:row r="43124"/>
        <x:row r="43125"/>
        <x:row r="43126"/>
        <x:row r="43127"/>
        <x:row r="43128"/>
        <x:row r="43129"/>
        <x:row r="43130"/>
        <x:row r="43131"/>
        <x:row r="43132"/>
        <x:row r="43133"/>
        <x:row r="43134"/>
        <x:row r="43135"/>
        <x:row r="43136"/>
        <x:row r="43137"/>
        <x:row r="43138"/>
        <x:row r="43139"/>
        <x:row r="43140"/>
        <x:row r="43141"/>
        <x:row r="43142"/>
        <x:row r="43143"/>
        <x:row r="43144"/>
        <x:row r="43145"/>
        <x:row r="43146"/>
        <x:row r="43147"/>
        <x:row r="43148"/>
        <x:row r="43149"/>
        <x:row r="43150"/>
        <x:row r="43151"/>
        <x:row r="43152"/>
        <x:row r="43153"/>
        <x:row r="43154"/>
        <x:row r="43155"/>
        <x:row r="43156"/>
        <x:row r="43157"/>
        <x:row r="43158"/>
        <x:row r="43159"/>
        <x:row r="43160"/>
        <x:row r="43161"/>
        <x:row r="43162"/>
        <x:row r="43163"/>
        <x:row r="43164"/>
        <x:row r="43165"/>
        <x:row r="43166"/>
        <x:row r="43167"/>
        <x:row r="43168"/>
        <x:row r="43169"/>
        <x:row r="43170"/>
        <x:row r="43171"/>
        <x:row r="43172"/>
        <x:row r="43173"/>
        <x:row r="43174"/>
        <x:row r="43175"/>
        <x:row r="43176"/>
        <x:row r="43177"/>
        <x:row r="43178"/>
        <x:row r="43179"/>
        <x:row r="43180"/>
        <x:row r="43181"/>
        <x:row r="43182"/>
        <x:row r="43183"/>
        <x:row r="43184"/>
        <x:row r="43185"/>
        <x:row r="43186"/>
        <x:row r="43187"/>
        <x:row r="43188"/>
        <x:row r="43189"/>
        <x:row r="43190"/>
        <x:row r="43191"/>
        <x:row r="43192"/>
        <x:row r="43193"/>
        <x:row r="43194"/>
        <x:row r="43195"/>
        <x:row r="43196"/>
        <x:row r="43197"/>
        <x:row r="43198"/>
        <x:row r="43199"/>
        <x:row r="43200"/>
        <x:row r="43201"/>
        <x:row r="43202"/>
        <x:row r="43203"/>
        <x:row r="43204"/>
        <x:row r="43205"/>
        <x:row r="43206"/>
        <x:row r="43207"/>
        <x:row r="43208"/>
        <x:row r="43209"/>
        <x:row r="43210"/>
        <x:row r="43211"/>
        <x:row r="43212"/>
        <x:row r="43213"/>
        <x:row r="43214"/>
        <x:row r="43215"/>
        <x:row r="43216"/>
        <x:row r="43217"/>
        <x:row r="43218"/>
        <x:row r="43219"/>
        <x:row r="43220"/>
        <x:row r="43221"/>
        <x:row r="43222"/>
        <x:row r="43223"/>
        <x:row r="43224"/>
        <x:row r="43225"/>
        <x:row r="43226"/>
        <x:row r="43227"/>
        <x:row r="43228"/>
        <x:row r="43229"/>
        <x:row r="43230"/>
        <x:row r="43231"/>
        <x:row r="43232"/>
        <x:row r="43233"/>
        <x:row r="43234"/>
        <x:row r="43235"/>
        <x:row r="43236"/>
        <x:row r="43237"/>
        <x:row r="43238"/>
        <x:row r="43239"/>
        <x:row r="43240"/>
        <x:row r="43241"/>
        <x:row r="43242"/>
        <x:row r="43243"/>
        <x:row r="43244"/>
        <x:row r="43245"/>
        <x:row r="43246"/>
        <x:row r="43247"/>
        <x:row r="43248"/>
        <x:row r="43249"/>
        <x:row r="43250"/>
        <x:row r="43251"/>
        <x:row r="43252"/>
        <x:row r="43253"/>
        <x:row r="43254"/>
        <x:row r="43255"/>
        <x:row r="43256"/>
        <x:row r="43257"/>
        <x:row r="43258"/>
        <x:row r="43259"/>
        <x:row r="43260"/>
        <x:row r="43261"/>
        <x:row r="43262"/>
        <x:row r="43263"/>
        <x:row r="43264"/>
        <x:row r="43265"/>
        <x:row r="43266"/>
        <x:row r="43267"/>
        <x:row r="43268"/>
        <x:row r="43269"/>
        <x:row r="43270"/>
        <x:row r="43271"/>
        <x:row r="43272"/>
        <x:row r="43273"/>
        <x:row r="43274"/>
        <x:row r="43275"/>
        <x:row r="43276"/>
        <x:row r="43277"/>
        <x:row r="43278"/>
        <x:row r="43279"/>
        <x:row r="43280"/>
        <x:row r="43281"/>
        <x:row r="43282"/>
        <x:row r="43283"/>
        <x:row r="43284"/>
        <x:row r="43285"/>
        <x:row r="43286"/>
        <x:row r="43287"/>
        <x:row r="43288"/>
        <x:row r="43289"/>
        <x:row r="43290"/>
        <x:row r="43291"/>
        <x:row r="43292"/>
        <x:row r="43293"/>
        <x:row r="43294"/>
        <x:row r="43295"/>
        <x:row r="43296"/>
        <x:row r="43297"/>
        <x:row r="43298"/>
        <x:row r="43299"/>
        <x:row r="43300"/>
        <x:row r="43301"/>
        <x:row r="43302"/>
        <x:row r="43303"/>
        <x:row r="43304"/>
        <x:row r="43305"/>
        <x:row r="43306"/>
        <x:row r="43307"/>
        <x:row r="43308"/>
        <x:row r="43309"/>
        <x:row r="43310"/>
        <x:row r="43311"/>
        <x:row r="43312"/>
        <x:row r="43313"/>
        <x:row r="43314"/>
        <x:row r="43315"/>
        <x:row r="43316"/>
        <x:row r="43317"/>
        <x:row r="43318"/>
        <x:row r="43319"/>
        <x:row r="43320"/>
        <x:row r="43321"/>
        <x:row r="43322"/>
        <x:row r="43323"/>
        <x:row r="43324"/>
        <x:row r="43325"/>
        <x:row r="43326"/>
        <x:row r="43327"/>
        <x:row r="43328"/>
        <x:row r="43329"/>
        <x:row r="43330"/>
        <x:row r="43331"/>
        <x:row r="43332"/>
        <x:row r="43333"/>
        <x:row r="43334"/>
        <x:row r="43335"/>
        <x:row r="43336"/>
        <x:row r="43337"/>
        <x:row r="43338"/>
        <x:row r="43339"/>
        <x:row r="43340"/>
        <x:row r="43341"/>
        <x:row r="43342"/>
        <x:row r="43343"/>
        <x:row r="43344"/>
        <x:row r="43345"/>
        <x:row r="43346"/>
        <x:row r="43347"/>
        <x:row r="43348"/>
        <x:row r="43349"/>
        <x:row r="43350"/>
        <x:row r="43351"/>
        <x:row r="43352"/>
        <x:row r="43353"/>
        <x:row r="43354"/>
        <x:row r="43355"/>
        <x:row r="43356"/>
        <x:row r="43357"/>
        <x:row r="43358"/>
        <x:row r="43359"/>
        <x:row r="43360"/>
        <x:row r="43361"/>
        <x:row r="43362"/>
        <x:row r="43363"/>
        <x:row r="43364"/>
        <x:row r="43365"/>
        <x:row r="43366"/>
        <x:row r="43367"/>
        <x:row r="43368"/>
        <x:row r="43369"/>
        <x:row r="43370"/>
        <x:row r="43371"/>
        <x:row r="43372"/>
        <x:row r="43373"/>
        <x:row r="43374"/>
        <x:row r="43375"/>
        <x:row r="43376"/>
        <x:row r="43377"/>
        <x:row r="43378"/>
        <x:row r="43379"/>
        <x:row r="43380"/>
        <x:row r="43381"/>
        <x:row r="43382"/>
        <x:row r="43383"/>
        <x:row r="43384"/>
        <x:row r="43385"/>
        <x:row r="43386"/>
        <x:row r="43387"/>
        <x:row r="43388"/>
        <x:row r="43389"/>
        <x:row r="43390"/>
        <x:row r="43391"/>
        <x:row r="43392"/>
        <x:row r="43393"/>
        <x:row r="43394"/>
        <x:row r="43395"/>
        <x:row r="43396"/>
        <x:row r="43397"/>
        <x:row r="43398"/>
        <x:row r="43399"/>
        <x:row r="43400"/>
        <x:row r="43401"/>
        <x:row r="43402"/>
        <x:row r="43403"/>
        <x:row r="43404"/>
        <x:row r="43405"/>
        <x:row r="43406"/>
        <x:row r="43407"/>
        <x:row r="43408"/>
        <x:row r="43409"/>
        <x:row r="43410"/>
        <x:row r="43411"/>
        <x:row r="43412"/>
        <x:row r="43413"/>
        <x:row r="43414"/>
        <x:row r="43415"/>
        <x:row r="43416"/>
        <x:row r="43417"/>
        <x:row r="43418"/>
        <x:row r="43419"/>
        <x:row r="43420"/>
        <x:row r="43421"/>
        <x:row r="43422"/>
        <x:row r="43423"/>
        <x:row r="43424"/>
        <x:row r="43425"/>
        <x:row r="43426"/>
        <x:row r="43427"/>
        <x:row r="43428"/>
        <x:row r="43429"/>
        <x:row r="43430"/>
        <x:row r="43431"/>
        <x:row r="43432"/>
        <x:row r="43433"/>
        <x:row r="43434"/>
        <x:row r="43435"/>
        <x:row r="43436"/>
        <x:row r="43437"/>
        <x:row r="43438"/>
        <x:row r="43439"/>
        <x:row r="43440"/>
        <x:row r="43441"/>
        <x:row r="43442"/>
        <x:row r="43443"/>
        <x:row r="43444"/>
        <x:row r="43445"/>
        <x:row r="43446"/>
        <x:row r="43447"/>
        <x:row r="43448"/>
        <x:row r="43449"/>
        <x:row r="43450"/>
        <x:row r="43451"/>
        <x:row r="43452"/>
        <x:row r="43453"/>
        <x:row r="43454"/>
        <x:row r="43455"/>
        <x:row r="43456"/>
        <x:row r="43457"/>
        <x:row r="43458"/>
        <x:row r="43459"/>
        <x:row r="43460"/>
        <x:row r="43461"/>
        <x:row r="43462"/>
        <x:row r="43463"/>
        <x:row r="43464"/>
        <x:row r="43465"/>
        <x:row r="43466"/>
        <x:row r="43467"/>
        <x:row r="43468"/>
        <x:row r="43469"/>
        <x:row r="43470"/>
        <x:row r="43471"/>
        <x:row r="43472"/>
        <x:row r="43473"/>
        <x:row r="43474"/>
        <x:row r="43475"/>
        <x:row r="43476"/>
        <x:row r="43477"/>
        <x:row r="43478"/>
        <x:row r="43479"/>
        <x:row r="43480"/>
        <x:row r="43481"/>
        <x:row r="43482"/>
        <x:row r="43483"/>
        <x:row r="43484"/>
        <x:row r="43485"/>
        <x:row r="43486"/>
        <x:row r="43487"/>
        <x:row r="43488"/>
        <x:row r="43489"/>
        <x:row r="43490"/>
        <x:row r="43491"/>
        <x:row r="43492"/>
        <x:row r="43493"/>
        <x:row r="43494"/>
        <x:row r="43495"/>
        <x:row r="43496"/>
        <x:row r="43497"/>
        <x:row r="43498"/>
        <x:row r="43499"/>
        <x:row r="43500"/>
        <x:row r="43501"/>
        <x:row r="43502"/>
        <x:row r="43503"/>
        <x:row r="43504"/>
        <x:row r="43505"/>
        <x:row r="43506"/>
        <x:row r="43507"/>
        <x:row r="43508"/>
        <x:row r="43509"/>
        <x:row r="43510"/>
        <x:row r="43511"/>
        <x:row r="43512"/>
        <x:row r="43513"/>
        <x:row r="43514"/>
        <x:row r="43515"/>
        <x:row r="43516"/>
        <x:row r="43517"/>
        <x:row r="43518"/>
        <x:row r="43519"/>
        <x:row r="43520"/>
        <x:row r="43521"/>
        <x:row r="43522"/>
        <x:row r="43523"/>
        <x:row r="43524"/>
        <x:row r="43525"/>
        <x:row r="43526"/>
        <x:row r="43527"/>
        <x:row r="43528"/>
        <x:row r="43529"/>
        <x:row r="43530"/>
        <x:row r="43531"/>
        <x:row r="43532"/>
        <x:row r="43533"/>
        <x:row r="43534"/>
        <x:row r="43535"/>
        <x:row r="43536"/>
        <x:row r="43537"/>
        <x:row r="43538"/>
        <x:row r="43539"/>
        <x:row r="43540"/>
        <x:row r="43541"/>
        <x:row r="43542"/>
        <x:row r="43543"/>
        <x:row r="43544"/>
        <x:row r="43545"/>
        <x:row r="43546"/>
        <x:row r="43547"/>
        <x:row r="43548"/>
        <x:row r="43549"/>
        <x:row r="43550"/>
        <x:row r="43551"/>
        <x:row r="43552"/>
        <x:row r="43553"/>
        <x:row r="43554"/>
        <x:row r="43555"/>
        <x:row r="43556"/>
        <x:row r="43557"/>
        <x:row r="43558"/>
        <x:row r="43559"/>
        <x:row r="43560"/>
        <x:row r="43561"/>
        <x:row r="43562"/>
        <x:row r="43563"/>
        <x:row r="43564"/>
        <x:row r="43565"/>
        <x:row r="43566"/>
        <x:row r="43567"/>
        <x:row r="43568"/>
        <x:row r="43569"/>
        <x:row r="43570"/>
        <x:row r="43571"/>
        <x:row r="43572"/>
        <x:row r="43573"/>
        <x:row r="43574"/>
        <x:row r="43575"/>
        <x:row r="43576"/>
        <x:row r="43577"/>
        <x:row r="43578"/>
        <x:row r="43579"/>
        <x:row r="43580"/>
        <x:row r="43581"/>
        <x:row r="43582"/>
        <x:row r="43583"/>
        <x:row r="43584"/>
        <x:row r="43585"/>
        <x:row r="43586"/>
        <x:row r="43587"/>
        <x:row r="43588"/>
        <x:row r="43589"/>
        <x:row r="43590"/>
        <x:row r="43591"/>
        <x:row r="43592"/>
        <x:row r="43593"/>
        <x:row r="43594"/>
        <x:row r="43595"/>
        <x:row r="43596"/>
        <x:row r="43597"/>
        <x:row r="43598"/>
        <x:row r="43599"/>
        <x:row r="43600"/>
        <x:row r="43601"/>
        <x:row r="43602"/>
        <x:row r="43603"/>
        <x:row r="43604"/>
        <x:row r="43605"/>
        <x:row r="43606"/>
        <x:row r="43607"/>
        <x:row r="43608"/>
        <x:row r="43609"/>
        <x:row r="43610"/>
        <x:row r="43611"/>
        <x:row r="43612"/>
        <x:row r="43613"/>
        <x:row r="43614"/>
        <x:row r="43615"/>
        <x:row r="43616"/>
        <x:row r="43617"/>
        <x:row r="43618"/>
        <x:row r="43619"/>
        <x:row r="43620"/>
        <x:row r="43621"/>
        <x:row r="43622"/>
        <x:row r="43623"/>
        <x:row r="43624"/>
        <x:row r="43625"/>
        <x:row r="43626"/>
        <x:row r="43627"/>
        <x:row r="43628"/>
        <x:row r="43629"/>
        <x:row r="43630"/>
        <x:row r="43631"/>
        <x:row r="43632"/>
        <x:row r="43633"/>
        <x:row r="43634"/>
        <x:row r="43635"/>
        <x:row r="43636"/>
        <x:row r="43637"/>
        <x:row r="43638"/>
        <x:row r="43639"/>
        <x:row r="43640"/>
        <x:row r="43641"/>
        <x:row r="43642"/>
        <x:row r="43643"/>
        <x:row r="43644"/>
        <x:row r="43645"/>
        <x:row r="43646"/>
        <x:row r="43647"/>
        <x:row r="43648"/>
        <x:row r="43649"/>
        <x:row r="43650"/>
        <x:row r="43651"/>
        <x:row r="43652"/>
        <x:row r="43653"/>
        <x:row r="43654"/>
        <x:row r="43655"/>
        <x:row r="43656"/>
        <x:row r="43657"/>
        <x:row r="43658"/>
        <x:row r="43659"/>
        <x:row r="43660"/>
        <x:row r="43661"/>
        <x:row r="43662"/>
        <x:row r="43663"/>
        <x:row r="43664"/>
        <x:row r="43665"/>
        <x:row r="43666"/>
        <x:row r="43667"/>
        <x:row r="43668"/>
        <x:row r="43669"/>
        <x:row r="43670"/>
        <x:row r="43671"/>
        <x:row r="43672"/>
        <x:row r="43673"/>
        <x:row r="43674"/>
        <x:row r="43675"/>
        <x:row r="43676"/>
        <x:row r="43677"/>
        <x:row r="43678"/>
        <x:row r="43679"/>
        <x:row r="43680"/>
        <x:row r="43681"/>
        <x:row r="43682"/>
        <x:row r="43683"/>
        <x:row r="43684"/>
        <x:row r="43685"/>
        <x:row r="43686"/>
        <x:row r="43687"/>
        <x:row r="43688"/>
        <x:row r="43689"/>
        <x:row r="43690"/>
        <x:row r="43691"/>
        <x:row r="43692"/>
        <x:row r="43693"/>
        <x:row r="43694"/>
        <x:row r="43695"/>
        <x:row r="43696"/>
        <x:row r="43697"/>
        <x:row r="43698"/>
        <x:row r="43699"/>
        <x:row r="43700"/>
        <x:row r="43701"/>
        <x:row r="43702"/>
        <x:row r="43703"/>
        <x:row r="43704"/>
        <x:row r="43705"/>
        <x:row r="43706"/>
        <x:row r="43707"/>
        <x:row r="43708"/>
        <x:row r="43709"/>
        <x:row r="43710"/>
        <x:row r="43711"/>
        <x:row r="43712"/>
        <x:row r="43713"/>
        <x:row r="43714"/>
        <x:row r="43715"/>
        <x:row r="43716"/>
        <x:row r="43717"/>
        <x:row r="43718"/>
        <x:row r="43719"/>
        <x:row r="43720"/>
        <x:row r="43721"/>
        <x:row r="43722"/>
        <x:row r="43723"/>
        <x:row r="43724"/>
        <x:row r="43725"/>
        <x:row r="43726"/>
        <x:row r="43727"/>
        <x:row r="43728"/>
        <x:row r="43729"/>
        <x:row r="43730"/>
        <x:row r="43731"/>
        <x:row r="43732"/>
        <x:row r="43733"/>
        <x:row r="43734"/>
        <x:row r="43735"/>
        <x:row r="43736"/>
        <x:row r="43737"/>
        <x:row r="43738"/>
        <x:row r="43739"/>
        <x:row r="43740"/>
        <x:row r="43741"/>
        <x:row r="43742"/>
        <x:row r="43743"/>
        <x:row r="43744"/>
        <x:row r="43745"/>
        <x:row r="43746"/>
        <x:row r="43747"/>
        <x:row r="43748"/>
        <x:row r="43749"/>
        <x:row r="43750"/>
        <x:row r="43751"/>
        <x:row r="43752"/>
        <x:row r="43753"/>
        <x:row r="43754"/>
        <x:row r="43755"/>
        <x:row r="43756"/>
        <x:row r="43757"/>
        <x:row r="43758"/>
        <x:row r="43759"/>
        <x:row r="43760"/>
        <x:row r="43761"/>
        <x:row r="43762"/>
        <x:row r="43763"/>
        <x:row r="43764"/>
        <x:row r="43765"/>
        <x:row r="43766"/>
        <x:row r="43767"/>
        <x:row r="43768"/>
        <x:row r="43769"/>
        <x:row r="43770"/>
        <x:row r="43771"/>
        <x:row r="43772"/>
        <x:row r="43773"/>
        <x:row r="43774"/>
        <x:row r="43775"/>
        <x:row r="43776"/>
        <x:row r="43777"/>
        <x:row r="43778"/>
        <x:row r="43779"/>
        <x:row r="43780"/>
        <x:row r="43781"/>
        <x:row r="43782"/>
        <x:row r="43783"/>
        <x:row r="43784"/>
        <x:row r="43785"/>
        <x:row r="43786"/>
        <x:row r="43787"/>
        <x:row r="43788"/>
        <x:row r="43789"/>
        <x:row r="43790"/>
        <x:row r="43791"/>
        <x:row r="43792"/>
        <x:row r="43793"/>
        <x:row r="43794"/>
        <x:row r="43795"/>
        <x:row r="43796"/>
        <x:row r="43797"/>
        <x:row r="43798"/>
        <x:row r="43799"/>
        <x:row r="43800"/>
        <x:row r="43801"/>
        <x:row r="43802"/>
        <x:row r="43803"/>
        <x:row r="43804"/>
        <x:row r="43805"/>
        <x:row r="43806"/>
        <x:row r="43807"/>
        <x:row r="43808"/>
        <x:row r="43809"/>
        <x:row r="43810"/>
        <x:row r="43811"/>
        <x:row r="43812"/>
        <x:row r="43813"/>
        <x:row r="43814"/>
        <x:row r="43815"/>
        <x:row r="43816"/>
        <x:row r="43817"/>
        <x:row r="43818"/>
        <x:row r="43819"/>
        <x:row r="43820"/>
        <x:row r="43821"/>
        <x:row r="43822"/>
        <x:row r="43823"/>
        <x:row r="43824"/>
        <x:row r="43825"/>
        <x:row r="43826"/>
        <x:row r="43827"/>
        <x:row r="43828"/>
        <x:row r="43829"/>
        <x:row r="43830"/>
        <x:row r="43831"/>
        <x:row r="43832"/>
        <x:row r="43833"/>
        <x:row r="43834"/>
        <x:row r="43835"/>
        <x:row r="43836"/>
        <x:row r="43837"/>
        <x:row r="43838"/>
        <x:row r="43839"/>
        <x:row r="43840"/>
        <x:row r="43841"/>
        <x:row r="43842"/>
        <x:row r="43843"/>
        <x:row r="43844"/>
        <x:row r="43845"/>
        <x:row r="43846"/>
        <x:row r="43847"/>
        <x:row r="43848"/>
        <x:row r="43849"/>
        <x:row r="43850"/>
        <x:row r="43851"/>
        <x:row r="43852"/>
        <x:row r="43853"/>
        <x:row r="43854"/>
        <x:row r="43855"/>
        <x:row r="43856"/>
        <x:row r="43857"/>
        <x:row r="43858"/>
        <x:row r="43859"/>
        <x:row r="43860"/>
        <x:row r="43861"/>
        <x:row r="43862"/>
        <x:row r="43863"/>
        <x:row r="43864"/>
        <x:row r="43865"/>
        <x:row r="43866"/>
        <x:row r="43867"/>
        <x:row r="43868"/>
        <x:row r="43869"/>
        <x:row r="43870"/>
        <x:row r="43871"/>
        <x:row r="43872"/>
        <x:row r="43873"/>
        <x:row r="43874"/>
        <x:row r="43875"/>
        <x:row r="43876"/>
        <x:row r="43877"/>
        <x:row r="43878"/>
        <x:row r="43879"/>
        <x:row r="43880"/>
        <x:row r="43881"/>
        <x:row r="43882"/>
        <x:row r="43883"/>
        <x:row r="43884"/>
        <x:row r="43885"/>
        <x:row r="43886"/>
        <x:row r="43887"/>
        <x:row r="43888"/>
        <x:row r="43889"/>
        <x:row r="43890"/>
        <x:row r="43891"/>
        <x:row r="43892"/>
        <x:row r="43893"/>
        <x:row r="43894"/>
        <x:row r="43895"/>
        <x:row r="43896"/>
        <x:row r="43897"/>
        <x:row r="43898"/>
        <x:row r="43899"/>
        <x:row r="43900"/>
        <x:row r="43901"/>
        <x:row r="43902"/>
        <x:row r="43903"/>
        <x:row r="43904"/>
        <x:row r="43905"/>
        <x:row r="43906"/>
        <x:row r="43907"/>
        <x:row r="43908"/>
        <x:row r="43909"/>
        <x:row r="43910"/>
        <x:row r="43911"/>
        <x:row r="43912"/>
        <x:row r="43913"/>
        <x:row r="43914"/>
        <x:row r="43915"/>
        <x:row r="43916"/>
        <x:row r="43917"/>
        <x:row r="43918"/>
        <x:row r="43919"/>
        <x:row r="43920"/>
        <x:row r="43921"/>
        <x:row r="43922"/>
        <x:row r="43923"/>
        <x:row r="43924"/>
        <x:row r="43925"/>
        <x:row r="43926"/>
        <x:row r="43927"/>
        <x:row r="43928"/>
        <x:row r="43929"/>
        <x:row r="43930"/>
        <x:row r="43931"/>
        <x:row r="43932"/>
        <x:row r="43933"/>
        <x:row r="43934"/>
        <x:row r="43935"/>
        <x:row r="43936"/>
        <x:row r="43937"/>
        <x:row r="43938"/>
        <x:row r="43939"/>
        <x:row r="43940"/>
        <x:row r="43941"/>
        <x:row r="43942"/>
        <x:row r="43943"/>
        <x:row r="43944"/>
        <x:row r="43945"/>
        <x:row r="43946"/>
        <x:row r="43947"/>
        <x:row r="43948"/>
        <x:row r="43949"/>
        <x:row r="43950"/>
        <x:row r="43951"/>
        <x:row r="43952"/>
        <x:row r="43953"/>
        <x:row r="43954"/>
        <x:row r="43955"/>
        <x:row r="43956"/>
        <x:row r="43957"/>
        <x:row r="43958"/>
        <x:row r="43959"/>
        <x:row r="43960"/>
        <x:row r="43961"/>
        <x:row r="43962"/>
        <x:row r="43963"/>
        <x:row r="43964"/>
        <x:row r="43965"/>
        <x:row r="43966"/>
        <x:row r="43967"/>
        <x:row r="43968"/>
        <x:row r="43969"/>
        <x:row r="43970"/>
        <x:row r="43971"/>
        <x:row r="43972"/>
        <x:row r="43973"/>
        <x:row r="43974"/>
        <x:row r="43975"/>
        <x:row r="43976"/>
        <x:row r="43977"/>
        <x:row r="43978"/>
        <x:row r="43979"/>
        <x:row r="43980"/>
        <x:row r="43981"/>
        <x:row r="43982"/>
        <x:row r="43983"/>
        <x:row r="43984"/>
        <x:row r="43985"/>
        <x:row r="43986"/>
        <x:row r="43987"/>
        <x:row r="43988"/>
        <x:row r="43989"/>
        <x:row r="43990"/>
        <x:row r="43991"/>
        <x:row r="43992"/>
        <x:row r="43993"/>
        <x:row r="43994"/>
        <x:row r="43995"/>
        <x:row r="43996"/>
        <x:row r="43997"/>
        <x:row r="43998"/>
        <x:row r="43999"/>
        <x:row r="44000"/>
        <x:row r="44001"/>
        <x:row r="44002"/>
        <x:row r="44003"/>
        <x:row r="44004"/>
        <x:row r="44005"/>
        <x:row r="44006"/>
        <x:row r="44007"/>
        <x:row r="44008"/>
        <x:row r="44009"/>
        <x:row r="44010"/>
        <x:row r="44011"/>
        <x:row r="44012"/>
        <x:row r="44013"/>
        <x:row r="44014"/>
        <x:row r="44015"/>
        <x:row r="44016"/>
        <x:row r="44017"/>
        <x:row r="44018"/>
        <x:row r="44019"/>
        <x:row r="44020"/>
        <x:row r="44021"/>
        <x:row r="44022"/>
        <x:row r="44023"/>
        <x:row r="44024"/>
        <x:row r="44025"/>
        <x:row r="44026"/>
        <x:row r="44027"/>
        <x:row r="44028"/>
        <x:row r="44029"/>
        <x:row r="44030"/>
        <x:row r="44031"/>
        <x:row r="44032"/>
        <x:row r="44033"/>
        <x:row r="44034"/>
        <x:row r="44035"/>
        <x:row r="44036"/>
        <x:row r="44037"/>
        <x:row r="44038"/>
        <x:row r="44039"/>
        <x:row r="44040"/>
        <x:row r="44041"/>
        <x:row r="44042"/>
        <x:row r="44043"/>
        <x:row r="44044"/>
        <x:row r="44045"/>
        <x:row r="44046"/>
        <x:row r="44047"/>
        <x:row r="44048"/>
        <x:row r="44049"/>
        <x:row r="44050"/>
        <x:row r="44051"/>
        <x:row r="44052"/>
        <x:row r="44053"/>
        <x:row r="44054"/>
        <x:row r="44055"/>
        <x:row r="44056"/>
        <x:row r="44057"/>
        <x:row r="44058"/>
        <x:row r="44059"/>
        <x:row r="44060"/>
        <x:row r="44061"/>
        <x:row r="44062"/>
        <x:row r="44063"/>
        <x:row r="44064"/>
        <x:row r="44065"/>
        <x:row r="44066"/>
        <x:row r="44067"/>
        <x:row r="44068"/>
        <x:row r="44069"/>
        <x:row r="44070"/>
        <x:row r="44071"/>
        <x:row r="44072"/>
        <x:row r="44073"/>
        <x:row r="44074"/>
        <x:row r="44075"/>
        <x:row r="44076"/>
        <x:row r="44077"/>
        <x:row r="44078"/>
        <x:row r="44079"/>
        <x:row r="44080"/>
        <x:row r="44081"/>
        <x:row r="44082"/>
        <x:row r="44083"/>
        <x:row r="44084"/>
        <x:row r="44085"/>
        <x:row r="44086"/>
        <x:row r="44087"/>
        <x:row r="44088"/>
        <x:row r="44089"/>
        <x:row r="44090"/>
        <x:row r="44091"/>
        <x:row r="44092"/>
        <x:row r="44093"/>
        <x:row r="44094"/>
        <x:row r="44095"/>
        <x:row r="44096"/>
        <x:row r="44097"/>
        <x:row r="44098"/>
        <x:row r="44099"/>
        <x:row r="44100"/>
        <x:row r="44101"/>
        <x:row r="44102"/>
        <x:row r="44103"/>
        <x:row r="44104"/>
        <x:row r="44105"/>
        <x:row r="44106"/>
        <x:row r="44107"/>
        <x:row r="44108"/>
        <x:row r="44109"/>
        <x:row r="44110"/>
        <x:row r="44111"/>
        <x:row r="44112"/>
        <x:row r="44113"/>
        <x:row r="44114"/>
        <x:row r="44115"/>
        <x:row r="44116"/>
        <x:row r="44117"/>
        <x:row r="44118"/>
        <x:row r="44119"/>
        <x:row r="44120"/>
        <x:row r="44121"/>
        <x:row r="44122"/>
        <x:row r="44123"/>
        <x:row r="44124"/>
        <x:row r="44125"/>
        <x:row r="44126"/>
        <x:row r="44127"/>
        <x:row r="44128"/>
        <x:row r="44129"/>
        <x:row r="44130"/>
        <x:row r="44131"/>
        <x:row r="44132"/>
        <x:row r="44133"/>
        <x:row r="44134"/>
        <x:row r="44135"/>
        <x:row r="44136"/>
        <x:row r="44137"/>
        <x:row r="44138"/>
        <x:row r="44139"/>
        <x:row r="44140"/>
        <x:row r="44141"/>
        <x:row r="44142"/>
        <x:row r="44143"/>
        <x:row r="44144"/>
        <x:row r="44145"/>
        <x:row r="44146"/>
        <x:row r="44147"/>
        <x:row r="44148"/>
        <x:row r="44149"/>
        <x:row r="44150"/>
        <x:row r="44151"/>
        <x:row r="44152"/>
        <x:row r="44153"/>
        <x:row r="44154"/>
        <x:row r="44155"/>
        <x:row r="44156"/>
        <x:row r="44157"/>
        <x:row r="44158"/>
        <x:row r="44159"/>
        <x:row r="44160"/>
        <x:row r="44161"/>
        <x:row r="44162"/>
        <x:row r="44163"/>
        <x:row r="44164"/>
        <x:row r="44165"/>
        <x:row r="44166"/>
        <x:row r="44167"/>
        <x:row r="44168"/>
        <x:row r="44169"/>
        <x:row r="44170"/>
        <x:row r="44171"/>
        <x:row r="44172"/>
        <x:row r="44173"/>
        <x:row r="44174"/>
        <x:row r="44175"/>
        <x:row r="44176"/>
        <x:row r="44177"/>
        <x:row r="44178"/>
        <x:row r="44179"/>
        <x:row r="44180"/>
        <x:row r="44181"/>
        <x:row r="44182"/>
        <x:row r="44183"/>
        <x:row r="44184"/>
        <x:row r="44185"/>
        <x:row r="44186"/>
        <x:row r="44187"/>
        <x:row r="44188"/>
        <x:row r="44189"/>
        <x:row r="44190"/>
        <x:row r="44191"/>
        <x:row r="44192"/>
        <x:row r="44193"/>
        <x:row r="44194"/>
        <x:row r="44195"/>
        <x:row r="44196"/>
        <x:row r="44197"/>
        <x:row r="44198"/>
        <x:row r="44199"/>
        <x:row r="44200"/>
        <x:row r="44201"/>
        <x:row r="44202"/>
        <x:row r="44203"/>
        <x:row r="44204"/>
        <x:row r="44205"/>
        <x:row r="44206"/>
        <x:row r="44207"/>
        <x:row r="44208"/>
        <x:row r="44209"/>
        <x:row r="44210"/>
        <x:row r="44211"/>
        <x:row r="44212"/>
        <x:row r="44213"/>
        <x:row r="44214"/>
        <x:row r="44215"/>
        <x:row r="44216"/>
        <x:row r="44217"/>
        <x:row r="44218"/>
        <x:row r="44219"/>
        <x:row r="44220"/>
        <x:row r="44221"/>
        <x:row r="44222"/>
        <x:row r="44223"/>
        <x:row r="44224"/>
        <x:row r="44225"/>
        <x:row r="44226"/>
        <x:row r="44227"/>
        <x:row r="44228"/>
        <x:row r="44229"/>
        <x:row r="44230"/>
        <x:row r="44231"/>
        <x:row r="44232"/>
        <x:row r="44233"/>
        <x:row r="44234"/>
        <x:row r="44235"/>
        <x:row r="44236"/>
        <x:row r="44237"/>
        <x:row r="44238"/>
        <x:row r="44239"/>
        <x:row r="44240"/>
        <x:row r="44241"/>
        <x:row r="44242"/>
        <x:row r="44243"/>
        <x:row r="44244"/>
        <x:row r="44245"/>
        <x:row r="44246"/>
        <x:row r="44247"/>
        <x:row r="44248"/>
        <x:row r="44249"/>
        <x:row r="44250"/>
        <x:row r="44251"/>
        <x:row r="44252"/>
        <x:row r="44253"/>
        <x:row r="44254"/>
        <x:row r="44255"/>
        <x:row r="44256"/>
        <x:row r="44257"/>
        <x:row r="44258"/>
        <x:row r="44259"/>
        <x:row r="44260"/>
        <x:row r="44261"/>
        <x:row r="44262"/>
        <x:row r="44263"/>
        <x:row r="44264"/>
        <x:row r="44265"/>
        <x:row r="44266"/>
        <x:row r="44267"/>
        <x:row r="44268"/>
        <x:row r="44269"/>
        <x:row r="44270"/>
        <x:row r="44271"/>
        <x:row r="44272"/>
        <x:row r="44273"/>
        <x:row r="44274"/>
        <x:row r="44275"/>
        <x:row r="44276"/>
        <x:row r="44277"/>
        <x:row r="44278"/>
        <x:row r="44279"/>
        <x:row r="44280"/>
        <x:row r="44281"/>
        <x:row r="44282"/>
        <x:row r="44283"/>
        <x:row r="44284"/>
        <x:row r="44285"/>
        <x:row r="44286"/>
        <x:row r="44287"/>
        <x:row r="44288"/>
        <x:row r="44289"/>
        <x:row r="44290"/>
        <x:row r="44291"/>
        <x:row r="44292"/>
        <x:row r="44293"/>
        <x:row r="44294"/>
        <x:row r="44295"/>
        <x:row r="44296"/>
        <x:row r="44297"/>
        <x:row r="44298"/>
        <x:row r="44299"/>
        <x:row r="44300"/>
        <x:row r="44301"/>
        <x:row r="44302"/>
        <x:row r="44303"/>
        <x:row r="44304"/>
        <x:row r="44305"/>
        <x:row r="44306"/>
        <x:row r="44307"/>
        <x:row r="44308"/>
        <x:row r="44309"/>
        <x:row r="44310"/>
        <x:row r="44311"/>
        <x:row r="44312"/>
        <x:row r="44313"/>
        <x:row r="44314"/>
        <x:row r="44315"/>
        <x:row r="44316"/>
        <x:row r="44317"/>
        <x:row r="44318"/>
        <x:row r="44319"/>
        <x:row r="44320"/>
        <x:row r="44321"/>
        <x:row r="44322"/>
        <x:row r="44323"/>
        <x:row r="44324"/>
        <x:row r="44325"/>
        <x:row r="44326"/>
        <x:row r="44327"/>
        <x:row r="44328"/>
        <x:row r="44329"/>
        <x:row r="44330"/>
        <x:row r="44331"/>
        <x:row r="44332"/>
        <x:row r="44333"/>
        <x:row r="44334"/>
        <x:row r="44335"/>
        <x:row r="44336"/>
        <x:row r="44337"/>
        <x:row r="44338"/>
        <x:row r="44339"/>
        <x:row r="44340"/>
        <x:row r="44341"/>
        <x:row r="44342"/>
        <x:row r="44343"/>
        <x:row r="44344"/>
        <x:row r="44345"/>
        <x:row r="44346"/>
        <x:row r="44347"/>
        <x:row r="44348"/>
        <x:row r="44349"/>
        <x:row r="44350"/>
        <x:row r="44351"/>
        <x:row r="44352"/>
        <x:row r="44353"/>
        <x:row r="44354"/>
        <x:row r="44355"/>
        <x:row r="44356"/>
        <x:row r="44357"/>
        <x:row r="44358"/>
        <x:row r="44359"/>
        <x:row r="44360"/>
        <x:row r="44361"/>
        <x:row r="44362"/>
        <x:row r="44363"/>
        <x:row r="44364"/>
        <x:row r="44365"/>
        <x:row r="44366"/>
        <x:row r="44367"/>
        <x:row r="44368"/>
        <x:row r="44369"/>
        <x:row r="44370"/>
        <x:row r="44371"/>
        <x:row r="44372"/>
        <x:row r="44373"/>
        <x:row r="44374"/>
        <x:row r="44375"/>
        <x:row r="44376"/>
        <x:row r="44377"/>
        <x:row r="44378"/>
        <x:row r="44379"/>
        <x:row r="44380"/>
        <x:row r="44381"/>
        <x:row r="44382"/>
        <x:row r="44383"/>
        <x:row r="44384"/>
        <x:row r="44385"/>
        <x:row r="44386"/>
        <x:row r="44387"/>
        <x:row r="44388"/>
        <x:row r="44389"/>
        <x:row r="44390"/>
        <x:row r="44391"/>
        <x:row r="44392"/>
        <x:row r="44393"/>
        <x:row r="44394"/>
        <x:row r="44395"/>
        <x:row r="44396"/>
        <x:row r="44397"/>
        <x:row r="44398"/>
        <x:row r="44399"/>
        <x:row r="44400"/>
        <x:row r="44401"/>
        <x:row r="44402"/>
        <x:row r="44403"/>
        <x:row r="44404"/>
        <x:row r="44405"/>
        <x:row r="44406"/>
        <x:row r="44407"/>
        <x:row r="44408"/>
        <x:row r="44409"/>
        <x:row r="44410"/>
        <x:row r="44411"/>
        <x:row r="44412"/>
        <x:row r="44413"/>
        <x:row r="44414"/>
        <x:row r="44415"/>
        <x:row r="44416"/>
        <x:row r="44417"/>
        <x:row r="44418"/>
        <x:row r="44419"/>
        <x:row r="44420"/>
        <x:row r="44421"/>
        <x:row r="44422"/>
        <x:row r="44423"/>
        <x:row r="44424"/>
        <x:row r="44425"/>
        <x:row r="44426"/>
        <x:row r="44427"/>
        <x:row r="44428"/>
        <x:row r="44429"/>
        <x:row r="44430"/>
        <x:row r="44431"/>
        <x:row r="44432"/>
        <x:row r="44433"/>
        <x:row r="44434"/>
        <x:row r="44435"/>
        <x:row r="44436"/>
        <x:row r="44437"/>
        <x:row r="44438"/>
        <x:row r="44439"/>
        <x:row r="44440"/>
        <x:row r="44441"/>
        <x:row r="44442"/>
        <x:row r="44443"/>
        <x:row r="44444"/>
        <x:row r="44445"/>
        <x:row r="44446"/>
        <x:row r="44447"/>
        <x:row r="44448"/>
        <x:row r="44449"/>
        <x:row r="44450"/>
        <x:row r="44451"/>
        <x:row r="44452"/>
        <x:row r="44453"/>
        <x:row r="44454"/>
        <x:row r="44455"/>
        <x:row r="44456"/>
        <x:row r="44457"/>
        <x:row r="44458"/>
        <x:row r="44459"/>
        <x:row r="44460"/>
        <x:row r="44461"/>
        <x:row r="44462"/>
        <x:row r="44463"/>
        <x:row r="44464"/>
        <x:row r="44465"/>
        <x:row r="44466"/>
        <x:row r="44467"/>
        <x:row r="44468"/>
        <x:row r="44469"/>
        <x:row r="44470"/>
        <x:row r="44471"/>
        <x:row r="44472"/>
        <x:row r="44473"/>
        <x:row r="44474"/>
        <x:row r="44475"/>
        <x:row r="44476"/>
        <x:row r="44477"/>
        <x:row r="44478"/>
        <x:row r="44479"/>
        <x:row r="44480"/>
        <x:row r="44481"/>
        <x:row r="44482"/>
        <x:row r="44483"/>
        <x:row r="44484"/>
        <x:row r="44485"/>
        <x:row r="44486"/>
        <x:row r="44487"/>
        <x:row r="44488"/>
        <x:row r="44489"/>
        <x:row r="44490"/>
        <x:row r="44491"/>
        <x:row r="44492"/>
        <x:row r="44493"/>
        <x:row r="44494"/>
        <x:row r="44495"/>
        <x:row r="44496"/>
        <x:row r="44497"/>
        <x:row r="44498"/>
        <x:row r="44499"/>
        <x:row r="44500"/>
        <x:row r="44501"/>
        <x:row r="44502"/>
        <x:row r="44503"/>
        <x:row r="44504"/>
        <x:row r="44505"/>
        <x:row r="44506"/>
        <x:row r="44507"/>
        <x:row r="44508"/>
        <x:row r="44509"/>
        <x:row r="44510"/>
        <x:row r="44511"/>
        <x:row r="44512"/>
        <x:row r="44513"/>
        <x:row r="44514"/>
        <x:row r="44515"/>
        <x:row r="44516"/>
        <x:row r="44517"/>
        <x:row r="44518"/>
        <x:row r="44519"/>
        <x:row r="44520"/>
        <x:row r="44521"/>
        <x:row r="44522"/>
        <x:row r="44523"/>
        <x:row r="44524"/>
        <x:row r="44525"/>
        <x:row r="44526"/>
        <x:row r="44527"/>
        <x:row r="44528"/>
        <x:row r="44529"/>
        <x:row r="44530"/>
        <x:row r="44531"/>
        <x:row r="44532"/>
        <x:row r="44533"/>
        <x:row r="44534"/>
        <x:row r="44535"/>
        <x:row r="44536"/>
        <x:row r="44537"/>
        <x:row r="44538"/>
        <x:row r="44539"/>
        <x:row r="44540"/>
        <x:row r="44541"/>
        <x:row r="44542"/>
        <x:row r="44543"/>
        <x:row r="44544"/>
        <x:row r="44545"/>
        <x:row r="44546"/>
        <x:row r="44547"/>
        <x:row r="44548"/>
        <x:row r="44549"/>
        <x:row r="44550"/>
        <x:row r="44551"/>
        <x:row r="44552"/>
        <x:row r="44553"/>
        <x:row r="44554"/>
        <x:row r="44555"/>
        <x:row r="44556"/>
        <x:row r="44557"/>
        <x:row r="44558"/>
        <x:row r="44559"/>
        <x:row r="44560"/>
        <x:row r="44561"/>
        <x:row r="44562"/>
        <x:row r="44563"/>
        <x:row r="44564"/>
        <x:row r="44565"/>
        <x:row r="44566"/>
        <x:row r="44567"/>
        <x:row r="44568"/>
        <x:row r="44569"/>
        <x:row r="44570"/>
        <x:row r="44571"/>
        <x:row r="44572"/>
        <x:row r="44573"/>
        <x:row r="44574"/>
        <x:row r="44575"/>
        <x:row r="44576"/>
        <x:row r="44577"/>
        <x:row r="44578"/>
        <x:row r="44579"/>
        <x:row r="44580"/>
        <x:row r="44581"/>
        <x:row r="44582"/>
        <x:row r="44583"/>
        <x:row r="44584"/>
        <x:row r="44585"/>
        <x:row r="44586"/>
        <x:row r="44587"/>
        <x:row r="44588"/>
        <x:row r="44589"/>
        <x:row r="44590"/>
        <x:row r="44591"/>
        <x:row r="44592"/>
        <x:row r="44593"/>
        <x:row r="44594"/>
        <x:row r="44595"/>
        <x:row r="44596"/>
        <x:row r="44597"/>
        <x:row r="44598"/>
        <x:row r="44599"/>
        <x:row r="44600"/>
        <x:row r="44601"/>
        <x:row r="44602"/>
        <x:row r="44603"/>
        <x:row r="44604"/>
        <x:row r="44605"/>
        <x:row r="44606"/>
        <x:row r="44607"/>
        <x:row r="44608"/>
        <x:row r="44609"/>
        <x:row r="44610"/>
        <x:row r="44611"/>
        <x:row r="44612"/>
        <x:row r="44613"/>
        <x:row r="44614"/>
        <x:row r="44615"/>
        <x:row r="44616"/>
        <x:row r="44617"/>
        <x:row r="44618"/>
        <x:row r="44619"/>
        <x:row r="44620"/>
        <x:row r="44621"/>
        <x:row r="44622"/>
        <x:row r="44623"/>
        <x:row r="44624"/>
        <x:row r="44625"/>
        <x:row r="44626"/>
        <x:row r="44627"/>
        <x:row r="44628"/>
        <x:row r="44629"/>
        <x:row r="44630"/>
        <x:row r="44631"/>
        <x:row r="44632"/>
        <x:row r="44633"/>
        <x:row r="44634"/>
        <x:row r="44635"/>
        <x:row r="44636"/>
        <x:row r="44637"/>
        <x:row r="44638"/>
        <x:row r="44639"/>
        <x:row r="44640"/>
        <x:row r="44641"/>
        <x:row r="44642"/>
        <x:row r="44643"/>
        <x:row r="44644"/>
        <x:row r="44645"/>
        <x:row r="44646"/>
        <x:row r="44647"/>
        <x:row r="44648"/>
        <x:row r="44649"/>
        <x:row r="44650"/>
        <x:row r="44651"/>
        <x:row r="44652"/>
        <x:row r="44653"/>
        <x:row r="44654"/>
        <x:row r="44655"/>
        <x:row r="44656"/>
        <x:row r="44657"/>
        <x:row r="44658"/>
        <x:row r="44659"/>
        <x:row r="44660"/>
        <x:row r="44661"/>
        <x:row r="44662"/>
        <x:row r="44663"/>
        <x:row r="44664"/>
        <x:row r="44665"/>
        <x:row r="44666"/>
        <x:row r="44667"/>
        <x:row r="44668"/>
        <x:row r="44669"/>
        <x:row r="44670"/>
        <x:row r="44671"/>
        <x:row r="44672"/>
        <x:row r="44673"/>
        <x:row r="44674"/>
        <x:row r="44675"/>
        <x:row r="44676"/>
        <x:row r="44677"/>
        <x:row r="44678"/>
        <x:row r="44679"/>
        <x:row r="44680"/>
        <x:row r="44681"/>
        <x:row r="44682"/>
        <x:row r="44683"/>
        <x:row r="44684"/>
        <x:row r="44685"/>
        <x:row r="44686"/>
        <x:row r="44687"/>
        <x:row r="44688"/>
        <x:row r="44689"/>
        <x:row r="44690"/>
        <x:row r="44691"/>
        <x:row r="44692"/>
        <x:row r="44693"/>
        <x:row r="44694"/>
        <x:row r="44695"/>
        <x:row r="44696"/>
        <x:row r="44697"/>
        <x:row r="44698"/>
        <x:row r="44699"/>
        <x:row r="44700"/>
        <x:row r="44701"/>
        <x:row r="44702"/>
        <x:row r="44703"/>
        <x:row r="44704"/>
        <x:row r="44705"/>
        <x:row r="44706"/>
        <x:row r="44707"/>
        <x:row r="44708"/>
        <x:row r="44709"/>
        <x:row r="44710"/>
        <x:row r="44711"/>
        <x:row r="44712"/>
        <x:row r="44713"/>
        <x:row r="44714"/>
        <x:row r="44715"/>
        <x:row r="44716"/>
        <x:row r="44717"/>
        <x:row r="44718"/>
        <x:row r="44719"/>
        <x:row r="44720"/>
        <x:row r="44721"/>
        <x:row r="44722"/>
        <x:row r="44723"/>
        <x:row r="44724"/>
        <x:row r="44725"/>
        <x:row r="44726"/>
        <x:row r="44727"/>
        <x:row r="44728"/>
        <x:row r="44729"/>
        <x:row r="44730"/>
        <x:row r="44731"/>
        <x:row r="44732"/>
        <x:row r="44733"/>
        <x:row r="44734"/>
        <x:row r="44735"/>
        <x:row r="44736"/>
        <x:row r="44737"/>
        <x:row r="44738"/>
        <x:row r="44739"/>
        <x:row r="44740"/>
        <x:row r="44741"/>
        <x:row r="44742"/>
        <x:row r="44743"/>
        <x:row r="44744"/>
        <x:row r="44745"/>
        <x:row r="44746"/>
        <x:row r="44747"/>
        <x:row r="44748"/>
        <x:row r="44749"/>
        <x:row r="44750"/>
        <x:row r="44751"/>
        <x:row r="44752"/>
        <x:row r="44753"/>
        <x:row r="44754"/>
        <x:row r="44755"/>
        <x:row r="44756"/>
        <x:row r="44757"/>
        <x:row r="44758"/>
        <x:row r="44759"/>
        <x:row r="44760"/>
        <x:row r="44761"/>
        <x:row r="44762"/>
        <x:row r="44763"/>
        <x:row r="44764"/>
        <x:row r="44765"/>
        <x:row r="44766"/>
        <x:row r="44767"/>
        <x:row r="44768"/>
        <x:row r="44769"/>
        <x:row r="44770"/>
        <x:row r="44771"/>
        <x:row r="44772"/>
        <x:row r="44773"/>
        <x:row r="44774"/>
        <x:row r="44775"/>
        <x:row r="44776"/>
        <x:row r="44777"/>
        <x:row r="44778"/>
        <x:row r="44779"/>
        <x:row r="44780"/>
        <x:row r="44781"/>
        <x:row r="44782"/>
        <x:row r="44783"/>
        <x:row r="44784"/>
        <x:row r="44785"/>
        <x:row r="44786"/>
        <x:row r="44787"/>
        <x:row r="44788"/>
        <x:row r="44789"/>
        <x:row r="44790"/>
        <x:row r="44791"/>
        <x:row r="44792"/>
        <x:row r="44793"/>
        <x:row r="44794"/>
        <x:row r="44795"/>
        <x:row r="44796"/>
        <x:row r="44797"/>
        <x:row r="44798"/>
        <x:row r="44799"/>
        <x:row r="44800"/>
        <x:row r="44801"/>
        <x:row r="44802"/>
        <x:row r="44803"/>
        <x:row r="44804"/>
        <x:row r="44805"/>
        <x:row r="44806"/>
        <x:row r="44807"/>
        <x:row r="44808"/>
        <x:row r="44809"/>
        <x:row r="44810"/>
        <x:row r="44811"/>
        <x:row r="44812"/>
        <x:row r="44813"/>
        <x:row r="44814"/>
        <x:row r="44815"/>
        <x:row r="44816"/>
        <x:row r="44817"/>
        <x:row r="44818"/>
        <x:row r="44819"/>
        <x:row r="44820"/>
        <x:row r="44821"/>
        <x:row r="44822"/>
        <x:row r="44823"/>
        <x:row r="44824"/>
        <x:row r="44825"/>
        <x:row r="44826"/>
        <x:row r="44827"/>
        <x:row r="44828"/>
        <x:row r="44829"/>
        <x:row r="44830"/>
        <x:row r="44831"/>
        <x:row r="44832"/>
        <x:row r="44833"/>
        <x:row r="44834"/>
        <x:row r="44835"/>
        <x:row r="44836"/>
        <x:row r="44837"/>
        <x:row r="44838"/>
        <x:row r="44839"/>
        <x:row r="44840"/>
        <x:row r="44841"/>
        <x:row r="44842"/>
        <x:row r="44843"/>
        <x:row r="44844"/>
        <x:row r="44845"/>
        <x:row r="44846"/>
        <x:row r="44847"/>
        <x:row r="44848"/>
        <x:row r="44849"/>
        <x:row r="44850"/>
        <x:row r="44851"/>
        <x:row r="44852"/>
        <x:row r="44853"/>
        <x:row r="44854"/>
        <x:row r="44855"/>
        <x:row r="44856"/>
        <x:row r="44857"/>
        <x:row r="44858"/>
        <x:row r="44859"/>
        <x:row r="44860"/>
        <x:row r="44861"/>
        <x:row r="44862"/>
        <x:row r="44863"/>
        <x:row r="44864"/>
        <x:row r="44865"/>
        <x:row r="44866"/>
        <x:row r="44867"/>
        <x:row r="44868"/>
        <x:row r="44869"/>
        <x:row r="44870"/>
        <x:row r="44871"/>
        <x:row r="44872"/>
        <x:row r="44873"/>
        <x:row r="44874"/>
        <x:row r="44875"/>
        <x:row r="44876"/>
        <x:row r="44877"/>
        <x:row r="44878"/>
        <x:row r="44879"/>
        <x:row r="44880"/>
        <x:row r="44881"/>
        <x:row r="44882"/>
        <x:row r="44883"/>
        <x:row r="44884"/>
        <x:row r="44885"/>
        <x:row r="44886"/>
        <x:row r="44887"/>
        <x:row r="44888"/>
        <x:row r="44889"/>
        <x:row r="44890"/>
        <x:row r="44891"/>
        <x:row r="44892"/>
        <x:row r="44893"/>
        <x:row r="44894"/>
        <x:row r="44895"/>
        <x:row r="44896"/>
        <x:row r="44897"/>
        <x:row r="44898"/>
        <x:row r="44899"/>
        <x:row r="44900"/>
        <x:row r="44901"/>
        <x:row r="44902"/>
        <x:row r="44903"/>
        <x:row r="44904"/>
        <x:row r="44905"/>
        <x:row r="44906"/>
        <x:row r="44907"/>
        <x:row r="44908"/>
        <x:row r="44909"/>
        <x:row r="44910"/>
        <x:row r="44911"/>
        <x:row r="44912"/>
        <x:row r="44913"/>
        <x:row r="44914"/>
        <x:row r="44915"/>
        <x:row r="44916"/>
        <x:row r="44917"/>
        <x:row r="44918"/>
        <x:row r="44919"/>
        <x:row r="44920"/>
        <x:row r="44921"/>
        <x:row r="44922"/>
        <x:row r="44923"/>
        <x:row r="44924"/>
        <x:row r="44925"/>
        <x:row r="44926"/>
        <x:row r="44927"/>
        <x:row r="44928"/>
        <x:row r="44929"/>
        <x:row r="44930"/>
        <x:row r="44931"/>
        <x:row r="44932"/>
        <x:row r="44933"/>
        <x:row r="44934"/>
        <x:row r="44935"/>
        <x:row r="44936"/>
        <x:row r="44937"/>
        <x:row r="44938"/>
        <x:row r="44939"/>
        <x:row r="44940"/>
        <x:row r="44941"/>
        <x:row r="44942"/>
        <x:row r="44943"/>
        <x:row r="44944"/>
        <x:row r="44945"/>
        <x:row r="44946"/>
        <x:row r="44947"/>
        <x:row r="44948"/>
        <x:row r="44949"/>
        <x:row r="44950"/>
        <x:row r="44951"/>
        <x:row r="44952"/>
        <x:row r="44953"/>
        <x:row r="44954"/>
        <x:row r="44955"/>
        <x:row r="44956"/>
        <x:row r="44957"/>
        <x:row r="44958"/>
        <x:row r="44959"/>
        <x:row r="44960"/>
        <x:row r="44961"/>
        <x:row r="44962"/>
        <x:row r="44963"/>
        <x:row r="44964"/>
        <x:row r="44965"/>
        <x:row r="44966"/>
        <x:row r="44967"/>
        <x:row r="44968"/>
        <x:row r="44969"/>
        <x:row r="44970"/>
        <x:row r="44971"/>
        <x:row r="44972"/>
        <x:row r="44973"/>
        <x:row r="44974"/>
        <x:row r="44975"/>
        <x:row r="44976"/>
        <x:row r="44977"/>
        <x:row r="44978"/>
        <x:row r="44979"/>
        <x:row r="44980"/>
        <x:row r="44981"/>
        <x:row r="44982"/>
        <x:row r="44983"/>
        <x:row r="44984"/>
        <x:row r="44985"/>
        <x:row r="44986"/>
        <x:row r="44987"/>
        <x:row r="44988"/>
        <x:row r="44989"/>
        <x:row r="44990"/>
        <x:row r="44991"/>
        <x:row r="44992"/>
        <x:row r="44993"/>
        <x:row r="44994"/>
        <x:row r="44995"/>
        <x:row r="44996"/>
        <x:row r="44997"/>
        <x:row r="44998"/>
        <x:row r="44999"/>
        <x:row r="45000"/>
        <x:row r="45001"/>
        <x:row r="45002"/>
        <x:row r="45003"/>
        <x:row r="45004"/>
        <x:row r="45005"/>
        <x:row r="45006"/>
        <x:row r="45007"/>
        <x:row r="45008"/>
        <x:row r="45009"/>
        <x:row r="45010"/>
        <x:row r="45011"/>
        <x:row r="45012"/>
        <x:row r="45013"/>
        <x:row r="45014"/>
        <x:row r="45015"/>
        <x:row r="45016"/>
        <x:row r="45017"/>
        <x:row r="45018"/>
        <x:row r="45019"/>
        <x:row r="45020"/>
        <x:row r="45021"/>
        <x:row r="45022"/>
        <x:row r="45023"/>
        <x:row r="45024"/>
        <x:row r="45025"/>
        <x:row r="45026"/>
        <x:row r="45027"/>
        <x:row r="45028"/>
        <x:row r="45029"/>
        <x:row r="45030"/>
        <x:row r="45031"/>
        <x:row r="45032"/>
        <x:row r="45033"/>
        <x:row r="45034"/>
        <x:row r="45035"/>
        <x:row r="45036"/>
        <x:row r="45037"/>
        <x:row r="45038"/>
        <x:row r="45039"/>
        <x:row r="45040"/>
        <x:row r="45041"/>
        <x:row r="45042"/>
        <x:row r="45043"/>
        <x:row r="45044"/>
        <x:row r="45045"/>
        <x:row r="45046"/>
        <x:row r="45047"/>
        <x:row r="45048"/>
        <x:row r="45049"/>
        <x:row r="45050"/>
        <x:row r="45051"/>
        <x:row r="45052"/>
        <x:row r="45053"/>
        <x:row r="45054"/>
        <x:row r="45055"/>
        <x:row r="45056"/>
        <x:row r="45057"/>
        <x:row r="45058"/>
        <x:row r="45059"/>
        <x:row r="45060"/>
        <x:row r="45061"/>
        <x:row r="45062"/>
        <x:row r="45063"/>
        <x:row r="45064"/>
        <x:row r="45065"/>
        <x:row r="45066"/>
        <x:row r="45067"/>
        <x:row r="45068"/>
        <x:row r="45069"/>
        <x:row r="45070"/>
        <x:row r="45071"/>
        <x:row r="45072"/>
        <x:row r="45073"/>
        <x:row r="45074"/>
        <x:row r="45075"/>
        <x:row r="45076"/>
        <x:row r="45077"/>
        <x:row r="45078"/>
        <x:row r="45079"/>
        <x:row r="45080"/>
        <x:row r="45081"/>
        <x:row r="45082"/>
        <x:row r="45083"/>
        <x:row r="45084"/>
        <x:row r="45085"/>
        <x:row r="45086"/>
        <x:row r="45087"/>
        <x:row r="45088"/>
        <x:row r="45089"/>
        <x:row r="45090"/>
        <x:row r="45091"/>
        <x:row r="45092"/>
        <x:row r="45093"/>
        <x:row r="45094"/>
        <x:row r="45095"/>
        <x:row r="45096"/>
        <x:row r="45097"/>
        <x:row r="45098"/>
        <x:row r="45099"/>
        <x:row r="45100"/>
        <x:row r="45101"/>
        <x:row r="45102"/>
        <x:row r="45103"/>
        <x:row r="45104"/>
        <x:row r="45105"/>
        <x:row r="45106"/>
        <x:row r="45107"/>
        <x:row r="45108"/>
        <x:row r="45109"/>
        <x:row r="45110"/>
        <x:row r="45111"/>
        <x:row r="45112"/>
        <x:row r="45113"/>
        <x:row r="45114"/>
        <x:row r="45115"/>
        <x:row r="45116"/>
        <x:row r="45117"/>
        <x:row r="45118"/>
        <x:row r="45119"/>
        <x:row r="45120"/>
        <x:row r="45121"/>
        <x:row r="45122"/>
        <x:row r="45123"/>
        <x:row r="45124"/>
        <x:row r="45125"/>
        <x:row r="45126"/>
        <x:row r="45127"/>
        <x:row r="45128"/>
        <x:row r="45129"/>
        <x:row r="45130"/>
        <x:row r="45131"/>
        <x:row r="45132"/>
        <x:row r="45133"/>
        <x:row r="45134"/>
        <x:row r="45135"/>
        <x:row r="45136"/>
        <x:row r="45137"/>
        <x:row r="45138"/>
        <x:row r="45139"/>
        <x:row r="45140"/>
        <x:row r="45141"/>
        <x:row r="45142"/>
        <x:row r="45143"/>
        <x:row r="45144"/>
        <x:row r="45145"/>
        <x:row r="45146"/>
        <x:row r="45147"/>
        <x:row r="45148"/>
        <x:row r="45149"/>
        <x:row r="45150"/>
        <x:row r="45151"/>
        <x:row r="45152"/>
        <x:row r="45153"/>
        <x:row r="45154"/>
        <x:row r="45155"/>
        <x:row r="45156"/>
        <x:row r="45157"/>
        <x:row r="45158"/>
        <x:row r="45159"/>
        <x:row r="45160"/>
        <x:row r="45161"/>
        <x:row r="45162"/>
        <x:row r="45163"/>
        <x:row r="45164"/>
        <x:row r="45165"/>
        <x:row r="45166"/>
        <x:row r="45167"/>
        <x:row r="45168"/>
        <x:row r="45169"/>
        <x:row r="45170"/>
        <x:row r="45171"/>
        <x:row r="45172"/>
        <x:row r="45173"/>
        <x:row r="45174"/>
        <x:row r="45175"/>
        <x:row r="45176"/>
        <x:row r="45177"/>
        <x:row r="45178"/>
        <x:row r="45179"/>
        <x:row r="45180"/>
        <x:row r="45181"/>
        <x:row r="45182"/>
        <x:row r="45183"/>
        <x:row r="45184"/>
        <x:row r="45185"/>
        <x:row r="45186"/>
        <x:row r="45187"/>
        <x:row r="45188"/>
        <x:row r="45189"/>
        <x:row r="45190"/>
        <x:row r="45191"/>
        <x:row r="45192"/>
        <x:row r="45193"/>
        <x:row r="45194"/>
        <x:row r="45195"/>
        <x:row r="45196"/>
        <x:row r="45197"/>
        <x:row r="45198"/>
        <x:row r="45199"/>
        <x:row r="45200"/>
        <x:row r="45201"/>
        <x:row r="45202"/>
        <x:row r="45203"/>
        <x:row r="45204"/>
        <x:row r="45205"/>
        <x:row r="45206"/>
        <x:row r="45207"/>
        <x:row r="45208"/>
        <x:row r="45209"/>
        <x:row r="45210"/>
        <x:row r="45211"/>
        <x:row r="45212"/>
        <x:row r="45213"/>
        <x:row r="45214"/>
        <x:row r="45215"/>
        <x:row r="45216"/>
        <x:row r="45217"/>
        <x:row r="45218"/>
        <x:row r="45219"/>
        <x:row r="45220"/>
        <x:row r="45221"/>
        <x:row r="45222"/>
        <x:row r="45223"/>
        <x:row r="45224"/>
        <x:row r="45225"/>
        <x:row r="45226"/>
        <x:row r="45227"/>
        <x:row r="45228"/>
        <x:row r="45229"/>
        <x:row r="45230"/>
        <x:row r="45231"/>
        <x:row r="45232"/>
        <x:row r="45233"/>
        <x:row r="45234"/>
        <x:row r="45235"/>
        <x:row r="45236"/>
        <x:row r="45237"/>
        <x:row r="45238"/>
        <x:row r="45239"/>
        <x:row r="45240"/>
        <x:row r="45241"/>
        <x:row r="45242"/>
        <x:row r="45243"/>
        <x:row r="45244"/>
        <x:row r="45245"/>
        <x:row r="45246"/>
        <x:row r="45247"/>
        <x:row r="45248"/>
        <x:row r="45249"/>
        <x:row r="45250"/>
        <x:row r="45251"/>
        <x:row r="45252"/>
        <x:row r="45253"/>
        <x:row r="45254"/>
        <x:row r="45255"/>
        <x:row r="45256"/>
        <x:row r="45257"/>
        <x:row r="45258"/>
        <x:row r="45259"/>
        <x:row r="45260"/>
        <x:row r="45261"/>
        <x:row r="45262"/>
        <x:row r="45263"/>
        <x:row r="45264"/>
        <x:row r="45265"/>
        <x:row r="45266"/>
        <x:row r="45267"/>
        <x:row r="45268"/>
        <x:row r="45269"/>
        <x:row r="45270"/>
        <x:row r="45271"/>
        <x:row r="45272"/>
        <x:row r="45273"/>
        <x:row r="45274"/>
        <x:row r="45275"/>
        <x:row r="45276"/>
        <x:row r="45277"/>
        <x:row r="45278"/>
        <x:row r="45279"/>
        <x:row r="45280"/>
        <x:row r="45281"/>
        <x:row r="45282"/>
        <x:row r="45283"/>
        <x:row r="45284"/>
        <x:row r="45285"/>
        <x:row r="45286"/>
        <x:row r="45287"/>
        <x:row r="45288"/>
        <x:row r="45289"/>
        <x:row r="45290"/>
        <x:row r="45291"/>
        <x:row r="45292"/>
        <x:row r="45293"/>
        <x:row r="45294"/>
        <x:row r="45295"/>
        <x:row r="45296"/>
        <x:row r="45297"/>
        <x:row r="45298"/>
        <x:row r="45299"/>
        <x:row r="45300"/>
        <x:row r="45301"/>
        <x:row r="45302"/>
        <x:row r="45303"/>
        <x:row r="45304"/>
        <x:row r="45305"/>
        <x:row r="45306"/>
        <x:row r="45307"/>
        <x:row r="45308"/>
        <x:row r="45309"/>
        <x:row r="45310"/>
        <x:row r="45311"/>
        <x:row r="45312"/>
        <x:row r="45313"/>
        <x:row r="45314"/>
        <x:row r="45315"/>
        <x:row r="45316"/>
        <x:row r="45317"/>
        <x:row r="45318"/>
        <x:row r="45319"/>
        <x:row r="45320"/>
        <x:row r="45321"/>
        <x:row r="45322"/>
        <x:row r="45323"/>
        <x:row r="45324"/>
        <x:row r="45325"/>
        <x:row r="45326"/>
        <x:row r="45327"/>
        <x:row r="45328"/>
        <x:row r="45329"/>
        <x:row r="45330"/>
        <x:row r="45331"/>
        <x:row r="45332"/>
        <x:row r="45333"/>
        <x:row r="45334"/>
        <x:row r="45335"/>
        <x:row r="45336"/>
        <x:row r="45337"/>
        <x:row r="45338"/>
        <x:row r="45339"/>
        <x:row r="45340"/>
        <x:row r="45341"/>
        <x:row r="45342"/>
        <x:row r="45343"/>
        <x:row r="45344"/>
        <x:row r="45345"/>
        <x:row r="45346"/>
        <x:row r="45347"/>
        <x:row r="45348"/>
        <x:row r="45349"/>
        <x:row r="45350"/>
        <x:row r="45351"/>
        <x:row r="45352"/>
        <x:row r="45353"/>
        <x:row r="45354"/>
        <x:row r="45355"/>
        <x:row r="45356"/>
        <x:row r="45357"/>
        <x:row r="45358"/>
        <x:row r="45359"/>
        <x:row r="45360"/>
        <x:row r="45361"/>
        <x:row r="45362"/>
        <x:row r="45363"/>
        <x:row r="45364"/>
        <x:row r="45365"/>
        <x:row r="45366"/>
        <x:row r="45367"/>
        <x:row r="45368"/>
        <x:row r="45369"/>
        <x:row r="45370"/>
        <x:row r="45371"/>
        <x:row r="45372"/>
        <x:row r="45373"/>
        <x:row r="45374"/>
        <x:row r="45375"/>
        <x:row r="45376"/>
        <x:row r="45377"/>
        <x:row r="45378"/>
        <x:row r="45379"/>
        <x:row r="45380"/>
        <x:row r="45381"/>
        <x:row r="45382"/>
        <x:row r="45383"/>
        <x:row r="45384"/>
        <x:row r="45385"/>
        <x:row r="45386"/>
        <x:row r="45387"/>
        <x:row r="45388"/>
        <x:row r="45389"/>
        <x:row r="45390"/>
        <x:row r="45391"/>
        <x:row r="45392"/>
        <x:row r="45393"/>
        <x:row r="45394"/>
        <x:row r="45395"/>
        <x:row r="45396"/>
        <x:row r="45397"/>
        <x:row r="45398"/>
        <x:row r="45399"/>
        <x:row r="45400"/>
        <x:row r="45401"/>
        <x:row r="45402"/>
        <x:row r="45403"/>
        <x:row r="45404"/>
        <x:row r="45405"/>
        <x:row r="45406"/>
        <x:row r="45407"/>
        <x:row r="45408"/>
        <x:row r="45409"/>
        <x:row r="45410"/>
        <x:row r="45411"/>
        <x:row r="45412"/>
        <x:row r="45413"/>
        <x:row r="45414"/>
        <x:row r="45415"/>
        <x:row r="45416"/>
        <x:row r="45417"/>
        <x:row r="45418"/>
        <x:row r="45419"/>
        <x:row r="45420"/>
        <x:row r="45421"/>
        <x:row r="45422"/>
        <x:row r="45423"/>
        <x:row r="45424"/>
        <x:row r="45425"/>
        <x:row r="45426"/>
        <x:row r="45427"/>
        <x:row r="45428"/>
        <x:row r="45429"/>
        <x:row r="45430"/>
        <x:row r="45431"/>
        <x:row r="45432"/>
        <x:row r="45433"/>
        <x:row r="45434"/>
        <x:row r="45435"/>
        <x:row r="45436"/>
        <x:row r="45437"/>
        <x:row r="45438"/>
        <x:row r="45439"/>
        <x:row r="45440"/>
        <x:row r="45441"/>
        <x:row r="45442"/>
        <x:row r="45443"/>
        <x:row r="45444"/>
        <x:row r="45445"/>
        <x:row r="45446"/>
        <x:row r="45447"/>
        <x:row r="45448"/>
        <x:row r="45449"/>
        <x:row r="45450"/>
        <x:row r="45451"/>
        <x:row r="45452"/>
        <x:row r="45453"/>
        <x:row r="45454"/>
        <x:row r="45455"/>
        <x:row r="45456"/>
        <x:row r="45457"/>
        <x:row r="45458"/>
        <x:row r="45459"/>
        <x:row r="45460"/>
        <x:row r="45461"/>
        <x:row r="45462"/>
        <x:row r="45463"/>
        <x:row r="45464"/>
        <x:row r="45465"/>
        <x:row r="45466"/>
        <x:row r="45467"/>
        <x:row r="45468"/>
        <x:row r="45469"/>
        <x:row r="45470"/>
        <x:row r="45471"/>
        <x:row r="45472"/>
        <x:row r="45473"/>
        <x:row r="45474"/>
        <x:row r="45475"/>
        <x:row r="45476"/>
        <x:row r="45477"/>
        <x:row r="45478"/>
        <x:row r="45479"/>
        <x:row r="45480"/>
        <x:row r="45481"/>
        <x:row r="45482"/>
        <x:row r="45483"/>
        <x:row r="45484"/>
        <x:row r="45485"/>
        <x:row r="45486"/>
        <x:row r="45487"/>
        <x:row r="45488"/>
        <x:row r="45489"/>
        <x:row r="45490"/>
        <x:row r="45491"/>
        <x:row r="45492"/>
        <x:row r="45493"/>
        <x:row r="45494"/>
        <x:row r="45495"/>
        <x:row r="45496"/>
        <x:row r="45497"/>
        <x:row r="45498"/>
        <x:row r="45499"/>
        <x:row r="45500"/>
        <x:row r="45501"/>
        <x:row r="45502"/>
        <x:row r="45503"/>
        <x:row r="45504"/>
        <x:row r="45505"/>
        <x:row r="45506"/>
        <x:row r="45507"/>
        <x:row r="45508"/>
        <x:row r="45509"/>
        <x:row r="45510"/>
        <x:row r="45511"/>
        <x:row r="45512"/>
        <x:row r="45513"/>
        <x:row r="45514"/>
        <x:row r="45515"/>
        <x:row r="45516"/>
        <x:row r="45517"/>
        <x:row r="45518"/>
        <x:row r="45519"/>
        <x:row r="45520"/>
        <x:row r="45521"/>
        <x:row r="45522"/>
        <x:row r="45523"/>
        <x:row r="45524"/>
        <x:row r="45525"/>
        <x:row r="45526"/>
        <x:row r="45527"/>
        <x:row r="45528"/>
        <x:row r="45529"/>
        <x:row r="45530"/>
        <x:row r="45531"/>
        <x:row r="45532"/>
        <x:row r="45533"/>
        <x:row r="45534"/>
        <x:row r="45535"/>
        <x:row r="45536"/>
        <x:row r="45537"/>
        <x:row r="45538"/>
        <x:row r="45539"/>
        <x:row r="45540"/>
        <x:row r="45541"/>
        <x:row r="45542"/>
        <x:row r="45543"/>
        <x:row r="45544"/>
        <x:row r="45545"/>
        <x:row r="45546"/>
        <x:row r="45547"/>
        <x:row r="45548"/>
        <x:row r="45549"/>
        <x:row r="45550"/>
        <x:row r="45551"/>
        <x:row r="45552"/>
        <x:row r="45553"/>
        <x:row r="45554"/>
        <x:row r="45555"/>
        <x:row r="45556"/>
        <x:row r="45557"/>
        <x:row r="45558"/>
        <x:row r="45559"/>
        <x:row r="45560"/>
        <x:row r="45561"/>
        <x:row r="45562"/>
        <x:row r="45563"/>
        <x:row r="45564"/>
        <x:row r="45565"/>
        <x:row r="45566"/>
        <x:row r="45567"/>
        <x:row r="45568"/>
        <x:row r="45569"/>
        <x:row r="45570"/>
        <x:row r="45571"/>
        <x:row r="45572"/>
        <x:row r="45573"/>
        <x:row r="45574"/>
        <x:row r="45575"/>
        <x:row r="45576"/>
        <x:row r="45577"/>
        <x:row r="45578"/>
        <x:row r="45579"/>
        <x:row r="45580"/>
        <x:row r="45581"/>
        <x:row r="45582"/>
        <x:row r="45583"/>
        <x:row r="45584"/>
        <x:row r="45585"/>
        <x:row r="45586"/>
        <x:row r="45587"/>
        <x:row r="45588"/>
        <x:row r="45589"/>
        <x:row r="45590"/>
        <x:row r="45591"/>
        <x:row r="45592"/>
        <x:row r="45593"/>
        <x:row r="45594"/>
        <x:row r="45595"/>
        <x:row r="45596"/>
        <x:row r="45597"/>
        <x:row r="45598"/>
        <x:row r="45599"/>
        <x:row r="45600"/>
        <x:row r="45601"/>
        <x:row r="45602"/>
        <x:row r="45603"/>
        <x:row r="45604"/>
        <x:row r="45605"/>
        <x:row r="45606"/>
        <x:row r="45607"/>
        <x:row r="45608"/>
        <x:row r="45609"/>
        <x:row r="45610"/>
        <x:row r="45611"/>
        <x:row r="45612"/>
        <x:row r="45613"/>
        <x:row r="45614"/>
        <x:row r="45615"/>
        <x:row r="45616"/>
        <x:row r="45617"/>
        <x:row r="45618"/>
        <x:row r="45619"/>
        <x:row r="45620"/>
        <x:row r="45621"/>
        <x:row r="45622"/>
        <x:row r="45623"/>
        <x:row r="45624"/>
        <x:row r="45625"/>
        <x:row r="45626"/>
        <x:row r="45627"/>
        <x:row r="45628"/>
        <x:row r="45629"/>
        <x:row r="45630"/>
        <x:row r="45631"/>
        <x:row r="45632"/>
        <x:row r="45633"/>
        <x:row r="45634"/>
        <x:row r="45635"/>
        <x:row r="45636"/>
        <x:row r="45637"/>
        <x:row r="45638"/>
        <x:row r="45639"/>
        <x:row r="45640"/>
        <x:row r="45641"/>
        <x:row r="45642"/>
        <x:row r="45643"/>
        <x:row r="45644"/>
        <x:row r="45645"/>
        <x:row r="45646"/>
        <x:row r="45647"/>
        <x:row r="45648"/>
        <x:row r="45649"/>
        <x:row r="45650"/>
        <x:row r="45651"/>
        <x:row r="45652"/>
        <x:row r="45653"/>
        <x:row r="45654"/>
        <x:row r="45655"/>
        <x:row r="45656"/>
        <x:row r="45657"/>
        <x:row r="45658"/>
        <x:row r="45659"/>
        <x:row r="45660"/>
        <x:row r="45661"/>
        <x:row r="45662"/>
        <x:row r="45663"/>
        <x:row r="45664"/>
        <x:row r="45665"/>
        <x:row r="45666"/>
        <x:row r="45667"/>
        <x:row r="45668"/>
        <x:row r="45669"/>
        <x:row r="45670"/>
        <x:row r="45671"/>
        <x:row r="45672"/>
        <x:row r="45673"/>
        <x:row r="45674"/>
        <x:row r="45675"/>
        <x:row r="45676"/>
        <x:row r="45677"/>
        <x:row r="45678"/>
        <x:row r="45679"/>
        <x:row r="45680"/>
        <x:row r="45681"/>
        <x:row r="45682"/>
        <x:row r="45683"/>
        <x:row r="45684"/>
        <x:row r="45685"/>
        <x:row r="45686"/>
        <x:row r="45687"/>
        <x:row r="45688"/>
        <x:row r="45689"/>
        <x:row r="45690"/>
        <x:row r="45691"/>
        <x:row r="45692"/>
        <x:row r="45693"/>
        <x:row r="45694"/>
        <x:row r="45695"/>
        <x:row r="45696"/>
        <x:row r="45697"/>
        <x:row r="45698"/>
        <x:row r="45699"/>
        <x:row r="45700"/>
        <x:row r="45701"/>
        <x:row r="45702"/>
        <x:row r="45703"/>
        <x:row r="45704"/>
        <x:row r="45705"/>
        <x:row r="45706"/>
        <x:row r="45707"/>
        <x:row r="45708"/>
        <x:row r="45709"/>
        <x:row r="45710"/>
        <x:row r="45711"/>
        <x:row r="45712"/>
        <x:row r="45713"/>
        <x:row r="45714"/>
        <x:row r="45715"/>
        <x:row r="45716"/>
        <x:row r="45717"/>
        <x:row r="45718"/>
        <x:row r="45719"/>
        <x:row r="45720"/>
        <x:row r="45721"/>
        <x:row r="45722"/>
        <x:row r="45723"/>
        <x:row r="45724"/>
        <x:row r="45725"/>
        <x:row r="45726"/>
        <x:row r="45727"/>
        <x:row r="45728"/>
        <x:row r="45729"/>
        <x:row r="45730"/>
        <x:row r="45731"/>
        <x:row r="45732"/>
        <x:row r="45733"/>
        <x:row r="45734"/>
        <x:row r="45735"/>
        <x:row r="45736"/>
        <x:row r="45737"/>
        <x:row r="45738"/>
        <x:row r="45739"/>
        <x:row r="45740"/>
        <x:row r="45741"/>
        <x:row r="45742"/>
        <x:row r="45743"/>
        <x:row r="45744"/>
        <x:row r="45745"/>
        <x:row r="45746"/>
        <x:row r="45747"/>
        <x:row r="45748"/>
        <x:row r="45749"/>
        <x:row r="45750"/>
        <x:row r="45751"/>
        <x:row r="45752"/>
        <x:row r="45753"/>
        <x:row r="45754"/>
        <x:row r="45755"/>
        <x:row r="45756"/>
        <x:row r="45757"/>
        <x:row r="45758"/>
        <x:row r="45759"/>
        <x:row r="45760"/>
        <x:row r="45761"/>
        <x:row r="45762"/>
        <x:row r="45763"/>
        <x:row r="45764"/>
        <x:row r="45765"/>
        <x:row r="45766"/>
        <x:row r="45767"/>
        <x:row r="45768"/>
        <x:row r="45769"/>
        <x:row r="45770"/>
        <x:row r="45771"/>
        <x:row r="45772"/>
        <x:row r="45773"/>
        <x:row r="45774"/>
        <x:row r="45775"/>
        <x:row r="45776"/>
        <x:row r="45777"/>
        <x:row r="45778"/>
        <x:row r="45779"/>
        <x:row r="45780"/>
        <x:row r="45781"/>
        <x:row r="45782"/>
        <x:row r="45783"/>
        <x:row r="45784"/>
        <x:row r="45785"/>
        <x:row r="45786"/>
        <x:row r="45787"/>
        <x:row r="45788"/>
        <x:row r="45789"/>
        <x:row r="45790"/>
        <x:row r="45791"/>
        <x:row r="45792"/>
        <x:row r="45793"/>
        <x:row r="45794"/>
        <x:row r="45795"/>
        <x:row r="45796"/>
        <x:row r="45797"/>
        <x:row r="45798"/>
        <x:row r="45799"/>
        <x:row r="45800"/>
        <x:row r="45801"/>
        <x:row r="45802"/>
        <x:row r="45803"/>
        <x:row r="45804"/>
        <x:row r="45805"/>
        <x:row r="45806"/>
        <x:row r="45807"/>
        <x:row r="45808"/>
        <x:row r="45809"/>
        <x:row r="45810"/>
        <x:row r="45811"/>
        <x:row r="45812"/>
        <x:row r="45813"/>
        <x:row r="45814"/>
        <x:row r="45815"/>
        <x:row r="45816"/>
        <x:row r="45817"/>
        <x:row r="45818"/>
        <x:row r="45819"/>
        <x:row r="45820"/>
        <x:row r="45821"/>
        <x:row r="45822"/>
        <x:row r="45823"/>
        <x:row r="45824"/>
        <x:row r="45825"/>
        <x:row r="45826"/>
        <x:row r="45827"/>
        <x:row r="45828"/>
        <x:row r="45829"/>
        <x:row r="45830"/>
        <x:row r="45831"/>
        <x:row r="45832"/>
        <x:row r="45833"/>
        <x:row r="45834"/>
        <x:row r="45835"/>
        <x:row r="45836"/>
        <x:row r="45837"/>
        <x:row r="45838"/>
        <x:row r="45839"/>
        <x:row r="45840"/>
        <x:row r="45841"/>
        <x:row r="45842"/>
        <x:row r="45843"/>
        <x:row r="45844"/>
        <x:row r="45845"/>
        <x:row r="45846"/>
        <x:row r="45847"/>
        <x:row r="45848"/>
        <x:row r="45849"/>
        <x:row r="45850"/>
        <x:row r="45851"/>
        <x:row r="45852"/>
        <x:row r="45853"/>
        <x:row r="45854"/>
        <x:row r="45855"/>
        <x:row r="45856"/>
        <x:row r="45857"/>
        <x:row r="45858"/>
        <x:row r="45859"/>
        <x:row r="45860"/>
        <x:row r="45861"/>
        <x:row r="45862"/>
        <x:row r="45863"/>
        <x:row r="45864"/>
        <x:row r="45865"/>
        <x:row r="45866"/>
        <x:row r="45867"/>
        <x:row r="45868"/>
        <x:row r="45869"/>
        <x:row r="45870"/>
        <x:row r="45871"/>
        <x:row r="45872"/>
        <x:row r="45873"/>
        <x:row r="45874"/>
        <x:row r="45875"/>
        <x:row r="45876"/>
        <x:row r="45877"/>
        <x:row r="45878"/>
        <x:row r="45879"/>
        <x:row r="45880"/>
        <x:row r="45881"/>
        <x:row r="45882"/>
        <x:row r="45883"/>
        <x:row r="45884"/>
        <x:row r="45885"/>
        <x:row r="45886"/>
        <x:row r="45887"/>
        <x:row r="45888"/>
        <x:row r="45889"/>
        <x:row r="45890"/>
        <x:row r="45891"/>
        <x:row r="45892"/>
        <x:row r="45893"/>
        <x:row r="45894"/>
        <x:row r="45895"/>
        <x:row r="45896"/>
        <x:row r="45897"/>
        <x:row r="45898"/>
        <x:row r="45899"/>
        <x:row r="45900"/>
        <x:row r="45901"/>
        <x:row r="45902"/>
        <x:row r="45903"/>
        <x:row r="45904"/>
        <x:row r="45905"/>
        <x:row r="45906"/>
        <x:row r="45907"/>
        <x:row r="45908"/>
        <x:row r="45909"/>
        <x:row r="45910"/>
        <x:row r="45911"/>
        <x:row r="45912"/>
        <x:row r="45913"/>
        <x:row r="45914"/>
        <x:row r="45915"/>
        <x:row r="45916"/>
        <x:row r="45917"/>
        <x:row r="45918"/>
        <x:row r="45919"/>
        <x:row r="45920"/>
        <x:row r="45921"/>
        <x:row r="45922"/>
        <x:row r="45923"/>
        <x:row r="45924"/>
        <x:row r="45925"/>
        <x:row r="45926"/>
        <x:row r="45927"/>
        <x:row r="45928"/>
        <x:row r="45929"/>
        <x:row r="45930"/>
        <x:row r="45931"/>
        <x:row r="45932"/>
        <x:row r="45933"/>
        <x:row r="45934"/>
        <x:row r="45935"/>
        <x:row r="45936"/>
        <x:row r="45937"/>
        <x:row r="45938"/>
        <x:row r="45939"/>
        <x:row r="45940"/>
        <x:row r="45941"/>
        <x:row r="45942"/>
        <x:row r="45943"/>
        <x:row r="45944"/>
        <x:row r="45945"/>
        <x:row r="45946"/>
        <x:row r="45947"/>
        <x:row r="45948"/>
        <x:row r="45949"/>
        <x:row r="45950"/>
        <x:row r="45951"/>
        <x:row r="45952"/>
        <x:row r="45953"/>
        <x:row r="45954"/>
        <x:row r="45955"/>
        <x:row r="45956"/>
        <x:row r="45957"/>
        <x:row r="45958"/>
        <x:row r="45959"/>
        <x:row r="45960"/>
        <x:row r="45961"/>
        <x:row r="45962"/>
        <x:row r="45963"/>
        <x:row r="45964"/>
        <x:row r="45965"/>
        <x:row r="45966"/>
        <x:row r="45967"/>
        <x:row r="45968"/>
        <x:row r="45969"/>
        <x:row r="45970"/>
        <x:row r="45971"/>
        <x:row r="45972"/>
        <x:row r="45973"/>
        <x:row r="45974"/>
        <x:row r="45975"/>
        <x:row r="45976"/>
        <x:row r="45977"/>
        <x:row r="45978"/>
        <x:row r="45979"/>
        <x:row r="45980"/>
        <x:row r="45981"/>
        <x:row r="45982"/>
        <x:row r="45983"/>
        <x:row r="45984"/>
        <x:row r="45985"/>
        <x:row r="45986"/>
        <x:row r="45987"/>
        <x:row r="45988"/>
        <x:row r="45989"/>
        <x:row r="45990"/>
        <x:row r="45991"/>
        <x:row r="45992"/>
        <x:row r="45993"/>
        <x:row r="45994"/>
        <x:row r="45995"/>
        <x:row r="45996"/>
        <x:row r="45997"/>
        <x:row r="45998"/>
        <x:row r="45999"/>
        <x:row r="46000"/>
        <x:row r="46001"/>
        <x:row r="46002"/>
        <x:row r="46003"/>
        <x:row r="46004"/>
        <x:row r="46005"/>
        <x:row r="46006"/>
        <x:row r="46007"/>
        <x:row r="46008"/>
        <x:row r="46009"/>
        <x:row r="46010"/>
        <x:row r="46011"/>
        <x:row r="46012"/>
        <x:row r="46013"/>
        <x:row r="46014"/>
        <x:row r="46015"/>
        <x:row r="46016"/>
        <x:row r="46017"/>
        <x:row r="46018"/>
        <x:row r="46019"/>
        <x:row r="46020"/>
        <x:row r="46021"/>
        <x:row r="46022"/>
        <x:row r="46023"/>
        <x:row r="46024"/>
        <x:row r="46025"/>
        <x:row r="46026"/>
        <x:row r="46027"/>
        <x:row r="46028"/>
        <x:row r="46029"/>
        <x:row r="46030"/>
        <x:row r="46031"/>
        <x:row r="46032"/>
        <x:row r="46033"/>
        <x:row r="46034"/>
        <x:row r="46035"/>
        <x:row r="46036"/>
        <x:row r="46037"/>
        <x:row r="46038"/>
        <x:row r="46039"/>
        <x:row r="46040"/>
        <x:row r="46041"/>
        <x:row r="46042"/>
        <x:row r="46043"/>
        <x:row r="46044"/>
        <x:row r="46045"/>
        <x:row r="46046"/>
        <x:row r="46047"/>
        <x:row r="46048"/>
        <x:row r="46049"/>
        <x:row r="46050"/>
        <x:row r="46051"/>
        <x:row r="46052"/>
        <x:row r="46053"/>
        <x:row r="46054"/>
        <x:row r="46055"/>
        <x:row r="46056"/>
        <x:row r="46057"/>
        <x:row r="46058"/>
        <x:row r="46059"/>
        <x:row r="46060"/>
        <x:row r="46061"/>
        <x:row r="46062"/>
        <x:row r="46063"/>
        <x:row r="46064"/>
        <x:row r="46065"/>
        <x:row r="46066"/>
        <x:row r="46067"/>
        <x:row r="46068"/>
        <x:row r="46069"/>
        <x:row r="46070"/>
        <x:row r="46071"/>
        <x:row r="46072"/>
        <x:row r="46073"/>
        <x:row r="46074"/>
        <x:row r="46075"/>
        <x:row r="46076"/>
        <x:row r="46077"/>
        <x:row r="46078"/>
        <x:row r="46079"/>
        <x:row r="46080"/>
        <x:row r="46081"/>
        <x:row r="46082"/>
        <x:row r="46083"/>
        <x:row r="46084"/>
        <x:row r="46085"/>
        <x:row r="46086"/>
        <x:row r="46087"/>
        <x:row r="46088"/>
        <x:row r="46089"/>
        <x:row r="46090"/>
        <x:row r="46091"/>
        <x:row r="46092"/>
        <x:row r="46093"/>
        <x:row r="46094"/>
        <x:row r="46095"/>
        <x:row r="46096"/>
        <x:row r="46097"/>
        <x:row r="46098"/>
        <x:row r="46099"/>
        <x:row r="46100"/>
        <x:row r="46101"/>
        <x:row r="46102"/>
        <x:row r="46103"/>
        <x:row r="46104"/>
        <x:row r="46105"/>
        <x:row r="46106"/>
        <x:row r="46107"/>
        <x:row r="46108"/>
        <x:row r="46109"/>
        <x:row r="46110"/>
        <x:row r="46111"/>
        <x:row r="46112"/>
        <x:row r="46113"/>
        <x:row r="46114"/>
        <x:row r="46115"/>
        <x:row r="46116"/>
        <x:row r="46117"/>
        <x:row r="46118"/>
        <x:row r="46119"/>
        <x:row r="46120"/>
        <x:row r="46121"/>
        <x:row r="46122"/>
        <x:row r="46123"/>
        <x:row r="46124"/>
        <x:row r="46125"/>
        <x:row r="46126"/>
        <x:row r="46127"/>
        <x:row r="46128"/>
        <x:row r="46129"/>
        <x:row r="46130"/>
        <x:row r="46131"/>
        <x:row r="46132"/>
        <x:row r="46133"/>
        <x:row r="46134"/>
        <x:row r="46135"/>
        <x:row r="46136"/>
        <x:row r="46137"/>
        <x:row r="46138"/>
        <x:row r="46139"/>
        <x:row r="46140"/>
        <x:row r="46141"/>
        <x:row r="46142"/>
        <x:row r="46143"/>
        <x:row r="46144"/>
        <x:row r="46145"/>
        <x:row r="46146"/>
        <x:row r="46147"/>
        <x:row r="46148"/>
        <x:row r="46149"/>
        <x:row r="46150"/>
        <x:row r="46151"/>
        <x:row r="46152"/>
        <x:row r="46153"/>
        <x:row r="46154"/>
        <x:row r="46155"/>
        <x:row r="46156"/>
        <x:row r="46157"/>
        <x:row r="46158"/>
        <x:row r="46159"/>
        <x:row r="46160"/>
        <x:row r="46161"/>
        <x:row r="46162"/>
        <x:row r="46163"/>
        <x:row r="46164"/>
        <x:row r="46165"/>
        <x:row r="46166"/>
        <x:row r="46167"/>
        <x:row r="46168"/>
        <x:row r="46169"/>
        <x:row r="46170"/>
        <x:row r="46171"/>
        <x:row r="46172"/>
        <x:row r="46173"/>
        <x:row r="46174"/>
        <x:row r="46175"/>
        <x:row r="46176"/>
        <x:row r="46177"/>
        <x:row r="46178"/>
        <x:row r="46179"/>
        <x:row r="46180"/>
        <x:row r="46181"/>
        <x:row r="46182"/>
        <x:row r="46183"/>
        <x:row r="46184"/>
        <x:row r="46185"/>
        <x:row r="46186"/>
        <x:row r="46187"/>
        <x:row r="46188"/>
        <x:row r="46189"/>
        <x:row r="46190"/>
        <x:row r="46191"/>
        <x:row r="46192"/>
        <x:row r="46193"/>
        <x:row r="46194"/>
        <x:row r="46195"/>
        <x:row r="46196"/>
        <x:row r="46197"/>
        <x:row r="46198"/>
        <x:row r="46199"/>
        <x:row r="46200"/>
        <x:row r="46201"/>
        <x:row r="46202"/>
        <x:row r="46203"/>
        <x:row r="46204"/>
        <x:row r="46205"/>
        <x:row r="46206"/>
        <x:row r="46207"/>
        <x:row r="46208"/>
        <x:row r="46209"/>
        <x:row r="46210"/>
        <x:row r="46211"/>
        <x:row r="46212"/>
        <x:row r="46213"/>
        <x:row r="46214"/>
        <x:row r="46215"/>
        <x:row r="46216"/>
        <x:row r="46217"/>
        <x:row r="46218"/>
        <x:row r="46219"/>
        <x:row r="46220"/>
        <x:row r="46221"/>
        <x:row r="46222"/>
        <x:row r="46223"/>
        <x:row r="46224"/>
        <x:row r="46225"/>
        <x:row r="46226"/>
        <x:row r="46227"/>
        <x:row r="46228"/>
        <x:row r="46229"/>
        <x:row r="46230"/>
        <x:row r="46231"/>
        <x:row r="46232"/>
        <x:row r="46233"/>
        <x:row r="46234"/>
        <x:row r="46235"/>
        <x:row r="46236"/>
        <x:row r="46237"/>
        <x:row r="46238"/>
        <x:row r="46239"/>
        <x:row r="46240"/>
        <x:row r="46241"/>
        <x:row r="46242"/>
        <x:row r="46243"/>
        <x:row r="46244"/>
        <x:row r="46245"/>
        <x:row r="46246"/>
        <x:row r="46247"/>
        <x:row r="46248"/>
        <x:row r="46249"/>
        <x:row r="46250"/>
        <x:row r="46251"/>
        <x:row r="46252"/>
        <x:row r="46253"/>
        <x:row r="46254"/>
        <x:row r="46255"/>
        <x:row r="46256"/>
        <x:row r="46257"/>
        <x:row r="46258"/>
        <x:row r="46259"/>
        <x:row r="46260"/>
        <x:row r="46261"/>
        <x:row r="46262"/>
        <x:row r="46263"/>
        <x:row r="46264"/>
        <x:row r="46265"/>
        <x:row r="46266"/>
        <x:row r="46267"/>
        <x:row r="46268"/>
        <x:row r="46269"/>
        <x:row r="46270"/>
        <x:row r="46271"/>
        <x:row r="46272"/>
        <x:row r="46273"/>
        <x:row r="46274"/>
        <x:row r="46275"/>
        <x:row r="46276"/>
        <x:row r="46277"/>
        <x:row r="46278"/>
        <x:row r="46279"/>
        <x:row r="46280"/>
        <x:row r="46281"/>
        <x:row r="46282"/>
        <x:row r="46283"/>
        <x:row r="46284"/>
        <x:row r="46285"/>
        <x:row r="46286"/>
        <x:row r="46287"/>
        <x:row r="46288"/>
        <x:row r="46289"/>
        <x:row r="46290"/>
        <x:row r="46291"/>
        <x:row r="46292"/>
        <x:row r="46293"/>
        <x:row r="46294"/>
        <x:row r="46295"/>
        <x:row r="46296"/>
        <x:row r="46297"/>
        <x:row r="46298"/>
        <x:row r="46299"/>
        <x:row r="46300"/>
        <x:row r="46301"/>
        <x:row r="46302"/>
        <x:row r="46303"/>
        <x:row r="46304"/>
        <x:row r="46305"/>
        <x:row r="46306"/>
        <x:row r="46307"/>
        <x:row r="46308"/>
        <x:row r="46309"/>
        <x:row r="46310"/>
        <x:row r="46311"/>
        <x:row r="46312"/>
        <x:row r="46313"/>
        <x:row r="46314"/>
        <x:row r="46315"/>
        <x:row r="46316"/>
        <x:row r="46317"/>
        <x:row r="46318"/>
        <x:row r="46319"/>
        <x:row r="46320"/>
        <x:row r="46321"/>
        <x:row r="46322"/>
        <x:row r="46323"/>
        <x:row r="46324"/>
        <x:row r="46325"/>
        <x:row r="46326"/>
        <x:row r="46327"/>
        <x:row r="46328"/>
        <x:row r="46329"/>
        <x:row r="46330"/>
        <x:row r="46331"/>
        <x:row r="46332"/>
        <x:row r="46333"/>
        <x:row r="46334"/>
        <x:row r="46335"/>
        <x:row r="46336"/>
        <x:row r="46337"/>
        <x:row r="46338"/>
        <x:row r="46339"/>
        <x:row r="46340"/>
        <x:row r="46341"/>
        <x:row r="46342"/>
        <x:row r="46343"/>
        <x:row r="46344"/>
        <x:row r="46345"/>
        <x:row r="46346"/>
        <x:row r="46347"/>
        <x:row r="46348"/>
        <x:row r="46349"/>
        <x:row r="46350"/>
        <x:row r="46351"/>
        <x:row r="46352"/>
        <x:row r="46353"/>
        <x:row r="46354"/>
        <x:row r="46355"/>
        <x:row r="46356"/>
        <x:row r="46357"/>
        <x:row r="46358"/>
        <x:row r="46359"/>
        <x:row r="46360"/>
        <x:row r="46361"/>
        <x:row r="46362"/>
        <x:row r="46363"/>
        <x:row r="46364"/>
        <x:row r="46365"/>
        <x:row r="46366"/>
        <x:row r="46367"/>
        <x:row r="46368"/>
        <x:row r="46369"/>
        <x:row r="46370"/>
        <x:row r="46371"/>
        <x:row r="46372"/>
        <x:row r="46373"/>
        <x:row r="46374"/>
        <x:row r="46375"/>
        <x:row r="46376"/>
        <x:row r="46377"/>
        <x:row r="46378"/>
        <x:row r="46379"/>
        <x:row r="46380"/>
        <x:row r="46381"/>
        <x:row r="46382"/>
        <x:row r="46383"/>
        <x:row r="46384"/>
        <x:row r="46385"/>
        <x:row r="46386"/>
        <x:row r="46387"/>
        <x:row r="46388"/>
        <x:row r="46389"/>
        <x:row r="46390"/>
        <x:row r="46391"/>
        <x:row r="46392"/>
        <x:row r="46393"/>
        <x:row r="46394"/>
        <x:row r="46395"/>
        <x:row r="46396"/>
        <x:row r="46397"/>
        <x:row r="46398"/>
        <x:row r="46399"/>
        <x:row r="46400"/>
        <x:row r="46401"/>
        <x:row r="46402"/>
        <x:row r="46403"/>
        <x:row r="46404"/>
        <x:row r="46405"/>
        <x:row r="46406"/>
        <x:row r="46407"/>
        <x:row r="46408"/>
        <x:row r="46409"/>
        <x:row r="46410"/>
        <x:row r="46411"/>
        <x:row r="46412"/>
        <x:row r="46413"/>
        <x:row r="46414"/>
        <x:row r="46415"/>
        <x:row r="46416"/>
        <x:row r="46417"/>
        <x:row r="46418"/>
        <x:row r="46419"/>
        <x:row r="46420"/>
        <x:row r="46421"/>
        <x:row r="46422"/>
        <x:row r="46423"/>
        <x:row r="46424"/>
        <x:row r="46425"/>
        <x:row r="46426"/>
        <x:row r="46427"/>
        <x:row r="46428"/>
        <x:row r="46429"/>
        <x:row r="46430"/>
        <x:row r="46431"/>
        <x:row r="46432"/>
        <x:row r="46433"/>
        <x:row r="46434"/>
        <x:row r="46435"/>
        <x:row r="46436"/>
        <x:row r="46437"/>
        <x:row r="46438"/>
        <x:row r="46439"/>
        <x:row r="46440"/>
        <x:row r="46441"/>
        <x:row r="46442"/>
        <x:row r="46443"/>
        <x:row r="46444"/>
        <x:row r="46445"/>
        <x:row r="46446"/>
        <x:row r="46447"/>
        <x:row r="46448"/>
        <x:row r="46449"/>
        <x:row r="46450"/>
        <x:row r="46451"/>
        <x:row r="46452"/>
        <x:row r="46453"/>
        <x:row r="46454"/>
        <x:row r="46455"/>
        <x:row r="46456"/>
        <x:row r="46457"/>
        <x:row r="46458"/>
        <x:row r="46459"/>
        <x:row r="46460"/>
        <x:row r="46461"/>
        <x:row r="46462"/>
        <x:row r="46463"/>
        <x:row r="46464"/>
        <x:row r="46465"/>
        <x:row r="46466"/>
        <x:row r="46467"/>
        <x:row r="46468"/>
        <x:row r="46469"/>
        <x:row r="46470"/>
        <x:row r="46471"/>
        <x:row r="46472"/>
        <x:row r="46473"/>
        <x:row r="46474"/>
        <x:row r="46475"/>
        <x:row r="46476"/>
        <x:row r="46477"/>
        <x:row r="46478"/>
        <x:row r="46479"/>
        <x:row r="46480"/>
        <x:row r="46481"/>
        <x:row r="46482"/>
        <x:row r="46483"/>
        <x:row r="46484"/>
        <x:row r="46485"/>
        <x:row r="46486"/>
        <x:row r="46487"/>
        <x:row r="46488"/>
        <x:row r="46489"/>
        <x:row r="46490"/>
        <x:row r="46491"/>
        <x:row r="46492"/>
        <x:row r="46493"/>
        <x:row r="46494"/>
        <x:row r="46495"/>
        <x:row r="46496"/>
        <x:row r="46497"/>
        <x:row r="46498"/>
        <x:row r="46499"/>
        <x:row r="46500"/>
        <x:row r="46501"/>
        <x:row r="46502"/>
        <x:row r="46503"/>
        <x:row r="46504"/>
        <x:row r="46505"/>
        <x:row r="46506"/>
        <x:row r="46507"/>
        <x:row r="46508"/>
        <x:row r="46509"/>
        <x:row r="46510"/>
        <x:row r="46511"/>
        <x:row r="46512"/>
        <x:row r="46513"/>
        <x:row r="46514"/>
        <x:row r="46515"/>
        <x:row r="46516"/>
        <x:row r="46517"/>
        <x:row r="46518"/>
        <x:row r="46519"/>
        <x:row r="46520"/>
        <x:row r="46521"/>
        <x:row r="46522"/>
        <x:row r="46523"/>
        <x:row r="46524"/>
        <x:row r="46525"/>
        <x:row r="46526"/>
        <x:row r="46527"/>
        <x:row r="46528"/>
        <x:row r="46529"/>
        <x:row r="46530"/>
        <x:row r="46531"/>
        <x:row r="46532"/>
        <x:row r="46533"/>
        <x:row r="46534"/>
        <x:row r="46535"/>
        <x:row r="46536"/>
        <x:row r="46537"/>
        <x:row r="46538"/>
        <x:row r="46539"/>
        <x:row r="46540"/>
        <x:row r="46541"/>
        <x:row r="46542"/>
        <x:row r="46543"/>
        <x:row r="46544"/>
        <x:row r="46545"/>
        <x:row r="46546"/>
        <x:row r="46547"/>
        <x:row r="46548"/>
        <x:row r="46549"/>
        <x:row r="46550"/>
        <x:row r="46551"/>
        <x:row r="46552"/>
        <x:row r="46553"/>
        <x:row r="46554"/>
        <x:row r="46555"/>
        <x:row r="46556"/>
        <x:row r="46557"/>
        <x:row r="46558"/>
        <x:row r="46559"/>
        <x:row r="46560"/>
        <x:row r="46561"/>
        <x:row r="46562"/>
        <x:row r="46563"/>
        <x:row r="46564"/>
        <x:row r="46565"/>
        <x:row r="46566"/>
        <x:row r="46567"/>
        <x:row r="46568"/>
        <x:row r="46569"/>
        <x:row r="46570"/>
        <x:row r="46571"/>
        <x:row r="46572"/>
        <x:row r="46573"/>
        <x:row r="46574"/>
        <x:row r="46575"/>
        <x:row r="46576"/>
        <x:row r="46577"/>
        <x:row r="46578"/>
        <x:row r="46579"/>
        <x:row r="46580"/>
        <x:row r="46581"/>
        <x:row r="46582"/>
        <x:row r="46583"/>
        <x:row r="46584"/>
        <x:row r="46585"/>
        <x:row r="46586"/>
        <x:row r="46587"/>
        <x:row r="46588"/>
        <x:row r="46589"/>
        <x:row r="46590"/>
        <x:row r="46591"/>
        <x:row r="46592"/>
        <x:row r="46593"/>
        <x:row r="46594"/>
        <x:row r="46595"/>
        <x:row r="46596"/>
        <x:row r="46597"/>
        <x:row r="46598"/>
        <x:row r="46599"/>
        <x:row r="46600"/>
        <x:row r="46601"/>
        <x:row r="46602"/>
        <x:row r="46603"/>
        <x:row r="46604"/>
        <x:row r="46605"/>
        <x:row r="46606"/>
        <x:row r="46607"/>
        <x:row r="46608"/>
        <x:row r="46609"/>
        <x:row r="46610"/>
        <x:row r="46611"/>
        <x:row r="46612"/>
        <x:row r="46613"/>
        <x:row r="46614"/>
        <x:row r="46615"/>
        <x:row r="46616"/>
        <x:row r="46617"/>
        <x:row r="46618"/>
        <x:row r="46619"/>
        <x:row r="46620"/>
        <x:row r="46621"/>
        <x:row r="46622"/>
        <x:row r="46623"/>
        <x:row r="46624"/>
        <x:row r="46625"/>
        <x:row r="46626"/>
        <x:row r="46627"/>
        <x:row r="46628"/>
        <x:row r="46629"/>
        <x:row r="46630"/>
        <x:row r="46631"/>
        <x:row r="46632"/>
        <x:row r="46633"/>
        <x:row r="46634"/>
        <x:row r="46635"/>
        <x:row r="46636"/>
        <x:row r="46637"/>
        <x:row r="46638"/>
        <x:row r="46639"/>
        <x:row r="46640"/>
        <x:row r="46641"/>
        <x:row r="46642"/>
        <x:row r="46643"/>
        <x:row r="46644"/>
        <x:row r="46645"/>
        <x:row r="46646"/>
        <x:row r="46647"/>
        <x:row r="46648"/>
        <x:row r="46649"/>
        <x:row r="46650"/>
        <x:row r="46651"/>
        <x:row r="46652"/>
        <x:row r="46653"/>
        <x:row r="46654"/>
        <x:row r="46655"/>
        <x:row r="46656"/>
        <x:row r="46657"/>
        <x:row r="46658"/>
        <x:row r="46659"/>
        <x:row r="46660"/>
        <x:row r="46661"/>
        <x:row r="46662"/>
        <x:row r="46663"/>
        <x:row r="46664"/>
        <x:row r="46665"/>
        <x:row r="46666"/>
        <x:row r="46667"/>
        <x:row r="46668"/>
        <x:row r="46669"/>
        <x:row r="46670"/>
        <x:row r="46671"/>
        <x:row r="46672"/>
        <x:row r="46673"/>
        <x:row r="46674"/>
        <x:row r="46675"/>
        <x:row r="46676"/>
        <x:row r="46677"/>
        <x:row r="46678"/>
        <x:row r="46679"/>
        <x:row r="46680"/>
        <x:row r="46681"/>
        <x:row r="46682"/>
        <x:row r="46683"/>
        <x:row r="46684"/>
        <x:row r="46685"/>
        <x:row r="46686"/>
        <x:row r="46687"/>
        <x:row r="46688"/>
        <x:row r="46689"/>
        <x:row r="46690"/>
        <x:row r="46691"/>
        <x:row r="46692"/>
        <x:row r="46693"/>
        <x:row r="46694"/>
        <x:row r="46695"/>
        <x:row r="46696"/>
        <x:row r="46697"/>
        <x:row r="46698"/>
        <x:row r="46699"/>
        <x:row r="46700"/>
        <x:row r="46701"/>
        <x:row r="46702"/>
        <x:row r="46703"/>
        <x:row r="46704"/>
        <x:row r="46705"/>
        <x:row r="46706"/>
        <x:row r="46707"/>
        <x:row r="46708"/>
        <x:row r="46709"/>
        <x:row r="46710"/>
        <x:row r="46711"/>
        <x:row r="46712"/>
        <x:row r="46713"/>
        <x:row r="46714"/>
        <x:row r="46715"/>
        <x:row r="46716"/>
        <x:row r="46717"/>
        <x:row r="46718"/>
        <x:row r="46719"/>
        <x:row r="46720"/>
        <x:row r="46721"/>
        <x:row r="46722"/>
        <x:row r="46723"/>
        <x:row r="46724"/>
        <x:row r="46725"/>
        <x:row r="46726"/>
        <x:row r="46727"/>
        <x:row r="46728"/>
        <x:row r="46729"/>
        <x:row r="46730"/>
        <x:row r="46731"/>
        <x:row r="46732"/>
        <x:row r="46733"/>
        <x:row r="46734"/>
        <x:row r="46735"/>
        <x:row r="46736"/>
        <x:row r="46737"/>
        <x:row r="46738"/>
        <x:row r="46739"/>
        <x:row r="46740"/>
        <x:row r="46741"/>
        <x:row r="46742"/>
        <x:row r="46743"/>
        <x:row r="46744"/>
        <x:row r="46745"/>
        <x:row r="46746"/>
        <x:row r="46747"/>
        <x:row r="46748"/>
        <x:row r="46749"/>
        <x:row r="46750"/>
        <x:row r="46751"/>
        <x:row r="46752"/>
        <x:row r="46753"/>
        <x:row r="46754"/>
        <x:row r="46755"/>
        <x:row r="46756"/>
        <x:row r="46757"/>
        <x:row r="46758"/>
        <x:row r="46759"/>
        <x:row r="46760"/>
        <x:row r="46761"/>
        <x:row r="46762"/>
        <x:row r="46763"/>
        <x:row r="46764"/>
        <x:row r="46765"/>
        <x:row r="46766"/>
        <x:row r="46767"/>
        <x:row r="46768"/>
        <x:row r="46769"/>
        <x:row r="46770"/>
        <x:row r="46771"/>
        <x:row r="46772"/>
        <x:row r="46773"/>
        <x:row r="46774"/>
        <x:row r="46775"/>
        <x:row r="46776"/>
        <x:row r="46777"/>
        <x:row r="46778"/>
        <x:row r="46779"/>
        <x:row r="46780"/>
        <x:row r="46781"/>
        <x:row r="46782"/>
        <x:row r="46783"/>
        <x:row r="46784"/>
        <x:row r="46785"/>
        <x:row r="46786"/>
        <x:row r="46787"/>
        <x:row r="46788"/>
        <x:row r="46789"/>
        <x:row r="46790"/>
        <x:row r="46791"/>
        <x:row r="46792"/>
        <x:row r="46793"/>
        <x:row r="46794"/>
        <x:row r="46795"/>
        <x:row r="46796"/>
        <x:row r="46797"/>
        <x:row r="46798"/>
        <x:row r="46799"/>
        <x:row r="46800"/>
        <x:row r="46801"/>
        <x:row r="46802"/>
        <x:row r="46803"/>
        <x:row r="46804"/>
        <x:row r="46805"/>
        <x:row r="46806"/>
        <x:row r="46807"/>
        <x:row r="46808"/>
        <x:row r="46809"/>
        <x:row r="46810"/>
        <x:row r="46811"/>
        <x:row r="46812"/>
        <x:row r="46813"/>
        <x:row r="46814"/>
        <x:row r="46815"/>
        <x:row r="46816"/>
        <x:row r="46817"/>
        <x:row r="46818"/>
        <x:row r="46819"/>
        <x:row r="46820"/>
        <x:row r="46821"/>
        <x:row r="46822"/>
        <x:row r="46823"/>
        <x:row r="46824"/>
        <x:row r="46825"/>
        <x:row r="46826"/>
        <x:row r="46827"/>
        <x:row r="46828"/>
        <x:row r="46829"/>
        <x:row r="46830"/>
        <x:row r="46831"/>
        <x:row r="46832"/>
        <x:row r="46833"/>
        <x:row r="46834"/>
        <x:row r="46835"/>
        <x:row r="46836"/>
        <x:row r="46837"/>
        <x:row r="46838"/>
        <x:row r="46839"/>
        <x:row r="46840"/>
        <x:row r="46841"/>
        <x:row r="46842"/>
        <x:row r="46843"/>
        <x:row r="46844"/>
        <x:row r="46845"/>
        <x:row r="46846"/>
        <x:row r="46847"/>
        <x:row r="46848"/>
        <x:row r="46849"/>
        <x:row r="46850"/>
        <x:row r="46851"/>
        <x:row r="46852"/>
        <x:row r="46853"/>
        <x:row r="46854"/>
        <x:row r="46855"/>
        <x:row r="46856"/>
        <x:row r="46857"/>
        <x:row r="46858"/>
        <x:row r="46859"/>
        <x:row r="46860"/>
        <x:row r="46861"/>
        <x:row r="46862"/>
        <x:row r="46863"/>
        <x:row r="46864"/>
        <x:row r="46865"/>
        <x:row r="46866"/>
        <x:row r="46867"/>
        <x:row r="46868"/>
        <x:row r="46869"/>
        <x:row r="46870"/>
        <x:row r="46871"/>
        <x:row r="46872"/>
        <x:row r="46873"/>
        <x:row r="46874"/>
        <x:row r="46875"/>
        <x:row r="46876"/>
        <x:row r="46877"/>
        <x:row r="46878"/>
        <x:row r="46879"/>
        <x:row r="46880"/>
        <x:row r="46881"/>
        <x:row r="46882"/>
        <x:row r="46883"/>
        <x:row r="46884"/>
        <x:row r="46885"/>
        <x:row r="46886"/>
        <x:row r="46887"/>
        <x:row r="46888"/>
        <x:row r="46889"/>
        <x:row r="46890"/>
        <x:row r="46891"/>
        <x:row r="46892"/>
        <x:row r="46893"/>
        <x:row r="46894"/>
        <x:row r="46895"/>
        <x:row r="46896"/>
        <x:row r="46897"/>
        <x:row r="46898"/>
        <x:row r="46899"/>
        <x:row r="46900"/>
        <x:row r="46901"/>
        <x:row r="46902"/>
        <x:row r="46903"/>
        <x:row r="46904"/>
        <x:row r="46905"/>
        <x:row r="46906"/>
        <x:row r="46907"/>
        <x:row r="46908"/>
        <x:row r="46909"/>
        <x:row r="46910"/>
        <x:row r="46911"/>
        <x:row r="46912"/>
        <x:row r="46913"/>
        <x:row r="46914"/>
        <x:row r="46915"/>
        <x:row r="46916"/>
        <x:row r="46917"/>
        <x:row r="46918"/>
        <x:row r="46919"/>
        <x:row r="46920"/>
        <x:row r="46921"/>
        <x:row r="46922"/>
        <x:row r="46923"/>
        <x:row r="46924"/>
        <x:row r="46925"/>
        <x:row r="46926"/>
        <x:row r="46927"/>
        <x:row r="46928"/>
        <x:row r="46929"/>
        <x:row r="46930"/>
        <x:row r="46931"/>
        <x:row r="46932"/>
        <x:row r="46933"/>
        <x:row r="46934"/>
        <x:row r="46935"/>
        <x:row r="46936"/>
        <x:row r="46937"/>
        <x:row r="46938"/>
        <x:row r="46939"/>
        <x:row r="46940"/>
        <x:row r="46941"/>
        <x:row r="46942"/>
        <x:row r="46943"/>
        <x:row r="46944"/>
        <x:row r="46945"/>
        <x:row r="46946"/>
        <x:row r="46947"/>
        <x:row r="46948"/>
        <x:row r="46949"/>
        <x:row r="46950"/>
        <x:row r="46951"/>
        <x:row r="46952"/>
        <x:row r="46953"/>
        <x:row r="46954"/>
        <x:row r="46955"/>
        <x:row r="46956"/>
        <x:row r="46957"/>
        <x:row r="46958"/>
        <x:row r="46959"/>
        <x:row r="46960"/>
        <x:row r="46961"/>
        <x:row r="46962"/>
        <x:row r="46963"/>
        <x:row r="46964"/>
        <x:row r="46965"/>
        <x:row r="46966"/>
        <x:row r="46967"/>
        <x:row r="46968"/>
        <x:row r="46969"/>
        <x:row r="46970"/>
        <x:row r="46971"/>
        <x:row r="46972"/>
        <x:row r="46973"/>
        <x:row r="46974"/>
        <x:row r="46975"/>
        <x:row r="46976"/>
        <x:row r="46977"/>
        <x:row r="46978"/>
        <x:row r="46979"/>
        <x:row r="46980"/>
        <x:row r="46981"/>
        <x:row r="46982"/>
        <x:row r="46983"/>
        <x:row r="46984"/>
        <x:row r="46985"/>
        <x:row r="46986"/>
        <x:row r="46987"/>
        <x:row r="46988"/>
        <x:row r="46989"/>
        <x:row r="46990"/>
        <x:row r="46991"/>
        <x:row r="46992"/>
        <x:row r="46993"/>
        <x:row r="46994"/>
        <x:row r="46995"/>
        <x:row r="46996"/>
        <x:row r="46997"/>
        <x:row r="46998"/>
        <x:row r="46999"/>
        <x:row r="47000"/>
        <x:row r="47001"/>
        <x:row r="47002"/>
        <x:row r="47003"/>
        <x:row r="47004"/>
        <x:row r="47005"/>
        <x:row r="47006"/>
        <x:row r="47007"/>
        <x:row r="47008"/>
        <x:row r="47009"/>
        <x:row r="47010"/>
        <x:row r="47011"/>
        <x:row r="47012"/>
        <x:row r="47013"/>
        <x:row r="47014"/>
        <x:row r="47015"/>
        <x:row r="47016"/>
        <x:row r="47017"/>
        <x:row r="47018"/>
        <x:row r="47019"/>
        <x:row r="47020"/>
        <x:row r="47021"/>
        <x:row r="47022"/>
        <x:row r="47023"/>
        <x:row r="47024"/>
        <x:row r="47025"/>
        <x:row r="47026"/>
        <x:row r="47027"/>
        <x:row r="47028"/>
        <x:row r="47029"/>
        <x:row r="47030"/>
        <x:row r="47031"/>
        <x:row r="47032"/>
        <x:row r="47033"/>
        <x:row r="47034"/>
        <x:row r="47035"/>
        <x:row r="47036"/>
        <x:row r="47037"/>
        <x:row r="47038"/>
        <x:row r="47039"/>
        <x:row r="47040"/>
        <x:row r="47041"/>
        <x:row r="47042"/>
        <x:row r="47043"/>
        <x:row r="47044"/>
        <x:row r="47045"/>
        <x:row r="47046"/>
        <x:row r="47047"/>
        <x:row r="47048"/>
        <x:row r="47049"/>
        <x:row r="47050"/>
        <x:row r="47051"/>
        <x:row r="47052"/>
        <x:row r="47053"/>
        <x:row r="47054"/>
        <x:row r="47055"/>
        <x:row r="47056"/>
        <x:row r="47057"/>
        <x:row r="47058"/>
        <x:row r="47059"/>
        <x:row r="47060"/>
        <x:row r="47061"/>
        <x:row r="47062"/>
        <x:row r="47063"/>
        <x:row r="47064"/>
        <x:row r="47065"/>
        <x:row r="47066"/>
        <x:row r="47067"/>
        <x:row r="47068"/>
        <x:row r="47069"/>
        <x:row r="47070"/>
        <x:row r="47071"/>
        <x:row r="47072"/>
        <x:row r="47073"/>
        <x:row r="47074"/>
        <x:row r="47075"/>
        <x:row r="47076"/>
        <x:row r="47077"/>
        <x:row r="47078"/>
        <x:row r="47079"/>
        <x:row r="47080"/>
        <x:row r="47081"/>
        <x:row r="47082"/>
        <x:row r="47083"/>
        <x:row r="47084"/>
        <x:row r="47085"/>
        <x:row r="47086"/>
        <x:row r="47087"/>
        <x:row r="47088"/>
        <x:row r="47089"/>
        <x:row r="47090"/>
        <x:row r="47091"/>
        <x:row r="47092"/>
        <x:row r="47093"/>
        <x:row r="47094"/>
        <x:row r="47095"/>
        <x:row r="47096"/>
        <x:row r="47097"/>
        <x:row r="47098"/>
        <x:row r="47099"/>
        <x:row r="47100"/>
        <x:row r="47101"/>
        <x:row r="47102"/>
        <x:row r="47103"/>
        <x:row r="47104"/>
        <x:row r="47105"/>
        <x:row r="47106"/>
        <x:row r="47107"/>
        <x:row r="47108"/>
        <x:row r="47109"/>
        <x:row r="47110"/>
        <x:row r="47111"/>
        <x:row r="47112"/>
        <x:row r="47113"/>
        <x:row r="47114"/>
        <x:row r="47115"/>
        <x:row r="47116"/>
        <x:row r="47117"/>
        <x:row r="47118"/>
        <x:row r="47119"/>
        <x:row r="47120"/>
        <x:row r="47121"/>
        <x:row r="47122"/>
        <x:row r="47123"/>
        <x:row r="47124"/>
        <x:row r="47125"/>
        <x:row r="47126"/>
        <x:row r="47127"/>
        <x:row r="47128"/>
        <x:row r="47129"/>
        <x:row r="47130"/>
        <x:row r="47131"/>
        <x:row r="47132"/>
        <x:row r="47133"/>
        <x:row r="47134"/>
        <x:row r="47135"/>
        <x:row r="47136"/>
        <x:row r="47137"/>
        <x:row r="47138"/>
        <x:row r="47139"/>
        <x:row r="47140"/>
        <x:row r="47141"/>
        <x:row r="47142"/>
        <x:row r="47143"/>
        <x:row r="47144"/>
        <x:row r="47145"/>
        <x:row r="47146"/>
        <x:row r="47147"/>
        <x:row r="47148"/>
        <x:row r="47149"/>
        <x:row r="47150"/>
        <x:row r="47151"/>
        <x:row r="47152"/>
        <x:row r="47153"/>
        <x:row r="47154"/>
        <x:row r="47155"/>
        <x:row r="47156"/>
        <x:row r="47157"/>
        <x:row r="47158"/>
        <x:row r="47159"/>
        <x:row r="47160"/>
        <x:row r="47161"/>
        <x:row r="47162"/>
        <x:row r="47163"/>
        <x:row r="47164"/>
        <x:row r="47165"/>
        <x:row r="47166"/>
        <x:row r="47167"/>
        <x:row r="47168"/>
        <x:row r="47169"/>
        <x:row r="47170"/>
        <x:row r="47171"/>
        <x:row r="47172"/>
        <x:row r="47173"/>
        <x:row r="47174"/>
        <x:row r="47175"/>
        <x:row r="47176"/>
        <x:row r="47177"/>
        <x:row r="47178"/>
        <x:row r="47179"/>
        <x:row r="47180"/>
        <x:row r="47181"/>
        <x:row r="47182"/>
        <x:row r="47183"/>
        <x:row r="47184"/>
        <x:row r="47185"/>
        <x:row r="47186"/>
        <x:row r="47187"/>
        <x:row r="47188"/>
        <x:row r="47189"/>
        <x:row r="47190"/>
        <x:row r="47191"/>
        <x:row r="47192"/>
        <x:row r="47193"/>
        <x:row r="47194"/>
        <x:row r="47195"/>
        <x:row r="47196"/>
        <x:row r="47197"/>
        <x:row r="47198"/>
        <x:row r="47199"/>
        <x:row r="47200"/>
        <x:row r="47201"/>
        <x:row r="47202"/>
        <x:row r="47203"/>
        <x:row r="47204"/>
        <x:row r="47205"/>
        <x:row r="47206"/>
        <x:row r="47207"/>
        <x:row r="47208"/>
        <x:row r="47209"/>
        <x:row r="47210"/>
        <x:row r="47211"/>
        <x:row r="47212"/>
        <x:row r="47213"/>
        <x:row r="47214"/>
        <x:row r="47215"/>
        <x:row r="47216"/>
        <x:row r="47217"/>
        <x:row r="47218"/>
        <x:row r="47219"/>
        <x:row r="47220"/>
        <x:row r="47221"/>
        <x:row r="47222"/>
        <x:row r="47223"/>
        <x:row r="47224"/>
        <x:row r="47225"/>
        <x:row r="47226"/>
        <x:row r="47227"/>
        <x:row r="47228"/>
        <x:row r="47229"/>
        <x:row r="47230"/>
        <x:row r="47231"/>
        <x:row r="47232"/>
        <x:row r="47233"/>
        <x:row r="47234"/>
        <x:row r="47235"/>
        <x:row r="47236"/>
        <x:row r="47237"/>
        <x:row r="47238"/>
        <x:row r="47239"/>
        <x:row r="47240"/>
        <x:row r="47241"/>
        <x:row r="47242"/>
        <x:row r="47243"/>
        <x:row r="47244"/>
        <x:row r="47245"/>
        <x:row r="47246"/>
        <x:row r="47247"/>
        <x:row r="47248"/>
        <x:row r="47249"/>
        <x:row r="47250"/>
        <x:row r="47251"/>
        <x:row r="47252"/>
        <x:row r="47253"/>
        <x:row r="47254"/>
        <x:row r="47255"/>
        <x:row r="47256"/>
        <x:row r="47257"/>
        <x:row r="47258"/>
        <x:row r="47259"/>
        <x:row r="47260"/>
        <x:row r="47261"/>
        <x:row r="47262"/>
        <x:row r="47263"/>
        <x:row r="47264"/>
        <x:row r="47265"/>
        <x:row r="47266"/>
        <x:row r="47267"/>
        <x:row r="47268"/>
        <x:row r="47269"/>
        <x:row r="47270"/>
        <x:row r="47271"/>
        <x:row r="47272"/>
        <x:row r="47273"/>
        <x:row r="47274"/>
        <x:row r="47275"/>
        <x:row r="47276"/>
        <x:row r="47277"/>
        <x:row r="47278"/>
        <x:row r="47279"/>
        <x:row r="47280"/>
        <x:row r="47281"/>
        <x:row r="47282"/>
        <x:row r="47283"/>
        <x:row r="47284"/>
        <x:row r="47285"/>
        <x:row r="47286"/>
        <x:row r="47287"/>
        <x:row r="47288"/>
        <x:row r="47289"/>
        <x:row r="47290"/>
        <x:row r="47291"/>
        <x:row r="47292"/>
        <x:row r="47293"/>
        <x:row r="47294"/>
        <x:row r="47295"/>
        <x:row r="47296"/>
        <x:row r="47297"/>
        <x:row r="47298"/>
        <x:row r="47299"/>
        <x:row r="47300"/>
        <x:row r="47301"/>
        <x:row r="47302"/>
        <x:row r="47303"/>
        <x:row r="47304"/>
        <x:row r="47305"/>
        <x:row r="47306"/>
        <x:row r="47307"/>
        <x:row r="47308"/>
        <x:row r="47309"/>
        <x:row r="47310"/>
        <x:row r="47311"/>
        <x:row r="47312"/>
        <x:row r="47313"/>
        <x:row r="47314"/>
        <x:row r="47315"/>
        <x:row r="47316"/>
        <x:row r="47317"/>
        <x:row r="47318"/>
        <x:row r="47319"/>
        <x:row r="47320"/>
        <x:row r="47321"/>
        <x:row r="47322"/>
        <x:row r="47323"/>
        <x:row r="47324"/>
        <x:row r="47325"/>
        <x:row r="47326"/>
        <x:row r="47327"/>
        <x:row r="47328"/>
        <x:row r="47329"/>
        <x:row r="47330"/>
        <x:row r="47331"/>
        <x:row r="47332"/>
        <x:row r="47333"/>
        <x:row r="47334"/>
        <x:row r="47335"/>
        <x:row r="47336"/>
        <x:row r="47337"/>
        <x:row r="47338"/>
        <x:row r="47339"/>
        <x:row r="47340"/>
        <x:row r="47341"/>
        <x:row r="47342"/>
        <x:row r="47343"/>
        <x:row r="47344"/>
        <x:row r="47345"/>
        <x:row r="47346"/>
        <x:row r="47347"/>
        <x:row r="47348"/>
        <x:row r="47349"/>
        <x:row r="47350"/>
        <x:row r="47351"/>
        <x:row r="47352"/>
        <x:row r="47353"/>
        <x:row r="47354"/>
        <x:row r="47355"/>
        <x:row r="47356"/>
        <x:row r="47357"/>
        <x:row r="47358"/>
        <x:row r="47359"/>
        <x:row r="47360"/>
        <x:row r="47361"/>
        <x:row r="47362"/>
        <x:row r="47363"/>
        <x:row r="47364"/>
        <x:row r="47365"/>
        <x:row r="47366"/>
        <x:row r="47367"/>
        <x:row r="47368"/>
        <x:row r="47369"/>
        <x:row r="47370"/>
        <x:row r="47371"/>
        <x:row r="47372"/>
        <x:row r="47373"/>
        <x:row r="47374"/>
        <x:row r="47375"/>
        <x:row r="47376"/>
        <x:row r="47377"/>
        <x:row r="47378"/>
        <x:row r="47379"/>
        <x:row r="47380"/>
        <x:row r="47381"/>
        <x:row r="47382"/>
        <x:row r="47383"/>
        <x:row r="47384"/>
        <x:row r="47385"/>
        <x:row r="47386"/>
        <x:row r="47387"/>
        <x:row r="47388"/>
        <x:row r="47389"/>
        <x:row r="47390"/>
        <x:row r="47391"/>
        <x:row r="47392"/>
        <x:row r="47393"/>
        <x:row r="47394"/>
        <x:row r="47395"/>
        <x:row r="47396"/>
        <x:row r="47397"/>
        <x:row r="47398"/>
        <x:row r="47399"/>
        <x:row r="47400"/>
        <x:row r="47401"/>
        <x:row r="47402"/>
        <x:row r="47403"/>
        <x:row r="47404"/>
        <x:row r="47405"/>
        <x:row r="47406"/>
        <x:row r="47407"/>
        <x:row r="47408"/>
        <x:row r="47409"/>
        <x:row r="47410"/>
        <x:row r="47411"/>
        <x:row r="47412"/>
        <x:row r="47413"/>
        <x:row r="47414"/>
        <x:row r="47415"/>
        <x:row r="47416"/>
        <x:row r="47417"/>
        <x:row r="47418"/>
        <x:row r="47419"/>
        <x:row r="47420"/>
        <x:row r="47421"/>
        <x:row r="47422"/>
        <x:row r="47423"/>
        <x:row r="47424"/>
        <x:row r="47425"/>
        <x:row r="47426"/>
        <x:row r="47427"/>
        <x:row r="47428"/>
        <x:row r="47429"/>
        <x:row r="47430"/>
        <x:row r="47431"/>
        <x:row r="47432"/>
        <x:row r="47433"/>
        <x:row r="47434"/>
        <x:row r="47435"/>
        <x:row r="47436"/>
        <x:row r="47437"/>
        <x:row r="47438"/>
        <x:row r="47439"/>
        <x:row r="47440"/>
        <x:row r="47441"/>
        <x:row r="47442"/>
        <x:row r="47443"/>
        <x:row r="47444"/>
        <x:row r="47445"/>
        <x:row r="47446"/>
        <x:row r="47447"/>
        <x:row r="47448"/>
        <x:row r="47449"/>
        <x:row r="47450"/>
        <x:row r="47451"/>
        <x:row r="47452"/>
        <x:row r="47453"/>
        <x:row r="47454"/>
        <x:row r="47455"/>
        <x:row r="47456"/>
        <x:row r="47457"/>
        <x:row r="47458"/>
        <x:row r="47459"/>
        <x:row r="47460"/>
        <x:row r="47461"/>
        <x:row r="47462"/>
        <x:row r="47463"/>
        <x:row r="47464"/>
        <x:row r="47465"/>
        <x:row r="47466"/>
        <x:row r="47467"/>
        <x:row r="47468"/>
        <x:row r="47469"/>
        <x:row r="47470"/>
        <x:row r="47471"/>
        <x:row r="47472"/>
        <x:row r="47473"/>
        <x:row r="47474"/>
        <x:row r="47475"/>
        <x:row r="47476"/>
        <x:row r="47477"/>
        <x:row r="47478"/>
        <x:row r="47479"/>
        <x:row r="47480"/>
        <x:row r="47481"/>
        <x:row r="47482"/>
        <x:row r="47483"/>
        <x:row r="47484"/>
        <x:row r="47485"/>
        <x:row r="47486"/>
        <x:row r="47487"/>
        <x:row r="47488"/>
        <x:row r="47489"/>
        <x:row r="47490"/>
        <x:row r="47491"/>
        <x:row r="47492"/>
        <x:row r="47493"/>
        <x:row r="47494"/>
        <x:row r="47495"/>
        <x:row r="47496"/>
        <x:row r="47497"/>
        <x:row r="47498"/>
        <x:row r="47499"/>
        <x:row r="47500"/>
        <x:row r="47501"/>
        <x:row r="47502"/>
        <x:row r="47503"/>
        <x:row r="47504"/>
        <x:row r="47505"/>
        <x:row r="47506"/>
        <x:row r="47507"/>
        <x:row r="47508"/>
        <x:row r="47509"/>
        <x:row r="47510"/>
        <x:row r="47511"/>
        <x:row r="47512"/>
        <x:row r="47513"/>
        <x:row r="47514"/>
        <x:row r="47515"/>
        <x:row r="47516"/>
        <x:row r="47517"/>
        <x:row r="47518"/>
        <x:row r="47519"/>
        <x:row r="47520"/>
        <x:row r="47521"/>
        <x:row r="47522"/>
        <x:row r="47523"/>
        <x:row r="47524"/>
        <x:row r="47525"/>
        <x:row r="47526"/>
        <x:row r="47527"/>
        <x:row r="47528"/>
        <x:row r="47529"/>
        <x:row r="47530"/>
        <x:row r="47531"/>
        <x:row r="47532"/>
        <x:row r="47533"/>
        <x:row r="47534"/>
        <x:row r="47535"/>
        <x:row r="47536"/>
        <x:row r="47537"/>
        <x:row r="47538"/>
        <x:row r="47539"/>
        <x:row r="47540"/>
        <x:row r="47541"/>
        <x:row r="47542"/>
        <x:row r="47543"/>
        <x:row r="47544"/>
        <x:row r="47545"/>
        <x:row r="47546"/>
        <x:row r="47547"/>
        <x:row r="47548"/>
        <x:row r="47549"/>
        <x:row r="47550"/>
        <x:row r="47551"/>
        <x:row r="47552"/>
        <x:row r="47553"/>
        <x:row r="47554"/>
        <x:row r="47555"/>
        <x:row r="47556"/>
        <x:row r="47557"/>
        <x:row r="47558"/>
        <x:row r="47559"/>
        <x:row r="47560"/>
        <x:row r="47561"/>
        <x:row r="47562"/>
        <x:row r="47563"/>
        <x:row r="47564"/>
        <x:row r="47565"/>
        <x:row r="47566"/>
        <x:row r="47567"/>
        <x:row r="47568"/>
        <x:row r="47569"/>
        <x:row r="47570"/>
        <x:row r="47571"/>
        <x:row r="47572"/>
        <x:row r="47573"/>
        <x:row r="47574"/>
        <x:row r="47575"/>
        <x:row r="47576"/>
        <x:row r="47577"/>
        <x:row r="47578"/>
        <x:row r="47579"/>
        <x:row r="47580"/>
        <x:row r="47581"/>
        <x:row r="47582"/>
        <x:row r="47583"/>
        <x:row r="47584"/>
        <x:row r="47585"/>
        <x:row r="47586"/>
        <x:row r="47587"/>
        <x:row r="47588"/>
        <x:row r="47589"/>
        <x:row r="47590"/>
        <x:row r="47591"/>
        <x:row r="47592"/>
        <x:row r="47593"/>
        <x:row r="47594"/>
        <x:row r="47595"/>
        <x:row r="47596"/>
        <x:row r="47597"/>
        <x:row r="47598"/>
        <x:row r="47599"/>
        <x:row r="47600"/>
        <x:row r="47601"/>
        <x:row r="47602"/>
        <x:row r="47603"/>
        <x:row r="47604"/>
        <x:row r="47605"/>
        <x:row r="47606"/>
        <x:row r="47607"/>
        <x:row r="47608"/>
        <x:row r="47609"/>
        <x:row r="47610"/>
        <x:row r="47611"/>
        <x:row r="47612"/>
        <x:row r="47613"/>
        <x:row r="47614"/>
        <x:row r="47615"/>
        <x:row r="47616"/>
        <x:row r="47617"/>
        <x:row r="47618"/>
        <x:row r="47619"/>
        <x:row r="47620"/>
        <x:row r="47621"/>
        <x:row r="47622"/>
        <x:row r="47623"/>
        <x:row r="47624"/>
        <x:row r="47625"/>
        <x:row r="47626"/>
        <x:row r="47627"/>
        <x:row r="47628"/>
        <x:row r="47629"/>
        <x:row r="47630"/>
        <x:row r="47631"/>
        <x:row r="47632"/>
        <x:row r="47633"/>
        <x:row r="47634"/>
        <x:row r="47635"/>
        <x:row r="47636"/>
        <x:row r="47637"/>
        <x:row r="47638"/>
        <x:row r="47639"/>
        <x:row r="47640"/>
        <x:row r="47641"/>
        <x:row r="47642"/>
        <x:row r="47643"/>
        <x:row r="47644"/>
        <x:row r="47645"/>
        <x:row r="47646"/>
        <x:row r="47647"/>
        <x:row r="47648"/>
        <x:row r="47649"/>
        <x:row r="47650"/>
        <x:row r="47651"/>
        <x:row r="47652"/>
        <x:row r="47653"/>
        <x:row r="47654"/>
        <x:row r="47655"/>
        <x:row r="47656"/>
        <x:row r="47657"/>
        <x:row r="47658"/>
        <x:row r="47659"/>
        <x:row r="47660"/>
        <x:row r="47661"/>
        <x:row r="47662"/>
        <x:row r="47663"/>
        <x:row r="47664"/>
        <x:row r="47665"/>
        <x:row r="47666"/>
        <x:row r="47667"/>
        <x:row r="47668"/>
        <x:row r="47669"/>
        <x:row r="47670"/>
        <x:row r="47671"/>
        <x:row r="47672"/>
        <x:row r="47673"/>
        <x:row r="47674"/>
        <x:row r="47675"/>
        <x:row r="47676"/>
        <x:row r="47677"/>
        <x:row r="47678"/>
        <x:row r="47679"/>
        <x:row r="47680"/>
        <x:row r="47681"/>
        <x:row r="47682"/>
        <x:row r="47683"/>
        <x:row r="47684"/>
        <x:row r="47685"/>
        <x:row r="47686"/>
        <x:row r="47687"/>
        <x:row r="47688"/>
        <x:row r="47689"/>
        <x:row r="47690"/>
        <x:row r="47691"/>
        <x:row r="47692"/>
        <x:row r="47693"/>
        <x:row r="47694"/>
        <x:row r="47695"/>
        <x:row r="47696"/>
        <x:row r="47697"/>
        <x:row r="47698"/>
        <x:row r="47699"/>
        <x:row r="47700"/>
        <x:row r="47701"/>
        <x:row r="47702"/>
        <x:row r="47703"/>
        <x:row r="47704"/>
        <x:row r="47705"/>
        <x:row r="47706"/>
        <x:row r="47707"/>
        <x:row r="47708"/>
        <x:row r="47709"/>
        <x:row r="47710"/>
        <x:row r="47711"/>
        <x:row r="47712"/>
        <x:row r="47713"/>
        <x:row r="47714"/>
        <x:row r="47715"/>
        <x:row r="47716"/>
        <x:row r="47717"/>
        <x:row r="47718"/>
        <x:row r="47719"/>
        <x:row r="47720"/>
        <x:row r="47721"/>
        <x:row r="47722"/>
        <x:row r="47723"/>
        <x:row r="47724"/>
        <x:row r="47725"/>
        <x:row r="47726"/>
        <x:row r="47727"/>
        <x:row r="47728"/>
        <x:row r="47729"/>
        <x:row r="47730"/>
        <x:row r="47731"/>
        <x:row r="47732"/>
        <x:row r="47733"/>
        <x:row r="47734"/>
        <x:row r="47735"/>
        <x:row r="47736"/>
        <x:row r="47737"/>
        <x:row r="47738"/>
        <x:row r="47739"/>
        <x:row r="47740"/>
        <x:row r="47741"/>
        <x:row r="47742"/>
        <x:row r="47743"/>
        <x:row r="47744"/>
        <x:row r="47745"/>
        <x:row r="47746"/>
        <x:row r="47747"/>
        <x:row r="47748"/>
        <x:row r="47749"/>
        <x:row r="47750"/>
        <x:row r="47751"/>
        <x:row r="47752"/>
        <x:row r="47753"/>
        <x:row r="47754"/>
        <x:row r="47755"/>
        <x:row r="47756"/>
        <x:row r="47757"/>
        <x:row r="47758"/>
        <x:row r="47759"/>
        <x:row r="47760"/>
        <x:row r="47761"/>
        <x:row r="47762"/>
        <x:row r="47763"/>
        <x:row r="47764"/>
        <x:row r="47765"/>
        <x:row r="47766"/>
        <x:row r="47767"/>
        <x:row r="47768"/>
        <x:row r="47769"/>
        <x:row r="47770"/>
        <x:row r="47771"/>
        <x:row r="47772"/>
        <x:row r="47773"/>
        <x:row r="47774"/>
        <x:row r="47775"/>
        <x:row r="47776"/>
        <x:row r="47777"/>
        <x:row r="47778"/>
        <x:row r="47779"/>
        <x:row r="47780"/>
        <x:row r="47781"/>
        <x:row r="47782"/>
        <x:row r="47783"/>
        <x:row r="47784"/>
        <x:row r="47785"/>
        <x:row r="47786"/>
        <x:row r="47787"/>
        <x:row r="47788"/>
        <x:row r="47789"/>
        <x:row r="47790"/>
        <x:row r="47791"/>
        <x:row r="47792"/>
        <x:row r="47793"/>
        <x:row r="47794"/>
        <x:row r="47795"/>
        <x:row r="47796"/>
        <x:row r="47797"/>
        <x:row r="47798"/>
        <x:row r="47799"/>
        <x:row r="47800"/>
        <x:row r="47801"/>
        <x:row r="47802"/>
        <x:row r="47803"/>
        <x:row r="47804"/>
        <x:row r="47805"/>
        <x:row r="47806"/>
        <x:row r="47807"/>
        <x:row r="47808"/>
        <x:row r="47809"/>
        <x:row r="47810"/>
        <x:row r="47811"/>
        <x:row r="47812"/>
        <x:row r="47813"/>
        <x:row r="47814"/>
        <x:row r="47815"/>
        <x:row r="47816"/>
        <x:row r="47817"/>
        <x:row r="47818"/>
        <x:row r="47819"/>
        <x:row r="47820"/>
        <x:row r="47821"/>
        <x:row r="47822"/>
        <x:row r="47823"/>
        <x:row r="47824"/>
        <x:row r="47825"/>
        <x:row r="47826"/>
        <x:row r="47827"/>
        <x:row r="47828"/>
        <x:row r="47829"/>
        <x:row r="47830"/>
        <x:row r="47831"/>
        <x:row r="47832"/>
        <x:row r="47833"/>
        <x:row r="47834"/>
        <x:row r="47835"/>
        <x:row r="47836"/>
        <x:row r="47837"/>
        <x:row r="47838"/>
        <x:row r="47839"/>
        <x:row r="47840"/>
        <x:row r="47841"/>
        <x:row r="47842"/>
        <x:row r="47843"/>
        <x:row r="47844"/>
        <x:row r="47845"/>
        <x:row r="47846"/>
        <x:row r="47847"/>
        <x:row r="47848"/>
        <x:row r="47849"/>
        <x:row r="47850"/>
        <x:row r="47851"/>
        <x:row r="47852"/>
        <x:row r="47853"/>
        <x:row r="47854"/>
        <x:row r="47855"/>
        <x:row r="47856"/>
        <x:row r="47857"/>
        <x:row r="47858"/>
        <x:row r="47859"/>
        <x:row r="47860"/>
        <x:row r="47861"/>
        <x:row r="47862"/>
        <x:row r="47863"/>
        <x:row r="47864"/>
        <x:row r="47865"/>
        <x:row r="47866"/>
        <x:row r="47867"/>
        <x:row r="47868"/>
        <x:row r="47869"/>
        <x:row r="47870"/>
        <x:row r="47871"/>
        <x:row r="47872"/>
        <x:row r="47873"/>
        <x:row r="47874"/>
        <x:row r="47875"/>
        <x:row r="47876"/>
        <x:row r="47877"/>
        <x:row r="47878"/>
        <x:row r="47879"/>
        <x:row r="47880"/>
        <x:row r="47881"/>
        <x:row r="47882"/>
        <x:row r="47883"/>
        <x:row r="47884"/>
        <x:row r="47885"/>
        <x:row r="47886"/>
        <x:row r="47887"/>
        <x:row r="47888"/>
        <x:row r="47889"/>
        <x:row r="47890"/>
        <x:row r="47891"/>
        <x:row r="47892"/>
        <x:row r="47893"/>
        <x:row r="47894"/>
        <x:row r="47895"/>
        <x:row r="47896"/>
        <x:row r="47897"/>
        <x:row r="47898"/>
        <x:row r="47899"/>
        <x:row r="47900"/>
        <x:row r="47901"/>
        <x:row r="47902"/>
        <x:row r="47903"/>
        <x:row r="47904"/>
        <x:row r="47905"/>
        <x:row r="47906"/>
        <x:row r="47907"/>
        <x:row r="47908"/>
        <x:row r="47909"/>
        <x:row r="47910"/>
        <x:row r="47911"/>
        <x:row r="47912"/>
        <x:row r="47913"/>
        <x:row r="47914"/>
        <x:row r="47915"/>
        <x:row r="47916"/>
        <x:row r="47917"/>
        <x:row r="47918"/>
        <x:row r="47919"/>
        <x:row r="47920"/>
        <x:row r="47921"/>
        <x:row r="47922"/>
        <x:row r="47923"/>
        <x:row r="47924"/>
        <x:row r="47925"/>
        <x:row r="47926"/>
        <x:row r="47927"/>
        <x:row r="47928"/>
        <x:row r="47929"/>
        <x:row r="47930"/>
        <x:row r="47931"/>
        <x:row r="47932"/>
        <x:row r="47933"/>
        <x:row r="47934"/>
        <x:row r="47935"/>
        <x:row r="47936"/>
        <x:row r="47937"/>
        <x:row r="47938"/>
        <x:row r="47939"/>
        <x:row r="47940"/>
        <x:row r="47941"/>
        <x:row r="47942"/>
        <x:row r="47943"/>
        <x:row r="47944"/>
        <x:row r="47945"/>
        <x:row r="47946"/>
        <x:row r="47947"/>
        <x:row r="47948"/>
        <x:row r="47949"/>
        <x:row r="47950"/>
        <x:row r="47951"/>
        <x:row r="47952"/>
        <x:row r="47953"/>
        <x:row r="47954"/>
        <x:row r="47955"/>
        <x:row r="47956"/>
        <x:row r="47957"/>
        <x:row r="47958"/>
        <x:row r="47959"/>
        <x:row r="47960"/>
        <x:row r="47961"/>
        <x:row r="47962"/>
        <x:row r="47963"/>
        <x:row r="47964"/>
        <x:row r="47965"/>
        <x:row r="47966"/>
        <x:row r="47967"/>
        <x:row r="47968"/>
        <x:row r="47969"/>
        <x:row r="47970"/>
        <x:row r="47971"/>
        <x:row r="47972"/>
        <x:row r="47973"/>
        <x:row r="47974"/>
        <x:row r="47975"/>
        <x:row r="47976"/>
        <x:row r="47977"/>
        <x:row r="47978"/>
        <x:row r="47979"/>
        <x:row r="47980"/>
        <x:row r="47981"/>
        <x:row r="47982"/>
        <x:row r="47983"/>
        <x:row r="47984"/>
        <x:row r="47985"/>
        <x:row r="47986"/>
        <x:row r="47987"/>
        <x:row r="47988"/>
        <x:row r="47989"/>
        <x:row r="47990"/>
        <x:row r="47991"/>
        <x:row r="47992"/>
        <x:row r="47993"/>
        <x:row r="47994"/>
        <x:row r="47995"/>
        <x:row r="47996"/>
        <x:row r="47997"/>
        <x:row r="47998"/>
        <x:row r="47999"/>
        <x:row r="48000"/>
        <x:row r="48001"/>
        <x:row r="48002"/>
        <x:row r="48003"/>
        <x:row r="48004"/>
        <x:row r="48005"/>
        <x:row r="48006"/>
        <x:row r="48007"/>
        <x:row r="48008"/>
        <x:row r="48009"/>
        <x:row r="48010"/>
        <x:row r="48011"/>
        <x:row r="48012"/>
        <x:row r="48013"/>
        <x:row r="48014"/>
        <x:row r="48015"/>
        <x:row r="48016"/>
        <x:row r="48017"/>
        <x:row r="48018"/>
        <x:row r="48019"/>
        <x:row r="48020"/>
        <x:row r="48021"/>
        <x:row r="48022"/>
        <x:row r="48023"/>
        <x:row r="48024"/>
        <x:row r="48025"/>
        <x:row r="48026"/>
        <x:row r="48027"/>
        <x:row r="48028"/>
        <x:row r="48029"/>
        <x:row r="48030"/>
        <x:row r="48031"/>
        <x:row r="48032"/>
        <x:row r="48033"/>
        <x:row r="48034"/>
        <x:row r="48035"/>
        <x:row r="48036"/>
        <x:row r="48037"/>
        <x:row r="48038"/>
        <x:row r="48039"/>
        <x:row r="48040"/>
        <x:row r="48041"/>
        <x:row r="48042"/>
        <x:row r="48043"/>
        <x:row r="48044"/>
        <x:row r="48045"/>
        <x:row r="48046"/>
        <x:row r="48047"/>
        <x:row r="48048"/>
        <x:row r="48049"/>
        <x:row r="48050"/>
        <x:row r="48051"/>
        <x:row r="48052"/>
        <x:row r="48053"/>
        <x:row r="48054"/>
        <x:row r="48055"/>
        <x:row r="48056"/>
        <x:row r="48057"/>
        <x:row r="48058"/>
        <x:row r="48059"/>
        <x:row r="48060"/>
        <x:row r="48061"/>
        <x:row r="48062"/>
        <x:row r="48063"/>
        <x:row r="48064"/>
        <x:row r="48065"/>
        <x:row r="48066"/>
        <x:row r="48067"/>
        <x:row r="48068"/>
        <x:row r="48069"/>
        <x:row r="48070"/>
        <x:row r="48071"/>
        <x:row r="48072"/>
        <x:row r="48073"/>
        <x:row r="48074"/>
        <x:row r="48075"/>
        <x:row r="48076"/>
        <x:row r="48077"/>
        <x:row r="48078"/>
        <x:row r="48079"/>
        <x:row r="48080"/>
        <x:row r="48081"/>
        <x:row r="48082"/>
        <x:row r="48083"/>
        <x:row r="48084"/>
        <x:row r="48085"/>
        <x:row r="48086"/>
        <x:row r="48087"/>
        <x:row r="48088"/>
        <x:row r="48089"/>
        <x:row r="48090"/>
        <x:row r="48091"/>
        <x:row r="48092"/>
        <x:row r="48093"/>
        <x:row r="48094"/>
        <x:row r="48095"/>
        <x:row r="48096"/>
        <x:row r="48097"/>
        <x:row r="48098"/>
        <x:row r="48099"/>
        <x:row r="48100"/>
        <x:row r="48101"/>
        <x:row r="48102"/>
        <x:row r="48103"/>
        <x:row r="48104"/>
        <x:row r="48105"/>
        <x:row r="48106"/>
        <x:row r="48107"/>
        <x:row r="48108"/>
        <x:row r="48109"/>
        <x:row r="48110"/>
        <x:row r="48111"/>
        <x:row r="48112"/>
        <x:row r="48113"/>
        <x:row r="48114"/>
        <x:row r="48115"/>
        <x:row r="48116"/>
        <x:row r="48117"/>
        <x:row r="48118"/>
        <x:row r="48119"/>
        <x:row r="48120"/>
        <x:row r="48121"/>
        <x:row r="48122"/>
        <x:row r="48123"/>
        <x:row r="48124"/>
        <x:row r="48125"/>
        <x:row r="48126"/>
        <x:row r="48127"/>
        <x:row r="48128"/>
        <x:row r="48129"/>
        <x:row r="48130"/>
        <x:row r="48131"/>
        <x:row r="48132"/>
        <x:row r="48133"/>
        <x:row r="48134"/>
        <x:row r="48135"/>
        <x:row r="48136"/>
        <x:row r="48137"/>
        <x:row r="48138"/>
        <x:row r="48139"/>
        <x:row r="48140"/>
        <x:row r="48141"/>
        <x:row r="48142"/>
        <x:row r="48143"/>
        <x:row r="48144"/>
        <x:row r="48145"/>
        <x:row r="48146"/>
        <x:row r="48147"/>
        <x:row r="48148"/>
        <x:row r="48149"/>
        <x:row r="48150"/>
        <x:row r="48151"/>
        <x:row r="48152"/>
        <x:row r="48153"/>
        <x:row r="48154"/>
        <x:row r="48155"/>
        <x:row r="48156"/>
        <x:row r="48157"/>
        <x:row r="48158"/>
        <x:row r="48159"/>
        <x:row r="48160"/>
        <x:row r="48161"/>
        <x:row r="48162"/>
        <x:row r="48163"/>
        <x:row r="48164"/>
        <x:row r="48165"/>
        <x:row r="48166"/>
        <x:row r="48167"/>
        <x:row r="48168"/>
        <x:row r="48169"/>
        <x:row r="48170"/>
        <x:row r="48171"/>
        <x:row r="48172"/>
        <x:row r="48173"/>
        <x:row r="48174"/>
        <x:row r="48175"/>
        <x:row r="48176"/>
        <x:row r="48177"/>
        <x:row r="48178"/>
        <x:row r="48179"/>
        <x:row r="48180"/>
        <x:row r="48181"/>
        <x:row r="48182"/>
        <x:row r="48183"/>
        <x:row r="48184"/>
        <x:row r="48185"/>
        <x:row r="48186"/>
        <x:row r="48187"/>
        <x:row r="48188"/>
        <x:row r="48189"/>
        <x:row r="48190"/>
        <x:row r="48191"/>
        <x:row r="48192"/>
        <x:row r="48193"/>
        <x:row r="48194"/>
        <x:row r="48195"/>
        <x:row r="48196"/>
        <x:row r="48197"/>
        <x:row r="48198"/>
        <x:row r="48199"/>
        <x:row r="48200"/>
        <x:row r="48201"/>
        <x:row r="48202"/>
        <x:row r="48203"/>
        <x:row r="48204"/>
        <x:row r="48205"/>
        <x:row r="48206"/>
        <x:row r="48207"/>
        <x:row r="48208"/>
        <x:row r="48209"/>
        <x:row r="48210"/>
        <x:row r="48211"/>
        <x:row r="48212"/>
        <x:row r="48213"/>
        <x:row r="48214"/>
        <x:row r="48215"/>
        <x:row r="48216"/>
        <x:row r="48217"/>
        <x:row r="48218"/>
        <x:row r="48219"/>
        <x:row r="48220"/>
        <x:row r="48221"/>
        <x:row r="48222"/>
        <x:row r="48223"/>
        <x:row r="48224"/>
        <x:row r="48225"/>
        <x:row r="48226"/>
        <x:row r="48227"/>
        <x:row r="48228"/>
        <x:row r="48229"/>
        <x:row r="48230"/>
        <x:row r="48231"/>
        <x:row r="48232"/>
        <x:row r="48233"/>
        <x:row r="48234"/>
        <x:row r="48235"/>
        <x:row r="48236"/>
        <x:row r="48237"/>
        <x:row r="48238"/>
        <x:row r="48239"/>
        <x:row r="48240"/>
        <x:row r="48241"/>
        <x:row r="48242"/>
        <x:row r="48243"/>
        <x:row r="48244"/>
        <x:row r="48245"/>
        <x:row r="48246"/>
        <x:row r="48247"/>
        <x:row r="48248"/>
        <x:row r="48249"/>
        <x:row r="48250"/>
        <x:row r="48251"/>
        <x:row r="48252"/>
        <x:row r="48253"/>
        <x:row r="48254"/>
        <x:row r="48255"/>
        <x:row r="48256"/>
        <x:row r="48257"/>
        <x:row r="48258"/>
        <x:row r="48259"/>
        <x:row r="48260"/>
        <x:row r="48261"/>
        <x:row r="48262"/>
        <x:row r="48263"/>
        <x:row r="48264"/>
        <x:row r="48265"/>
        <x:row r="48266"/>
        <x:row r="48267"/>
        <x:row r="48268"/>
        <x:row r="48269"/>
        <x:row r="48270"/>
        <x:row r="48271"/>
        <x:row r="48272"/>
        <x:row r="48273"/>
        <x:row r="48274"/>
        <x:row r="48275"/>
        <x:row r="48276"/>
        <x:row r="48277"/>
        <x:row r="48278"/>
        <x:row r="48279"/>
        <x:row r="48280"/>
        <x:row r="48281"/>
        <x:row r="48282"/>
        <x:row r="48283"/>
        <x:row r="48284"/>
        <x:row r="48285"/>
        <x:row r="48286"/>
        <x:row r="48287"/>
        <x:row r="48288"/>
        <x:row r="48289"/>
        <x:row r="48290"/>
        <x:row r="48291"/>
        <x:row r="48292"/>
        <x:row r="48293"/>
        <x:row r="48294"/>
        <x:row r="48295"/>
        <x:row r="48296"/>
        <x:row r="48297"/>
        <x:row r="48298"/>
        <x:row r="48299"/>
        <x:row r="48300"/>
        <x:row r="48301"/>
        <x:row r="48302"/>
        <x:row r="48303"/>
        <x:row r="48304"/>
        <x:row r="48305"/>
        <x:row r="48306"/>
        <x:row r="48307"/>
        <x:row r="48308"/>
        <x:row r="48309"/>
        <x:row r="48310"/>
        <x:row r="48311"/>
        <x:row r="48312"/>
        <x:row r="48313"/>
        <x:row r="48314"/>
        <x:row r="48315"/>
        <x:row r="48316"/>
        <x:row r="48317"/>
        <x:row r="48318"/>
        <x:row r="48319"/>
        <x:row r="48320"/>
        <x:row r="48321"/>
        <x:row r="48322"/>
        <x:row r="48323"/>
        <x:row r="48324"/>
        <x:row r="48325"/>
        <x:row r="48326"/>
        <x:row r="48327"/>
        <x:row r="48328"/>
        <x:row r="48329"/>
        <x:row r="48330"/>
        <x:row r="48331"/>
        <x:row r="48332"/>
        <x:row r="48333"/>
        <x:row r="48334"/>
        <x:row r="48335"/>
        <x:row r="48336"/>
        <x:row r="48337"/>
        <x:row r="48338"/>
        <x:row r="48339"/>
        <x:row r="48340"/>
        <x:row r="48341"/>
        <x:row r="48342"/>
        <x:row r="48343"/>
        <x:row r="48344"/>
        <x:row r="48345"/>
        <x:row r="48346"/>
        <x:row r="48347"/>
        <x:row r="48348"/>
        <x:row r="48349"/>
        <x:row r="48350"/>
        <x:row r="48351"/>
        <x:row r="48352"/>
        <x:row r="48353"/>
        <x:row r="48354"/>
        <x:row r="48355"/>
        <x:row r="48356"/>
        <x:row r="48357"/>
        <x:row r="48358"/>
        <x:row r="48359"/>
        <x:row r="48360"/>
        <x:row r="48361"/>
        <x:row r="48362"/>
        <x:row r="48363"/>
        <x:row r="48364"/>
        <x:row r="48365"/>
        <x:row r="48366"/>
        <x:row r="48367"/>
        <x:row r="48368"/>
        <x:row r="48369"/>
        <x:row r="48370"/>
        <x:row r="48371"/>
        <x:row r="48372"/>
        <x:row r="48373"/>
        <x:row r="48374"/>
        <x:row r="48375"/>
        <x:row r="48376"/>
        <x:row r="48377"/>
        <x:row r="48378"/>
        <x:row r="48379"/>
        <x:row r="48380"/>
        <x:row r="48381"/>
        <x:row r="48382"/>
        <x:row r="48383"/>
        <x:row r="48384"/>
        <x:row r="48385"/>
        <x:row r="48386"/>
        <x:row r="48387"/>
        <x:row r="48388"/>
        <x:row r="48389"/>
        <x:row r="48390"/>
        <x:row r="48391"/>
        <x:row r="48392"/>
        <x:row r="48393"/>
        <x:row r="48394"/>
        <x:row r="48395"/>
        <x:row r="48396"/>
        <x:row r="48397"/>
        <x:row r="48398"/>
        <x:row r="48399"/>
        <x:row r="48400"/>
        <x:row r="48401"/>
        <x:row r="48402"/>
        <x:row r="48403"/>
        <x:row r="48404"/>
        <x:row r="48405"/>
        <x:row r="48406"/>
        <x:row r="48407"/>
        <x:row r="48408"/>
        <x:row r="48409"/>
        <x:row r="48410"/>
        <x:row r="48411"/>
        <x:row r="48412"/>
        <x:row r="48413"/>
        <x:row r="48414"/>
        <x:row r="48415"/>
        <x:row r="48416"/>
        <x:row r="48417"/>
        <x:row r="48418"/>
        <x:row r="48419"/>
        <x:row r="48420"/>
        <x:row r="48421"/>
        <x:row r="48422"/>
        <x:row r="48423"/>
        <x:row r="48424"/>
        <x:row r="48425"/>
        <x:row r="48426"/>
        <x:row r="48427"/>
        <x:row r="48428"/>
        <x:row r="48429"/>
        <x:row r="48430"/>
        <x:row r="48431"/>
        <x:row r="48432"/>
        <x:row r="48433"/>
        <x:row r="48434"/>
        <x:row r="48435"/>
        <x:row r="48436"/>
        <x:row r="48437"/>
        <x:row r="48438"/>
        <x:row r="48439"/>
        <x:row r="48440"/>
        <x:row r="48441"/>
        <x:row r="48442"/>
        <x:row r="48443"/>
        <x:row r="48444"/>
        <x:row r="48445"/>
        <x:row r="48446"/>
        <x:row r="48447"/>
        <x:row r="48448"/>
        <x:row r="48449"/>
        <x:row r="48450"/>
        <x:row r="48451"/>
        <x:row r="48452"/>
        <x:row r="48453"/>
        <x:row r="48454"/>
        <x:row r="48455"/>
        <x:row r="48456"/>
        <x:row r="48457"/>
        <x:row r="48458"/>
        <x:row r="48459"/>
        <x:row r="48460"/>
        <x:row r="48461"/>
        <x:row r="48462"/>
        <x:row r="48463"/>
        <x:row r="48464"/>
        <x:row r="48465"/>
        <x:row r="48466"/>
        <x:row r="48467"/>
        <x:row r="48468"/>
        <x:row r="48469"/>
        <x:row r="48470"/>
        <x:row r="48471"/>
        <x:row r="48472"/>
        <x:row r="48473"/>
        <x:row r="48474"/>
        <x:row r="48475"/>
        <x:row r="48476"/>
        <x:row r="48477"/>
        <x:row r="48478"/>
        <x:row r="48479"/>
        <x:row r="48480"/>
        <x:row r="48481"/>
        <x:row r="48482"/>
        <x:row r="48483"/>
        <x:row r="48484"/>
        <x:row r="48485"/>
        <x:row r="48486"/>
        <x:row r="48487"/>
        <x:row r="48488"/>
        <x:row r="48489"/>
        <x:row r="48490"/>
        <x:row r="48491"/>
        <x:row r="48492"/>
        <x:row r="48493"/>
        <x:row r="48494"/>
        <x:row r="48495"/>
        <x:row r="48496"/>
        <x:row r="48497"/>
        <x:row r="48498"/>
        <x:row r="48499"/>
        <x:row r="48500"/>
        <x:row r="48501"/>
        <x:row r="48502"/>
        <x:row r="48503"/>
        <x:row r="48504"/>
        <x:row r="48505"/>
        <x:row r="48506"/>
        <x:row r="48507"/>
        <x:row r="48508"/>
        <x:row r="48509"/>
        <x:row r="48510"/>
        <x:row r="48511"/>
        <x:row r="48512"/>
        <x:row r="48513"/>
        <x:row r="48514"/>
        <x:row r="48515"/>
        <x:row r="48516"/>
        <x:row r="48517"/>
        <x:row r="48518"/>
        <x:row r="48519"/>
        <x:row r="48520"/>
        <x:row r="48521"/>
        <x:row r="48522"/>
        <x:row r="48523"/>
        <x:row r="48524"/>
        <x:row r="48525"/>
        <x:row r="48526"/>
        <x:row r="48527"/>
        <x:row r="48528"/>
        <x:row r="48529"/>
        <x:row r="48530"/>
        <x:row r="48531"/>
        <x:row r="48532"/>
        <x:row r="48533"/>
        <x:row r="48534"/>
        <x:row r="48535"/>
        <x:row r="48536"/>
        <x:row r="48537"/>
        <x:row r="48538"/>
        <x:row r="48539"/>
        <x:row r="48540"/>
        <x:row r="48541"/>
        <x:row r="48542"/>
        <x:row r="48543"/>
        <x:row r="48544"/>
        <x:row r="48545"/>
        <x:row r="48546"/>
        <x:row r="48547"/>
        <x:row r="48548"/>
        <x:row r="48549"/>
        <x:row r="48550"/>
        <x:row r="48551"/>
        <x:row r="48552"/>
        <x:row r="48553"/>
        <x:row r="48554"/>
        <x:row r="48555"/>
        <x:row r="48556"/>
        <x:row r="48557"/>
        <x:row r="48558"/>
        <x:row r="48559"/>
        <x:row r="48560"/>
        <x:row r="48561"/>
        <x:row r="48562"/>
        <x:row r="48563"/>
        <x:row r="48564"/>
        <x:row r="48565"/>
        <x:row r="48566"/>
        <x:row r="48567"/>
        <x:row r="48568"/>
        <x:row r="48569"/>
        <x:row r="48570"/>
        <x:row r="48571"/>
        <x:row r="48572"/>
        <x:row r="48573"/>
        <x:row r="48574"/>
        <x:row r="48575"/>
        <x:row r="48576"/>
        <x:row r="48577"/>
        <x:row r="48578"/>
        <x:row r="48579"/>
        <x:row r="48580"/>
        <x:row r="48581"/>
        <x:row r="48582"/>
        <x:row r="48583"/>
        <x:row r="48584"/>
        <x:row r="48585"/>
        <x:row r="48586"/>
        <x:row r="48587"/>
        <x:row r="48588"/>
        <x:row r="48589"/>
        <x:row r="48590"/>
        <x:row r="48591"/>
        <x:row r="48592"/>
        <x:row r="48593"/>
        <x:row r="48594"/>
        <x:row r="48595"/>
        <x:row r="48596"/>
        <x:row r="48597"/>
        <x:row r="48598"/>
        <x:row r="48599"/>
        <x:row r="48600"/>
        <x:row r="48601"/>
        <x:row r="48602"/>
        <x:row r="48603"/>
        <x:row r="48604"/>
        <x:row r="48605"/>
        <x:row r="48606"/>
        <x:row r="48607"/>
        <x:row r="48608"/>
        <x:row r="48609"/>
        <x:row r="48610"/>
        <x:row r="48611"/>
        <x:row r="48612"/>
        <x:row r="48613"/>
        <x:row r="48614"/>
        <x:row r="48615"/>
        <x:row r="48616"/>
        <x:row r="48617"/>
        <x:row r="48618"/>
        <x:row r="48619"/>
        <x:row r="48620"/>
        <x:row r="48621"/>
        <x:row r="48622"/>
        <x:row r="48623"/>
        <x:row r="48624"/>
        <x:row r="48625"/>
        <x:row r="48626"/>
        <x:row r="48627"/>
        <x:row r="48628"/>
        <x:row r="48629"/>
        <x:row r="48630"/>
        <x:row r="48631"/>
        <x:row r="48632"/>
        <x:row r="48633"/>
        <x:row r="48634"/>
        <x:row r="48635"/>
        <x:row r="48636"/>
        <x:row r="48637"/>
        <x:row r="48638"/>
        <x:row r="48639"/>
        <x:row r="48640"/>
        <x:row r="48641"/>
        <x:row r="48642"/>
        <x:row r="48643"/>
        <x:row r="48644"/>
        <x:row r="48645"/>
        <x:row r="48646"/>
        <x:row r="48647"/>
        <x:row r="48648"/>
        <x:row r="48649"/>
        <x:row r="48650"/>
        <x:row r="48651"/>
        <x:row r="48652"/>
        <x:row r="48653"/>
        <x:row r="48654"/>
        <x:row r="48655"/>
        <x:row r="48656"/>
        <x:row r="48657"/>
        <x:row r="48658"/>
        <x:row r="48659"/>
        <x:row r="48660"/>
        <x:row r="48661"/>
        <x:row r="48662"/>
        <x:row r="48663"/>
        <x:row r="48664"/>
        <x:row r="48665"/>
        <x:row r="48666"/>
        <x:row r="48667"/>
        <x:row r="48668"/>
        <x:row r="48669"/>
        <x:row r="48670"/>
        <x:row r="48671"/>
        <x:row r="48672"/>
        <x:row r="48673"/>
        <x:row r="48674"/>
        <x:row r="48675"/>
        <x:row r="48676"/>
        <x:row r="48677"/>
        <x:row r="48678"/>
        <x:row r="48679"/>
        <x:row r="48680"/>
        <x:row r="48681"/>
        <x:row r="48682"/>
        <x:row r="48683"/>
        <x:row r="48684"/>
        <x:row r="48685"/>
        <x:row r="48686"/>
        <x:row r="48687"/>
        <x:row r="48688"/>
        <x:row r="48689"/>
        <x:row r="48690"/>
        <x:row r="48691"/>
        <x:row r="48692"/>
        <x:row r="48693"/>
        <x:row r="48694"/>
        <x:row r="48695"/>
        <x:row r="48696"/>
        <x:row r="48697"/>
        <x:row r="48698"/>
        <x:row r="48699"/>
        <x:row r="48700"/>
        <x:row r="48701"/>
        <x:row r="48702"/>
        <x:row r="48703"/>
        <x:row r="48704"/>
        <x:row r="48705"/>
        <x:row r="48706"/>
        <x:row r="48707"/>
        <x:row r="48708"/>
        <x:row r="48709"/>
        <x:row r="48710"/>
        <x:row r="48711"/>
        <x:row r="48712"/>
        <x:row r="48713"/>
        <x:row r="48714"/>
        <x:row r="48715"/>
        <x:row r="48716"/>
        <x:row r="48717"/>
        <x:row r="48718"/>
        <x:row r="48719"/>
        <x:row r="48720"/>
        <x:row r="48721"/>
        <x:row r="48722"/>
        <x:row r="48723"/>
        <x:row r="48724"/>
        <x:row r="48725"/>
        <x:row r="48726"/>
        <x:row r="48727"/>
        <x:row r="48728"/>
        <x:row r="48729"/>
        <x:row r="48730"/>
        <x:row r="48731"/>
        <x:row r="48732"/>
        <x:row r="48733"/>
        <x:row r="48734"/>
        <x:row r="48735"/>
        <x:row r="48736"/>
        <x:row r="48737"/>
        <x:row r="48738"/>
        <x:row r="48739"/>
        <x:row r="48740"/>
        <x:row r="48741"/>
        <x:row r="48742"/>
        <x:row r="48743"/>
        <x:row r="48744"/>
        <x:row r="48745"/>
        <x:row r="48746"/>
        <x:row r="48747"/>
        <x:row r="48748"/>
        <x:row r="48749"/>
        <x:row r="48750"/>
        <x:row r="48751"/>
        <x:row r="48752"/>
        <x:row r="48753"/>
        <x:row r="48754"/>
        <x:row r="48755"/>
        <x:row r="48756"/>
        <x:row r="48757"/>
        <x:row r="48758"/>
        <x:row r="48759"/>
        <x:row r="48760"/>
        <x:row r="48761"/>
        <x:row r="48762"/>
        <x:row r="48763"/>
        <x:row r="48764"/>
        <x:row r="48765"/>
        <x:row r="48766"/>
        <x:row r="48767"/>
        <x:row r="48768"/>
        <x:row r="48769"/>
        <x:row r="48770"/>
        <x:row r="48771"/>
        <x:row r="48772"/>
        <x:row r="48773"/>
        <x:row r="48774"/>
        <x:row r="48775"/>
        <x:row r="48776"/>
        <x:row r="48777"/>
        <x:row r="48778"/>
        <x:row r="48779"/>
        <x:row r="48780"/>
        <x:row r="48781"/>
        <x:row r="48782"/>
        <x:row r="48783"/>
        <x:row r="48784"/>
        <x:row r="48785"/>
        <x:row r="48786"/>
        <x:row r="48787"/>
        <x:row r="48788"/>
        <x:row r="48789"/>
        <x:row r="48790"/>
        <x:row r="48791"/>
        <x:row r="48792"/>
        <x:row r="48793"/>
        <x:row r="48794"/>
        <x:row r="48795"/>
        <x:row r="48796"/>
        <x:row r="48797"/>
        <x:row r="48798"/>
        <x:row r="48799"/>
        <x:row r="48800"/>
        <x:row r="48801"/>
        <x:row r="48802"/>
        <x:row r="48803"/>
        <x:row r="48804"/>
        <x:row r="48805"/>
        <x:row r="48806"/>
        <x:row r="48807"/>
        <x:row r="48808"/>
        <x:row r="48809"/>
        <x:row r="48810"/>
        <x:row r="48811"/>
        <x:row r="48812"/>
        <x:row r="48813"/>
        <x:row r="48814"/>
        <x:row r="48815"/>
        <x:row r="48816"/>
        <x:row r="48817"/>
        <x:row r="48818"/>
        <x:row r="48819"/>
        <x:row r="48820"/>
        <x:row r="48821"/>
        <x:row r="48822"/>
        <x:row r="48823"/>
        <x:row r="48824"/>
        <x:row r="48825"/>
        <x:row r="48826"/>
        <x:row r="48827"/>
        <x:row r="48828"/>
        <x:row r="48829"/>
        <x:row r="48830"/>
        <x:row r="48831"/>
        <x:row r="48832"/>
        <x:row r="48833"/>
        <x:row r="48834"/>
        <x:row r="48835"/>
        <x:row r="48836"/>
        <x:row r="48837"/>
        <x:row r="48838"/>
        <x:row r="48839"/>
        <x:row r="48840"/>
        <x:row r="48841"/>
        <x:row r="48842"/>
        <x:row r="48843"/>
        <x:row r="48844"/>
        <x:row r="48845"/>
        <x:row r="48846"/>
        <x:row r="48847"/>
        <x:row r="48848"/>
        <x:row r="48849"/>
        <x:row r="48850"/>
        <x:row r="48851"/>
        <x:row r="48852"/>
        <x:row r="48853"/>
        <x:row r="48854"/>
        <x:row r="48855"/>
        <x:row r="48856"/>
        <x:row r="48857"/>
        <x:row r="48858"/>
        <x:row r="48859"/>
        <x:row r="48860"/>
        <x:row r="48861"/>
        <x:row r="48862"/>
        <x:row r="48863"/>
        <x:row r="48864"/>
        <x:row r="48865"/>
        <x:row r="48866"/>
        <x:row r="48867"/>
        <x:row r="48868"/>
        <x:row r="48869"/>
        <x:row r="48870"/>
        <x:row r="48871"/>
        <x:row r="48872"/>
        <x:row r="48873"/>
        <x:row r="48874"/>
        <x:row r="48875"/>
        <x:row r="48876"/>
        <x:row r="48877"/>
        <x:row r="48878"/>
        <x:row r="48879"/>
        <x:row r="48880"/>
        <x:row r="48881"/>
        <x:row r="48882"/>
        <x:row r="48883"/>
        <x:row r="48884"/>
        <x:row r="48885"/>
        <x:row r="48886"/>
        <x:row r="48887"/>
        <x:row r="48888"/>
        <x:row r="48889"/>
        <x:row r="48890"/>
        <x:row r="48891"/>
        <x:row r="48892"/>
        <x:row r="48893"/>
        <x:row r="48894"/>
        <x:row r="48895"/>
        <x:row r="48896"/>
        <x:row r="48897"/>
        <x:row r="48898"/>
        <x:row r="48899"/>
        <x:row r="48900"/>
        <x:row r="48901"/>
        <x:row r="48902"/>
        <x:row r="48903"/>
        <x:row r="48904"/>
        <x:row r="48905"/>
        <x:row r="48906"/>
        <x:row r="48907"/>
        <x:row r="48908"/>
        <x:row r="48909"/>
        <x:row r="48910"/>
        <x:row r="48911"/>
        <x:row r="48912"/>
        <x:row r="48913"/>
        <x:row r="48914"/>
        <x:row r="48915"/>
        <x:row r="48916"/>
        <x:row r="48917"/>
        <x:row r="48918"/>
        <x:row r="48919"/>
        <x:row r="48920"/>
        <x:row r="48921"/>
        <x:row r="48922"/>
        <x:row r="48923"/>
        <x:row r="48924"/>
        <x:row r="48925"/>
        <x:row r="48926"/>
        <x:row r="48927"/>
        <x:row r="48928"/>
        <x:row r="48929"/>
        <x:row r="48930"/>
        <x:row r="48931"/>
        <x:row r="48932"/>
        <x:row r="48933"/>
        <x:row r="48934"/>
        <x:row r="48935"/>
        <x:row r="48936"/>
        <x:row r="48937"/>
        <x:row r="48938"/>
        <x:row r="48939"/>
        <x:row r="48940"/>
        <x:row r="48941"/>
        <x:row r="48942"/>
        <x:row r="48943"/>
        <x:row r="48944"/>
        <x:row r="48945"/>
        <x:row r="48946"/>
        <x:row r="48947"/>
        <x:row r="48948"/>
        <x:row r="48949"/>
        <x:row r="48950"/>
        <x:row r="48951"/>
        <x:row r="48952"/>
        <x:row r="48953"/>
        <x:row r="48954"/>
        <x:row r="48955"/>
        <x:row r="48956"/>
        <x:row r="48957"/>
        <x:row r="48958"/>
        <x:row r="48959"/>
        <x:row r="48960"/>
        <x:row r="48961"/>
        <x:row r="48962"/>
        <x:row r="48963"/>
        <x:row r="48964"/>
        <x:row r="48965"/>
        <x:row r="48966"/>
        <x:row r="48967"/>
        <x:row r="48968"/>
        <x:row r="48969"/>
        <x:row r="48970"/>
        <x:row r="48971"/>
        <x:row r="48972"/>
        <x:row r="48973"/>
        <x:row r="48974"/>
        <x:row r="48975"/>
        <x:row r="48976"/>
        <x:row r="48977"/>
        <x:row r="48978"/>
        <x:row r="48979"/>
        <x:row r="48980"/>
        <x:row r="48981"/>
        <x:row r="48982"/>
        <x:row r="48983"/>
        <x:row r="48984"/>
        <x:row r="48985"/>
        <x:row r="48986"/>
        <x:row r="48987"/>
        <x:row r="48988"/>
        <x:row r="48989"/>
        <x:row r="48990"/>
        <x:row r="48991"/>
        <x:row r="48992"/>
        <x:row r="48993"/>
        <x:row r="48994"/>
        <x:row r="48995"/>
        <x:row r="48996"/>
        <x:row r="48997"/>
        <x:row r="48998"/>
        <x:row r="48999"/>
        <x:row r="49000"/>
        <x:row r="49001"/>
        <x:row r="49002"/>
        <x:row r="49003"/>
        <x:row r="49004"/>
        <x:row r="49005"/>
        <x:row r="49006"/>
        <x:row r="49007"/>
        <x:row r="49008"/>
        <x:row r="49009"/>
        <x:row r="49010"/>
        <x:row r="49011"/>
        <x:row r="49012"/>
        <x:row r="49013"/>
        <x:row r="49014"/>
        <x:row r="49015"/>
        <x:row r="49016"/>
        <x:row r="49017"/>
        <x:row r="49018"/>
        <x:row r="49019"/>
        <x:row r="49020"/>
        <x:row r="49021"/>
        <x:row r="49022"/>
        <x:row r="49023"/>
        <x:row r="49024"/>
        <x:row r="49025"/>
        <x:row r="49026"/>
        <x:row r="49027"/>
        <x:row r="49028"/>
        <x:row r="49029"/>
        <x:row r="49030"/>
        <x:row r="49031"/>
        <x:row r="49032"/>
        <x:row r="49033"/>
        <x:row r="49034"/>
        <x:row r="49035"/>
        <x:row r="49036"/>
        <x:row r="49037"/>
        <x:row r="49038"/>
        <x:row r="49039"/>
        <x:row r="49040"/>
        <x:row r="49041"/>
        <x:row r="49042"/>
        <x:row r="49043"/>
        <x:row r="49044"/>
        <x:row r="49045"/>
        <x:row r="49046"/>
        <x:row r="49047"/>
        <x:row r="49048"/>
        <x:row r="49049"/>
        <x:row r="49050"/>
        <x:row r="49051"/>
        <x:row r="49052"/>
        <x:row r="49053"/>
        <x:row r="49054"/>
        <x:row r="49055"/>
        <x:row r="49056"/>
        <x:row r="49057"/>
        <x:row r="49058"/>
        <x:row r="49059"/>
        <x:row r="49060"/>
        <x:row r="49061"/>
        <x:row r="49062"/>
        <x:row r="49063"/>
        <x:row r="49064"/>
        <x:row r="49065"/>
        <x:row r="49066"/>
        <x:row r="49067"/>
        <x:row r="49068"/>
        <x:row r="49069"/>
        <x:row r="49070"/>
        <x:row r="49071"/>
        <x:row r="49072"/>
        <x:row r="49073"/>
        <x:row r="49074"/>
        <x:row r="49075"/>
        <x:row r="49076"/>
        <x:row r="49077"/>
        <x:row r="49078"/>
        <x:row r="49079"/>
        <x:row r="49080"/>
        <x:row r="49081"/>
        <x:row r="49082"/>
        <x:row r="49083"/>
        <x:row r="49084"/>
        <x:row r="49085"/>
        <x:row r="49086"/>
        <x:row r="49087"/>
        <x:row r="49088"/>
        <x:row r="49089"/>
        <x:row r="49090"/>
        <x:row r="49091"/>
        <x:row r="49092"/>
        <x:row r="49093"/>
        <x:row r="49094"/>
        <x:row r="49095"/>
        <x:row r="49096"/>
        <x:row r="49097"/>
        <x:row r="49098"/>
        <x:row r="49099"/>
        <x:row r="49100"/>
        <x:row r="49101"/>
        <x:row r="49102"/>
        <x:row r="49103"/>
        <x:row r="49104"/>
        <x:row r="49105"/>
        <x:row r="49106"/>
        <x:row r="49107"/>
        <x:row r="49108"/>
        <x:row r="49109"/>
        <x:row r="49110"/>
        <x:row r="49111"/>
        <x:row r="49112"/>
        <x:row r="49113"/>
        <x:row r="49114"/>
        <x:row r="49115"/>
        <x:row r="49116"/>
        <x:row r="49117"/>
        <x:row r="49118"/>
        <x:row r="49119"/>
        <x:row r="49120"/>
        <x:row r="49121"/>
        <x:row r="49122"/>
        <x:row r="49123"/>
        <x:row r="49124"/>
        <x:row r="49125"/>
        <x:row r="49126"/>
        <x:row r="49127"/>
        <x:row r="49128"/>
        <x:row r="49129"/>
        <x:row r="49130"/>
        <x:row r="49131"/>
        <x:row r="49132"/>
        <x:row r="49133"/>
        <x:row r="49134"/>
        <x:row r="49135"/>
        <x:row r="49136"/>
        <x:row r="49137"/>
        <x:row r="49138"/>
        <x:row r="49139"/>
        <x:row r="49140"/>
        <x:row r="49141"/>
        <x:row r="49142"/>
        <x:row r="49143"/>
        <x:row r="49144"/>
        <x:row r="49145"/>
        <x:row r="49146"/>
        <x:row r="49147"/>
        <x:row r="49148"/>
        <x:row r="49149"/>
        <x:row r="49150"/>
        <x:row r="49151"/>
        <x:row r="49152"/>
        <x:row r="49153"/>
        <x:row r="49154"/>
        <x:row r="49155"/>
        <x:row r="49156"/>
        <x:row r="49157"/>
        <x:row r="49158"/>
        <x:row r="49159"/>
        <x:row r="49160"/>
        <x:row r="49161"/>
        <x:row r="49162"/>
        <x:row r="49163"/>
        <x:row r="49164"/>
        <x:row r="49165"/>
        <x:row r="49166"/>
        <x:row r="49167"/>
        <x:row r="49168"/>
        <x:row r="49169"/>
        <x:row r="49170"/>
        <x:row r="49171"/>
        <x:row r="49172"/>
        <x:row r="49173"/>
        <x:row r="49174"/>
        <x:row r="49175"/>
        <x:row r="49176"/>
        <x:row r="49177"/>
        <x:row r="49178"/>
        <x:row r="49179"/>
        <x:row r="49180"/>
        <x:row r="49181"/>
        <x:row r="49182"/>
        <x:row r="49183"/>
        <x:row r="49184"/>
        <x:row r="49185"/>
        <x:row r="49186"/>
        <x:row r="49187"/>
        <x:row r="49188"/>
        <x:row r="49189"/>
        <x:row r="49190"/>
        <x:row r="49191"/>
        <x:row r="49192"/>
        <x:row r="49193"/>
        <x:row r="49194"/>
        <x:row r="49195"/>
        <x:row r="49196"/>
        <x:row r="49197"/>
        <x:row r="49198"/>
        <x:row r="49199"/>
        <x:row r="49200"/>
        <x:row r="49201"/>
        <x:row r="49202"/>
        <x:row r="49203"/>
        <x:row r="49204"/>
        <x:row r="49205"/>
        <x:row r="49206"/>
        <x:row r="49207"/>
        <x:row r="49208"/>
        <x:row r="49209"/>
        <x:row r="49210"/>
        <x:row r="49211"/>
        <x:row r="49212"/>
        <x:row r="49213"/>
        <x:row r="49214"/>
        <x:row r="49215"/>
        <x:row r="49216"/>
        <x:row r="49217"/>
        <x:row r="49218"/>
        <x:row r="49219"/>
        <x:row r="49220"/>
        <x:row r="49221"/>
        <x:row r="49222"/>
        <x:row r="49223"/>
        <x:row r="49224"/>
        <x:row r="49225"/>
        <x:row r="49226"/>
        <x:row r="49227"/>
        <x:row r="49228"/>
        <x:row r="49229"/>
        <x:row r="49230"/>
        <x:row r="49231"/>
        <x:row r="49232"/>
        <x:row r="49233"/>
        <x:row r="49234"/>
        <x:row r="49235"/>
        <x:row r="49236"/>
        <x:row r="49237"/>
        <x:row r="49238"/>
        <x:row r="49239"/>
        <x:row r="49240"/>
        <x:row r="49241"/>
        <x:row r="49242"/>
        <x:row r="49243"/>
        <x:row r="49244"/>
        <x:row r="49245"/>
        <x:row r="49246"/>
        <x:row r="49247"/>
        <x:row r="49248"/>
        <x:row r="49249"/>
        <x:row r="49250"/>
        <x:row r="49251"/>
        <x:row r="49252"/>
        <x:row r="49253"/>
        <x:row r="49254"/>
        <x:row r="49255"/>
        <x:row r="49256"/>
        <x:row r="49257"/>
        <x:row r="49258"/>
        <x:row r="49259"/>
        <x:row r="49260"/>
        <x:row r="49261"/>
        <x:row r="49262"/>
        <x:row r="49263"/>
        <x:row r="49264"/>
        <x:row r="49265"/>
        <x:row r="49266"/>
        <x:row r="49267"/>
        <x:row r="49268"/>
        <x:row r="49269"/>
        <x:row r="49270"/>
        <x:row r="49271"/>
        <x:row r="49272"/>
        <x:row r="49273"/>
        <x:row r="49274"/>
        <x:row r="49275"/>
        <x:row r="49276"/>
        <x:row r="49277"/>
        <x:row r="49278"/>
        <x:row r="49279"/>
        <x:row r="49280"/>
        <x:row r="49281"/>
        <x:row r="49282"/>
        <x:row r="49283"/>
        <x:row r="49284"/>
        <x:row r="49285"/>
        <x:row r="49286"/>
        <x:row r="49287"/>
        <x:row r="49288"/>
        <x:row r="49289"/>
        <x:row r="49290"/>
        <x:row r="49291"/>
        <x:row r="49292"/>
        <x:row r="49293"/>
        <x:row r="49294"/>
        <x:row r="49295"/>
        <x:row r="49296"/>
        <x:row r="49297"/>
        <x:row r="49298"/>
        <x:row r="49299"/>
        <x:row r="49300"/>
        <x:row r="49301"/>
        <x:row r="49302"/>
        <x:row r="49303"/>
        <x:row r="49304"/>
        <x:row r="49305"/>
        <x:row r="49306"/>
        <x:row r="49307"/>
        <x:row r="49308"/>
        <x:row r="49309"/>
        <x:row r="49310"/>
        <x:row r="49311"/>
        <x:row r="49312"/>
        <x:row r="49313"/>
        <x:row r="49314"/>
        <x:row r="49315"/>
        <x:row r="49316"/>
        <x:row r="49317"/>
        <x:row r="49318"/>
        <x:row r="49319"/>
        <x:row r="49320"/>
        <x:row r="49321"/>
        <x:row r="49322"/>
        <x:row r="49323"/>
        <x:row r="49324"/>
        <x:row r="49325"/>
        <x:row r="49326"/>
        <x:row r="49327"/>
        <x:row r="49328"/>
        <x:row r="49329"/>
        <x:row r="49330"/>
        <x:row r="49331"/>
        <x:row r="49332"/>
        <x:row r="49333"/>
        <x:row r="49334"/>
        <x:row r="49335"/>
        <x:row r="49336"/>
        <x:row r="49337"/>
        <x:row r="49338"/>
        <x:row r="49339"/>
        <x:row r="49340"/>
        <x:row r="49341"/>
        <x:row r="49342"/>
        <x:row r="49343"/>
        <x:row r="49344"/>
        <x:row r="49345"/>
        <x:row r="49346"/>
        <x:row r="49347"/>
        <x:row r="49348"/>
        <x:row r="49349"/>
        <x:row r="49350"/>
        <x:row r="49351"/>
        <x:row r="49352"/>
        <x:row r="49353"/>
        <x:row r="49354"/>
        <x:row r="49355"/>
        <x:row r="49356"/>
        <x:row r="49357"/>
        <x:row r="49358"/>
        <x:row r="49359"/>
        <x:row r="49360"/>
        <x:row r="49361"/>
        <x:row r="49362"/>
        <x:row r="49363"/>
        <x:row r="49364"/>
        <x:row r="49365"/>
        <x:row r="49366"/>
        <x:row r="49367"/>
        <x:row r="49368"/>
        <x:row r="49369"/>
        <x:row r="49370"/>
        <x:row r="49371"/>
        <x:row r="49372"/>
        <x:row r="49373"/>
        <x:row r="49374"/>
        <x:row r="49375"/>
        <x:row r="49376"/>
        <x:row r="49377"/>
        <x:row r="49378"/>
        <x:row r="49379"/>
        <x:row r="49380"/>
        <x:row r="49381"/>
        <x:row r="49382"/>
        <x:row r="49383"/>
        <x:row r="49384"/>
        <x:row r="49385"/>
        <x:row r="49386"/>
        <x:row r="49387"/>
        <x:row r="49388"/>
        <x:row r="49389"/>
        <x:row r="49390"/>
        <x:row r="49391"/>
        <x:row r="49392"/>
        <x:row r="49393"/>
        <x:row r="49394"/>
        <x:row r="49395"/>
        <x:row r="49396"/>
        <x:row r="49397"/>
        <x:row r="49398"/>
        <x:row r="49399"/>
        <x:row r="49400"/>
        <x:row r="49401"/>
        <x:row r="49402"/>
        <x:row r="49403"/>
        <x:row r="49404"/>
        <x:row r="49405"/>
        <x:row r="49406"/>
        <x:row r="49407"/>
        <x:row r="49408"/>
        <x:row r="49409"/>
        <x:row r="49410"/>
        <x:row r="49411"/>
        <x:row r="49412"/>
        <x:row r="49413"/>
        <x:row r="49414"/>
        <x:row r="49415"/>
        <x:row r="49416"/>
        <x:row r="49417"/>
        <x:row r="49418"/>
        <x:row r="49419"/>
        <x:row r="49420"/>
        <x:row r="49421"/>
        <x:row r="49422"/>
        <x:row r="49423"/>
        <x:row r="49424"/>
        <x:row r="49425"/>
        <x:row r="49426"/>
        <x:row r="49427"/>
        <x:row r="49428"/>
        <x:row r="49429"/>
        <x:row r="49430"/>
        <x:row r="49431"/>
        <x:row r="49432"/>
        <x:row r="49433"/>
        <x:row r="49434"/>
        <x:row r="49435"/>
        <x:row r="49436"/>
        <x:row r="49437"/>
        <x:row r="49438"/>
        <x:row r="49439"/>
        <x:row r="49440"/>
        <x:row r="49441"/>
        <x:row r="49442"/>
        <x:row r="49443"/>
        <x:row r="49444"/>
        <x:row r="49445"/>
        <x:row r="49446"/>
        <x:row r="49447"/>
        <x:row r="49448"/>
        <x:row r="49449"/>
        <x:row r="49450"/>
        <x:row r="49451"/>
        <x:row r="49452"/>
        <x:row r="49453"/>
        <x:row r="49454"/>
        <x:row r="49455"/>
        <x:row r="49456"/>
        <x:row r="49457"/>
        <x:row r="49458"/>
        <x:row r="49459"/>
        <x:row r="49460"/>
        <x:row r="49461"/>
        <x:row r="49462"/>
        <x:row r="49463"/>
        <x:row r="49464"/>
        <x:row r="49465"/>
        <x:row r="49466"/>
        <x:row r="49467"/>
        <x:row r="49468"/>
        <x:row r="49469"/>
        <x:row r="49470"/>
        <x:row r="49471"/>
        <x:row r="49472"/>
        <x:row r="49473"/>
        <x:row r="49474"/>
        <x:row r="49475"/>
        <x:row r="49476"/>
        <x:row r="49477"/>
        <x:row r="49478"/>
        <x:row r="49479"/>
        <x:row r="49480"/>
        <x:row r="49481"/>
        <x:row r="49482"/>
        <x:row r="49483"/>
        <x:row r="49484"/>
        <x:row r="49485"/>
        <x:row r="49486"/>
        <x:row r="49487"/>
        <x:row r="49488"/>
        <x:row r="49489"/>
        <x:row r="49490"/>
        <x:row r="49491"/>
        <x:row r="49492"/>
        <x:row r="49493"/>
        <x:row r="49494"/>
        <x:row r="49495"/>
        <x:row r="49496"/>
        <x:row r="49497"/>
        <x:row r="49498"/>
        <x:row r="49499"/>
        <x:row r="49500"/>
        <x:row r="49501"/>
        <x:row r="49502"/>
        <x:row r="49503"/>
        <x:row r="49504"/>
        <x:row r="49505"/>
        <x:row r="49506"/>
        <x:row r="49507"/>
        <x:row r="49508"/>
        <x:row r="49509"/>
        <x:row r="49510"/>
        <x:row r="49511"/>
        <x:row r="49512"/>
        <x:row r="49513"/>
        <x:row r="49514"/>
        <x:row r="49515"/>
        <x:row r="49516"/>
        <x:row r="49517"/>
        <x:row r="49518"/>
        <x:row r="49519"/>
        <x:row r="49520"/>
        <x:row r="49521"/>
        <x:row r="49522"/>
        <x:row r="49523"/>
        <x:row r="49524"/>
        <x:row r="49525"/>
        <x:row r="49526"/>
        <x:row r="49527"/>
        <x:row r="49528"/>
        <x:row r="49529"/>
        <x:row r="49530"/>
        <x:row r="49531"/>
        <x:row r="49532"/>
        <x:row r="49533"/>
        <x:row r="49534"/>
        <x:row r="49535"/>
        <x:row r="49536"/>
        <x:row r="49537"/>
        <x:row r="49538"/>
        <x:row r="49539"/>
        <x:row r="49540"/>
        <x:row r="49541"/>
        <x:row r="49542"/>
        <x:row r="49543"/>
        <x:row r="49544"/>
        <x:row r="49545"/>
        <x:row r="49546"/>
        <x:row r="49547"/>
        <x:row r="49548"/>
        <x:row r="49549"/>
        <x:row r="49550"/>
        <x:row r="49551"/>
        <x:row r="49552"/>
        <x:row r="49553"/>
        <x:row r="49554"/>
        <x:row r="49555"/>
        <x:row r="49556"/>
        <x:row r="49557"/>
        <x:row r="49558"/>
        <x:row r="49559"/>
        <x:row r="49560"/>
        <x:row r="49561"/>
        <x:row r="49562"/>
        <x:row r="49563"/>
        <x:row r="49564"/>
        <x:row r="49565"/>
        <x:row r="49566"/>
        <x:row r="49567"/>
        <x:row r="49568"/>
        <x:row r="49569"/>
        <x:row r="49570"/>
        <x:row r="49571"/>
        <x:row r="49572"/>
        <x:row r="49573"/>
        <x:row r="49574"/>
        <x:row r="49575"/>
        <x:row r="49576"/>
        <x:row r="49577"/>
        <x:row r="49578"/>
        <x:row r="49579"/>
        <x:row r="49580"/>
        <x:row r="49581"/>
        <x:row r="49582"/>
        <x:row r="49583"/>
        <x:row r="49584"/>
        <x:row r="49585"/>
        <x:row r="49586"/>
        <x:row r="49587"/>
        <x:row r="49588"/>
        <x:row r="49589"/>
        <x:row r="49590"/>
        <x:row r="49591"/>
        <x:row r="49592"/>
        <x:row r="49593"/>
        <x:row r="49594"/>
        <x:row r="49595"/>
        <x:row r="49596"/>
        <x:row r="49597"/>
        <x:row r="49598"/>
        <x:row r="49599"/>
        <x:row r="49600"/>
        <x:row r="49601"/>
        <x:row r="49602"/>
        <x:row r="49603"/>
        <x:row r="49604"/>
        <x:row r="49605"/>
        <x:row r="49606"/>
        <x:row r="49607"/>
        <x:row r="49608"/>
        <x:row r="49609"/>
        <x:row r="49610"/>
        <x:row r="49611"/>
        <x:row r="49612"/>
        <x:row r="49613"/>
        <x:row r="49614"/>
        <x:row r="49615"/>
        <x:row r="49616"/>
        <x:row r="49617"/>
        <x:row r="49618"/>
        <x:row r="49619"/>
        <x:row r="49620"/>
        <x:row r="49621"/>
        <x:row r="49622"/>
        <x:row r="49623"/>
        <x:row r="49624"/>
        <x:row r="49625"/>
        <x:row r="49626"/>
        <x:row r="49627"/>
        <x:row r="49628"/>
        <x:row r="49629"/>
        <x:row r="49630"/>
        <x:row r="49631"/>
        <x:row r="49632"/>
        <x:row r="49633"/>
        <x:row r="49634"/>
        <x:row r="49635"/>
        <x:row r="49636"/>
        <x:row r="49637"/>
        <x:row r="49638"/>
        <x:row r="49639"/>
        <x:row r="49640"/>
        <x:row r="49641"/>
        <x:row r="49642"/>
        <x:row r="49643"/>
        <x:row r="49644"/>
        <x:row r="49645"/>
        <x:row r="49646"/>
        <x:row r="49647"/>
        <x:row r="49648"/>
        <x:row r="49649"/>
        <x:row r="49650"/>
        <x:row r="49651"/>
        <x:row r="49652"/>
        <x:row r="49653"/>
        <x:row r="49654"/>
        <x:row r="49655"/>
        <x:row r="49656"/>
        <x:row r="49657"/>
        <x:row r="49658"/>
        <x:row r="49659"/>
        <x:row r="49660"/>
        <x:row r="49661"/>
        <x:row r="49662"/>
        <x:row r="49663"/>
        <x:row r="49664"/>
        <x:row r="49665"/>
        <x:row r="49666"/>
        <x:row r="49667"/>
        <x:row r="49668"/>
        <x:row r="49669"/>
        <x:row r="49670"/>
        <x:row r="49671"/>
        <x:row r="49672"/>
        <x:row r="49673"/>
        <x:row r="49674"/>
        <x:row r="49675"/>
        <x:row r="49676"/>
        <x:row r="49677"/>
        <x:row r="49678"/>
        <x:row r="49679"/>
        <x:row r="49680"/>
        <x:row r="49681"/>
        <x:row r="49682"/>
        <x:row r="49683"/>
        <x:row r="49684"/>
        <x:row r="49685"/>
        <x:row r="49686"/>
        <x:row r="49687"/>
        <x:row r="49688"/>
        <x:row r="49689"/>
        <x:row r="49690"/>
        <x:row r="49691"/>
        <x:row r="49692"/>
        <x:row r="49693"/>
        <x:row r="49694"/>
        <x:row r="49695"/>
        <x:row r="49696"/>
        <x:row r="49697"/>
        <x:row r="49698"/>
        <x:row r="49699"/>
        <x:row r="49700"/>
        <x:row r="49701"/>
        <x:row r="49702"/>
        <x:row r="49703"/>
        <x:row r="49704"/>
        <x:row r="49705"/>
        <x:row r="49706"/>
        <x:row r="49707"/>
        <x:row r="49708"/>
        <x:row r="49709"/>
        <x:row r="49710"/>
        <x:row r="49711"/>
        <x:row r="49712"/>
        <x:row r="49713"/>
        <x:row r="49714"/>
        <x:row r="49715"/>
        <x:row r="49716"/>
        <x:row r="49717"/>
        <x:row r="49718"/>
        <x:row r="49719"/>
        <x:row r="49720"/>
        <x:row r="49721"/>
        <x:row r="49722"/>
        <x:row r="49723"/>
        <x:row r="49724"/>
        <x:row r="49725"/>
        <x:row r="49726"/>
        <x:row r="49727"/>
        <x:row r="49728"/>
        <x:row r="49729"/>
        <x:row r="49730"/>
        <x:row r="49731"/>
        <x:row r="49732"/>
        <x:row r="49733"/>
        <x:row r="49734"/>
        <x:row r="49735"/>
        <x:row r="49736"/>
        <x:row r="49737"/>
        <x:row r="49738"/>
        <x:row r="49739"/>
        <x:row r="49740"/>
        <x:row r="49741"/>
        <x:row r="49742"/>
        <x:row r="49743"/>
        <x:row r="49744"/>
        <x:row r="49745"/>
        <x:row r="49746"/>
        <x:row r="49747"/>
        <x:row r="49748"/>
        <x:row r="49749"/>
        <x:row r="49750"/>
        <x:row r="49751"/>
        <x:row r="49752"/>
        <x:row r="49753"/>
        <x:row r="49754"/>
        <x:row r="49755"/>
        <x:row r="49756"/>
        <x:row r="49757"/>
        <x:row r="49758"/>
        <x:row r="49759"/>
        <x:row r="49760"/>
        <x:row r="49761"/>
        <x:row r="49762"/>
        <x:row r="49763"/>
        <x:row r="49764"/>
        <x:row r="49765"/>
        <x:row r="49766"/>
        <x:row r="49767"/>
        <x:row r="49768"/>
        <x:row r="49769"/>
        <x:row r="49770"/>
        <x:row r="49771"/>
        <x:row r="49772"/>
        <x:row r="49773"/>
        <x:row r="49774"/>
        <x:row r="49775"/>
        <x:row r="49776"/>
        <x:row r="49777"/>
        <x:row r="49778"/>
        <x:row r="49779"/>
        <x:row r="49780"/>
        <x:row r="49781"/>
        <x:row r="49782"/>
        <x:row r="49783"/>
        <x:row r="49784"/>
        <x:row r="49785"/>
        <x:row r="49786"/>
        <x:row r="49787"/>
        <x:row r="49788"/>
        <x:row r="49789"/>
        <x:row r="49790"/>
        <x:row r="49791"/>
        <x:row r="49792"/>
        <x:row r="49793"/>
        <x:row r="49794"/>
        <x:row r="49795"/>
        <x:row r="49796"/>
        <x:row r="49797"/>
        <x:row r="49798"/>
        <x:row r="49799"/>
        <x:row r="49800"/>
        <x:row r="49801"/>
        <x:row r="49802"/>
        <x:row r="49803"/>
        <x:row r="49804"/>
        <x:row r="49805"/>
        <x:row r="49806"/>
        <x:row r="49807"/>
        <x:row r="49808"/>
        <x:row r="49809"/>
        <x:row r="49810"/>
        <x:row r="49811"/>
        <x:row r="49812"/>
        <x:row r="49813"/>
        <x:row r="49814"/>
        <x:row r="49815"/>
        <x:row r="49816"/>
        <x:row r="49817"/>
        <x:row r="49818"/>
        <x:row r="49819"/>
        <x:row r="49820"/>
        <x:row r="49821"/>
        <x:row r="49822"/>
        <x:row r="49823"/>
        <x:row r="49824"/>
        <x:row r="49825"/>
        <x:row r="49826"/>
        <x:row r="49827"/>
        <x:row r="49828"/>
        <x:row r="49829"/>
        <x:row r="49830"/>
        <x:row r="49831"/>
        <x:row r="49832"/>
        <x:row r="49833"/>
        <x:row r="49834"/>
        <x:row r="49835"/>
        <x:row r="49836"/>
        <x:row r="49837"/>
        <x:row r="49838"/>
        <x:row r="49839"/>
        <x:row r="49840"/>
        <x:row r="49841"/>
        <x:row r="49842"/>
        <x:row r="49843"/>
        <x:row r="49844"/>
        <x:row r="49845"/>
        <x:row r="49846"/>
        <x:row r="49847"/>
        <x:row r="49848"/>
        <x:row r="49849"/>
        <x:row r="49850"/>
        <x:row r="49851"/>
        <x:row r="49852"/>
        <x:row r="49853"/>
        <x:row r="49854"/>
        <x:row r="49855"/>
        <x:row r="49856"/>
        <x:row r="49857"/>
        <x:row r="49858"/>
        <x:row r="49859"/>
        <x:row r="49860"/>
        <x:row r="49861"/>
        <x:row r="49862"/>
        <x:row r="49863"/>
        <x:row r="49864"/>
        <x:row r="49865"/>
        <x:row r="49866"/>
        <x:row r="49867"/>
        <x:row r="49868"/>
        <x:row r="49869"/>
        <x:row r="49870"/>
        <x:row r="49871"/>
        <x:row r="49872"/>
        <x:row r="49873"/>
        <x:row r="49874"/>
        <x:row r="49875"/>
        <x:row r="49876"/>
        <x:row r="49877"/>
        <x:row r="49878"/>
        <x:row r="49879"/>
        <x:row r="49880"/>
        <x:row r="49881"/>
        <x:row r="49882"/>
        <x:row r="49883"/>
        <x:row r="49884"/>
        <x:row r="49885"/>
        <x:row r="49886"/>
        <x:row r="49887"/>
        <x:row r="49888"/>
        <x:row r="49889"/>
        <x:row r="49890"/>
        <x:row r="49891"/>
        <x:row r="49892"/>
        <x:row r="49893"/>
        <x:row r="49894"/>
        <x:row r="49895"/>
        <x:row r="49896"/>
        <x:row r="49897"/>
        <x:row r="49898"/>
        <x:row r="49899"/>
        <x:row r="49900"/>
        <x:row r="49901"/>
        <x:row r="49902"/>
        <x:row r="49903"/>
        <x:row r="49904"/>
        <x:row r="49905"/>
        <x:row r="49906"/>
        <x:row r="49907"/>
        <x:row r="49908"/>
        <x:row r="49909"/>
        <x:row r="49910"/>
        <x:row r="49911"/>
        <x:row r="49912"/>
        <x:row r="49913"/>
        <x:row r="49914"/>
        <x:row r="49915"/>
        <x:row r="49916"/>
        <x:row r="49917"/>
        <x:row r="49918"/>
        <x:row r="49919"/>
        <x:row r="49920"/>
        <x:row r="49921"/>
        <x:row r="49922"/>
        <x:row r="49923"/>
        <x:row r="49924"/>
        <x:row r="49925"/>
        <x:row r="49926"/>
        <x:row r="49927"/>
        <x:row r="49928"/>
        <x:row r="49929"/>
        <x:row r="49930"/>
        <x:row r="49931"/>
        <x:row r="49932"/>
        <x:row r="49933"/>
        <x:row r="49934"/>
        <x:row r="49935"/>
        <x:row r="49936"/>
        <x:row r="49937"/>
        <x:row r="49938"/>
        <x:row r="49939"/>
        <x:row r="49940"/>
        <x:row r="49941"/>
        <x:row r="49942"/>
        <x:row r="49943"/>
        <x:row r="49944"/>
        <x:row r="49945"/>
        <x:row r="49946"/>
        <x:row r="49947"/>
        <x:row r="49948"/>
        <x:row r="49949"/>
        <x:row r="49950"/>
        <x:row r="49951"/>
        <x:row r="49952"/>
        <x:row r="49953"/>
        <x:row r="49954"/>
        <x:row r="49955"/>
        <x:row r="49956"/>
        <x:row r="49957"/>
        <x:row r="49958"/>
        <x:row r="49959"/>
        <x:row r="49960"/>
        <x:row r="49961"/>
        <x:row r="49962"/>
        <x:row r="49963"/>
        <x:row r="49964"/>
        <x:row r="49965"/>
        <x:row r="49966"/>
        <x:row r="49967"/>
        <x:row r="49968"/>
        <x:row r="49969"/>
        <x:row r="49970"/>
        <x:row r="49971"/>
        <x:row r="49972"/>
        <x:row r="49973"/>
        <x:row r="49974"/>
        <x:row r="49975"/>
        <x:row r="49976"/>
        <x:row r="49977"/>
        <x:row r="49978"/>
        <x:row r="49979"/>
        <x:row r="49980"/>
        <x:row r="49981"/>
        <x:row r="49982"/>
        <x:row r="49983"/>
        <x:row r="49984"/>
        <x:row r="49985"/>
        <x:row r="49986"/>
        <x:row r="49987"/>
        <x:row r="49988"/>
        <x:row r="49989"/>
        <x:row r="49990"/>
        <x:row r="49991"/>
        <x:row r="49992"/>
        <x:row r="49993"/>
        <x:row r="49994"/>
        <x:row r="49995"/>
        <x:row r="49996"/>
        <x:row r="49997"/>
        <x:row r="49998"/>
        <x:row r="49999"/>
        <x:row r="50000"/>
        <x:row r="50001"/>
        <x:row r="50002"/>
        <x:row r="50003"/>
        <x:row r="50004"/>
        <x:row r="50005"/>
        <x:row r="50006"/>
        <x:row r="50007"/>
        <x:row r="50008"/>
        <x:row r="50009"/>
        <x:row r="50010"/>
        <x:row r="50011"/>
        <x:row r="50012"/>
        <x:row r="50013"/>
        <x:row r="50014"/>
        <x:row r="50015"/>
        <x:row r="50016"/>
        <x:row r="50017"/>
        <x:row r="50018"/>
        <x:row r="50019"/>
        <x:row r="50020"/>
        <x:row r="50021"/>
        <x:row r="50022"/>
        <x:row r="50023"/>
        <x:row r="50024"/>
        <x:row r="50025"/>
        <x:row r="50026"/>
        <x:row r="50027"/>
        <x:row r="50028"/>
        <x:row r="50029"/>
        <x:row r="50030"/>
        <x:row r="50031"/>
        <x:row r="50032"/>
        <x:row r="50033"/>
        <x:row r="50034"/>
        <x:row r="50035"/>
        <x:row r="50036"/>
        <x:row r="50037"/>
        <x:row r="50038"/>
        <x:row r="50039"/>
        <x:row r="50040"/>
        <x:row r="50041"/>
        <x:row r="50042"/>
        <x:row r="50043"/>
        <x:row r="50044"/>
        <x:row r="50045"/>
        <x:row r="50046"/>
        <x:row r="50047"/>
        <x:row r="50048"/>
        <x:row r="50049"/>
        <x:row r="50050"/>
        <x:row r="50051"/>
        <x:row r="50052"/>
        <x:row r="50053"/>
        <x:row r="50054"/>
        <x:row r="50055"/>
        <x:row r="50056"/>
        <x:row r="50057"/>
        <x:row r="50058"/>
        <x:row r="50059"/>
        <x:row r="50060"/>
        <x:row r="50061"/>
        <x:row r="50062"/>
        <x:row r="50063"/>
        <x:row r="50064"/>
        <x:row r="50065"/>
        <x:row r="50066"/>
        <x:row r="50067"/>
        <x:row r="50068"/>
        <x:row r="50069"/>
        <x:row r="50070"/>
        <x:row r="50071"/>
        <x:row r="50072"/>
        <x:row r="50073"/>
        <x:row r="50074"/>
        <x:row r="50075"/>
        <x:row r="50076"/>
        <x:row r="50077"/>
        <x:row r="50078"/>
        <x:row r="50079"/>
        <x:row r="50080"/>
        <x:row r="50081"/>
        <x:row r="50082"/>
        <x:row r="50083"/>
        <x:row r="50084"/>
        <x:row r="50085"/>
        <x:row r="50086"/>
        <x:row r="50087"/>
        <x:row r="50088"/>
        <x:row r="50089"/>
        <x:row r="50090"/>
        <x:row r="50091"/>
        <x:row r="50092"/>
        <x:row r="50093"/>
        <x:row r="50094"/>
        <x:row r="50095"/>
        <x:row r="50096"/>
        <x:row r="50097"/>
        <x:row r="50098"/>
        <x:row r="50099"/>
        <x:row r="50100"/>
        <x:row r="50101"/>
        <x:row r="50102"/>
        <x:row r="50103"/>
        <x:row r="50104"/>
        <x:row r="50105"/>
        <x:row r="50106"/>
        <x:row r="50107"/>
        <x:row r="50108"/>
        <x:row r="50109"/>
        <x:row r="50110"/>
        <x:row r="50111"/>
        <x:row r="50112"/>
        <x:row r="50113"/>
        <x:row r="50114"/>
        <x:row r="50115"/>
        <x:row r="50116"/>
        <x:row r="50117"/>
        <x:row r="50118"/>
        <x:row r="50119"/>
        <x:row r="50120"/>
        <x:row r="50121"/>
        <x:row r="50122"/>
        <x:row r="50123"/>
        <x:row r="50124"/>
        <x:row r="50125"/>
        <x:row r="50126"/>
        <x:row r="50127"/>
        <x:row r="50128"/>
        <x:row r="50129"/>
        <x:row r="50130"/>
        <x:row r="50131"/>
        <x:row r="50132"/>
        <x:row r="50133"/>
        <x:row r="50134"/>
        <x:row r="50135"/>
        <x:row r="50136"/>
        <x:row r="50137"/>
        <x:row r="50138"/>
        <x:row r="50139"/>
        <x:row r="50140"/>
        <x:row r="50141"/>
        <x:row r="50142"/>
        <x:row r="50143"/>
        <x:row r="50144"/>
        <x:row r="50145"/>
        <x:row r="50146"/>
        <x:row r="50147"/>
        <x:row r="50148"/>
        <x:row r="50149"/>
        <x:row r="50150"/>
        <x:row r="50151"/>
        <x:row r="50152"/>
        <x:row r="50153"/>
        <x:row r="50154"/>
        <x:row r="50155"/>
        <x:row r="50156"/>
        <x:row r="50157"/>
        <x:row r="50158"/>
        <x:row r="50159"/>
        <x:row r="50160"/>
        <x:row r="50161"/>
        <x:row r="50162"/>
        <x:row r="50163"/>
        <x:row r="50164"/>
        <x:row r="50165"/>
        <x:row r="50166"/>
        <x:row r="50167"/>
        <x:row r="50168"/>
        <x:row r="50169"/>
        <x:row r="50170"/>
        <x:row r="50171"/>
        <x:row r="50172"/>
        <x:row r="50173"/>
        <x:row r="50174"/>
        <x:row r="50175"/>
        <x:row r="50176"/>
        <x:row r="50177"/>
        <x:row r="50178"/>
        <x:row r="50179"/>
        <x:row r="50180"/>
        <x:row r="50181"/>
        <x:row r="50182"/>
        <x:row r="50183"/>
        <x:row r="50184"/>
        <x:row r="50185"/>
        <x:row r="50186"/>
        <x:row r="50187"/>
        <x:row r="50188"/>
        <x:row r="50189"/>
        <x:row r="50190"/>
        <x:row r="50191"/>
        <x:row r="50192"/>
        <x:row r="50193"/>
        <x:row r="50194"/>
        <x:row r="50195"/>
        <x:row r="50196"/>
        <x:row r="50197"/>
        <x:row r="50198"/>
        <x:row r="50199"/>
        <x:row r="50200"/>
        <x:row r="50201"/>
        <x:row r="50202"/>
        <x:row r="50203"/>
        <x:row r="50204"/>
        <x:row r="50205"/>
        <x:row r="50206"/>
        <x:row r="50207"/>
        <x:row r="50208"/>
        <x:row r="50209"/>
        <x:row r="50210"/>
        <x:row r="50211"/>
        <x:row r="50212"/>
        <x:row r="50213"/>
        <x:row r="50214"/>
        <x:row r="50215"/>
        <x:row r="50216"/>
        <x:row r="50217"/>
        <x:row r="50218"/>
        <x:row r="50219"/>
        <x:row r="50220"/>
        <x:row r="50221"/>
        <x:row r="50222"/>
        <x:row r="50223"/>
        <x:row r="50224"/>
        <x:row r="50225"/>
        <x:row r="50226"/>
        <x:row r="50227"/>
        <x:row r="50228"/>
        <x:row r="50229"/>
        <x:row r="50230"/>
        <x:row r="50231"/>
        <x:row r="50232"/>
        <x:row r="50233"/>
        <x:row r="50234"/>
        <x:row r="50235"/>
        <x:row r="50236"/>
        <x:row r="50237"/>
        <x:row r="50238"/>
        <x:row r="50239"/>
        <x:row r="50240"/>
        <x:row r="50241"/>
        <x:row r="50242"/>
        <x:row r="50243"/>
        <x:row r="50244"/>
        <x:row r="50245"/>
        <x:row r="50246"/>
        <x:row r="50247"/>
        <x:row r="50248"/>
        <x:row r="50249"/>
        <x:row r="50250"/>
        <x:row r="50251"/>
        <x:row r="50252"/>
        <x:row r="50253"/>
        <x:row r="50254"/>
        <x:row r="50255"/>
        <x:row r="50256"/>
        <x:row r="50257"/>
        <x:row r="50258"/>
        <x:row r="50259"/>
        <x:row r="50260"/>
        <x:row r="50261"/>
        <x:row r="50262"/>
        <x:row r="50263"/>
        <x:row r="50264"/>
        <x:row r="50265"/>
        <x:row r="50266"/>
        <x:row r="50267"/>
        <x:row r="50268"/>
        <x:row r="50269"/>
        <x:row r="50270"/>
        <x:row r="50271"/>
        <x:row r="50272"/>
        <x:row r="50273"/>
        <x:row r="50274"/>
        <x:row r="50275"/>
        <x:row r="50276"/>
        <x:row r="50277"/>
        <x:row r="50278"/>
        <x:row r="50279"/>
        <x:row r="50280"/>
        <x:row r="50281"/>
        <x:row r="50282"/>
        <x:row r="50283"/>
        <x:row r="50284"/>
        <x:row r="50285"/>
        <x:row r="50286"/>
        <x:row r="50287"/>
        <x:row r="50288"/>
        <x:row r="50289"/>
        <x:row r="50290"/>
        <x:row r="50291"/>
        <x:row r="50292"/>
        <x:row r="50293"/>
        <x:row r="50294"/>
        <x:row r="50295"/>
        <x:row r="50296"/>
        <x:row r="50297"/>
        <x:row r="50298"/>
        <x:row r="50299"/>
        <x:row r="50300"/>
        <x:row r="50301"/>
        <x:row r="50302"/>
        <x:row r="50303"/>
        <x:row r="50304"/>
        <x:row r="50305"/>
        <x:row r="50306"/>
        <x:row r="50307"/>
        <x:row r="50308"/>
        <x:row r="50309"/>
        <x:row r="50310"/>
        <x:row r="50311"/>
        <x:row r="50312"/>
        <x:row r="50313"/>
        <x:row r="50314"/>
        <x:row r="50315"/>
        <x:row r="50316"/>
        <x:row r="50317"/>
        <x:row r="50318"/>
        <x:row r="50319"/>
        <x:row r="50320"/>
        <x:row r="50321"/>
        <x:row r="50322"/>
        <x:row r="50323"/>
        <x:row r="50324"/>
        <x:row r="50325"/>
        <x:row r="50326"/>
        <x:row r="50327"/>
        <x:row r="50328"/>
        <x:row r="50329"/>
        <x:row r="50330"/>
        <x:row r="50331"/>
        <x:row r="50332"/>
        <x:row r="50333"/>
        <x:row r="50334"/>
        <x:row r="50335"/>
        <x:row r="50336"/>
        <x:row r="50337"/>
        <x:row r="50338"/>
        <x:row r="50339"/>
        <x:row r="50340"/>
        <x:row r="50341"/>
        <x:row r="50342"/>
        <x:row r="50343"/>
        <x:row r="50344"/>
        <x:row r="50345"/>
        <x:row r="50346"/>
        <x:row r="50347"/>
        <x:row r="50348"/>
        <x:row r="50349"/>
        <x:row r="50350"/>
        <x:row r="50351"/>
        <x:row r="50352"/>
        <x:row r="50353"/>
        <x:row r="50354"/>
        <x:row r="50355"/>
        <x:row r="50356"/>
        <x:row r="50357"/>
        <x:row r="50358"/>
        <x:row r="50359"/>
        <x:row r="50360"/>
        <x:row r="50361"/>
        <x:row r="50362"/>
        <x:row r="50363"/>
        <x:row r="50364"/>
        <x:row r="50365"/>
        <x:row r="50366"/>
        <x:row r="50367"/>
        <x:row r="50368"/>
        <x:row r="50369"/>
        <x:row r="50370"/>
        <x:row r="50371"/>
        <x:row r="50372"/>
        <x:row r="50373"/>
        <x:row r="50374"/>
        <x:row r="50375"/>
        <x:row r="50376"/>
        <x:row r="50377"/>
        <x:row r="50378"/>
        <x:row r="50379"/>
        <x:row r="50380"/>
        <x:row r="50381"/>
        <x:row r="50382"/>
        <x:row r="50383"/>
        <x:row r="50384"/>
        <x:row r="50385"/>
        <x:row r="50386"/>
        <x:row r="50387"/>
        <x:row r="50388"/>
        <x:row r="50389"/>
        <x:row r="50390"/>
        <x:row r="50391"/>
        <x:row r="50392"/>
        <x:row r="50393"/>
        <x:row r="50394"/>
        <x:row r="50395"/>
        <x:row r="50396"/>
        <x:row r="50397"/>
        <x:row r="50398"/>
        <x:row r="50399"/>
        <x:row r="50400"/>
        <x:row r="50401"/>
        <x:row r="50402"/>
        <x:row r="50403"/>
        <x:row r="50404"/>
        <x:row r="50405"/>
        <x:row r="50406"/>
        <x:row r="50407"/>
        <x:row r="50408"/>
        <x:row r="50409"/>
        <x:row r="50410"/>
        <x:row r="50411"/>
        <x:row r="50412"/>
        <x:row r="50413"/>
        <x:row r="50414"/>
        <x:row r="50415"/>
        <x:row r="50416"/>
        <x:row r="50417"/>
        <x:row r="50418"/>
        <x:row r="50419"/>
        <x:row r="50420"/>
        <x:row r="50421"/>
        <x:row r="50422"/>
        <x:row r="50423"/>
        <x:row r="50424"/>
        <x:row r="50425"/>
        <x:row r="50426"/>
        <x:row r="50427"/>
        <x:row r="50428"/>
        <x:row r="50429"/>
        <x:row r="50430"/>
        <x:row r="50431"/>
        <x:row r="50432"/>
        <x:row r="50433"/>
        <x:row r="50434"/>
        <x:row r="50435"/>
        <x:row r="50436"/>
        <x:row r="50437"/>
        <x:row r="50438"/>
        <x:row r="50439"/>
        <x:row r="50440"/>
        <x:row r="50441"/>
        <x:row r="50442"/>
        <x:row r="50443"/>
        <x:row r="50444"/>
        <x:row r="50445"/>
        <x:row r="50446"/>
        <x:row r="50447"/>
        <x:row r="50448"/>
        <x:row r="50449"/>
        <x:row r="50450"/>
        <x:row r="50451"/>
        <x:row r="50452"/>
        <x:row r="50453"/>
        <x:row r="50454"/>
        <x:row r="50455"/>
        <x:row r="50456"/>
        <x:row r="50457"/>
        <x:row r="50458"/>
        <x:row r="50459"/>
        <x:row r="50460"/>
        <x:row r="50461"/>
        <x:row r="50462"/>
        <x:row r="50463"/>
        <x:row r="50464"/>
        <x:row r="50465"/>
        <x:row r="50466"/>
        <x:row r="50467"/>
        <x:row r="50468"/>
        <x:row r="50469"/>
        <x:row r="50470"/>
        <x:row r="50471"/>
        <x:row r="50472"/>
        <x:row r="50473"/>
        <x:row r="50474"/>
        <x:row r="50475"/>
        <x:row r="50476"/>
        <x:row r="50477"/>
        <x:row r="50478"/>
        <x:row r="50479"/>
        <x:row r="50480"/>
        <x:row r="50481"/>
        <x:row r="50482"/>
        <x:row r="50483"/>
        <x:row r="50484"/>
        <x:row r="50485"/>
        <x:row r="50486"/>
        <x:row r="50487"/>
        <x:row r="50488"/>
        <x:row r="50489"/>
        <x:row r="50490"/>
        <x:row r="50491"/>
        <x:row r="50492"/>
        <x:row r="50493"/>
        <x:row r="50494"/>
        <x:row r="50495"/>
        <x:row r="50496"/>
        <x:row r="50497"/>
        <x:row r="50498"/>
        <x:row r="50499"/>
        <x:row r="50500"/>
        <x:row r="50501"/>
        <x:row r="50502"/>
        <x:row r="50503"/>
        <x:row r="50504"/>
        <x:row r="50505"/>
        <x:row r="50506"/>
        <x:row r="50507"/>
        <x:row r="50508"/>
        <x:row r="50509"/>
        <x:row r="50510"/>
        <x:row r="50511"/>
        <x:row r="50512"/>
        <x:row r="50513"/>
        <x:row r="50514"/>
        <x:row r="50515"/>
        <x:row r="50516"/>
        <x:row r="50517"/>
        <x:row r="50518"/>
        <x:row r="50519"/>
        <x:row r="50520"/>
        <x:row r="50521"/>
        <x:row r="50522"/>
        <x:row r="50523"/>
        <x:row r="50524"/>
        <x:row r="50525"/>
        <x:row r="50526"/>
        <x:row r="50527"/>
        <x:row r="50528"/>
        <x:row r="50529"/>
        <x:row r="50530"/>
        <x:row r="50531"/>
        <x:row r="50532"/>
        <x:row r="50533"/>
        <x:row r="50534"/>
        <x:row r="50535"/>
        <x:row r="50536"/>
        <x:row r="50537"/>
        <x:row r="50538"/>
        <x:row r="50539"/>
        <x:row r="50540"/>
        <x:row r="50541"/>
        <x:row r="50542"/>
        <x:row r="50543"/>
        <x:row r="50544"/>
        <x:row r="50545"/>
        <x:row r="50546"/>
        <x:row r="50547"/>
        <x:row r="50548"/>
        <x:row r="50549"/>
        <x:row r="50550"/>
        <x:row r="50551"/>
        <x:row r="50552"/>
        <x:row r="50553"/>
        <x:row r="50554"/>
        <x:row r="50555"/>
        <x:row r="50556"/>
        <x:row r="50557"/>
        <x:row r="50558"/>
        <x:row r="50559"/>
        <x:row r="50560"/>
        <x:row r="50561"/>
        <x:row r="50562"/>
        <x:row r="50563"/>
        <x:row r="50564"/>
        <x:row r="50565"/>
        <x:row r="50566"/>
        <x:row r="50567"/>
        <x:row r="50568"/>
        <x:row r="50569"/>
        <x:row r="50570"/>
        <x:row r="50571"/>
        <x:row r="50572"/>
        <x:row r="50573"/>
        <x:row r="50574"/>
        <x:row r="50575"/>
        <x:row r="50576"/>
        <x:row r="50577"/>
        <x:row r="50578"/>
        <x:row r="50579"/>
        <x:row r="50580"/>
        <x:row r="50581"/>
        <x:row r="50582"/>
        <x:row r="50583"/>
        <x:row r="50584"/>
        <x:row r="50585"/>
        <x:row r="50586"/>
        <x:row r="50587"/>
        <x:row r="50588"/>
        <x:row r="50589"/>
        <x:row r="50590"/>
        <x:row r="50591"/>
        <x:row r="50592"/>
        <x:row r="50593"/>
        <x:row r="50594"/>
        <x:row r="50595"/>
        <x:row r="50596"/>
        <x:row r="50597"/>
        <x:row r="50598"/>
        <x:row r="50599"/>
        <x:row r="50600"/>
        <x:row r="50601"/>
        <x:row r="50602"/>
        <x:row r="50603"/>
        <x:row r="50604"/>
        <x:row r="50605"/>
        <x:row r="50606"/>
        <x:row r="50607"/>
        <x:row r="50608"/>
        <x:row r="50609"/>
        <x:row r="50610"/>
        <x:row r="50611"/>
        <x:row r="50612"/>
        <x:row r="50613"/>
        <x:row r="50614"/>
        <x:row r="50615"/>
        <x:row r="50616"/>
        <x:row r="50617"/>
        <x:row r="50618"/>
        <x:row r="50619"/>
        <x:row r="50620"/>
        <x:row r="50621"/>
        <x:row r="50622"/>
        <x:row r="50623"/>
        <x:row r="50624"/>
        <x:row r="50625"/>
        <x:row r="50626"/>
        <x:row r="50627"/>
        <x:row r="50628"/>
        <x:row r="50629"/>
        <x:row r="50630"/>
        <x:row r="50631"/>
        <x:row r="50632"/>
        <x:row r="50633"/>
        <x:row r="50634"/>
        <x:row r="50635"/>
        <x:row r="50636"/>
        <x:row r="50637"/>
        <x:row r="50638"/>
        <x:row r="50639"/>
        <x:row r="50640"/>
        <x:row r="50641"/>
        <x:row r="50642"/>
        <x:row r="50643"/>
        <x:row r="50644"/>
        <x:row r="50645"/>
        <x:row r="50646"/>
        <x:row r="50647"/>
        <x:row r="50648"/>
        <x:row r="50649"/>
        <x:row r="50650"/>
        <x:row r="50651"/>
        <x:row r="50652"/>
        <x:row r="50653"/>
        <x:row r="50654"/>
        <x:row r="50655"/>
        <x:row r="50656"/>
        <x:row r="50657"/>
        <x:row r="50658"/>
        <x:row r="50659"/>
        <x:row r="50660"/>
        <x:row r="50661"/>
        <x:row r="50662"/>
        <x:row r="50663"/>
        <x:row r="50664"/>
        <x:row r="50665"/>
        <x:row r="50666"/>
        <x:row r="50667"/>
        <x:row r="50668"/>
        <x:row r="50669"/>
        <x:row r="50670"/>
        <x:row r="50671"/>
        <x:row r="50672"/>
        <x:row r="50673"/>
        <x:row r="50674"/>
        <x:row r="50675"/>
        <x:row r="50676"/>
        <x:row r="50677"/>
        <x:row r="50678"/>
        <x:row r="50679"/>
        <x:row r="50680"/>
        <x:row r="50681"/>
        <x:row r="50682"/>
        <x:row r="50683"/>
        <x:row r="50684"/>
        <x:row r="50685"/>
        <x:row r="50686"/>
        <x:row r="50687"/>
        <x:row r="50688"/>
        <x:row r="50689"/>
        <x:row r="50690"/>
        <x:row r="50691"/>
        <x:row r="50692"/>
        <x:row r="50693"/>
        <x:row r="50694"/>
        <x:row r="50695"/>
        <x:row r="50696"/>
        <x:row r="50697"/>
        <x:row r="50698"/>
        <x:row r="50699"/>
        <x:row r="50700"/>
        <x:row r="50701"/>
        <x:row r="50702"/>
        <x:row r="50703"/>
        <x:row r="50704"/>
        <x:row r="50705"/>
        <x:row r="50706"/>
        <x:row r="50707"/>
        <x:row r="50708"/>
        <x:row r="50709"/>
        <x:row r="50710"/>
        <x:row r="50711"/>
        <x:row r="50712"/>
        <x:row r="50713"/>
        <x:row r="50714"/>
        <x:row r="50715"/>
        <x:row r="50716"/>
        <x:row r="50717"/>
        <x:row r="50718"/>
        <x:row r="50719"/>
        <x:row r="50720"/>
        <x:row r="50721"/>
        <x:row r="50722"/>
        <x:row r="50723"/>
        <x:row r="50724"/>
        <x:row r="50725"/>
        <x:row r="50726"/>
        <x:row r="50727"/>
        <x:row r="50728"/>
        <x:row r="50729"/>
        <x:row r="50730"/>
        <x:row r="50731"/>
        <x:row r="50732"/>
        <x:row r="50733"/>
        <x:row r="50734"/>
        <x:row r="50735"/>
        <x:row r="50736"/>
        <x:row r="50737"/>
        <x:row r="50738"/>
        <x:row r="50739"/>
        <x:row r="50740"/>
        <x:row r="50741"/>
        <x:row r="50742"/>
        <x:row r="50743"/>
        <x:row r="50744"/>
        <x:row r="50745"/>
        <x:row r="50746"/>
        <x:row r="50747"/>
        <x:row r="50748"/>
        <x:row r="50749"/>
        <x:row r="50750"/>
        <x:row r="50751"/>
        <x:row r="50752"/>
        <x:row r="50753"/>
        <x:row r="50754"/>
        <x:row r="50755"/>
        <x:row r="50756"/>
        <x:row r="50757"/>
        <x:row r="50758"/>
        <x:row r="50759"/>
        <x:row r="50760"/>
        <x:row r="50761"/>
        <x:row r="50762"/>
        <x:row r="50763"/>
        <x:row r="50764"/>
        <x:row r="50765"/>
        <x:row r="50766"/>
        <x:row r="50767"/>
        <x:row r="50768"/>
        <x:row r="50769"/>
        <x:row r="50770"/>
        <x:row r="50771"/>
        <x:row r="50772"/>
        <x:row r="50773"/>
        <x:row r="50774"/>
        <x:row r="50775"/>
        <x:row r="50776"/>
        <x:row r="50777"/>
        <x:row r="50778"/>
        <x:row r="50779"/>
        <x:row r="50780"/>
        <x:row r="50781"/>
        <x:row r="50782"/>
        <x:row r="50783"/>
        <x:row r="50784"/>
        <x:row r="50785"/>
        <x:row r="50786"/>
        <x:row r="50787"/>
        <x:row r="50788"/>
        <x:row r="50789"/>
        <x:row r="50790"/>
        <x:row r="50791"/>
        <x:row r="50792"/>
        <x:row r="50793"/>
        <x:row r="50794"/>
        <x:row r="50795"/>
        <x:row r="50796"/>
        <x:row r="50797"/>
        <x:row r="50798"/>
        <x:row r="50799"/>
        <x:row r="50800"/>
        <x:row r="50801"/>
        <x:row r="50802"/>
        <x:row r="50803"/>
        <x:row r="50804"/>
        <x:row r="50805"/>
        <x:row r="50806"/>
        <x:row r="50807"/>
        <x:row r="50808"/>
        <x:row r="50809"/>
        <x:row r="50810"/>
        <x:row r="50811"/>
        <x:row r="50812"/>
        <x:row r="50813"/>
        <x:row r="50814"/>
        <x:row r="50815"/>
        <x:row r="50816"/>
        <x:row r="50817"/>
        <x:row r="50818"/>
        <x:row r="50819"/>
        <x:row r="50820"/>
        <x:row r="50821"/>
        <x:row r="50822"/>
        <x:row r="50823"/>
        <x:row r="50824"/>
        <x:row r="50825"/>
        <x:row r="50826"/>
        <x:row r="50827"/>
        <x:row r="50828"/>
        <x:row r="50829"/>
        <x:row r="50830"/>
        <x:row r="50831"/>
        <x:row r="50832"/>
        <x:row r="50833"/>
        <x:row r="50834"/>
        <x:row r="50835"/>
        <x:row r="50836"/>
        <x:row r="50837"/>
        <x:row r="50838"/>
        <x:row r="50839"/>
        <x:row r="50840"/>
        <x:row r="50841"/>
        <x:row r="50842"/>
        <x:row r="50843"/>
        <x:row r="50844"/>
        <x:row r="50845"/>
        <x:row r="50846"/>
        <x:row r="50847"/>
        <x:row r="50848"/>
        <x:row r="50849"/>
        <x:row r="50850"/>
        <x:row r="50851"/>
        <x:row r="50852"/>
        <x:row r="50853"/>
        <x:row r="50854"/>
        <x:row r="50855"/>
        <x:row r="50856"/>
        <x:row r="50857"/>
        <x:row r="50858"/>
        <x:row r="50859"/>
        <x:row r="50860"/>
        <x:row r="50861"/>
        <x:row r="50862"/>
        <x:row r="50863"/>
        <x:row r="50864"/>
        <x:row r="50865"/>
        <x:row r="50866"/>
        <x:row r="50867"/>
        <x:row r="50868"/>
        <x:row r="50869"/>
        <x:row r="50870"/>
        <x:row r="50871"/>
        <x:row r="50872"/>
        <x:row r="50873"/>
        <x:row r="50874"/>
        <x:row r="50875"/>
        <x:row r="50876"/>
        <x:row r="50877"/>
        <x:row r="50878"/>
        <x:row r="50879"/>
        <x:row r="50880"/>
        <x:row r="50881"/>
        <x:row r="50882"/>
        <x:row r="50883"/>
        <x:row r="50884"/>
        <x:row r="50885"/>
        <x:row r="50886"/>
        <x:row r="50887"/>
        <x:row r="50888"/>
        <x:row r="50889"/>
        <x:row r="50890"/>
        <x:row r="50891"/>
        <x:row r="50892"/>
        <x:row r="50893"/>
        <x:row r="50894"/>
        <x:row r="50895"/>
        <x:row r="50896"/>
        <x:row r="50897"/>
        <x:row r="50898"/>
        <x:row r="50899"/>
        <x:row r="50900"/>
        <x:row r="50901"/>
        <x:row r="50902"/>
        <x:row r="50903"/>
        <x:row r="50904"/>
        <x:row r="50905"/>
        <x:row r="50906"/>
        <x:row r="50907"/>
        <x:row r="50908"/>
        <x:row r="50909"/>
        <x:row r="50910"/>
        <x:row r="50911"/>
        <x:row r="50912"/>
        <x:row r="50913"/>
        <x:row r="50914"/>
        <x:row r="50915"/>
        <x:row r="50916"/>
        <x:row r="50917"/>
        <x:row r="50918"/>
        <x:row r="50919"/>
        <x:row r="50920"/>
        <x:row r="50921"/>
        <x:row r="50922"/>
        <x:row r="50923"/>
        <x:row r="50924"/>
        <x:row r="50925"/>
        <x:row r="50926"/>
        <x:row r="50927"/>
        <x:row r="50928"/>
        <x:row r="50929"/>
        <x:row r="50930"/>
        <x:row r="50931"/>
        <x:row r="50932"/>
        <x:row r="50933"/>
        <x:row r="50934"/>
        <x:row r="50935"/>
        <x:row r="50936"/>
        <x:row r="50937"/>
        <x:row r="50938"/>
        <x:row r="50939"/>
        <x:row r="50940"/>
        <x:row r="50941"/>
        <x:row r="50942"/>
        <x:row r="50943"/>
        <x:row r="50944"/>
        <x:row r="50945"/>
        <x:row r="50946"/>
        <x:row r="50947"/>
        <x:row r="50948"/>
        <x:row r="50949"/>
        <x:row r="50950"/>
        <x:row r="50951"/>
        <x:row r="50952"/>
        <x:row r="50953"/>
        <x:row r="50954"/>
        <x:row r="50955"/>
        <x:row r="50956"/>
        <x:row r="50957"/>
        <x:row r="50958"/>
        <x:row r="50959"/>
        <x:row r="50960"/>
        <x:row r="50961"/>
        <x:row r="50962"/>
        <x:row r="50963"/>
        <x:row r="50964"/>
        <x:row r="50965"/>
        <x:row r="50966"/>
        <x:row r="50967"/>
        <x:row r="50968"/>
        <x:row r="50969"/>
        <x:row r="50970"/>
        <x:row r="50971"/>
        <x:row r="50972"/>
        <x:row r="50973"/>
        <x:row r="50974"/>
        <x:row r="50975"/>
        <x:row r="50976"/>
        <x:row r="50977"/>
        <x:row r="50978"/>
        <x:row r="50979"/>
        <x:row r="50980"/>
        <x:row r="50981"/>
        <x:row r="50982"/>
        <x:row r="50983"/>
        <x:row r="50984"/>
        <x:row r="50985"/>
        <x:row r="50986"/>
        <x:row r="50987"/>
        <x:row r="50988"/>
        <x:row r="50989"/>
        <x:row r="50990"/>
        <x:row r="50991"/>
        <x:row r="50992"/>
        <x:row r="50993"/>
        <x:row r="50994"/>
        <x:row r="50995"/>
        <x:row r="50996"/>
        <x:row r="50997"/>
        <x:row r="50998"/>
        <x:row r="50999"/>
        <x:row r="51000"/>
        <x:row r="51001"/>
        <x:row r="51002"/>
        <x:row r="51003"/>
        <x:row r="51004"/>
        <x:row r="51005"/>
        <x:row r="51006"/>
        <x:row r="51007"/>
        <x:row r="51008"/>
        <x:row r="51009"/>
        <x:row r="51010"/>
        <x:row r="51011"/>
        <x:row r="51012"/>
        <x:row r="51013"/>
        <x:row r="51014"/>
        <x:row r="51015"/>
        <x:row r="51016"/>
        <x:row r="51017"/>
        <x:row r="51018"/>
        <x:row r="51019"/>
        <x:row r="51020"/>
        <x:row r="51021"/>
        <x:row r="51022"/>
        <x:row r="51023"/>
        <x:row r="51024"/>
        <x:row r="51025"/>
        <x:row r="51026"/>
        <x:row r="51027"/>
        <x:row r="51028"/>
        <x:row r="51029"/>
        <x:row r="51030"/>
        <x:row r="51031"/>
        <x:row r="51032"/>
        <x:row r="51033"/>
        <x:row r="51034"/>
        <x:row r="51035"/>
        <x:row r="51036"/>
        <x:row r="51037"/>
        <x:row r="51038"/>
        <x:row r="51039"/>
        <x:row r="51040"/>
        <x:row r="51041"/>
        <x:row r="51042"/>
        <x:row r="51043"/>
        <x:row r="51044"/>
        <x:row r="51045"/>
        <x:row r="51046"/>
        <x:row r="51047"/>
        <x:row r="51048"/>
        <x:row r="51049"/>
        <x:row r="51050"/>
        <x:row r="51051"/>
        <x:row r="51052"/>
        <x:row r="51053"/>
        <x:row r="51054"/>
        <x:row r="51055"/>
        <x:row r="51056"/>
        <x:row r="51057"/>
        <x:row r="51058"/>
        <x:row r="51059"/>
        <x:row r="51060"/>
        <x:row r="51061"/>
        <x:row r="51062"/>
        <x:row r="51063"/>
        <x:row r="51064"/>
        <x:row r="51065"/>
        <x:row r="51066"/>
        <x:row r="51067"/>
        <x:row r="51068"/>
        <x:row r="51069"/>
        <x:row r="51070"/>
        <x:row r="51071"/>
        <x:row r="51072"/>
        <x:row r="51073"/>
        <x:row r="51074"/>
        <x:row r="51075"/>
        <x:row r="51076"/>
        <x:row r="51077"/>
        <x:row r="51078"/>
        <x:row r="51079"/>
        <x:row r="51080"/>
        <x:row r="51081"/>
        <x:row r="51082"/>
        <x:row r="51083"/>
        <x:row r="51084"/>
        <x:row r="51085"/>
        <x:row r="51086"/>
        <x:row r="51087"/>
        <x:row r="51088"/>
        <x:row r="51089"/>
        <x:row r="51090"/>
        <x:row r="51091"/>
        <x:row r="51092"/>
        <x:row r="51093"/>
        <x:row r="51094"/>
        <x:row r="51095"/>
        <x:row r="51096"/>
        <x:row r="51097"/>
        <x:row r="51098"/>
        <x:row r="51099"/>
        <x:row r="51100"/>
        <x:row r="51101"/>
        <x:row r="51102"/>
        <x:row r="51103"/>
        <x:row r="51104"/>
        <x:row r="51105"/>
        <x:row r="51106"/>
        <x:row r="51107"/>
        <x:row r="51108"/>
        <x:row r="51109"/>
        <x:row r="51110"/>
        <x:row r="51111"/>
        <x:row r="51112"/>
        <x:row r="51113"/>
        <x:row r="51114"/>
        <x:row r="51115"/>
        <x:row r="51116"/>
        <x:row r="51117"/>
        <x:row r="51118"/>
        <x:row r="51119"/>
        <x:row r="51120"/>
        <x:row r="51121"/>
        <x:row r="51122"/>
        <x:row r="51123"/>
        <x:row r="51124"/>
        <x:row r="51125"/>
        <x:row r="51126"/>
        <x:row r="51127"/>
        <x:row r="51128"/>
        <x:row r="51129"/>
        <x:row r="51130"/>
        <x:row r="51131"/>
        <x:row r="51132"/>
        <x:row r="51133"/>
        <x:row r="51134"/>
        <x:row r="51135"/>
        <x:row r="51136"/>
        <x:row r="51137"/>
        <x:row r="51138"/>
        <x:row r="51139"/>
        <x:row r="51140"/>
        <x:row r="51141"/>
        <x:row r="51142"/>
        <x:row r="51143"/>
        <x:row r="51144"/>
        <x:row r="51145"/>
        <x:row r="51146"/>
        <x:row r="51147"/>
        <x:row r="51148"/>
        <x:row r="51149"/>
        <x:row r="51150"/>
        <x:row r="51151"/>
        <x:row r="51152"/>
        <x:row r="51153"/>
        <x:row r="51154"/>
        <x:row r="51155"/>
        <x:row r="51156"/>
        <x:row r="51157"/>
        <x:row r="51158"/>
        <x:row r="51159"/>
        <x:row r="51160"/>
        <x:row r="51161"/>
        <x:row r="51162"/>
        <x:row r="51163"/>
        <x:row r="51164"/>
        <x:row r="51165"/>
        <x:row r="51166"/>
        <x:row r="51167"/>
        <x:row r="51168"/>
        <x:row r="51169"/>
        <x:row r="51170"/>
        <x:row r="51171"/>
        <x:row r="51172"/>
        <x:row r="51173"/>
        <x:row r="51174"/>
        <x:row r="51175"/>
        <x:row r="51176"/>
        <x:row r="51177"/>
        <x:row r="51178"/>
        <x:row r="51179"/>
        <x:row r="51180"/>
        <x:row r="51181"/>
        <x:row r="51182"/>
        <x:row r="51183"/>
        <x:row r="51184"/>
        <x:row r="51185"/>
        <x:row r="51186"/>
        <x:row r="51187"/>
        <x:row r="51188"/>
        <x:row r="51189"/>
        <x:row r="51190"/>
        <x:row r="51191"/>
        <x:row r="51192"/>
        <x:row r="51193"/>
        <x:row r="51194"/>
        <x:row r="51195"/>
        <x:row r="51196"/>
        <x:row r="51197"/>
        <x:row r="51198"/>
        <x:row r="51199"/>
        <x:row r="51200"/>
        <x:row r="51201"/>
        <x:row r="51202"/>
        <x:row r="51203"/>
        <x:row r="51204"/>
        <x:row r="51205"/>
        <x:row r="51206"/>
        <x:row r="51207"/>
        <x:row r="51208"/>
        <x:row r="51209"/>
        <x:row r="51210"/>
        <x:row r="51211"/>
        <x:row r="51212"/>
        <x:row r="51213"/>
        <x:row r="51214"/>
        <x:row r="51215"/>
        <x:row r="51216"/>
        <x:row r="51217"/>
        <x:row r="51218"/>
        <x:row r="51219"/>
        <x:row r="51220"/>
        <x:row r="51221"/>
        <x:row r="51222"/>
        <x:row r="51223"/>
        <x:row r="51224"/>
        <x:row r="51225"/>
        <x:row r="51226"/>
        <x:row r="51227"/>
        <x:row r="51228"/>
        <x:row r="51229"/>
        <x:row r="51230"/>
        <x:row r="51231"/>
        <x:row r="51232"/>
        <x:row r="51233"/>
        <x:row r="51234"/>
        <x:row r="51235"/>
        <x:row r="51236"/>
        <x:row r="51237"/>
        <x:row r="51238"/>
        <x:row r="51239"/>
        <x:row r="51240"/>
        <x:row r="51241"/>
        <x:row r="51242"/>
        <x:row r="51243"/>
        <x:row r="51244"/>
        <x:row r="51245"/>
        <x:row r="51246"/>
        <x:row r="51247"/>
        <x:row r="51248"/>
        <x:row r="51249"/>
        <x:row r="51250"/>
        <x:row r="51251"/>
        <x:row r="51252"/>
        <x:row r="51253"/>
        <x:row r="51254"/>
        <x:row r="51255"/>
        <x:row r="51256"/>
        <x:row r="51257"/>
        <x:row r="51258"/>
        <x:row r="51259"/>
        <x:row r="51260"/>
        <x:row r="51261"/>
        <x:row r="51262"/>
        <x:row r="51263"/>
        <x:row r="51264"/>
        <x:row r="51265"/>
        <x:row r="51266"/>
        <x:row r="51267"/>
        <x:row r="51268"/>
        <x:row r="51269"/>
        <x:row r="51270"/>
        <x:row r="51271"/>
        <x:row r="51272"/>
        <x:row r="51273"/>
        <x:row r="51274"/>
        <x:row r="51275"/>
        <x:row r="51276"/>
        <x:row r="51277"/>
        <x:row r="51278"/>
        <x:row r="51279"/>
        <x:row r="51280"/>
        <x:row r="51281"/>
        <x:row r="51282"/>
        <x:row r="51283"/>
        <x:row r="51284"/>
        <x:row r="51285"/>
        <x:row r="51286"/>
        <x:row r="51287"/>
        <x:row r="51288"/>
        <x:row r="51289"/>
        <x:row r="51290"/>
        <x:row r="51291"/>
        <x:row r="51292"/>
        <x:row r="51293"/>
        <x:row r="51294"/>
        <x:row r="51295"/>
        <x:row r="51296"/>
        <x:row r="51297"/>
        <x:row r="51298"/>
        <x:row r="51299"/>
        <x:row r="51300"/>
        <x:row r="51301"/>
        <x:row r="51302"/>
        <x:row r="51303"/>
        <x:row r="51304"/>
        <x:row r="51305"/>
        <x:row r="51306"/>
        <x:row r="51307"/>
        <x:row r="51308"/>
        <x:row r="51309"/>
        <x:row r="51310"/>
        <x:row r="51311"/>
        <x:row r="51312"/>
        <x:row r="51313"/>
        <x:row r="51314"/>
        <x:row r="51315"/>
        <x:row r="51316"/>
        <x:row r="51317"/>
        <x:row r="51318"/>
        <x:row r="51319"/>
        <x:row r="51320"/>
        <x:row r="51321"/>
        <x:row r="51322"/>
        <x:row r="51323"/>
        <x:row r="51324"/>
        <x:row r="51325"/>
        <x:row r="51326"/>
        <x:row r="51327"/>
        <x:row r="51328"/>
        <x:row r="51329"/>
        <x:row r="51330"/>
        <x:row r="51331"/>
        <x:row r="51332"/>
        <x:row r="51333"/>
        <x:row r="51334"/>
        <x:row r="51335"/>
        <x:row r="51336"/>
        <x:row r="51337"/>
        <x:row r="51338"/>
        <x:row r="51339"/>
        <x:row r="51340"/>
        <x:row r="51341"/>
        <x:row r="51342"/>
        <x:row r="51343"/>
        <x:row r="51344"/>
        <x:row r="51345"/>
        <x:row r="51346"/>
        <x:row r="51347"/>
        <x:row r="51348"/>
        <x:row r="51349"/>
        <x:row r="51350"/>
        <x:row r="51351"/>
        <x:row r="51352"/>
        <x:row r="51353"/>
        <x:row r="51354"/>
        <x:row r="51355"/>
        <x:row r="51356"/>
        <x:row r="51357"/>
        <x:row r="51358"/>
        <x:row r="51359"/>
        <x:row r="51360"/>
        <x:row r="51361"/>
        <x:row r="51362"/>
        <x:row r="51363"/>
        <x:row r="51364"/>
        <x:row r="51365"/>
        <x:row r="51366"/>
        <x:row r="51367"/>
        <x:row r="51368"/>
        <x:row r="51369"/>
        <x:row r="51370"/>
        <x:row r="51371"/>
        <x:row r="51372"/>
        <x:row r="51373"/>
        <x:row r="51374"/>
        <x:row r="51375"/>
        <x:row r="51376"/>
        <x:row r="51377"/>
        <x:row r="51378"/>
        <x:row r="51379"/>
        <x:row r="51380"/>
        <x:row r="51381"/>
        <x:row r="51382"/>
        <x:row r="51383"/>
        <x:row r="51384"/>
        <x:row r="51385"/>
        <x:row r="51386"/>
        <x:row r="51387"/>
        <x:row r="51388"/>
        <x:row r="51389"/>
        <x:row r="51390"/>
        <x:row r="51391"/>
        <x:row r="51392"/>
        <x:row r="51393"/>
        <x:row r="51394"/>
        <x:row r="51395"/>
        <x:row r="51396"/>
        <x:row r="51397"/>
        <x:row r="51398"/>
        <x:row r="51399"/>
        <x:row r="51400"/>
        <x:row r="51401"/>
        <x:row r="51402"/>
        <x:row r="51403"/>
        <x:row r="51404"/>
        <x:row r="51405"/>
        <x:row r="51406"/>
        <x:row r="51407"/>
        <x:row r="51408"/>
        <x:row r="51409"/>
        <x:row r="51410"/>
        <x:row r="51411"/>
        <x:row r="51412"/>
        <x:row r="51413"/>
        <x:row r="51414"/>
        <x:row r="51415"/>
        <x:row r="51416"/>
        <x:row r="51417"/>
        <x:row r="51418"/>
        <x:row r="51419"/>
        <x:row r="51420"/>
        <x:row r="51421"/>
        <x:row r="51422"/>
        <x:row r="51423"/>
        <x:row r="51424"/>
        <x:row r="51425"/>
        <x:row r="51426"/>
        <x:row r="51427"/>
        <x:row r="51428"/>
        <x:row r="51429"/>
        <x:row r="51430"/>
        <x:row r="51431"/>
        <x:row r="51432"/>
        <x:row r="51433"/>
        <x:row r="51434"/>
        <x:row r="51435"/>
        <x:row r="51436"/>
        <x:row r="51437"/>
        <x:row r="51438"/>
        <x:row r="51439"/>
        <x:row r="51440"/>
        <x:row r="51441"/>
        <x:row r="51442"/>
        <x:row r="51443"/>
        <x:row r="51444"/>
        <x:row r="51445"/>
        <x:row r="51446"/>
        <x:row r="51447"/>
        <x:row r="51448"/>
        <x:row r="51449"/>
        <x:row r="51450"/>
        <x:row r="51451"/>
        <x:row r="51452"/>
        <x:row r="51453"/>
        <x:row r="51454"/>
        <x:row r="51455"/>
        <x:row r="51456"/>
        <x:row r="51457"/>
        <x:row r="51458"/>
        <x:row r="51459"/>
        <x:row r="51460"/>
        <x:row r="51461"/>
        <x:row r="51462"/>
        <x:row r="51463"/>
        <x:row r="51464"/>
        <x:row r="51465"/>
        <x:row r="51466"/>
        <x:row r="51467"/>
        <x:row r="51468"/>
        <x:row r="51469"/>
        <x:row r="51470"/>
        <x:row r="51471"/>
        <x:row r="51472"/>
        <x:row r="51473"/>
        <x:row r="51474"/>
        <x:row r="51475"/>
        <x:row r="51476"/>
        <x:row r="51477"/>
        <x:row r="51478"/>
        <x:row r="51479"/>
        <x:row r="51480"/>
        <x:row r="51481"/>
        <x:row r="51482"/>
        <x:row r="51483"/>
        <x:row r="51484"/>
        <x:row r="51485"/>
        <x:row r="51486"/>
        <x:row r="51487"/>
        <x:row r="51488"/>
        <x:row r="51489"/>
        <x:row r="51490"/>
        <x:row r="51491"/>
        <x:row r="51492"/>
        <x:row r="51493"/>
        <x:row r="51494"/>
        <x:row r="51495"/>
        <x:row r="51496"/>
        <x:row r="51497"/>
        <x:row r="51498"/>
        <x:row r="51499"/>
        <x:row r="51500"/>
        <x:row r="51501"/>
        <x:row r="51502"/>
        <x:row r="51503"/>
        <x:row r="51504"/>
        <x:row r="51505"/>
        <x:row r="51506"/>
        <x:row r="51507"/>
        <x:row r="51508"/>
        <x:row r="51509"/>
        <x:row r="51510"/>
        <x:row r="51511"/>
        <x:row r="51512"/>
        <x:row r="51513"/>
        <x:row r="51514"/>
        <x:row r="51515"/>
        <x:row r="51516"/>
        <x:row r="51517"/>
        <x:row r="51518"/>
        <x:row r="51519"/>
        <x:row r="51520"/>
        <x:row r="51521"/>
        <x:row r="51522"/>
        <x:row r="51523"/>
        <x:row r="51524"/>
        <x:row r="51525"/>
        <x:row r="51526"/>
        <x:row r="51527"/>
        <x:row r="51528"/>
        <x:row r="51529"/>
        <x:row r="51530"/>
        <x:row r="51531"/>
        <x:row r="51532"/>
        <x:row r="51533"/>
        <x:row r="51534"/>
        <x:row r="51535"/>
        <x:row r="51536"/>
        <x:row r="51537"/>
        <x:row r="51538"/>
        <x:row r="51539"/>
        <x:row r="51540"/>
        <x:row r="51541"/>
        <x:row r="51542"/>
        <x:row r="51543"/>
        <x:row r="51544"/>
        <x:row r="51545"/>
        <x:row r="51546"/>
        <x:row r="51547"/>
        <x:row r="51548"/>
        <x:row r="51549"/>
        <x:row r="51550"/>
        <x:row r="51551"/>
        <x:row r="51552"/>
        <x:row r="51553"/>
        <x:row r="51554"/>
        <x:row r="51555"/>
        <x:row r="51556"/>
        <x:row r="51557"/>
        <x:row r="51558"/>
        <x:row r="51559"/>
        <x:row r="51560"/>
        <x:row r="51561"/>
        <x:row r="51562"/>
        <x:row r="51563"/>
        <x:row r="51564"/>
        <x:row r="51565"/>
        <x:row r="51566"/>
        <x:row r="51567"/>
        <x:row r="51568"/>
        <x:row r="51569"/>
        <x:row r="51570"/>
        <x:row r="51571"/>
        <x:row r="51572"/>
        <x:row r="51573"/>
        <x:row r="51574"/>
        <x:row r="51575"/>
        <x:row r="51576"/>
        <x:row r="51577"/>
        <x:row r="51578"/>
        <x:row r="51579"/>
        <x:row r="51580"/>
        <x:row r="51581"/>
        <x:row r="51582"/>
        <x:row r="51583"/>
        <x:row r="51584"/>
        <x:row r="51585"/>
        <x:row r="51586"/>
        <x:row r="51587"/>
        <x:row r="51588"/>
        <x:row r="51589"/>
        <x:row r="51590"/>
        <x:row r="51591"/>
        <x:row r="51592"/>
        <x:row r="51593"/>
        <x:row r="51594"/>
        <x:row r="51595"/>
        <x:row r="51596"/>
        <x:row r="51597"/>
        <x:row r="51598"/>
        <x:row r="51599"/>
        <x:row r="51600"/>
        <x:row r="51601"/>
        <x:row r="51602"/>
        <x:row r="51603"/>
        <x:row r="51604"/>
        <x:row r="51605"/>
        <x:row r="51606"/>
        <x:row r="51607"/>
        <x:row r="51608"/>
        <x:row r="51609"/>
        <x:row r="51610"/>
        <x:row r="51611"/>
        <x:row r="51612"/>
        <x:row r="51613"/>
        <x:row r="51614"/>
        <x:row r="51615"/>
        <x:row r="51616"/>
        <x:row r="51617"/>
        <x:row r="51618"/>
        <x:row r="51619"/>
        <x:row r="51620"/>
        <x:row r="51621"/>
        <x:row r="51622"/>
        <x:row r="51623"/>
        <x:row r="51624"/>
        <x:row r="51625"/>
        <x:row r="51626"/>
        <x:row r="51627"/>
        <x:row r="51628"/>
        <x:row r="51629"/>
        <x:row r="51630"/>
        <x:row r="51631"/>
        <x:row r="51632"/>
        <x:row r="51633"/>
        <x:row r="51634"/>
        <x:row r="51635"/>
        <x:row r="51636"/>
        <x:row r="51637"/>
        <x:row r="51638"/>
        <x:row r="51639"/>
        <x:row r="51640"/>
        <x:row r="51641"/>
        <x:row r="51642"/>
        <x:row r="51643"/>
        <x:row r="51644"/>
        <x:row r="51645"/>
        <x:row r="51646"/>
        <x:row r="51647"/>
        <x:row r="51648"/>
        <x:row r="51649"/>
        <x:row r="51650"/>
        <x:row r="51651"/>
        <x:row r="51652"/>
        <x:row r="51653"/>
        <x:row r="51654"/>
        <x:row r="51655"/>
        <x:row r="51656"/>
        <x:row r="51657"/>
        <x:row r="51658"/>
        <x:row r="51659"/>
        <x:row r="51660"/>
        <x:row r="51661"/>
        <x:row r="51662"/>
        <x:row r="51663"/>
        <x:row r="51664"/>
        <x:row r="51665"/>
        <x:row r="51666"/>
        <x:row r="51667"/>
        <x:row r="51668"/>
        <x:row r="51669"/>
        <x:row r="51670"/>
        <x:row r="51671"/>
        <x:row r="51672"/>
        <x:row r="51673"/>
        <x:row r="51674"/>
        <x:row r="51675"/>
        <x:row r="51676"/>
        <x:row r="51677"/>
        <x:row r="51678"/>
        <x:row r="51679"/>
        <x:row r="51680"/>
        <x:row r="51681"/>
        <x:row r="51682"/>
        <x:row r="51683"/>
        <x:row r="51684"/>
        <x:row r="51685"/>
        <x:row r="51686"/>
        <x:row r="51687"/>
        <x:row r="51688"/>
        <x:row r="51689"/>
        <x:row r="51690"/>
        <x:row r="51691"/>
        <x:row r="51692"/>
        <x:row r="51693"/>
        <x:row r="51694"/>
        <x:row r="51695"/>
        <x:row r="51696"/>
        <x:row r="51697"/>
        <x:row r="51698"/>
        <x:row r="51699"/>
        <x:row r="51700"/>
        <x:row r="51701"/>
        <x:row r="51702"/>
        <x:row r="51703"/>
        <x:row r="51704"/>
        <x:row r="51705"/>
        <x:row r="51706"/>
        <x:row r="51707"/>
        <x:row r="51708"/>
        <x:row r="51709"/>
        <x:row r="51710"/>
        <x:row r="51711"/>
        <x:row r="51712"/>
        <x:row r="51713"/>
        <x:row r="51714"/>
        <x:row r="51715"/>
        <x:row r="51716"/>
        <x:row r="51717"/>
        <x:row r="51718"/>
        <x:row r="51719"/>
        <x:row r="51720"/>
        <x:row r="51721"/>
        <x:row r="51722"/>
        <x:row r="51723"/>
        <x:row r="51724"/>
        <x:row r="51725"/>
        <x:row r="51726"/>
        <x:row r="51727"/>
        <x:row r="51728"/>
        <x:row r="51729"/>
        <x:row r="51730"/>
        <x:row r="51731"/>
        <x:row r="51732"/>
        <x:row r="51733"/>
        <x:row r="51734"/>
        <x:row r="51735"/>
        <x:row r="51736"/>
        <x:row r="51737"/>
        <x:row r="51738"/>
        <x:row r="51739"/>
        <x:row r="51740"/>
        <x:row r="51741"/>
        <x:row r="51742"/>
        <x:row r="51743"/>
        <x:row r="51744"/>
        <x:row r="51745"/>
        <x:row r="51746"/>
        <x:row r="51747"/>
        <x:row r="51748"/>
        <x:row r="51749"/>
        <x:row r="51750"/>
        <x:row r="51751"/>
        <x:row r="51752"/>
        <x:row r="51753"/>
        <x:row r="51754"/>
        <x:row r="51755"/>
        <x:row r="51756"/>
        <x:row r="51757"/>
        <x:row r="51758"/>
        <x:row r="51759"/>
        <x:row r="51760"/>
        <x:row r="51761"/>
        <x:row r="51762"/>
        <x:row r="51763"/>
        <x:row r="51764"/>
        <x:row r="51765"/>
        <x:row r="51766"/>
        <x:row r="51767"/>
        <x:row r="51768"/>
        <x:row r="51769"/>
        <x:row r="51770"/>
        <x:row r="51771"/>
        <x:row r="51772"/>
        <x:row r="51773"/>
        <x:row r="51774"/>
        <x:row r="51775"/>
        <x:row r="51776"/>
        <x:row r="51777"/>
        <x:row r="51778"/>
        <x:row r="51779"/>
        <x:row r="51780"/>
        <x:row r="51781"/>
        <x:row r="51782"/>
        <x:row r="51783"/>
        <x:row r="51784"/>
        <x:row r="51785"/>
        <x:row r="51786"/>
        <x:row r="51787"/>
        <x:row r="51788"/>
        <x:row r="51789"/>
        <x:row r="51790"/>
        <x:row r="51791"/>
        <x:row r="51792"/>
        <x:row r="51793"/>
        <x:row r="51794"/>
        <x:row r="51795"/>
        <x:row r="51796"/>
        <x:row r="51797"/>
        <x:row r="51798"/>
        <x:row r="51799"/>
        <x:row r="51800"/>
        <x:row r="51801"/>
        <x:row r="51802"/>
        <x:row r="51803"/>
        <x:row r="51804"/>
        <x:row r="51805"/>
        <x:row r="51806"/>
        <x:row r="51807"/>
        <x:row r="51808"/>
        <x:row r="51809"/>
        <x:row r="51810"/>
        <x:row r="51811"/>
        <x:row r="51812"/>
        <x:row r="51813"/>
        <x:row r="51814"/>
        <x:row r="51815"/>
        <x:row r="51816"/>
        <x:row r="51817"/>
        <x:row r="51818"/>
        <x:row r="51819"/>
        <x:row r="51820"/>
        <x:row r="51821"/>
        <x:row r="51822"/>
        <x:row r="51823"/>
        <x:row r="51824"/>
        <x:row r="51825"/>
        <x:row r="51826"/>
        <x:row r="51827"/>
        <x:row r="51828"/>
        <x:row r="51829"/>
        <x:row r="51830"/>
        <x:row r="51831"/>
        <x:row r="51832"/>
        <x:row r="51833"/>
        <x:row r="51834"/>
        <x:row r="51835"/>
        <x:row r="51836"/>
        <x:row r="51837"/>
        <x:row r="51838"/>
        <x:row r="51839"/>
        <x:row r="51840"/>
        <x:row r="51841"/>
        <x:row r="51842"/>
        <x:row r="51843"/>
        <x:row r="51844"/>
        <x:row r="51845"/>
        <x:row r="51846"/>
        <x:row r="51847"/>
        <x:row r="51848"/>
        <x:row r="51849"/>
        <x:row r="51850"/>
        <x:row r="51851"/>
        <x:row r="51852"/>
        <x:row r="51853"/>
        <x:row r="51854"/>
        <x:row r="51855"/>
        <x:row r="51856"/>
        <x:row r="51857"/>
        <x:row r="51858"/>
        <x:row r="51859"/>
        <x:row r="51860"/>
        <x:row r="51861"/>
        <x:row r="51862"/>
        <x:row r="51863"/>
        <x:row r="51864"/>
        <x:row r="51865"/>
        <x:row r="51866"/>
        <x:row r="51867"/>
        <x:row r="51868"/>
        <x:row r="51869"/>
        <x:row r="51870"/>
        <x:row r="51871"/>
        <x:row r="51872"/>
        <x:row r="51873"/>
        <x:row r="51874"/>
        <x:row r="51875"/>
        <x:row r="51876"/>
        <x:row r="51877"/>
        <x:row r="51878"/>
        <x:row r="51879"/>
        <x:row r="51880"/>
        <x:row r="51881"/>
        <x:row r="51882"/>
        <x:row r="51883"/>
        <x:row r="51884"/>
        <x:row r="51885"/>
        <x:row r="51886"/>
        <x:row r="51887"/>
        <x:row r="51888"/>
        <x:row r="51889"/>
        <x:row r="51890"/>
        <x:row r="51891"/>
        <x:row r="51892"/>
        <x:row r="51893"/>
        <x:row r="51894"/>
        <x:row r="51895"/>
        <x:row r="51896"/>
        <x:row r="51897"/>
        <x:row r="51898"/>
        <x:row r="51899"/>
        <x:row r="51900"/>
        <x:row r="51901"/>
        <x:row r="51902"/>
        <x:row r="51903"/>
        <x:row r="51904"/>
        <x:row r="51905"/>
        <x:row r="51906"/>
        <x:row r="51907"/>
        <x:row r="51908"/>
        <x:row r="51909"/>
        <x:row r="51910"/>
        <x:row r="51911"/>
        <x:row r="51912"/>
        <x:row r="51913"/>
        <x:row r="51914"/>
        <x:row r="51915"/>
        <x:row r="51916"/>
        <x:row r="51917"/>
        <x:row r="51918"/>
        <x:row r="51919"/>
        <x:row r="51920"/>
        <x:row r="51921"/>
        <x:row r="51922"/>
        <x:row r="51923"/>
        <x:row r="51924"/>
        <x:row r="51925"/>
        <x:row r="51926"/>
        <x:row r="51927"/>
        <x:row r="51928"/>
        <x:row r="51929"/>
        <x:row r="51930"/>
        <x:row r="51931"/>
        <x:row r="51932"/>
        <x:row r="51933"/>
        <x:row r="51934"/>
        <x:row r="51935"/>
        <x:row r="51936"/>
        <x:row r="51937"/>
        <x:row r="51938"/>
        <x:row r="51939"/>
        <x:row r="51940"/>
        <x:row r="51941"/>
        <x:row r="51942"/>
        <x:row r="51943"/>
        <x:row r="51944"/>
        <x:row r="51945"/>
        <x:row r="51946"/>
        <x:row r="51947"/>
        <x:row r="51948"/>
        <x:row r="51949"/>
        <x:row r="51950"/>
        <x:row r="51951"/>
        <x:row r="51952"/>
        <x:row r="51953"/>
        <x:row r="51954"/>
        <x:row r="51955"/>
        <x:row r="51956"/>
        <x:row r="51957"/>
        <x:row r="51958"/>
        <x:row r="51959"/>
        <x:row r="51960"/>
        <x:row r="51961"/>
        <x:row r="51962"/>
        <x:row r="51963"/>
        <x:row r="51964"/>
        <x:row r="51965"/>
        <x:row r="51966"/>
        <x:row r="51967"/>
        <x:row r="51968"/>
        <x:row r="51969"/>
        <x:row r="51970"/>
        <x:row r="51971"/>
        <x:row r="51972"/>
        <x:row r="51973"/>
        <x:row r="51974"/>
        <x:row r="51975"/>
        <x:row r="51976"/>
        <x:row r="51977"/>
        <x:row r="51978"/>
        <x:row r="51979"/>
        <x:row r="51980"/>
        <x:row r="51981"/>
        <x:row r="51982"/>
        <x:row r="51983"/>
        <x:row r="51984"/>
        <x:row r="51985"/>
        <x:row r="51986"/>
        <x:row r="51987"/>
        <x:row r="51988"/>
        <x:row r="51989"/>
        <x:row r="51990"/>
        <x:row r="51991"/>
        <x:row r="51992"/>
        <x:row r="51993"/>
        <x:row r="51994"/>
        <x:row r="51995"/>
        <x:row r="51996"/>
        <x:row r="51997"/>
        <x:row r="51998"/>
        <x:row r="51999"/>
        <x:row r="52000"/>
        <x:row r="52001"/>
        <x:row r="52002"/>
        <x:row r="52003"/>
        <x:row r="52004"/>
        <x:row r="52005"/>
        <x:row r="52006"/>
        <x:row r="52007"/>
        <x:row r="52008"/>
        <x:row r="52009"/>
        <x:row r="52010"/>
        <x:row r="52011"/>
        <x:row r="52012"/>
        <x:row r="52013"/>
        <x:row r="52014"/>
        <x:row r="52015"/>
        <x:row r="52016"/>
        <x:row r="52017"/>
        <x:row r="52018"/>
        <x:row r="52019"/>
        <x:row r="52020"/>
        <x:row r="52021"/>
        <x:row r="52022"/>
        <x:row r="52023"/>
        <x:row r="52024"/>
        <x:row r="52025"/>
        <x:row r="52026"/>
        <x:row r="52027"/>
        <x:row r="52028"/>
        <x:row r="52029"/>
        <x:row r="52030"/>
        <x:row r="52031"/>
        <x:row r="52032"/>
        <x:row r="52033"/>
        <x:row r="52034"/>
        <x:row r="52035"/>
        <x:row r="52036"/>
        <x:row r="52037"/>
        <x:row r="52038"/>
        <x:row r="52039"/>
        <x:row r="52040"/>
        <x:row r="52041"/>
        <x:row r="52042"/>
        <x:row r="52043"/>
        <x:row r="52044"/>
        <x:row r="52045"/>
        <x:row r="52046"/>
        <x:row r="52047"/>
        <x:row r="52048"/>
        <x:row r="52049"/>
        <x:row r="52050"/>
        <x:row r="52051"/>
        <x:row r="52052"/>
        <x:row r="52053"/>
        <x:row r="52054"/>
        <x:row r="52055"/>
        <x:row r="52056"/>
        <x:row r="52057"/>
        <x:row r="52058"/>
        <x:row r="52059"/>
        <x:row r="52060"/>
        <x:row r="52061"/>
        <x:row r="52062"/>
        <x:row r="52063"/>
        <x:row r="52064"/>
        <x:row r="52065"/>
        <x:row r="52066"/>
        <x:row r="52067"/>
        <x:row r="52068"/>
        <x:row r="52069"/>
        <x:row r="52070"/>
        <x:row r="52071"/>
        <x:row r="52072"/>
        <x:row r="52073"/>
        <x:row r="52074"/>
        <x:row r="52075"/>
        <x:row r="52076"/>
        <x:row r="52077"/>
        <x:row r="52078"/>
        <x:row r="52079"/>
        <x:row r="52080"/>
        <x:row r="52081"/>
        <x:row r="52082"/>
        <x:row r="52083"/>
        <x:row r="52084"/>
        <x:row r="52085"/>
        <x:row r="52086"/>
        <x:row r="52087"/>
        <x:row r="52088"/>
        <x:row r="52089"/>
        <x:row r="52090"/>
        <x:row r="52091"/>
        <x:row r="52092"/>
        <x:row r="52093"/>
        <x:row r="52094"/>
        <x:row r="52095"/>
        <x:row r="52096"/>
        <x:row r="52097"/>
        <x:row r="52098"/>
        <x:row r="52099"/>
        <x:row r="52100"/>
        <x:row r="52101"/>
        <x:row r="52102"/>
        <x:row r="52103"/>
        <x:row r="52104"/>
        <x:row r="52105"/>
        <x:row r="52106"/>
        <x:row r="52107"/>
        <x:row r="52108"/>
        <x:row r="52109"/>
        <x:row r="52110"/>
        <x:row r="52111"/>
        <x:row r="52112"/>
        <x:row r="52113"/>
        <x:row r="52114"/>
        <x:row r="52115"/>
        <x:row r="52116"/>
        <x:row r="52117"/>
        <x:row r="52118"/>
        <x:row r="52119"/>
        <x:row r="52120"/>
        <x:row r="52121"/>
        <x:row r="52122"/>
        <x:row r="52123"/>
        <x:row r="52124"/>
        <x:row r="52125"/>
        <x:row r="52126"/>
        <x:row r="52127"/>
        <x:row r="52128"/>
        <x:row r="52129"/>
        <x:row r="52130"/>
        <x:row r="52131"/>
        <x:row r="52132"/>
        <x:row r="52133"/>
        <x:row r="52134"/>
        <x:row r="52135"/>
        <x:row r="52136"/>
        <x:row r="52137"/>
        <x:row r="52138"/>
        <x:row r="52139"/>
        <x:row r="52140"/>
        <x:row r="52141"/>
        <x:row r="52142"/>
        <x:row r="52143"/>
        <x:row r="52144"/>
        <x:row r="52145"/>
        <x:row r="52146"/>
        <x:row r="52147"/>
        <x:row r="52148"/>
        <x:row r="52149"/>
        <x:row r="52150"/>
        <x:row r="52151"/>
        <x:row r="52152"/>
        <x:row r="52153"/>
        <x:row r="52154"/>
        <x:row r="52155"/>
        <x:row r="52156"/>
        <x:row r="52157"/>
        <x:row r="52158"/>
        <x:row r="52159"/>
        <x:row r="52160"/>
        <x:row r="52161"/>
        <x:row r="52162"/>
        <x:row r="52163"/>
        <x:row r="52164"/>
        <x:row r="52165"/>
        <x:row r="52166"/>
        <x:row r="52167"/>
        <x:row r="52168"/>
        <x:row r="52169"/>
        <x:row r="52170"/>
        <x:row r="52171"/>
        <x:row r="52172"/>
        <x:row r="52173"/>
        <x:row r="52174"/>
        <x:row r="52175"/>
        <x:row r="52176"/>
        <x:row r="52177"/>
        <x:row r="52178"/>
        <x:row r="52179"/>
        <x:row r="52180"/>
        <x:row r="52181"/>
        <x:row r="52182"/>
        <x:row r="52183"/>
        <x:row r="52184"/>
        <x:row r="52185"/>
        <x:row r="52186"/>
        <x:row r="52187"/>
        <x:row r="52188"/>
        <x:row r="52189"/>
        <x:row r="52190"/>
        <x:row r="52191"/>
        <x:row r="52192"/>
        <x:row r="52193"/>
        <x:row r="52194"/>
        <x:row r="52195"/>
        <x:row r="52196"/>
        <x:row r="52197"/>
        <x:row r="52198"/>
        <x:row r="52199"/>
        <x:row r="52200"/>
        <x:row r="52201"/>
        <x:row r="52202"/>
        <x:row r="52203"/>
        <x:row r="52204"/>
        <x:row r="52205"/>
        <x:row r="52206"/>
        <x:row r="52207"/>
        <x:row r="52208"/>
        <x:row r="52209"/>
        <x:row r="52210"/>
        <x:row r="52211"/>
        <x:row r="52212"/>
        <x:row r="52213"/>
        <x:row r="52214"/>
        <x:row r="52215"/>
        <x:row r="52216"/>
        <x:row r="52217"/>
        <x:row r="52218"/>
        <x:row r="52219"/>
        <x:row r="52220"/>
        <x:row r="52221"/>
        <x:row r="52222"/>
        <x:row r="52223"/>
        <x:row r="52224"/>
        <x:row r="52225"/>
        <x:row r="52226"/>
        <x:row r="52227"/>
        <x:row r="52228"/>
        <x:row r="52229"/>
        <x:row r="52230"/>
        <x:row r="52231"/>
        <x:row r="52232"/>
        <x:row r="52233"/>
        <x:row r="52234"/>
        <x:row r="52235"/>
        <x:row r="52236"/>
        <x:row r="52237"/>
        <x:row r="52238"/>
        <x:row r="52239"/>
        <x:row r="52240"/>
        <x:row r="52241"/>
        <x:row r="52242"/>
        <x:row r="52243"/>
        <x:row r="52244"/>
        <x:row r="52245"/>
        <x:row r="52246"/>
        <x:row r="52247"/>
        <x:row r="52248"/>
        <x:row r="52249"/>
        <x:row r="52250"/>
        <x:row r="52251"/>
        <x:row r="52252"/>
        <x:row r="52253"/>
        <x:row r="52254"/>
        <x:row r="52255"/>
        <x:row r="52256"/>
        <x:row r="52257"/>
        <x:row r="52258"/>
        <x:row r="52259"/>
        <x:row r="52260"/>
        <x:row r="52261"/>
        <x:row r="52262"/>
        <x:row r="52263"/>
        <x:row r="52264"/>
        <x:row r="52265"/>
        <x:row r="52266"/>
        <x:row r="52267"/>
        <x:row r="52268"/>
        <x:row r="52269"/>
        <x:row r="52270"/>
        <x:row r="52271"/>
        <x:row r="52272"/>
        <x:row r="52273"/>
        <x:row r="52274"/>
        <x:row r="52275"/>
        <x:row r="52276"/>
        <x:row r="52277"/>
        <x:row r="52278"/>
        <x:row r="52279"/>
        <x:row r="52280"/>
        <x:row r="52281"/>
        <x:row r="52282"/>
        <x:row r="52283"/>
        <x:row r="52284"/>
        <x:row r="52285"/>
        <x:row r="52286"/>
        <x:row r="52287"/>
        <x:row r="52288"/>
        <x:row r="52289"/>
        <x:row r="52290"/>
        <x:row r="52291"/>
        <x:row r="52292"/>
        <x:row r="52293"/>
        <x:row r="52294"/>
        <x:row r="52295"/>
        <x:row r="52296"/>
        <x:row r="52297"/>
        <x:row r="52298"/>
        <x:row r="52299"/>
        <x:row r="52300"/>
        <x:row r="52301"/>
        <x:row r="52302"/>
        <x:row r="52303"/>
        <x:row r="52304"/>
        <x:row r="52305"/>
        <x:row r="52306"/>
        <x:row r="52307"/>
        <x:row r="52308"/>
        <x:row r="52309"/>
        <x:row r="52310"/>
        <x:row r="52311"/>
        <x:row r="52312"/>
        <x:row r="52313"/>
        <x:row r="52314"/>
        <x:row r="52315"/>
        <x:row r="52316"/>
        <x:row r="52317"/>
        <x:row r="52318"/>
        <x:row r="52319"/>
        <x:row r="52320"/>
        <x:row r="52321"/>
        <x:row r="52322"/>
        <x:row r="52323"/>
        <x:row r="52324"/>
        <x:row r="52325"/>
        <x:row r="52326"/>
        <x:row r="52327"/>
        <x:row r="52328"/>
        <x:row r="52329"/>
        <x:row r="52330"/>
        <x:row r="52331"/>
        <x:row r="52332"/>
        <x:row r="52333"/>
        <x:row r="52334"/>
        <x:row r="52335"/>
        <x:row r="52336"/>
        <x:row r="52337"/>
        <x:row r="52338"/>
        <x:row r="52339"/>
        <x:row r="52340"/>
        <x:row r="52341"/>
        <x:row r="52342"/>
        <x:row r="52343"/>
        <x:row r="52344"/>
        <x:row r="52345"/>
        <x:row r="52346"/>
        <x:row r="52347"/>
        <x:row r="52348"/>
        <x:row r="52349"/>
        <x:row r="52350"/>
        <x:row r="52351"/>
        <x:row r="52352"/>
        <x:row r="52353"/>
        <x:row r="52354"/>
        <x:row r="52355"/>
        <x:row r="52356"/>
        <x:row r="52357"/>
        <x:row r="52358"/>
        <x:row r="52359"/>
        <x:row r="52360"/>
        <x:row r="52361"/>
        <x:row r="52362"/>
        <x:row r="52363"/>
        <x:row r="52364"/>
        <x:row r="52365"/>
        <x:row r="52366"/>
        <x:row r="52367"/>
        <x:row r="52368"/>
        <x:row r="52369"/>
        <x:row r="52370"/>
        <x:row r="52371"/>
        <x:row r="52372"/>
        <x:row r="52373"/>
        <x:row r="52374"/>
        <x:row r="52375"/>
        <x:row r="52376"/>
        <x:row r="52377"/>
        <x:row r="52378"/>
        <x:row r="52379"/>
        <x:row r="52380"/>
        <x:row r="52381"/>
        <x:row r="52382"/>
        <x:row r="52383"/>
        <x:row r="52384"/>
        <x:row r="52385"/>
        <x:row r="52386"/>
        <x:row r="52387"/>
        <x:row r="52388"/>
        <x:row r="52389"/>
        <x:row r="52390"/>
        <x:row r="52391"/>
        <x:row r="52392"/>
        <x:row r="52393"/>
        <x:row r="52394"/>
        <x:row r="52395"/>
        <x:row r="52396"/>
        <x:row r="52397"/>
        <x:row r="52398"/>
        <x:row r="52399"/>
        <x:row r="52400"/>
        <x:row r="52401"/>
        <x:row r="52402"/>
        <x:row r="52403"/>
        <x:row r="52404"/>
        <x:row r="52405"/>
        <x:row r="52406"/>
        <x:row r="52407"/>
        <x:row r="52408"/>
        <x:row r="52409"/>
        <x:row r="52410"/>
        <x:row r="52411"/>
        <x:row r="52412"/>
        <x:row r="52413"/>
        <x:row r="52414"/>
        <x:row r="52415"/>
        <x:row r="52416"/>
        <x:row r="52417"/>
        <x:row r="52418"/>
        <x:row r="52419"/>
        <x:row r="52420"/>
        <x:row r="52421"/>
        <x:row r="52422"/>
        <x:row r="52423"/>
        <x:row r="52424"/>
        <x:row r="52425"/>
        <x:row r="52426"/>
        <x:row r="52427"/>
        <x:row r="52428"/>
        <x:row r="52429"/>
        <x:row r="52430"/>
        <x:row r="52431"/>
        <x:row r="52432"/>
        <x:row r="52433"/>
        <x:row r="52434"/>
        <x:row r="52435"/>
        <x:row r="52436"/>
        <x:row r="52437"/>
        <x:row r="52438"/>
        <x:row r="52439"/>
        <x:row r="52440"/>
        <x:row r="52441"/>
        <x:row r="52442"/>
        <x:row r="52443"/>
        <x:row r="52444"/>
        <x:row r="52445"/>
        <x:row r="52446"/>
        <x:row r="52447"/>
        <x:row r="52448"/>
        <x:row r="52449"/>
        <x:row r="52450"/>
        <x:row r="52451"/>
        <x:row r="52452"/>
        <x:row r="52453"/>
        <x:row r="52454"/>
        <x:row r="52455"/>
        <x:row r="52456"/>
        <x:row r="52457"/>
        <x:row r="52458"/>
        <x:row r="52459"/>
        <x:row r="52460"/>
        <x:row r="52461"/>
        <x:row r="52462"/>
        <x:row r="52463"/>
        <x:row r="52464"/>
        <x:row r="52465"/>
        <x:row r="52466"/>
        <x:row r="52467"/>
        <x:row r="52468"/>
        <x:row r="52469"/>
        <x:row r="52470"/>
        <x:row r="52471"/>
        <x:row r="52472"/>
        <x:row r="52473"/>
        <x:row r="52474"/>
        <x:row r="52475"/>
        <x:row r="52476"/>
        <x:row r="52477"/>
        <x:row r="52478"/>
        <x:row r="52479"/>
        <x:row r="52480"/>
        <x:row r="52481"/>
        <x:row r="52482"/>
        <x:row r="52483"/>
        <x:row r="52484"/>
        <x:row r="52485"/>
        <x:row r="52486"/>
        <x:row r="52487"/>
        <x:row r="52488"/>
        <x:row r="52489"/>
        <x:row r="52490"/>
        <x:row r="52491"/>
        <x:row r="52492"/>
        <x:row r="52493"/>
        <x:row r="52494"/>
        <x:row r="52495"/>
        <x:row r="52496"/>
        <x:row r="52497"/>
        <x:row r="52498"/>
        <x:row r="52499"/>
        <x:row r="52500"/>
        <x:row r="52501"/>
        <x:row r="52502"/>
        <x:row r="52503"/>
        <x:row r="52504"/>
        <x:row r="52505"/>
        <x:row r="52506"/>
        <x:row r="52507"/>
        <x:row r="52508"/>
        <x:row r="52509"/>
        <x:row r="52510"/>
        <x:row r="52511"/>
        <x:row r="52512"/>
        <x:row r="52513"/>
        <x:row r="52514"/>
        <x:row r="52515"/>
        <x:row r="52516"/>
        <x:row r="52517"/>
        <x:row r="52518"/>
        <x:row r="52519"/>
        <x:row r="52520"/>
        <x:row r="52521"/>
        <x:row r="52522"/>
        <x:row r="52523"/>
        <x:row r="52524"/>
        <x:row r="52525"/>
        <x:row r="52526"/>
        <x:row r="52527"/>
        <x:row r="52528"/>
        <x:row r="52529"/>
        <x:row r="52530"/>
        <x:row r="52531"/>
        <x:row r="52532"/>
        <x:row r="52533"/>
        <x:row r="52534"/>
        <x:row r="52535"/>
        <x:row r="52536"/>
        <x:row r="52537"/>
        <x:row r="52538"/>
        <x:row r="52539"/>
        <x:row r="52540"/>
        <x:row r="52541"/>
        <x:row r="52542"/>
        <x:row r="52543"/>
        <x:row r="52544"/>
        <x:row r="52545"/>
        <x:row r="52546"/>
        <x:row r="52547"/>
        <x:row r="52548"/>
        <x:row r="52549"/>
        <x:row r="52550"/>
        <x:row r="52551"/>
        <x:row r="52552"/>
        <x:row r="52553"/>
        <x:row r="52554"/>
        <x:row r="52555"/>
        <x:row r="52556"/>
        <x:row r="52557"/>
        <x:row r="52558"/>
        <x:row r="52559"/>
        <x:row r="52560"/>
        <x:row r="52561"/>
        <x:row r="52562"/>
        <x:row r="52563"/>
        <x:row r="52564"/>
        <x:row r="52565"/>
        <x:row r="52566"/>
        <x:row r="52567"/>
        <x:row r="52568"/>
        <x:row r="52569"/>
        <x:row r="52570"/>
        <x:row r="52571"/>
        <x:row r="52572"/>
        <x:row r="52573"/>
        <x:row r="52574"/>
        <x:row r="52575"/>
        <x:row r="52576"/>
        <x:row r="52577"/>
        <x:row r="52578"/>
        <x:row r="52579"/>
        <x:row r="52580"/>
        <x:row r="52581"/>
        <x:row r="52582"/>
        <x:row r="52583"/>
        <x:row r="52584"/>
        <x:row r="52585"/>
        <x:row r="52586"/>
        <x:row r="52587"/>
        <x:row r="52588"/>
        <x:row r="52589"/>
        <x:row r="52590"/>
        <x:row r="52591"/>
        <x:row r="52592"/>
        <x:row r="52593"/>
        <x:row r="52594"/>
        <x:row r="52595"/>
        <x:row r="52596"/>
        <x:row r="52597"/>
        <x:row r="52598"/>
        <x:row r="52599"/>
        <x:row r="52600"/>
        <x:row r="52601"/>
        <x:row r="52602"/>
        <x:row r="52603"/>
        <x:row r="52604"/>
        <x:row r="52605"/>
        <x:row r="52606"/>
        <x:row r="52607"/>
        <x:row r="52608"/>
        <x:row r="52609"/>
        <x:row r="52610"/>
        <x:row r="52611"/>
        <x:row r="52612"/>
        <x:row r="52613"/>
        <x:row r="52614"/>
        <x:row r="52615"/>
        <x:row r="52616"/>
        <x:row r="52617"/>
        <x:row r="52618"/>
        <x:row r="52619"/>
        <x:row r="52620"/>
        <x:row r="52621"/>
        <x:row r="52622"/>
        <x:row r="52623"/>
        <x:row r="52624"/>
        <x:row r="52625"/>
        <x:row r="52626"/>
        <x:row r="52627"/>
        <x:row r="52628"/>
        <x:row r="52629"/>
        <x:row r="52630"/>
        <x:row r="52631"/>
        <x:row r="52632"/>
        <x:row r="52633"/>
        <x:row r="52634"/>
        <x:row r="52635"/>
        <x:row r="52636"/>
        <x:row r="52637"/>
        <x:row r="52638"/>
        <x:row r="52639"/>
        <x:row r="52640"/>
        <x:row r="52641"/>
        <x:row r="52642"/>
        <x:row r="52643"/>
        <x:row r="52644"/>
        <x:row r="52645"/>
        <x:row r="52646"/>
        <x:row r="52647"/>
        <x:row r="52648"/>
        <x:row r="52649"/>
        <x:row r="52650"/>
        <x:row r="52651"/>
        <x:row r="52652"/>
        <x:row r="52653"/>
        <x:row r="52654"/>
        <x:row r="52655"/>
        <x:row r="52656"/>
        <x:row r="52657"/>
        <x:row r="52658"/>
        <x:row r="52659"/>
        <x:row r="52660"/>
        <x:row r="52661"/>
        <x:row r="52662"/>
        <x:row r="52663"/>
        <x:row r="52664"/>
        <x:row r="52665"/>
        <x:row r="52666"/>
        <x:row r="52667"/>
        <x:row r="52668"/>
        <x:row r="52669"/>
        <x:row r="52670"/>
        <x:row r="52671"/>
        <x:row r="52672"/>
        <x:row r="52673"/>
        <x:row r="52674"/>
        <x:row r="52675"/>
        <x:row r="52676"/>
        <x:row r="52677"/>
        <x:row r="52678"/>
        <x:row r="52679"/>
        <x:row r="52680"/>
        <x:row r="52681"/>
        <x:row r="52682"/>
        <x:row r="52683"/>
        <x:row r="52684"/>
        <x:row r="52685"/>
        <x:row r="52686"/>
        <x:row r="52687"/>
        <x:row r="52688"/>
        <x:row r="52689"/>
        <x:row r="52690"/>
        <x:row r="52691"/>
        <x:row r="52692"/>
        <x:row r="52693"/>
        <x:row r="52694"/>
        <x:row r="52695"/>
        <x:row r="52696"/>
        <x:row r="52697"/>
        <x:row r="52698"/>
        <x:row r="52699"/>
        <x:row r="52700"/>
        <x:row r="52701"/>
        <x:row r="52702"/>
        <x:row r="52703"/>
        <x:row r="52704"/>
        <x:row r="52705"/>
        <x:row r="52706"/>
        <x:row r="52707"/>
        <x:row r="52708"/>
        <x:row r="52709"/>
        <x:row r="52710"/>
        <x:row r="52711"/>
        <x:row r="52712"/>
        <x:row r="52713"/>
        <x:row r="52714"/>
        <x:row r="52715"/>
        <x:row r="52716"/>
        <x:row r="52717"/>
        <x:row r="52718"/>
        <x:row r="52719"/>
        <x:row r="52720"/>
        <x:row r="52721"/>
        <x:row r="52722"/>
        <x:row r="52723"/>
        <x:row r="52724"/>
        <x:row r="52725"/>
        <x:row r="52726"/>
        <x:row r="52727"/>
        <x:row r="52728"/>
        <x:row r="52729"/>
        <x:row r="52730"/>
        <x:row r="52731"/>
        <x:row r="52732"/>
        <x:row r="52733"/>
        <x:row r="52734"/>
        <x:row r="52735"/>
        <x:row r="52736"/>
        <x:row r="52737"/>
        <x:row r="52738"/>
        <x:row r="52739"/>
        <x:row r="52740"/>
        <x:row r="52741"/>
        <x:row r="52742"/>
        <x:row r="52743"/>
        <x:row r="52744"/>
        <x:row r="52745"/>
        <x:row r="52746"/>
        <x:row r="52747"/>
        <x:row r="52748"/>
        <x:row r="52749"/>
        <x:row r="52750"/>
        <x:row r="52751"/>
        <x:row r="52752"/>
        <x:row r="52753"/>
        <x:row r="52754"/>
        <x:row r="52755"/>
        <x:row r="52756"/>
        <x:row r="52757"/>
        <x:row r="52758"/>
        <x:row r="52759"/>
        <x:row r="52760"/>
        <x:row r="52761"/>
        <x:row r="52762"/>
        <x:row r="52763"/>
        <x:row r="52764"/>
        <x:row r="52765"/>
        <x:row r="52766"/>
        <x:row r="52767"/>
        <x:row r="52768"/>
        <x:row r="52769"/>
        <x:row r="52770"/>
        <x:row r="52771"/>
        <x:row r="52772"/>
        <x:row r="52773"/>
        <x:row r="52774"/>
        <x:row r="52775"/>
        <x:row r="52776"/>
        <x:row r="52777"/>
        <x:row r="52778"/>
        <x:row r="52779"/>
        <x:row r="52780"/>
        <x:row r="52781"/>
        <x:row r="52782"/>
        <x:row r="52783"/>
        <x:row r="52784"/>
        <x:row r="52785"/>
        <x:row r="52786"/>
        <x:row r="52787"/>
        <x:row r="52788"/>
        <x:row r="52789"/>
        <x:row r="52790"/>
        <x:row r="52791"/>
        <x:row r="52792"/>
        <x:row r="52793"/>
        <x:row r="52794"/>
        <x:row r="52795"/>
        <x:row r="52796"/>
        <x:row r="52797"/>
        <x:row r="52798"/>
        <x:row r="52799"/>
        <x:row r="52800"/>
        <x:row r="52801"/>
        <x:row r="52802"/>
        <x:row r="52803"/>
        <x:row r="52804"/>
        <x:row r="52805"/>
        <x:row r="52806"/>
        <x:row r="52807"/>
        <x:row r="52808"/>
        <x:row r="52809"/>
        <x:row r="52810"/>
        <x:row r="52811"/>
        <x:row r="52812"/>
        <x:row r="52813"/>
        <x:row r="52814"/>
        <x:row r="52815"/>
        <x:row r="52816"/>
        <x:row r="52817"/>
        <x:row r="52818"/>
        <x:row r="52819"/>
        <x:row r="52820"/>
        <x:row r="52821"/>
        <x:row r="52822"/>
        <x:row r="52823"/>
        <x:row r="52824"/>
        <x:row r="52825"/>
        <x:row r="52826"/>
        <x:row r="52827"/>
        <x:row r="52828"/>
        <x:row r="52829"/>
        <x:row r="52830"/>
        <x:row r="52831"/>
        <x:row r="52832"/>
        <x:row r="52833"/>
        <x:row r="52834"/>
        <x:row r="52835"/>
        <x:row r="52836"/>
        <x:row r="52837"/>
        <x:row r="52838"/>
        <x:row r="52839"/>
        <x:row r="52840"/>
        <x:row r="52841"/>
        <x:row r="52842"/>
        <x:row r="52843"/>
        <x:row r="52844"/>
        <x:row r="52845"/>
        <x:row r="52846"/>
        <x:row r="52847"/>
        <x:row r="52848"/>
        <x:row r="52849"/>
        <x:row r="52850"/>
        <x:row r="52851"/>
        <x:row r="52852"/>
        <x:row r="52853"/>
        <x:row r="52854"/>
        <x:row r="52855"/>
        <x:row r="52856"/>
        <x:row r="52857"/>
        <x:row r="52858"/>
        <x:row r="52859"/>
        <x:row r="52860"/>
        <x:row r="52861"/>
        <x:row r="52862"/>
        <x:row r="52863"/>
        <x:row r="52864"/>
        <x:row r="52865"/>
        <x:row r="52866"/>
        <x:row r="52867"/>
        <x:row r="52868"/>
        <x:row r="52869"/>
        <x:row r="52870"/>
        <x:row r="52871"/>
        <x:row r="52872"/>
        <x:row r="52873"/>
        <x:row r="52874"/>
        <x:row r="52875"/>
        <x:row r="52876"/>
        <x:row r="52877"/>
        <x:row r="52878"/>
        <x:row r="52879"/>
        <x:row r="52880"/>
        <x:row r="52881"/>
        <x:row r="52882"/>
        <x:row r="52883"/>
        <x:row r="52884"/>
        <x:row r="52885"/>
        <x:row r="52886"/>
        <x:row r="52887"/>
        <x:row r="52888"/>
        <x:row r="52889"/>
        <x:row r="52890"/>
        <x:row r="52891"/>
        <x:row r="52892"/>
        <x:row r="52893"/>
        <x:row r="52894"/>
        <x:row r="52895"/>
        <x:row r="52896"/>
        <x:row r="52897"/>
        <x:row r="52898"/>
        <x:row r="52899"/>
        <x:row r="52900"/>
        <x:row r="52901"/>
        <x:row r="52902"/>
        <x:row r="52903"/>
        <x:row r="52904"/>
        <x:row r="52905"/>
        <x:row r="52906"/>
        <x:row r="52907"/>
        <x:row r="52908"/>
        <x:row r="52909"/>
        <x:row r="52910"/>
        <x:row r="52911"/>
        <x:row r="52912"/>
        <x:row r="52913"/>
        <x:row r="52914"/>
        <x:row r="52915"/>
        <x:row r="52916"/>
        <x:row r="52917"/>
        <x:row r="52918"/>
        <x:row r="52919"/>
        <x:row r="52920"/>
        <x:row r="52921"/>
        <x:row r="52922"/>
        <x:row r="52923"/>
        <x:row r="52924"/>
        <x:row r="52925"/>
        <x:row r="52926"/>
        <x:row r="52927"/>
        <x:row r="52928"/>
        <x:row r="52929"/>
        <x:row r="52930"/>
        <x:row r="52931"/>
        <x:row r="52932"/>
        <x:row r="52933"/>
        <x:row r="52934"/>
        <x:row r="52935"/>
        <x:row r="52936"/>
        <x:row r="52937"/>
        <x:row r="52938"/>
        <x:row r="52939"/>
        <x:row r="52940"/>
        <x:row r="52941"/>
        <x:row r="52942"/>
        <x:row r="52943"/>
        <x:row r="52944"/>
        <x:row r="52945"/>
        <x:row r="52946"/>
        <x:row r="52947"/>
        <x:row r="52948"/>
        <x:row r="52949"/>
        <x:row r="52950"/>
        <x:row r="52951"/>
        <x:row r="52952"/>
        <x:row r="52953"/>
        <x:row r="52954"/>
        <x:row r="52955"/>
        <x:row r="52956"/>
        <x:row r="52957"/>
        <x:row r="52958"/>
        <x:row r="52959"/>
        <x:row r="52960"/>
        <x:row r="52961"/>
        <x:row r="52962"/>
        <x:row r="52963"/>
        <x:row r="52964"/>
        <x:row r="52965"/>
        <x:row r="52966"/>
        <x:row r="52967"/>
        <x:row r="52968"/>
        <x:row r="52969"/>
        <x:row r="52970"/>
        <x:row r="52971"/>
        <x:row r="52972"/>
        <x:row r="52973"/>
        <x:row r="52974"/>
        <x:row r="52975"/>
        <x:row r="52976"/>
        <x:row r="52977"/>
        <x:row r="52978"/>
        <x:row r="52979"/>
        <x:row r="52980"/>
        <x:row r="52981"/>
        <x:row r="52982"/>
        <x:row r="52983"/>
        <x:row r="52984"/>
        <x:row r="52985"/>
        <x:row r="52986"/>
        <x:row r="52987"/>
        <x:row r="52988"/>
        <x:row r="52989"/>
        <x:row r="52990"/>
        <x:row r="52991"/>
        <x:row r="52992"/>
        <x:row r="52993"/>
        <x:row r="52994"/>
        <x:row r="52995"/>
        <x:row r="52996"/>
        <x:row r="52997"/>
        <x:row r="52998"/>
        <x:row r="52999"/>
        <x:row r="53000"/>
        <x:row r="53001"/>
        <x:row r="53002"/>
        <x:row r="53003"/>
        <x:row r="53004"/>
        <x:row r="53005"/>
        <x:row r="53006"/>
        <x:row r="53007"/>
        <x:row r="53008"/>
        <x:row r="53009"/>
        <x:row r="53010"/>
        <x:row r="53011"/>
        <x:row r="53012"/>
        <x:row r="53013"/>
        <x:row r="53014"/>
        <x:row r="53015"/>
        <x:row r="53016"/>
        <x:row r="53017"/>
        <x:row r="53018"/>
        <x:row r="53019"/>
        <x:row r="53020"/>
        <x:row r="53021"/>
        <x:row r="53022"/>
        <x:row r="53023"/>
        <x:row r="53024"/>
        <x:row r="53025"/>
        <x:row r="53026"/>
        <x:row r="53027"/>
        <x:row r="53028"/>
        <x:row r="53029"/>
        <x:row r="53030"/>
        <x:row r="53031"/>
        <x:row r="53032"/>
        <x:row r="53033"/>
        <x:row r="53034"/>
        <x:row r="53035"/>
        <x:row r="53036"/>
        <x:row r="53037"/>
        <x:row r="53038"/>
        <x:row r="53039"/>
        <x:row r="53040"/>
        <x:row r="53041"/>
        <x:row r="53042"/>
        <x:row r="53043"/>
        <x:row r="53044"/>
        <x:row r="53045"/>
        <x:row r="53046"/>
        <x:row r="53047"/>
        <x:row r="53048"/>
        <x:row r="53049"/>
        <x:row r="53050"/>
        <x:row r="53051"/>
        <x:row r="53052"/>
        <x:row r="53053"/>
        <x:row r="53054"/>
        <x:row r="53055"/>
        <x:row r="53056"/>
        <x:row r="53057"/>
        <x:row r="53058"/>
        <x:row r="53059"/>
        <x:row r="53060"/>
        <x:row r="53061"/>
        <x:row r="53062"/>
        <x:row r="53063"/>
        <x:row r="53064"/>
        <x:row r="53065"/>
        <x:row r="53066"/>
        <x:row r="53067"/>
        <x:row r="53068"/>
        <x:row r="53069"/>
        <x:row r="53070"/>
        <x:row r="53071"/>
        <x:row r="53072"/>
        <x:row r="53073"/>
        <x:row r="53074"/>
        <x:row r="53075"/>
        <x:row r="53076"/>
        <x:row r="53077"/>
        <x:row r="53078"/>
        <x:row r="53079"/>
        <x:row r="53080"/>
        <x:row r="53081"/>
        <x:row r="53082"/>
        <x:row r="53083"/>
        <x:row r="53084"/>
        <x:row r="53085"/>
        <x:row r="53086"/>
        <x:row r="53087"/>
        <x:row r="53088"/>
        <x:row r="53089"/>
        <x:row r="53090"/>
        <x:row r="53091"/>
        <x:row r="53092"/>
        <x:row r="53093"/>
        <x:row r="53094"/>
        <x:row r="53095"/>
        <x:row r="53096"/>
        <x:row r="53097"/>
        <x:row r="53098"/>
        <x:row r="53099"/>
        <x:row r="53100"/>
        <x:row r="53101"/>
        <x:row r="53102"/>
        <x:row r="53103"/>
        <x:row r="53104"/>
        <x:row r="53105"/>
        <x:row r="53106"/>
        <x:row r="53107"/>
        <x:row r="53108"/>
        <x:row r="53109"/>
        <x:row r="53110"/>
        <x:row r="53111"/>
        <x:row r="53112"/>
        <x:row r="53113"/>
        <x:row r="53114"/>
        <x:row r="53115"/>
        <x:row r="53116"/>
        <x:row r="53117"/>
        <x:row r="53118"/>
        <x:row r="53119"/>
        <x:row r="53120"/>
        <x:row r="53121"/>
        <x:row r="53122"/>
        <x:row r="53123"/>
        <x:row r="53124"/>
        <x:row r="53125"/>
        <x:row r="53126"/>
        <x:row r="53127"/>
        <x:row r="53128"/>
        <x:row r="53129"/>
        <x:row r="53130"/>
        <x:row r="53131"/>
        <x:row r="53132"/>
        <x:row r="53133"/>
        <x:row r="53134"/>
        <x:row r="53135"/>
        <x:row r="53136"/>
        <x:row r="53137"/>
        <x:row r="53138"/>
        <x:row r="53139"/>
        <x:row r="53140"/>
        <x:row r="53141"/>
        <x:row r="53142"/>
        <x:row r="53143"/>
        <x:row r="53144"/>
        <x:row r="53145"/>
        <x:row r="53146"/>
        <x:row r="53147"/>
        <x:row r="53148"/>
        <x:row r="53149"/>
        <x:row r="53150"/>
        <x:row r="53151"/>
        <x:row r="53152"/>
        <x:row r="53153"/>
        <x:row r="53154"/>
        <x:row r="53155"/>
        <x:row r="53156"/>
        <x:row r="53157"/>
        <x:row r="53158"/>
        <x:row r="53159"/>
        <x:row r="53160"/>
        <x:row r="53161"/>
        <x:row r="53162"/>
        <x:row r="53163"/>
        <x:row r="53164"/>
        <x:row r="53165"/>
        <x:row r="53166"/>
        <x:row r="53167"/>
        <x:row r="53168"/>
        <x:row r="53169"/>
        <x:row r="53170"/>
        <x:row r="53171"/>
        <x:row r="53172"/>
        <x:row r="53173"/>
        <x:row r="53174"/>
        <x:row r="53175"/>
        <x:row r="53176"/>
        <x:row r="53177"/>
        <x:row r="53178"/>
        <x:row r="53179"/>
        <x:row r="53180"/>
        <x:row r="53181"/>
        <x:row r="53182"/>
        <x:row r="53183"/>
        <x:row r="53184"/>
        <x:row r="53185"/>
        <x:row r="53186"/>
        <x:row r="53187"/>
        <x:row r="53188"/>
        <x:row r="53189"/>
        <x:row r="53190"/>
        <x:row r="53191"/>
        <x:row r="53192"/>
        <x:row r="53193"/>
        <x:row r="53194"/>
        <x:row r="53195"/>
        <x:row r="53196"/>
        <x:row r="53197"/>
        <x:row r="53198"/>
        <x:row r="53199"/>
        <x:row r="53200"/>
        <x:row r="53201"/>
        <x:row r="53202"/>
        <x:row r="53203"/>
        <x:row r="53204"/>
        <x:row r="53205"/>
        <x:row r="53206"/>
        <x:row r="53207"/>
        <x:row r="53208"/>
        <x:row r="53209"/>
        <x:row r="53210"/>
        <x:row r="53211"/>
        <x:row r="53212"/>
        <x:row r="53213"/>
        <x:row r="53214"/>
        <x:row r="53215"/>
        <x:row r="53216"/>
        <x:row r="53217"/>
        <x:row r="53218"/>
        <x:row r="53219"/>
        <x:row r="53220"/>
        <x:row r="53221"/>
        <x:row r="53222"/>
        <x:row r="53223"/>
        <x:row r="53224"/>
        <x:row r="53225"/>
        <x:row r="53226"/>
        <x:row r="53227"/>
        <x:row r="53228"/>
        <x:row r="53229"/>
        <x:row r="53230"/>
        <x:row r="53231"/>
        <x:row r="53232"/>
        <x:row r="53233"/>
        <x:row r="53234"/>
        <x:row r="53235"/>
        <x:row r="53236"/>
        <x:row r="53237"/>
        <x:row r="53238"/>
        <x:row r="53239"/>
        <x:row r="53240"/>
        <x:row r="53241"/>
        <x:row r="53242"/>
        <x:row r="53243"/>
        <x:row r="53244"/>
        <x:row r="53245"/>
        <x:row r="53246"/>
        <x:row r="53247"/>
        <x:row r="53248"/>
        <x:row r="53249"/>
        <x:row r="53250"/>
        <x:row r="53251"/>
        <x:row r="53252"/>
        <x:row r="53253"/>
        <x:row r="53254"/>
        <x:row r="53255"/>
        <x:row r="53256"/>
        <x:row r="53257"/>
        <x:row r="53258"/>
        <x:row r="53259"/>
        <x:row r="53260"/>
        <x:row r="53261"/>
        <x:row r="53262"/>
        <x:row r="53263"/>
        <x:row r="53264"/>
        <x:row r="53265"/>
        <x:row r="53266"/>
        <x:row r="53267"/>
        <x:row r="53268"/>
        <x:row r="53269"/>
        <x:row r="53270"/>
        <x:row r="53271"/>
        <x:row r="53272"/>
        <x:row r="53273"/>
        <x:row r="53274"/>
        <x:row r="53275"/>
        <x:row r="53276"/>
        <x:row r="53277"/>
        <x:row r="53278"/>
        <x:row r="53279"/>
        <x:row r="53280"/>
        <x:row r="53281"/>
        <x:row r="53282"/>
        <x:row r="53283"/>
        <x:row r="53284"/>
        <x:row r="53285"/>
        <x:row r="53286"/>
        <x:row r="53287"/>
        <x:row r="53288"/>
        <x:row r="53289"/>
        <x:row r="53290"/>
        <x:row r="53291"/>
        <x:row r="53292"/>
        <x:row r="53293"/>
        <x:row r="53294"/>
        <x:row r="53295"/>
        <x:row r="53296"/>
        <x:row r="53297"/>
        <x:row r="53298"/>
        <x:row r="53299"/>
        <x:row r="53300"/>
        <x:row r="53301"/>
        <x:row r="53302"/>
        <x:row r="53303"/>
        <x:row r="53304"/>
        <x:row r="53305"/>
        <x:row r="53306"/>
        <x:row r="53307"/>
        <x:row r="53308"/>
        <x:row r="53309"/>
        <x:row r="53310"/>
        <x:row r="53311"/>
        <x:row r="53312"/>
        <x:row r="53313"/>
        <x:row r="53314"/>
        <x:row r="53315"/>
        <x:row r="53316"/>
        <x:row r="53317"/>
        <x:row r="53318"/>
        <x:row r="53319"/>
        <x:row r="53320"/>
        <x:row r="53321"/>
        <x:row r="53322"/>
        <x:row r="53323"/>
        <x:row r="53324"/>
        <x:row r="53325"/>
        <x:row r="53326"/>
        <x:row r="53327"/>
        <x:row r="53328"/>
        <x:row r="53329"/>
        <x:row r="53330"/>
        <x:row r="53331"/>
        <x:row r="53332"/>
        <x:row r="53333"/>
        <x:row r="53334"/>
        <x:row r="53335"/>
        <x:row r="53336"/>
        <x:row r="53337"/>
        <x:row r="53338"/>
        <x:row r="53339"/>
        <x:row r="53340"/>
        <x:row r="53341"/>
        <x:row r="53342"/>
        <x:row r="53343"/>
        <x:row r="53344"/>
        <x:row r="53345"/>
        <x:row r="53346"/>
        <x:row r="53347"/>
        <x:row r="53348"/>
        <x:row r="53349"/>
        <x:row r="53350"/>
        <x:row r="53351"/>
        <x:row r="53352"/>
        <x:row r="53353"/>
        <x:row r="53354"/>
        <x:row r="53355"/>
        <x:row r="53356"/>
        <x:row r="53357"/>
        <x:row r="53358"/>
        <x:row r="53359"/>
        <x:row r="53360"/>
        <x:row r="53361"/>
        <x:row r="53362"/>
        <x:row r="53363"/>
        <x:row r="53364"/>
        <x:row r="53365"/>
        <x:row r="53366"/>
        <x:row r="53367"/>
        <x:row r="53368"/>
        <x:row r="53369"/>
        <x:row r="53370"/>
        <x:row r="53371"/>
        <x:row r="53372"/>
        <x:row r="53373"/>
        <x:row r="53374"/>
        <x:row r="53375"/>
        <x:row r="53376"/>
        <x:row r="53377"/>
        <x:row r="53378"/>
        <x:row r="53379"/>
        <x:row r="53380"/>
        <x:row r="53381"/>
        <x:row r="53382"/>
        <x:row r="53383"/>
        <x:row r="53384"/>
        <x:row r="53385"/>
        <x:row r="53386"/>
        <x:row r="53387"/>
        <x:row r="53388"/>
        <x:row r="53389"/>
        <x:row r="53390"/>
        <x:row r="53391"/>
        <x:row r="53392"/>
        <x:row r="53393"/>
        <x:row r="53394"/>
        <x:row r="53395"/>
        <x:row r="53396"/>
        <x:row r="53397"/>
        <x:row r="53398"/>
        <x:row r="53399"/>
        <x:row r="53400"/>
        <x:row r="53401"/>
        <x:row r="53402"/>
        <x:row r="53403"/>
        <x:row r="53404"/>
        <x:row r="53405"/>
        <x:row r="53406"/>
        <x:row r="53407"/>
        <x:row r="53408"/>
        <x:row r="53409"/>
        <x:row r="53410"/>
        <x:row r="53411"/>
        <x:row r="53412"/>
        <x:row r="53413"/>
        <x:row r="53414"/>
        <x:row r="53415"/>
        <x:row r="53416"/>
        <x:row r="53417"/>
        <x:row r="53418"/>
        <x:row r="53419"/>
        <x:row r="53420"/>
        <x:row r="53421"/>
        <x:row r="53422"/>
        <x:row r="53423"/>
        <x:row r="53424"/>
        <x:row r="53425"/>
        <x:row r="53426"/>
        <x:row r="53427"/>
        <x:row r="53428"/>
        <x:row r="53429"/>
        <x:row r="53430"/>
        <x:row r="53431"/>
        <x:row r="53432"/>
        <x:row r="53433"/>
        <x:row r="53434"/>
        <x:row r="53435"/>
        <x:row r="53436"/>
        <x:row r="53437"/>
        <x:row r="53438"/>
        <x:row r="53439"/>
        <x:row r="53440"/>
        <x:row r="53441"/>
        <x:row r="53442"/>
        <x:row r="53443"/>
        <x:row r="53444"/>
        <x:row r="53445"/>
        <x:row r="53446"/>
        <x:row r="53447"/>
        <x:row r="53448"/>
        <x:row r="53449"/>
        <x:row r="53450"/>
        <x:row r="53451"/>
        <x:row r="53452"/>
        <x:row r="53453"/>
        <x:row r="53454"/>
        <x:row r="53455"/>
        <x:row r="53456"/>
        <x:row r="53457"/>
        <x:row r="53458"/>
        <x:row r="53459"/>
        <x:row r="53460"/>
        <x:row r="53461"/>
        <x:row r="53462"/>
        <x:row r="53463"/>
        <x:row r="53464"/>
        <x:row r="53465"/>
        <x:row r="53466"/>
        <x:row r="53467"/>
        <x:row r="53468"/>
        <x:row r="53469"/>
        <x:row r="53470"/>
        <x:row r="53471"/>
        <x:row r="53472"/>
        <x:row r="53473"/>
        <x:row r="53474"/>
        <x:row r="53475"/>
        <x:row r="53476"/>
        <x:row r="53477"/>
        <x:row r="53478"/>
        <x:row r="53479"/>
        <x:row r="53480"/>
        <x:row r="53481"/>
        <x:row r="53482"/>
        <x:row r="53483"/>
        <x:row r="53484"/>
        <x:row r="53485"/>
        <x:row r="53486"/>
        <x:row r="53487"/>
        <x:row r="53488"/>
        <x:row r="53489"/>
        <x:row r="53490"/>
        <x:row r="53491"/>
        <x:row r="53492"/>
        <x:row r="53493"/>
        <x:row r="53494"/>
        <x:row r="53495"/>
        <x:row r="53496"/>
        <x:row r="53497"/>
        <x:row r="53498"/>
        <x:row r="53499"/>
        <x:row r="53500"/>
        <x:row r="53501"/>
        <x:row r="53502"/>
        <x:row r="53503"/>
        <x:row r="53504"/>
        <x:row r="53505"/>
        <x:row r="53506"/>
        <x:row r="53507"/>
        <x:row r="53508"/>
        <x:row r="53509"/>
        <x:row r="53510"/>
        <x:row r="53511"/>
        <x:row r="53512"/>
        <x:row r="53513"/>
        <x:row r="53514"/>
        <x:row r="53515"/>
        <x:row r="53516"/>
        <x:row r="53517"/>
        <x:row r="53518"/>
        <x:row r="53519"/>
        <x:row r="53520"/>
        <x:row r="53521"/>
        <x:row r="53522"/>
        <x:row r="53523"/>
        <x:row r="53524"/>
        <x:row r="53525"/>
        <x:row r="53526"/>
        <x:row r="53527"/>
        <x:row r="53528"/>
        <x:row r="53529"/>
        <x:row r="53530"/>
        <x:row r="53531"/>
        <x:row r="53532"/>
        <x:row r="53533"/>
        <x:row r="53534"/>
        <x:row r="53535"/>
        <x:row r="53536"/>
        <x:row r="53537"/>
        <x:row r="53538"/>
        <x:row r="53539"/>
        <x:row r="53540"/>
        <x:row r="53541"/>
        <x:row r="53542"/>
        <x:row r="53543"/>
        <x:row r="53544"/>
        <x:row r="53545"/>
        <x:row r="53546"/>
        <x:row r="53547"/>
        <x:row r="53548"/>
        <x:row r="53549"/>
        <x:row r="53550"/>
        <x:row r="53551"/>
        <x:row r="53552"/>
        <x:row r="53553"/>
        <x:row r="53554"/>
        <x:row r="53555"/>
        <x:row r="53556"/>
        <x:row r="53557"/>
        <x:row r="53558"/>
        <x:row r="53559"/>
        <x:row r="53560"/>
        <x:row r="53561"/>
        <x:row r="53562"/>
        <x:row r="53563"/>
        <x:row r="53564"/>
        <x:row r="53565"/>
        <x:row r="53566"/>
        <x:row r="53567"/>
        <x:row r="53568"/>
        <x:row r="53569"/>
        <x:row r="53570"/>
        <x:row r="53571"/>
        <x:row r="53572"/>
        <x:row r="53573"/>
        <x:row r="53574"/>
        <x:row r="53575"/>
        <x:row r="53576"/>
        <x:row r="53577"/>
        <x:row r="53578"/>
        <x:row r="53579"/>
        <x:row r="53580"/>
        <x:row r="53581"/>
        <x:row r="53582"/>
        <x:row r="53583"/>
        <x:row r="53584"/>
        <x:row r="53585"/>
        <x:row r="53586"/>
        <x:row r="53587"/>
        <x:row r="53588"/>
        <x:row r="53589"/>
        <x:row r="53590"/>
        <x:row r="53591"/>
        <x:row r="53592"/>
        <x:row r="53593"/>
        <x:row r="53594"/>
        <x:row r="53595"/>
        <x:row r="53596"/>
        <x:row r="53597"/>
        <x:row r="53598"/>
        <x:row r="53599"/>
        <x:row r="53600"/>
        <x:row r="53601"/>
        <x:row r="53602"/>
        <x:row r="53603"/>
        <x:row r="53604"/>
        <x:row r="53605"/>
        <x:row r="53606"/>
        <x:row r="53607"/>
        <x:row r="53608"/>
        <x:row r="53609"/>
        <x:row r="53610"/>
        <x:row r="53611"/>
        <x:row r="53612"/>
        <x:row r="53613"/>
        <x:row r="53614"/>
        <x:row r="53615"/>
        <x:row r="53616"/>
        <x:row r="53617"/>
        <x:row r="53618"/>
        <x:row r="53619"/>
        <x:row r="53620"/>
        <x:row r="53621"/>
        <x:row r="53622"/>
        <x:row r="53623"/>
        <x:row r="53624"/>
        <x:row r="53625"/>
        <x:row r="53626"/>
        <x:row r="53627"/>
        <x:row r="53628"/>
        <x:row r="53629"/>
        <x:row r="53630"/>
        <x:row r="53631"/>
        <x:row r="53632"/>
        <x:row r="53633"/>
        <x:row r="53634"/>
        <x:row r="53635"/>
        <x:row r="53636"/>
        <x:row r="53637"/>
        <x:row r="53638"/>
        <x:row r="53639"/>
        <x:row r="53640"/>
        <x:row r="53641"/>
        <x:row r="53642"/>
        <x:row r="53643"/>
        <x:row r="53644"/>
        <x:row r="53645"/>
        <x:row r="53646"/>
        <x:row r="53647"/>
        <x:row r="53648"/>
        <x:row r="53649"/>
        <x:row r="53650"/>
        <x:row r="53651"/>
        <x:row r="53652"/>
        <x:row r="53653"/>
        <x:row r="53654"/>
        <x:row r="53655"/>
        <x:row r="53656"/>
        <x:row r="53657"/>
        <x:row r="53658"/>
        <x:row r="53659"/>
        <x:row r="53660"/>
        <x:row r="53661"/>
        <x:row r="53662"/>
        <x:row r="53663"/>
        <x:row r="53664"/>
        <x:row r="53665"/>
        <x:row r="53666"/>
        <x:row r="53667"/>
        <x:row r="53668"/>
        <x:row r="53669"/>
        <x:row r="53670"/>
        <x:row r="53671"/>
        <x:row r="53672"/>
        <x:row r="53673"/>
        <x:row r="53674"/>
        <x:row r="53675"/>
        <x:row r="53676"/>
        <x:row r="53677"/>
        <x:row r="53678"/>
        <x:row r="53679"/>
        <x:row r="53680"/>
        <x:row r="53681"/>
        <x:row r="53682"/>
        <x:row r="53683"/>
        <x:row r="53684"/>
        <x:row r="53685"/>
        <x:row r="53686"/>
        <x:row r="53687"/>
        <x:row r="53688"/>
        <x:row r="53689"/>
        <x:row r="53690"/>
        <x:row r="53691"/>
        <x:row r="53692"/>
        <x:row r="53693"/>
        <x:row r="53694"/>
        <x:row r="53695"/>
        <x:row r="53696"/>
        <x:row r="53697"/>
        <x:row r="53698"/>
        <x:row r="53699"/>
        <x:row r="53700"/>
        <x:row r="53701"/>
        <x:row r="53702"/>
        <x:row r="53703"/>
        <x:row r="53704"/>
        <x:row r="53705"/>
        <x:row r="53706"/>
        <x:row r="53707"/>
        <x:row r="53708"/>
        <x:row r="53709"/>
        <x:row r="53710"/>
        <x:row r="53711"/>
        <x:row r="53712"/>
        <x:row r="53713"/>
        <x:row r="53714"/>
        <x:row r="53715"/>
        <x:row r="53716"/>
        <x:row r="53717"/>
        <x:row r="53718"/>
        <x:row r="53719"/>
        <x:row r="53720"/>
        <x:row r="53721"/>
        <x:row r="53722"/>
        <x:row r="53723"/>
        <x:row r="53724"/>
        <x:row r="53725"/>
        <x:row r="53726"/>
        <x:row r="53727"/>
        <x:row r="53728"/>
        <x:row r="53729"/>
        <x:row r="53730"/>
        <x:row r="53731"/>
        <x:row r="53732"/>
        <x:row r="53733"/>
        <x:row r="53734"/>
        <x:row r="53735"/>
        <x:row r="53736"/>
        <x:row r="53737"/>
        <x:row r="53738"/>
        <x:row r="53739"/>
        <x:row r="53740"/>
        <x:row r="53741"/>
        <x:row r="53742"/>
        <x:row r="53743"/>
        <x:row r="53744"/>
        <x:row r="53745"/>
        <x:row r="53746"/>
        <x:row r="53747"/>
        <x:row r="53748"/>
        <x:row r="53749"/>
        <x:row r="53750"/>
        <x:row r="53751"/>
        <x:row r="53752"/>
        <x:row r="53753"/>
        <x:row r="53754"/>
        <x:row r="53755"/>
        <x:row r="53756"/>
        <x:row r="53757"/>
        <x:row r="53758"/>
        <x:row r="53759"/>
        <x:row r="53760"/>
        <x:row r="53761"/>
        <x:row r="53762"/>
        <x:row r="53763"/>
        <x:row r="53764"/>
        <x:row r="53765"/>
        <x:row r="53766"/>
        <x:row r="53767"/>
        <x:row r="53768"/>
        <x:row r="53769"/>
        <x:row r="53770"/>
        <x:row r="53771"/>
        <x:row r="53772"/>
        <x:row r="53773"/>
        <x:row r="53774"/>
        <x:row r="53775"/>
        <x:row r="53776"/>
        <x:row r="53777"/>
        <x:row r="53778"/>
        <x:row r="53779"/>
        <x:row r="53780"/>
        <x:row r="53781"/>
        <x:row r="53782"/>
        <x:row r="53783"/>
        <x:row r="53784"/>
        <x:row r="53785"/>
        <x:row r="53786"/>
        <x:row r="53787"/>
        <x:row r="53788"/>
        <x:row r="53789"/>
        <x:row r="53790"/>
        <x:row r="53791"/>
        <x:row r="53792"/>
        <x:row r="53793"/>
        <x:row r="53794"/>
        <x:row r="53795"/>
        <x:row r="53796"/>
        <x:row r="53797"/>
        <x:row r="53798"/>
        <x:row r="53799"/>
        <x:row r="53800"/>
        <x:row r="53801"/>
        <x:row r="53802"/>
        <x:row r="53803"/>
        <x:row r="53804"/>
        <x:row r="53805"/>
        <x:row r="53806"/>
        <x:row r="53807"/>
        <x:row r="53808"/>
        <x:row r="53809"/>
        <x:row r="53810"/>
        <x:row r="53811"/>
        <x:row r="53812"/>
        <x:row r="53813"/>
        <x:row r="53814"/>
        <x:row r="53815"/>
        <x:row r="53816"/>
        <x:row r="53817"/>
        <x:row r="53818"/>
        <x:row r="53819"/>
        <x:row r="53820"/>
        <x:row r="53821"/>
        <x:row r="53822"/>
        <x:row r="53823"/>
        <x:row r="53824"/>
        <x:row r="53825"/>
        <x:row r="53826"/>
        <x:row r="53827"/>
        <x:row r="53828"/>
        <x:row r="53829"/>
        <x:row r="53830"/>
        <x:row r="53831"/>
        <x:row r="53832"/>
        <x:row r="53833"/>
        <x:row r="53834"/>
        <x:row r="53835"/>
        <x:row r="53836"/>
        <x:row r="53837"/>
        <x:row r="53838"/>
        <x:row r="53839"/>
        <x:row r="53840"/>
        <x:row r="53841"/>
        <x:row r="53842"/>
        <x:row r="53843"/>
        <x:row r="53844"/>
        <x:row r="53845"/>
        <x:row r="53846"/>
        <x:row r="53847"/>
        <x:row r="53848"/>
        <x:row r="53849"/>
        <x:row r="53850"/>
        <x:row r="53851"/>
        <x:row r="53852"/>
        <x:row r="53853"/>
        <x:row r="53854"/>
        <x:row r="53855"/>
        <x:row r="53856"/>
        <x:row r="53857"/>
        <x:row r="53858"/>
        <x:row r="53859"/>
        <x:row r="53860"/>
        <x:row r="53861"/>
        <x:row r="53862"/>
        <x:row r="53863"/>
        <x:row r="53864"/>
        <x:row r="53865"/>
        <x:row r="53866"/>
        <x:row r="53867"/>
        <x:row r="53868"/>
        <x:row r="53869"/>
        <x:row r="53870"/>
        <x:row r="53871"/>
        <x:row r="53872"/>
        <x:row r="53873"/>
        <x:row r="53874"/>
        <x:row r="53875"/>
        <x:row r="53876"/>
        <x:row r="53877"/>
        <x:row r="53878"/>
        <x:row r="53879"/>
        <x:row r="53880"/>
        <x:row r="53881"/>
        <x:row r="53882"/>
        <x:row r="53883"/>
        <x:row r="53884"/>
        <x:row r="53885"/>
        <x:row r="53886"/>
        <x:row r="53887"/>
        <x:row r="53888"/>
        <x:row r="53889"/>
        <x:row r="53890"/>
        <x:row r="53891"/>
        <x:row r="53892"/>
        <x:row r="53893"/>
        <x:row r="53894"/>
        <x:row r="53895"/>
        <x:row r="53896"/>
        <x:row r="53897"/>
        <x:row r="53898"/>
        <x:row r="53899"/>
        <x:row r="53900"/>
        <x:row r="53901"/>
        <x:row r="53902"/>
        <x:row r="53903"/>
        <x:row r="53904"/>
        <x:row r="53905"/>
        <x:row r="53906"/>
        <x:row r="53907"/>
        <x:row r="53908"/>
        <x:row r="53909"/>
        <x:row r="53910"/>
        <x:row r="53911"/>
        <x:row r="53912"/>
        <x:row r="53913"/>
        <x:row r="53914"/>
        <x:row r="53915"/>
        <x:row r="53916"/>
        <x:row r="53917"/>
        <x:row r="53918"/>
        <x:row r="53919"/>
        <x:row r="53920"/>
        <x:row r="53921"/>
        <x:row r="53922"/>
        <x:row r="53923"/>
        <x:row r="53924"/>
        <x:row r="53925"/>
        <x:row r="53926"/>
        <x:row r="53927"/>
        <x:row r="53928"/>
        <x:row r="53929"/>
        <x:row r="53930"/>
        <x:row r="53931"/>
        <x:row r="53932"/>
        <x:row r="53933"/>
        <x:row r="53934"/>
        <x:row r="53935"/>
        <x:row r="53936"/>
        <x:row r="53937"/>
        <x:row r="53938"/>
        <x:row r="53939"/>
        <x:row r="53940"/>
        <x:row r="53941"/>
        <x:row r="53942"/>
        <x:row r="53943"/>
        <x:row r="53944"/>
        <x:row r="53945"/>
        <x:row r="53946"/>
        <x:row r="53947"/>
        <x:row r="53948"/>
        <x:row r="53949"/>
        <x:row r="53950"/>
        <x:row r="53951"/>
        <x:row r="53952"/>
        <x:row r="53953"/>
        <x:row r="53954"/>
        <x:row r="53955"/>
        <x:row r="53956"/>
        <x:row r="53957"/>
        <x:row r="53958"/>
        <x:row r="53959"/>
        <x:row r="53960"/>
        <x:row r="53961"/>
        <x:row r="53962"/>
        <x:row r="53963"/>
        <x:row r="53964"/>
        <x:row r="53965"/>
        <x:row r="53966"/>
        <x:row r="53967"/>
        <x:row r="53968"/>
        <x:row r="53969"/>
        <x:row r="53970"/>
        <x:row r="53971"/>
        <x:row r="53972"/>
        <x:row r="53973"/>
        <x:row r="53974"/>
        <x:row r="53975"/>
        <x:row r="53976"/>
        <x:row r="53977"/>
        <x:row r="53978"/>
        <x:row r="53979"/>
        <x:row r="53980"/>
        <x:row r="53981"/>
        <x:row r="53982"/>
        <x:row r="53983"/>
        <x:row r="53984"/>
        <x:row r="53985"/>
        <x:row r="53986"/>
        <x:row r="53987"/>
        <x:row r="53988"/>
        <x:row r="53989"/>
        <x:row r="53990"/>
        <x:row r="53991"/>
        <x:row r="53992"/>
        <x:row r="53993"/>
        <x:row r="53994"/>
        <x:row r="53995"/>
        <x:row r="53996"/>
        <x:row r="53997"/>
        <x:row r="53998"/>
        <x:row r="53999"/>
        <x:row r="54000"/>
        <x:row r="54001"/>
        <x:row r="54002"/>
        <x:row r="54003"/>
        <x:row r="54004"/>
        <x:row r="54005"/>
        <x:row r="54006"/>
        <x:row r="54007"/>
        <x:row r="54008"/>
        <x:row r="54009"/>
        <x:row r="54010"/>
        <x:row r="54011"/>
        <x:row r="54012"/>
        <x:row r="54013"/>
        <x:row r="54014"/>
        <x:row r="54015"/>
        <x:row r="54016"/>
        <x:row r="54017"/>
        <x:row r="54018"/>
        <x:row r="54019"/>
        <x:row r="54020"/>
        <x:row r="54021"/>
        <x:row r="54022"/>
        <x:row r="54023"/>
        <x:row r="54024"/>
        <x:row r="54025"/>
        <x:row r="54026"/>
        <x:row r="54027"/>
        <x:row r="54028"/>
        <x:row r="54029"/>
        <x:row r="54030"/>
        <x:row r="54031"/>
        <x:row r="54032"/>
        <x:row r="54033"/>
        <x:row r="54034"/>
        <x:row r="54035"/>
        <x:row r="54036"/>
        <x:row r="54037"/>
        <x:row r="54038"/>
        <x:row r="54039"/>
        <x:row r="54040"/>
        <x:row r="54041"/>
        <x:row r="54042"/>
        <x:row r="54043"/>
        <x:row r="54044"/>
        <x:row r="54045"/>
        <x:row r="54046"/>
        <x:row r="54047"/>
        <x:row r="54048"/>
        <x:row r="54049"/>
        <x:row r="54050"/>
        <x:row r="54051"/>
        <x:row r="54052"/>
        <x:row r="54053"/>
        <x:row r="54054"/>
        <x:row r="54055"/>
        <x:row r="54056"/>
        <x:row r="54057"/>
        <x:row r="54058"/>
        <x:row r="54059"/>
        <x:row r="54060"/>
        <x:row r="54061"/>
        <x:row r="54062"/>
        <x:row r="54063"/>
        <x:row r="54064"/>
        <x:row r="54065"/>
        <x:row r="54066"/>
        <x:row r="54067"/>
        <x:row r="54068"/>
        <x:row r="54069"/>
        <x:row r="54070"/>
        <x:row r="54071"/>
        <x:row r="54072"/>
        <x:row r="54073"/>
        <x:row r="54074"/>
        <x:row r="54075"/>
        <x:row r="54076"/>
        <x:row r="54077"/>
        <x:row r="54078"/>
        <x:row r="54079"/>
        <x:row r="54080"/>
        <x:row r="54081"/>
        <x:row r="54082"/>
        <x:row r="54083"/>
        <x:row r="54084"/>
        <x:row r="54085"/>
        <x:row r="54086"/>
        <x:row r="54087"/>
        <x:row r="54088"/>
        <x:row r="54089"/>
        <x:row r="54090"/>
        <x:row r="54091"/>
        <x:row r="54092"/>
        <x:row r="54093"/>
        <x:row r="54094"/>
        <x:row r="54095"/>
        <x:row r="54096"/>
        <x:row r="54097"/>
        <x:row r="54098"/>
        <x:row r="54099"/>
        <x:row r="54100"/>
        <x:row r="54101"/>
        <x:row r="54102"/>
        <x:row r="54103"/>
        <x:row r="54104"/>
        <x:row r="54105"/>
        <x:row r="54106"/>
        <x:row r="54107"/>
        <x:row r="54108"/>
        <x:row r="54109"/>
        <x:row r="54110"/>
        <x:row r="54111"/>
        <x:row r="54112"/>
        <x:row r="54113"/>
        <x:row r="54114"/>
        <x:row r="54115"/>
        <x:row r="54116"/>
        <x:row r="54117"/>
        <x:row r="54118"/>
        <x:row r="54119"/>
        <x:row r="54120"/>
        <x:row r="54121"/>
        <x:row r="54122"/>
        <x:row r="54123"/>
        <x:row r="54124"/>
        <x:row r="54125"/>
        <x:row r="54126"/>
        <x:row r="54127"/>
        <x:row r="54128"/>
        <x:row r="54129"/>
        <x:row r="54130"/>
        <x:row r="54131"/>
        <x:row r="54132"/>
        <x:row r="54133"/>
        <x:row r="54134"/>
        <x:row r="54135"/>
        <x:row r="54136"/>
        <x:row r="54137"/>
        <x:row r="54138"/>
        <x:row r="54139"/>
        <x:row r="54140"/>
        <x:row r="54141"/>
        <x:row r="54142"/>
        <x:row r="54143"/>
        <x:row r="54144"/>
        <x:row r="54145"/>
        <x:row r="54146"/>
        <x:row r="54147"/>
        <x:row r="54148"/>
        <x:row r="54149"/>
        <x:row r="54150"/>
        <x:row r="54151"/>
        <x:row r="54152"/>
        <x:row r="54153"/>
        <x:row r="54154"/>
        <x:row r="54155"/>
        <x:row r="54156"/>
        <x:row r="54157"/>
        <x:row r="54158"/>
        <x:row r="54159"/>
        <x:row r="54160"/>
        <x:row r="54161"/>
        <x:row r="54162"/>
        <x:row r="54163"/>
        <x:row r="54164"/>
        <x:row r="54165"/>
        <x:row r="54166"/>
        <x:row r="54167"/>
        <x:row r="54168"/>
        <x:row r="54169"/>
        <x:row r="54170"/>
        <x:row r="54171"/>
        <x:row r="54172"/>
        <x:row r="54173"/>
        <x:row r="54174"/>
        <x:row r="54175"/>
        <x:row r="54176"/>
        <x:row r="54177"/>
        <x:row r="54178"/>
        <x:row r="54179"/>
        <x:row r="54180"/>
        <x:row r="54181"/>
        <x:row r="54182"/>
        <x:row r="54183"/>
        <x:row r="54184"/>
        <x:row r="54185"/>
        <x:row r="54186"/>
        <x:row r="54187"/>
        <x:row r="54188"/>
        <x:row r="54189"/>
        <x:row r="54190"/>
        <x:row r="54191"/>
        <x:row r="54192"/>
        <x:row r="54193"/>
        <x:row r="54194"/>
        <x:row r="54195"/>
        <x:row r="54196"/>
        <x:row r="54197"/>
        <x:row r="54198"/>
        <x:row r="54199"/>
        <x:row r="54200"/>
        <x:row r="54201"/>
        <x:row r="54202"/>
        <x:row r="54203"/>
        <x:row r="54204"/>
        <x:row r="54205"/>
        <x:row r="54206"/>
        <x:row r="54207"/>
        <x:row r="54208"/>
        <x:row r="54209"/>
        <x:row r="54210"/>
        <x:row r="54211"/>
        <x:row r="54212"/>
        <x:row r="54213"/>
        <x:row r="54214"/>
        <x:row r="54215"/>
        <x:row r="54216"/>
        <x:row r="54217"/>
        <x:row r="54218"/>
        <x:row r="54219"/>
        <x:row r="54220"/>
        <x:row r="54221"/>
        <x:row r="54222"/>
        <x:row r="54223"/>
        <x:row r="54224"/>
        <x:row r="54225"/>
        <x:row r="54226"/>
        <x:row r="54227"/>
        <x:row r="54228"/>
        <x:row r="54229"/>
        <x:row r="54230"/>
        <x:row r="54231"/>
        <x:row r="54232"/>
        <x:row r="54233"/>
        <x:row r="54234"/>
        <x:row r="54235"/>
        <x:row r="54236"/>
        <x:row r="54237"/>
        <x:row r="54238"/>
        <x:row r="54239"/>
        <x:row r="54240"/>
        <x:row r="54241"/>
        <x:row r="54242"/>
        <x:row r="54243"/>
        <x:row r="54244"/>
        <x:row r="54245"/>
        <x:row r="54246"/>
        <x:row r="54247"/>
        <x:row r="54248"/>
        <x:row r="54249"/>
        <x:row r="54250"/>
        <x:row r="54251"/>
        <x:row r="54252"/>
        <x:row r="54253"/>
        <x:row r="54254"/>
        <x:row r="54255"/>
        <x:row r="54256"/>
        <x:row r="54257"/>
        <x:row r="54258"/>
        <x:row r="54259"/>
        <x:row r="54260"/>
        <x:row r="54261"/>
        <x:row r="54262"/>
        <x:row r="54263"/>
        <x:row r="54264"/>
        <x:row r="54265"/>
        <x:row r="54266"/>
        <x:row r="54267"/>
        <x:row r="54268"/>
        <x:row r="54269"/>
        <x:row r="54270"/>
        <x:row r="54271"/>
        <x:row r="54272"/>
        <x:row r="54273"/>
        <x:row r="54274"/>
        <x:row r="54275"/>
        <x:row r="54276"/>
        <x:row r="54277"/>
        <x:row r="54278"/>
        <x:row r="54279"/>
        <x:row r="54280"/>
        <x:row r="54281"/>
        <x:row r="54282"/>
        <x:row r="54283"/>
        <x:row r="54284"/>
        <x:row r="54285"/>
        <x:row r="54286"/>
        <x:row r="54287"/>
        <x:row r="54288"/>
        <x:row r="54289"/>
        <x:row r="54290"/>
        <x:row r="54291"/>
        <x:row r="54292"/>
        <x:row r="54293"/>
        <x:row r="54294"/>
        <x:row r="54295"/>
        <x:row r="54296"/>
        <x:row r="54297"/>
        <x:row r="54298"/>
        <x:row r="54299"/>
        <x:row r="54300"/>
        <x:row r="54301"/>
        <x:row r="54302"/>
        <x:row r="54303"/>
        <x:row r="54304"/>
        <x:row r="54305"/>
        <x:row r="54306"/>
        <x:row r="54307"/>
        <x:row r="54308"/>
        <x:row r="54309"/>
        <x:row r="54310"/>
        <x:row r="54311"/>
        <x:row r="54312"/>
        <x:row r="54313"/>
        <x:row r="54314"/>
        <x:row r="54315"/>
        <x:row r="54316"/>
        <x:row r="54317"/>
        <x:row r="54318"/>
        <x:row r="54319"/>
        <x:row r="54320"/>
        <x:row r="54321"/>
        <x:row r="54322"/>
        <x:row r="54323"/>
        <x:row r="54324"/>
        <x:row r="54325"/>
        <x:row r="54326"/>
        <x:row r="54327"/>
        <x:row r="54328"/>
        <x:row r="54329"/>
        <x:row r="54330"/>
        <x:row r="54331"/>
        <x:row r="54332"/>
        <x:row r="54333"/>
        <x:row r="54334"/>
        <x:row r="54335"/>
        <x:row r="54336"/>
        <x:row r="54337"/>
        <x:row r="54338"/>
        <x:row r="54339"/>
        <x:row r="54340"/>
        <x:row r="54341"/>
        <x:row r="54342"/>
        <x:row r="54343"/>
        <x:row r="54344"/>
        <x:row r="54345"/>
        <x:row r="54346"/>
        <x:row r="54347"/>
        <x:row r="54348"/>
        <x:row r="54349"/>
        <x:row r="54350"/>
        <x:row r="54351"/>
        <x:row r="54352"/>
        <x:row r="54353"/>
        <x:row r="54354"/>
        <x:row r="54355"/>
        <x:row r="54356"/>
        <x:row r="54357"/>
        <x:row r="54358"/>
        <x:row r="54359"/>
        <x:row r="54360"/>
        <x:row r="54361"/>
        <x:row r="54362"/>
        <x:row r="54363"/>
        <x:row r="54364"/>
        <x:row r="54365"/>
        <x:row r="54366"/>
        <x:row r="54367"/>
        <x:row r="54368"/>
        <x:row r="54369"/>
        <x:row r="54370"/>
        <x:row r="54371"/>
        <x:row r="54372"/>
        <x:row r="54373"/>
        <x:row r="54374"/>
        <x:row r="54375"/>
        <x:row r="54376"/>
        <x:row r="54377"/>
        <x:row r="54378"/>
        <x:row r="54379"/>
        <x:row r="54380"/>
        <x:row r="54381"/>
        <x:row r="54382"/>
        <x:row r="54383"/>
        <x:row r="54384"/>
        <x:row r="54385"/>
        <x:row r="54386"/>
        <x:row r="54387"/>
        <x:row r="54388"/>
        <x:row r="54389"/>
        <x:row r="54390"/>
        <x:row r="54391"/>
        <x:row r="54392"/>
        <x:row r="54393"/>
        <x:row r="54394"/>
        <x:row r="54395"/>
        <x:row r="54396"/>
        <x:row r="54397"/>
        <x:row r="54398"/>
        <x:row r="54399"/>
        <x:row r="54400"/>
        <x:row r="54401"/>
        <x:row r="54402"/>
        <x:row r="54403"/>
        <x:row r="54404"/>
        <x:row r="54405"/>
        <x:row r="54406"/>
        <x:row r="54407"/>
        <x:row r="54408"/>
        <x:row r="54409"/>
        <x:row r="54410"/>
        <x:row r="54411"/>
        <x:row r="54412"/>
        <x:row r="54413"/>
        <x:row r="54414"/>
        <x:row r="54415"/>
        <x:row r="54416"/>
        <x:row r="54417"/>
        <x:row r="54418"/>
        <x:row r="54419"/>
        <x:row r="54420"/>
        <x:row r="54421"/>
        <x:row r="54422"/>
        <x:row r="54423"/>
        <x:row r="54424"/>
        <x:row r="54425"/>
        <x:row r="54426"/>
        <x:row r="54427"/>
        <x:row r="54428"/>
        <x:row r="54429"/>
        <x:row r="54430"/>
        <x:row r="54431"/>
        <x:row r="54432"/>
        <x:row r="54433"/>
        <x:row r="54434"/>
        <x:row r="54435"/>
        <x:row r="54436"/>
        <x:row r="54437"/>
        <x:row r="54438"/>
        <x:row r="54439"/>
        <x:row r="54440"/>
        <x:row r="54441"/>
        <x:row r="54442"/>
        <x:row r="54443"/>
        <x:row r="54444"/>
        <x:row r="54445"/>
        <x:row r="54446"/>
        <x:row r="54447"/>
        <x:row r="54448"/>
        <x:row r="54449"/>
        <x:row r="54450"/>
        <x:row r="54451"/>
        <x:row r="54452"/>
        <x:row r="54453"/>
        <x:row r="54454"/>
        <x:row r="54455"/>
        <x:row r="54456"/>
        <x:row r="54457"/>
        <x:row r="54458"/>
        <x:row r="54459"/>
        <x:row r="54460"/>
        <x:row r="54461"/>
        <x:row r="54462"/>
        <x:row r="54463"/>
        <x:row r="54464"/>
        <x:row r="54465"/>
        <x:row r="54466"/>
        <x:row r="54467"/>
        <x:row r="54468"/>
        <x:row r="54469"/>
        <x:row r="54470"/>
        <x:row r="54471"/>
        <x:row r="54472"/>
        <x:row r="54473"/>
        <x:row r="54474"/>
        <x:row r="54475"/>
        <x:row r="54476"/>
        <x:row r="54477"/>
        <x:row r="54478"/>
        <x:row r="54479"/>
        <x:row r="54480"/>
        <x:row r="54481"/>
        <x:row r="54482"/>
        <x:row r="54483"/>
        <x:row r="54484"/>
        <x:row r="54485"/>
        <x:row r="54486"/>
        <x:row r="54487"/>
        <x:row r="54488"/>
        <x:row r="54489"/>
        <x:row r="54490"/>
        <x:row r="54491"/>
        <x:row r="54492"/>
        <x:row r="54493"/>
        <x:row r="54494"/>
        <x:row r="54495"/>
        <x:row r="54496"/>
        <x:row r="54497"/>
        <x:row r="54498"/>
        <x:row r="54499"/>
        <x:row r="54500"/>
        <x:row r="54501"/>
        <x:row r="54502"/>
        <x:row r="54503"/>
        <x:row r="54504"/>
        <x:row r="54505"/>
        <x:row r="54506"/>
        <x:row r="54507"/>
        <x:row r="54508"/>
        <x:row r="54509"/>
        <x:row r="54510"/>
        <x:row r="54511"/>
        <x:row r="54512"/>
        <x:row r="54513"/>
        <x:row r="54514"/>
        <x:row r="54515"/>
        <x:row r="54516"/>
        <x:row r="54517"/>
        <x:row r="54518"/>
        <x:row r="54519"/>
        <x:row r="54520"/>
        <x:row r="54521"/>
        <x:row r="54522"/>
        <x:row r="54523"/>
        <x:row r="54524"/>
        <x:row r="54525"/>
        <x:row r="54526"/>
        <x:row r="54527"/>
        <x:row r="54528"/>
        <x:row r="54529"/>
        <x:row r="54530"/>
        <x:row r="54531"/>
        <x:row r="54532"/>
        <x:row r="54533"/>
        <x:row r="54534"/>
        <x:row r="54535"/>
        <x:row r="54536"/>
        <x:row r="54537"/>
        <x:row r="54538"/>
        <x:row r="54539"/>
        <x:row r="54540"/>
        <x:row r="54541"/>
        <x:row r="54542"/>
        <x:row r="54543"/>
        <x:row r="54544"/>
        <x:row r="54545"/>
        <x:row r="54546"/>
        <x:row r="54547"/>
        <x:row r="54548"/>
        <x:row r="54549"/>
        <x:row r="54550"/>
        <x:row r="54551"/>
        <x:row r="54552"/>
        <x:row r="54553"/>
        <x:row r="54554"/>
        <x:row r="54555"/>
        <x:row r="54556"/>
        <x:row r="54557"/>
        <x:row r="54558"/>
        <x:row r="54559"/>
        <x:row r="54560"/>
        <x:row r="54561"/>
        <x:row r="54562"/>
        <x:row r="54563"/>
        <x:row r="54564"/>
        <x:row r="54565"/>
        <x:row r="54566"/>
        <x:row r="54567"/>
        <x:row r="54568"/>
        <x:row r="54569"/>
        <x:row r="54570"/>
        <x:row r="54571"/>
        <x:row r="54572"/>
        <x:row r="54573"/>
        <x:row r="54574"/>
        <x:row r="54575"/>
        <x:row r="54576"/>
        <x:row r="54577"/>
        <x:row r="54578"/>
        <x:row r="54579"/>
        <x:row r="54580"/>
        <x:row r="54581"/>
        <x:row r="54582"/>
        <x:row r="54583"/>
        <x:row r="54584"/>
        <x:row r="54585"/>
        <x:row r="54586"/>
        <x:row r="54587"/>
        <x:row r="54588"/>
        <x:row r="54589"/>
        <x:row r="54590"/>
        <x:row r="54591"/>
        <x:row r="54592"/>
        <x:row r="54593"/>
        <x:row r="54594"/>
        <x:row r="54595"/>
        <x:row r="54596"/>
        <x:row r="54597"/>
        <x:row r="54598"/>
        <x:row r="54599"/>
        <x:row r="54600"/>
        <x:row r="54601"/>
        <x:row r="54602"/>
        <x:row r="54603"/>
        <x:row r="54604"/>
        <x:row r="54605"/>
        <x:row r="54606"/>
        <x:row r="54607"/>
        <x:row r="54608"/>
        <x:row r="54609"/>
        <x:row r="54610"/>
        <x:row r="54611"/>
        <x:row r="54612"/>
        <x:row r="54613"/>
        <x:row r="54614"/>
        <x:row r="54615"/>
        <x:row r="54616"/>
        <x:row r="54617"/>
        <x:row r="54618"/>
        <x:row r="54619"/>
        <x:row r="54620"/>
        <x:row r="54621"/>
        <x:row r="54622"/>
        <x:row r="54623"/>
        <x:row r="54624"/>
        <x:row r="54625"/>
        <x:row r="54626"/>
        <x:row r="54627"/>
        <x:row r="54628"/>
        <x:row r="54629"/>
        <x:row r="54630"/>
        <x:row r="54631"/>
        <x:row r="54632"/>
        <x:row r="54633"/>
        <x:row r="54634"/>
        <x:row r="54635"/>
        <x:row r="54636"/>
        <x:row r="54637"/>
        <x:row r="54638"/>
        <x:row r="54639"/>
        <x:row r="54640"/>
        <x:row r="54641"/>
        <x:row r="54642"/>
        <x:row r="54643"/>
        <x:row r="54644"/>
        <x:row r="54645"/>
        <x:row r="54646"/>
        <x:row r="54647"/>
        <x:row r="54648"/>
        <x:row r="54649"/>
        <x:row r="54650"/>
        <x:row r="54651"/>
        <x:row r="54652"/>
        <x:row r="54653"/>
        <x:row r="54654"/>
        <x:row r="54655"/>
        <x:row r="54656"/>
        <x:row r="54657"/>
        <x:row r="54658"/>
        <x:row r="54659"/>
        <x:row r="54660"/>
        <x:row r="54661"/>
        <x:row r="54662"/>
        <x:row r="54663"/>
        <x:row r="54664"/>
        <x:row r="54665"/>
        <x:row r="54666"/>
        <x:row r="54667"/>
        <x:row r="54668"/>
        <x:row r="54669"/>
        <x:row r="54670"/>
        <x:row r="54671"/>
        <x:row r="54672"/>
        <x:row r="54673"/>
        <x:row r="54674"/>
        <x:row r="54675"/>
        <x:row r="54676"/>
        <x:row r="54677"/>
        <x:row r="54678"/>
        <x:row r="54679"/>
        <x:row r="54680"/>
        <x:row r="54681"/>
        <x:row r="54682"/>
        <x:row r="54683"/>
        <x:row r="54684"/>
        <x:row r="54685"/>
        <x:row r="54686"/>
        <x:row r="54687"/>
        <x:row r="54688"/>
        <x:row r="54689"/>
        <x:row r="54690"/>
        <x:row r="54691"/>
        <x:row r="54692"/>
        <x:row r="54693"/>
        <x:row r="54694"/>
        <x:row r="54695"/>
        <x:row r="54696"/>
        <x:row r="54697"/>
        <x:row r="54698"/>
        <x:row r="54699"/>
        <x:row r="54700"/>
        <x:row r="54701"/>
        <x:row r="54702"/>
        <x:row r="54703"/>
        <x:row r="54704"/>
        <x:row r="54705"/>
        <x:row r="54706"/>
        <x:row r="54707"/>
        <x:row r="54708"/>
        <x:row r="54709"/>
        <x:row r="54710"/>
        <x:row r="54711"/>
        <x:row r="54712"/>
        <x:row r="54713"/>
        <x:row r="54714"/>
        <x:row r="54715"/>
        <x:row r="54716"/>
        <x:row r="54717"/>
        <x:row r="54718"/>
        <x:row r="54719"/>
        <x:row r="54720"/>
        <x:row r="54721"/>
        <x:row r="54722"/>
        <x:row r="54723"/>
        <x:row r="54724"/>
        <x:row r="54725"/>
        <x:row r="54726"/>
        <x:row r="54727"/>
        <x:row r="54728"/>
        <x:row r="54729"/>
        <x:row r="54730"/>
        <x:row r="54731"/>
        <x:row r="54732"/>
        <x:row r="54733"/>
        <x:row r="54734"/>
        <x:row r="54735"/>
        <x:row r="54736"/>
        <x:row r="54737"/>
        <x:row r="54738"/>
        <x:row r="54739"/>
        <x:row r="54740"/>
        <x:row r="54741"/>
        <x:row r="54742"/>
        <x:row r="54743"/>
        <x:row r="54744"/>
        <x:row r="54745"/>
        <x:row r="54746"/>
        <x:row r="54747"/>
        <x:row r="54748"/>
        <x:row r="54749"/>
        <x:row r="54750"/>
        <x:row r="54751"/>
        <x:row r="54752"/>
        <x:row r="54753"/>
        <x:row r="54754"/>
        <x:row r="54755"/>
        <x:row r="54756"/>
        <x:row r="54757"/>
        <x:row r="54758"/>
        <x:row r="54759"/>
        <x:row r="54760"/>
        <x:row r="54761"/>
        <x:row r="54762"/>
        <x:row r="54763"/>
        <x:row r="54764"/>
        <x:row r="54765"/>
        <x:row r="54766"/>
        <x:row r="54767"/>
        <x:row r="54768"/>
        <x:row r="54769"/>
        <x:row r="54770"/>
        <x:row r="54771"/>
        <x:row r="54772"/>
        <x:row r="54773"/>
        <x:row r="54774"/>
        <x:row r="54775"/>
        <x:row r="54776"/>
        <x:row r="54777"/>
        <x:row r="54778"/>
        <x:row r="54779"/>
        <x:row r="54780"/>
        <x:row r="54781"/>
        <x:row r="54782"/>
        <x:row r="54783"/>
        <x:row r="54784"/>
        <x:row r="54785"/>
        <x:row r="54786"/>
        <x:row r="54787"/>
        <x:row r="54788"/>
        <x:row r="54789"/>
        <x:row r="54790"/>
        <x:row r="54791"/>
        <x:row r="54792"/>
        <x:row r="54793"/>
        <x:row r="54794"/>
        <x:row r="54795"/>
        <x:row r="54796"/>
        <x:row r="54797"/>
        <x:row r="54798"/>
        <x:row r="54799"/>
        <x:row r="54800"/>
        <x:row r="54801"/>
        <x:row r="54802"/>
        <x:row r="54803"/>
        <x:row r="54804"/>
        <x:row r="54805"/>
        <x:row r="54806"/>
        <x:row r="54807"/>
        <x:row r="54808"/>
        <x:row r="54809"/>
        <x:row r="54810"/>
        <x:row r="54811"/>
        <x:row r="54812"/>
        <x:row r="54813"/>
        <x:row r="54814"/>
        <x:row r="54815"/>
        <x:row r="54816"/>
        <x:row r="54817"/>
        <x:row r="54818"/>
        <x:row r="54819"/>
        <x:row r="54820"/>
        <x:row r="54821"/>
        <x:row r="54822"/>
        <x:row r="54823"/>
        <x:row r="54824"/>
        <x:row r="54825"/>
        <x:row r="54826"/>
        <x:row r="54827"/>
        <x:row r="54828"/>
        <x:row r="54829"/>
        <x:row r="54830"/>
        <x:row r="54831"/>
        <x:row r="54832"/>
        <x:row r="54833"/>
        <x:row r="54834"/>
        <x:row r="54835"/>
        <x:row r="54836"/>
        <x:row r="54837"/>
        <x:row r="54838"/>
        <x:row r="54839"/>
        <x:row r="54840"/>
        <x:row r="54841"/>
        <x:row r="54842"/>
        <x:row r="54843"/>
        <x:row r="54844"/>
        <x:row r="54845"/>
        <x:row r="54846"/>
        <x:row r="54847"/>
        <x:row r="54848"/>
        <x:row r="54849"/>
        <x:row r="54850"/>
        <x:row r="54851"/>
        <x:row r="54852"/>
        <x:row r="54853"/>
        <x:row r="54854"/>
        <x:row r="54855"/>
        <x:row r="54856"/>
        <x:row r="54857"/>
        <x:row r="54858"/>
        <x:row r="54859"/>
        <x:row r="54860"/>
        <x:row r="54861"/>
        <x:row r="54862"/>
        <x:row r="54863"/>
        <x:row r="54864"/>
        <x:row r="54865"/>
        <x:row r="54866"/>
        <x:row r="54867"/>
        <x:row r="54868"/>
        <x:row r="54869"/>
        <x:row r="54870"/>
        <x:row r="54871"/>
        <x:row r="54872"/>
        <x:row r="54873"/>
        <x:row r="54874"/>
        <x:row r="54875"/>
        <x:row r="54876"/>
        <x:row r="54877"/>
        <x:row r="54878"/>
        <x:row r="54879"/>
        <x:row r="54880"/>
        <x:row r="54881"/>
        <x:row r="54882"/>
        <x:row r="54883"/>
        <x:row r="54884"/>
        <x:row r="54885"/>
        <x:row r="54886"/>
        <x:row r="54887"/>
        <x:row r="54888"/>
        <x:row r="54889"/>
        <x:row r="54890"/>
        <x:row r="54891"/>
        <x:row r="54892"/>
        <x:row r="54893"/>
        <x:row r="54894"/>
        <x:row r="54895"/>
        <x:row r="54896"/>
        <x:row r="54897"/>
        <x:row r="54898"/>
        <x:row r="54899"/>
        <x:row r="54900"/>
        <x:row r="54901"/>
        <x:row r="54902"/>
        <x:row r="54903"/>
        <x:row r="54904"/>
        <x:row r="54905"/>
        <x:row r="54906"/>
        <x:row r="54907"/>
        <x:row r="54908"/>
        <x:row r="54909"/>
        <x:row r="54910"/>
        <x:row r="54911"/>
        <x:row r="54912"/>
        <x:row r="54913"/>
        <x:row r="54914"/>
        <x:row r="54915"/>
        <x:row r="54916"/>
        <x:row r="54917"/>
        <x:row r="54918"/>
        <x:row r="54919"/>
        <x:row r="54920"/>
        <x:row r="54921"/>
        <x:row r="54922"/>
        <x:row r="54923"/>
        <x:row r="54924"/>
        <x:row r="54925"/>
        <x:row r="54926"/>
        <x:row r="54927"/>
        <x:row r="54928"/>
        <x:row r="54929"/>
        <x:row r="54930"/>
        <x:row r="54931"/>
        <x:row r="54932"/>
        <x:row r="54933"/>
        <x:row r="54934"/>
        <x:row r="54935"/>
        <x:row r="54936"/>
        <x:row r="54937"/>
        <x:row r="54938"/>
        <x:row r="54939"/>
        <x:row r="54940"/>
        <x:row r="54941"/>
        <x:row r="54942"/>
        <x:row r="54943"/>
        <x:row r="54944"/>
        <x:row r="54945"/>
        <x:row r="54946"/>
        <x:row r="54947"/>
        <x:row r="54948"/>
        <x:row r="54949"/>
        <x:row r="54950"/>
        <x:row r="54951"/>
        <x:row r="54952"/>
        <x:row r="54953"/>
        <x:row r="54954"/>
        <x:row r="54955"/>
        <x:row r="54956"/>
        <x:row r="54957"/>
        <x:row r="54958"/>
        <x:row r="54959"/>
        <x:row r="54960"/>
        <x:row r="54961"/>
        <x:row r="54962"/>
        <x:row r="54963"/>
        <x:row r="54964"/>
        <x:row r="54965"/>
        <x:row r="54966"/>
        <x:row r="54967"/>
        <x:row r="54968"/>
        <x:row r="54969"/>
        <x:row r="54970"/>
        <x:row r="54971"/>
        <x:row r="54972"/>
        <x:row r="54973"/>
        <x:row r="54974"/>
        <x:row r="54975"/>
        <x:row r="54976"/>
        <x:row r="54977"/>
        <x:row r="54978"/>
        <x:row r="54979"/>
        <x:row r="54980"/>
        <x:row r="54981"/>
        <x:row r="54982"/>
        <x:row r="54983"/>
        <x:row r="54984"/>
        <x:row r="54985"/>
        <x:row r="54986"/>
        <x:row r="54987"/>
        <x:row r="54988"/>
        <x:row r="54989"/>
        <x:row r="54990"/>
        <x:row r="54991"/>
        <x:row r="54992"/>
        <x:row r="54993"/>
        <x:row r="54994"/>
        <x:row r="54995"/>
        <x:row r="54996"/>
        <x:row r="54997"/>
        <x:row r="54998"/>
        <x:row r="54999"/>
        <x:row r="55000"/>
        <x:row r="55001"/>
        <x:row r="55002"/>
        <x:row r="55003"/>
        <x:row r="55004"/>
        <x:row r="55005"/>
        <x:row r="55006"/>
        <x:row r="55007"/>
        <x:row r="55008"/>
        <x:row r="55009"/>
        <x:row r="55010"/>
        <x:row r="55011"/>
        <x:row r="55012"/>
        <x:row r="55013"/>
        <x:row r="55014"/>
        <x:row r="55015"/>
        <x:row r="55016"/>
        <x:row r="55017"/>
        <x:row r="55018"/>
        <x:row r="55019"/>
        <x:row r="55020"/>
        <x:row r="55021"/>
        <x:row r="55022"/>
        <x:row r="55023"/>
        <x:row r="55024"/>
        <x:row r="55025"/>
        <x:row r="55026"/>
        <x:row r="55027"/>
        <x:row r="55028"/>
        <x:row r="55029"/>
        <x:row r="55030"/>
        <x:row r="55031"/>
        <x:row r="55032"/>
        <x:row r="55033"/>
        <x:row r="55034"/>
        <x:row r="55035"/>
        <x:row r="55036"/>
        <x:row r="55037"/>
        <x:row r="55038"/>
        <x:row r="55039"/>
        <x:row r="55040"/>
        <x:row r="55041"/>
        <x:row r="55042"/>
        <x:row r="55043"/>
        <x:row r="55044"/>
        <x:row r="55045"/>
        <x:row r="55046"/>
        <x:row r="55047"/>
        <x:row r="55048"/>
        <x:row r="55049"/>
        <x:row r="55050"/>
        <x:row r="55051"/>
        <x:row r="55052"/>
        <x:row r="55053"/>
        <x:row r="55054"/>
        <x:row r="55055"/>
        <x:row r="55056"/>
        <x:row r="55057"/>
        <x:row r="55058"/>
        <x:row r="55059"/>
        <x:row r="55060"/>
        <x:row r="55061"/>
        <x:row r="55062"/>
        <x:row r="55063"/>
        <x:row r="55064"/>
        <x:row r="55065"/>
        <x:row r="55066"/>
        <x:row r="55067"/>
        <x:row r="55068"/>
        <x:row r="55069"/>
        <x:row r="55070"/>
        <x:row r="55071"/>
        <x:row r="55072"/>
        <x:row r="55073"/>
        <x:row r="55074"/>
        <x:row r="55075"/>
        <x:row r="55076"/>
        <x:row r="55077"/>
        <x:row r="55078"/>
        <x:row r="55079"/>
        <x:row r="55080"/>
        <x:row r="55081"/>
        <x:row r="55082"/>
        <x:row r="55083"/>
        <x:row r="55084"/>
        <x:row r="55085"/>
        <x:row r="55086"/>
        <x:row r="55087"/>
        <x:row r="55088"/>
        <x:row r="55089"/>
        <x:row r="55090"/>
        <x:row r="55091"/>
        <x:row r="55092"/>
        <x:row r="55093"/>
        <x:row r="55094"/>
        <x:row r="55095"/>
        <x:row r="55096"/>
        <x:row r="55097"/>
        <x:row r="55098"/>
        <x:row r="55099"/>
        <x:row r="55100"/>
        <x:row r="55101"/>
        <x:row r="55102"/>
        <x:row r="55103"/>
        <x:row r="55104"/>
        <x:row r="55105"/>
        <x:row r="55106"/>
        <x:row r="55107"/>
        <x:row r="55108"/>
        <x:row r="55109"/>
        <x:row r="55110"/>
        <x:row r="55111"/>
        <x:row r="55112"/>
        <x:row r="55113"/>
        <x:row r="55114"/>
        <x:row r="55115"/>
        <x:row r="55116"/>
        <x:row r="55117"/>
        <x:row r="55118"/>
        <x:row r="55119"/>
        <x:row r="55120"/>
        <x:row r="55121"/>
        <x:row r="55122"/>
        <x:row r="55123"/>
        <x:row r="55124"/>
        <x:row r="55125"/>
        <x:row r="55126"/>
        <x:row r="55127"/>
        <x:row r="55128"/>
        <x:row r="55129"/>
        <x:row r="55130"/>
        <x:row r="55131"/>
        <x:row r="55132"/>
        <x:row r="55133"/>
        <x:row r="55134"/>
        <x:row r="55135"/>
        <x:row r="55136"/>
        <x:row r="55137"/>
        <x:row r="55138"/>
        <x:row r="55139"/>
        <x:row r="55140"/>
        <x:row r="55141"/>
        <x:row r="55142"/>
        <x:row r="55143"/>
        <x:row r="55144"/>
        <x:row r="55145"/>
        <x:row r="55146"/>
        <x:row r="55147"/>
        <x:row r="55148"/>
        <x:row r="55149"/>
        <x:row r="55150"/>
        <x:row r="55151"/>
        <x:row r="55152"/>
        <x:row r="55153"/>
        <x:row r="55154"/>
        <x:row r="55155"/>
        <x:row r="55156"/>
        <x:row r="55157"/>
        <x:row r="55158"/>
        <x:row r="55159"/>
        <x:row r="55160"/>
        <x:row r="55161"/>
        <x:row r="55162"/>
        <x:row r="55163"/>
        <x:row r="55164"/>
        <x:row r="55165"/>
        <x:row r="55166"/>
        <x:row r="55167"/>
        <x:row r="55168"/>
        <x:row r="55169"/>
        <x:row r="55170"/>
        <x:row r="55171"/>
        <x:row r="55172"/>
        <x:row r="55173"/>
        <x:row r="55174"/>
        <x:row r="55175"/>
        <x:row r="55176"/>
        <x:row r="55177"/>
        <x:row r="55178"/>
        <x:row r="55179"/>
        <x:row r="55180"/>
        <x:row r="55181"/>
        <x:row r="55182"/>
        <x:row r="55183"/>
        <x:row r="55184"/>
        <x:row r="55185"/>
        <x:row r="55186"/>
        <x:row r="55187"/>
        <x:row r="55188"/>
        <x:row r="55189"/>
        <x:row r="55190"/>
        <x:row r="55191"/>
        <x:row r="55192"/>
        <x:row r="55193"/>
        <x:row r="55194"/>
        <x:row r="55195"/>
        <x:row r="55196"/>
        <x:row r="55197"/>
        <x:row r="55198"/>
        <x:row r="55199"/>
        <x:row r="55200"/>
        <x:row r="55201"/>
        <x:row r="55202"/>
        <x:row r="55203"/>
        <x:row r="55204"/>
        <x:row r="55205"/>
        <x:row r="55206"/>
        <x:row r="55207"/>
        <x:row r="55208"/>
        <x:row r="55209"/>
        <x:row r="55210"/>
        <x:row r="55211"/>
        <x:row r="55212"/>
        <x:row r="55213"/>
        <x:row r="55214"/>
        <x:row r="55215"/>
        <x:row r="55216"/>
        <x:row r="55217"/>
        <x:row r="55218"/>
        <x:row r="55219"/>
        <x:row r="55220"/>
        <x:row r="55221"/>
        <x:row r="55222"/>
        <x:row r="55223"/>
        <x:row r="55224"/>
        <x:row r="55225"/>
        <x:row r="55226"/>
        <x:row r="55227"/>
        <x:row r="55228"/>
        <x:row r="55229"/>
        <x:row r="55230"/>
        <x:row r="55231"/>
        <x:row r="55232"/>
        <x:row r="55233"/>
        <x:row r="55234"/>
        <x:row r="55235"/>
        <x:row r="55236"/>
        <x:row r="55237"/>
        <x:row r="55238"/>
        <x:row r="55239"/>
        <x:row r="55240"/>
        <x:row r="55241"/>
        <x:row r="55242"/>
        <x:row r="55243"/>
        <x:row r="55244"/>
        <x:row r="55245"/>
        <x:row r="55246"/>
        <x:row r="55247"/>
        <x:row r="55248"/>
        <x:row r="55249"/>
        <x:row r="55250"/>
        <x:row r="55251"/>
        <x:row r="55252"/>
        <x:row r="55253"/>
        <x:row r="55254"/>
        <x:row r="55255"/>
        <x:row r="55256"/>
        <x:row r="55257"/>
        <x:row r="55258"/>
        <x:row r="55259"/>
        <x:row r="55260"/>
        <x:row r="55261"/>
        <x:row r="55262"/>
        <x:row r="55263"/>
        <x:row r="55264"/>
        <x:row r="55265"/>
        <x:row r="55266"/>
        <x:row r="55267"/>
        <x:row r="55268"/>
        <x:row r="55269"/>
        <x:row r="55270"/>
        <x:row r="55271"/>
        <x:row r="55272"/>
        <x:row r="55273"/>
        <x:row r="55274"/>
        <x:row r="55275"/>
        <x:row r="55276"/>
        <x:row r="55277"/>
        <x:row r="55278"/>
        <x:row r="55279"/>
        <x:row r="55280"/>
        <x:row r="55281"/>
        <x:row r="55282"/>
        <x:row r="55283"/>
        <x:row r="55284"/>
        <x:row r="55285"/>
        <x:row r="55286"/>
        <x:row r="55287"/>
        <x:row r="55288"/>
        <x:row r="55289"/>
        <x:row r="55290"/>
        <x:row r="55291"/>
        <x:row r="55292"/>
        <x:row r="55293"/>
        <x:row r="55294"/>
        <x:row r="55295"/>
        <x:row r="55296"/>
        <x:row r="55297"/>
        <x:row r="55298"/>
        <x:row r="55299"/>
        <x:row r="55300"/>
        <x:row r="55301"/>
        <x:row r="55302"/>
        <x:row r="55303"/>
        <x:row r="55304"/>
        <x:row r="55305"/>
        <x:row r="55306"/>
        <x:row r="55307"/>
        <x:row r="55308"/>
        <x:row r="55309"/>
        <x:row r="55310"/>
        <x:row r="55311"/>
        <x:row r="55312"/>
        <x:row r="55313"/>
        <x:row r="55314"/>
        <x:row r="55315"/>
        <x:row r="55316"/>
        <x:row r="55317"/>
        <x:row r="55318"/>
        <x:row r="55319"/>
        <x:row r="55320"/>
        <x:row r="55321"/>
        <x:row r="55322"/>
        <x:row r="55323"/>
        <x:row r="55324"/>
        <x:row r="55325"/>
        <x:row r="55326"/>
        <x:row r="55327"/>
        <x:row r="55328"/>
        <x:row r="55329"/>
        <x:row r="55330"/>
        <x:row r="55331"/>
        <x:row r="55332"/>
        <x:row r="55333"/>
        <x:row r="55334"/>
        <x:row r="55335"/>
        <x:row r="55336"/>
        <x:row r="55337"/>
        <x:row r="55338"/>
        <x:row r="55339"/>
        <x:row r="55340"/>
        <x:row r="55341"/>
        <x:row r="55342"/>
        <x:row r="55343"/>
        <x:row r="55344"/>
        <x:row r="55345"/>
        <x:row r="55346"/>
        <x:row r="55347"/>
        <x:row r="55348"/>
        <x:row r="55349"/>
        <x:row r="55350"/>
        <x:row r="55351"/>
        <x:row r="55352"/>
        <x:row r="55353"/>
        <x:row r="55354"/>
        <x:row r="55355"/>
        <x:row r="55356"/>
        <x:row r="55357"/>
        <x:row r="55358"/>
        <x:row r="55359"/>
        <x:row r="55360"/>
        <x:row r="55361"/>
        <x:row r="55362"/>
        <x:row r="55363"/>
        <x:row r="55364"/>
        <x:row r="55365"/>
        <x:row r="55366"/>
        <x:row r="55367"/>
        <x:row r="55368"/>
        <x:row r="55369"/>
        <x:row r="55370"/>
        <x:row r="55371"/>
        <x:row r="55372"/>
        <x:row r="55373"/>
        <x:row r="55374"/>
        <x:row r="55375"/>
        <x:row r="55376"/>
        <x:row r="55377"/>
        <x:row r="55378"/>
        <x:row r="55379"/>
        <x:row r="55380"/>
        <x:row r="55381"/>
        <x:row r="55382"/>
        <x:row r="55383"/>
        <x:row r="55384"/>
        <x:row r="55385"/>
        <x:row r="55386"/>
        <x:row r="55387"/>
        <x:row r="55388"/>
        <x:row r="55389"/>
        <x:row r="55390"/>
        <x:row r="55391"/>
        <x:row r="55392"/>
        <x:row r="55393"/>
        <x:row r="55394"/>
        <x:row r="55395"/>
        <x:row r="55396"/>
        <x:row r="55397"/>
        <x:row r="55398"/>
        <x:row r="55399"/>
        <x:row r="55400"/>
        <x:row r="55401"/>
        <x:row r="55402"/>
        <x:row r="55403"/>
        <x:row r="55404"/>
        <x:row r="55405"/>
        <x:row r="55406"/>
        <x:row r="55407"/>
        <x:row r="55408"/>
        <x:row r="55409"/>
        <x:row r="55410"/>
        <x:row r="55411"/>
        <x:row r="55412"/>
        <x:row r="55413"/>
        <x:row r="55414"/>
        <x:row r="55415"/>
        <x:row r="55416"/>
        <x:row r="55417"/>
        <x:row r="55418"/>
        <x:row r="55419"/>
        <x:row r="55420"/>
        <x:row r="55421"/>
        <x:row r="55422"/>
        <x:row r="55423"/>
        <x:row r="55424"/>
        <x:row r="55425"/>
        <x:row r="55426"/>
        <x:row r="55427"/>
        <x:row r="55428"/>
        <x:row r="55429"/>
        <x:row r="55430"/>
        <x:row r="55431"/>
        <x:row r="55432"/>
        <x:row r="55433"/>
        <x:row r="55434"/>
        <x:row r="55435"/>
        <x:row r="55436"/>
        <x:row r="55437"/>
        <x:row r="55438"/>
        <x:row r="55439"/>
        <x:row r="55440"/>
        <x:row r="55441"/>
        <x:row r="55442"/>
        <x:row r="55443"/>
        <x:row r="55444"/>
        <x:row r="55445"/>
        <x:row r="55446"/>
        <x:row r="55447"/>
        <x:row r="55448"/>
        <x:row r="55449"/>
        <x:row r="55450"/>
        <x:row r="55451"/>
        <x:row r="55452"/>
        <x:row r="55453"/>
        <x:row r="55454"/>
        <x:row r="55455"/>
        <x:row r="55456"/>
        <x:row r="55457"/>
        <x:row r="55458"/>
        <x:row r="55459"/>
        <x:row r="55460"/>
        <x:row r="55461"/>
        <x:row r="55462"/>
        <x:row r="55463"/>
        <x:row r="55464"/>
        <x:row r="55465"/>
        <x:row r="55466"/>
        <x:row r="55467"/>
        <x:row r="55468"/>
        <x:row r="55469"/>
        <x:row r="55470"/>
        <x:row r="55471"/>
        <x:row r="55472"/>
        <x:row r="55473"/>
        <x:row r="55474"/>
        <x:row r="55475"/>
        <x:row r="55476"/>
        <x:row r="55477"/>
        <x:row r="55478"/>
        <x:row r="55479"/>
        <x:row r="55480"/>
        <x:row r="55481"/>
        <x:row r="55482"/>
        <x:row r="55483"/>
        <x:row r="55484"/>
        <x:row r="55485"/>
        <x:row r="55486"/>
        <x:row r="55487"/>
        <x:row r="55488"/>
        <x:row r="55489"/>
        <x:row r="55490"/>
        <x:row r="55491"/>
        <x:row r="55492"/>
        <x:row r="55493"/>
        <x:row r="55494"/>
        <x:row r="55495"/>
        <x:row r="55496"/>
        <x:row r="55497"/>
        <x:row r="55498"/>
        <x:row r="55499"/>
        <x:row r="55500"/>
        <x:row r="55501"/>
        <x:row r="55502"/>
        <x:row r="55503"/>
        <x:row r="55504"/>
        <x:row r="55505"/>
        <x:row r="55506"/>
        <x:row r="55507"/>
        <x:row r="55508"/>
        <x:row r="55509"/>
        <x:row r="55510"/>
        <x:row r="55511"/>
        <x:row r="55512"/>
        <x:row r="55513"/>
        <x:row r="55514"/>
        <x:row r="55515"/>
        <x:row r="55516"/>
        <x:row r="55517"/>
        <x:row r="55518"/>
        <x:row r="55519"/>
        <x:row r="55520"/>
        <x:row r="55521"/>
        <x:row r="55522"/>
        <x:row r="55523"/>
        <x:row r="55524"/>
        <x:row r="55525"/>
        <x:row r="55526"/>
        <x:row r="55527"/>
        <x:row r="55528"/>
        <x:row r="55529"/>
        <x:row r="55530"/>
        <x:row r="55531"/>
        <x:row r="55532"/>
        <x:row r="55533"/>
        <x:row r="55534"/>
        <x:row r="55535"/>
        <x:row r="55536"/>
        <x:row r="55537"/>
        <x:row r="55538"/>
        <x:row r="55539"/>
        <x:row r="55540"/>
        <x:row r="55541"/>
        <x:row r="55542"/>
        <x:row r="55543"/>
        <x:row r="55544"/>
        <x:row r="55545"/>
        <x:row r="55546"/>
        <x:row r="55547"/>
        <x:row r="55548"/>
        <x:row r="55549"/>
        <x:row r="55550"/>
        <x:row r="55551"/>
        <x:row r="55552"/>
        <x:row r="55553"/>
        <x:row r="55554"/>
        <x:row r="55555"/>
        <x:row r="55556"/>
        <x:row r="55557"/>
        <x:row r="55558"/>
        <x:row r="55559"/>
        <x:row r="55560"/>
        <x:row r="55561"/>
        <x:row r="55562"/>
        <x:row r="55563"/>
        <x:row r="55564"/>
        <x:row r="55565"/>
        <x:row r="55566"/>
        <x:row r="55567"/>
        <x:row r="55568"/>
        <x:row r="55569"/>
        <x:row r="55570"/>
        <x:row r="55571"/>
        <x:row r="55572"/>
        <x:row r="55573"/>
        <x:row r="55574"/>
        <x:row r="55575"/>
        <x:row r="55576"/>
        <x:row r="55577"/>
        <x:row r="55578"/>
        <x:row r="55579"/>
        <x:row r="55580"/>
        <x:row r="55581"/>
        <x:row r="55582"/>
        <x:row r="55583"/>
        <x:row r="55584"/>
        <x:row r="55585"/>
        <x:row r="55586"/>
        <x:row r="55587"/>
        <x:row r="55588"/>
        <x:row r="55589"/>
        <x:row r="55590"/>
        <x:row r="55591"/>
        <x:row r="55592"/>
        <x:row r="55593"/>
        <x:row r="55594"/>
        <x:row r="55595"/>
        <x:row r="55596"/>
        <x:row r="55597"/>
        <x:row r="55598"/>
        <x:row r="55599"/>
        <x:row r="55600"/>
        <x:row r="55601"/>
        <x:row r="55602"/>
        <x:row r="55603"/>
        <x:row r="55604"/>
        <x:row r="55605"/>
        <x:row r="55606"/>
        <x:row r="55607"/>
        <x:row r="55608"/>
        <x:row r="55609"/>
        <x:row r="55610"/>
        <x:row r="55611"/>
        <x:row r="55612"/>
        <x:row r="55613"/>
        <x:row r="55614"/>
        <x:row r="55615"/>
        <x:row r="55616"/>
        <x:row r="55617"/>
        <x:row r="55618"/>
        <x:row r="55619"/>
        <x:row r="55620"/>
        <x:row r="55621"/>
        <x:row r="55622"/>
        <x:row r="55623"/>
        <x:row r="55624"/>
        <x:row r="55625"/>
        <x:row r="55626"/>
        <x:row r="55627"/>
        <x:row r="55628"/>
        <x:row r="55629"/>
        <x:row r="55630"/>
        <x:row r="55631"/>
        <x:row r="55632"/>
        <x:row r="55633"/>
        <x:row r="55634"/>
        <x:row r="55635"/>
        <x:row r="55636"/>
        <x:row r="55637"/>
        <x:row r="55638"/>
        <x:row r="55639"/>
        <x:row r="55640"/>
        <x:row r="55641"/>
        <x:row r="55642"/>
        <x:row r="55643"/>
        <x:row r="55644"/>
        <x:row r="55645"/>
        <x:row r="55646"/>
        <x:row r="55647"/>
        <x:row r="55648"/>
        <x:row r="55649"/>
        <x:row r="55650"/>
        <x:row r="55651"/>
        <x:row r="55652"/>
        <x:row r="55653"/>
        <x:row r="55654"/>
        <x:row r="55655"/>
        <x:row r="55656"/>
        <x:row r="55657"/>
        <x:row r="55658"/>
        <x:row r="55659"/>
        <x:row r="55660"/>
        <x:row r="55661"/>
        <x:row r="55662"/>
        <x:row r="55663"/>
        <x:row r="55664"/>
        <x:row r="55665"/>
        <x:row r="55666"/>
        <x:row r="55667"/>
        <x:row r="55668"/>
        <x:row r="55669"/>
        <x:row r="55670"/>
        <x:row r="55671"/>
        <x:row r="55672"/>
        <x:row r="55673"/>
        <x:row r="55674"/>
        <x:row r="55675"/>
        <x:row r="55676"/>
        <x:row r="55677"/>
        <x:row r="55678"/>
        <x:row r="55679"/>
        <x:row r="55680"/>
        <x:row r="55681"/>
        <x:row r="55682"/>
        <x:row r="55683"/>
        <x:row r="55684"/>
        <x:row r="55685"/>
        <x:row r="55686"/>
        <x:row r="55687"/>
        <x:row r="55688"/>
        <x:row r="55689"/>
        <x:row r="55690"/>
        <x:row r="55691"/>
        <x:row r="55692"/>
        <x:row r="55693"/>
        <x:row r="55694"/>
        <x:row r="55695"/>
        <x:row r="55696"/>
        <x:row r="55697"/>
        <x:row r="55698"/>
        <x:row r="55699"/>
        <x:row r="55700"/>
        <x:row r="55701"/>
        <x:row r="55702"/>
        <x:row r="55703"/>
        <x:row r="55704"/>
        <x:row r="55705"/>
        <x:row r="55706"/>
        <x:row r="55707"/>
        <x:row r="55708"/>
        <x:row r="55709"/>
        <x:row r="55710"/>
        <x:row r="55711"/>
        <x:row r="55712"/>
        <x:row r="55713"/>
        <x:row r="55714"/>
        <x:row r="55715"/>
        <x:row r="55716"/>
        <x:row r="55717"/>
        <x:row r="55718"/>
        <x:row r="55719"/>
        <x:row r="55720"/>
        <x:row r="55721"/>
        <x:row r="55722"/>
        <x:row r="55723"/>
        <x:row r="55724"/>
        <x:row r="55725"/>
        <x:row r="55726"/>
        <x:row r="55727"/>
        <x:row r="55728"/>
        <x:row r="55729"/>
        <x:row r="55730"/>
        <x:row r="55731"/>
        <x:row r="55732"/>
        <x:row r="55733"/>
        <x:row r="55734"/>
        <x:row r="55735"/>
        <x:row r="55736"/>
        <x:row r="55737"/>
        <x:row r="55738"/>
        <x:row r="55739"/>
        <x:row r="55740"/>
        <x:row r="55741"/>
        <x:row r="55742"/>
        <x:row r="55743"/>
        <x:row r="55744"/>
        <x:row r="55745"/>
        <x:row r="55746"/>
        <x:row r="55747"/>
        <x:row r="55748"/>
        <x:row r="55749"/>
        <x:row r="55750"/>
        <x:row r="55751"/>
        <x:row r="55752"/>
        <x:row r="55753"/>
        <x:row r="55754"/>
        <x:row r="55755"/>
        <x:row r="55756"/>
        <x:row r="55757"/>
        <x:row r="55758"/>
        <x:row r="55759"/>
        <x:row r="55760"/>
        <x:row r="55761"/>
        <x:row r="55762"/>
        <x:row r="55763"/>
        <x:row r="55764"/>
        <x:row r="55765"/>
        <x:row r="55766"/>
        <x:row r="55767"/>
        <x:row r="55768"/>
        <x:row r="55769"/>
        <x:row r="55770"/>
        <x:row r="55771"/>
        <x:row r="55772"/>
        <x:row r="55773"/>
        <x:row r="55774"/>
        <x:row r="55775"/>
        <x:row r="55776"/>
        <x:row r="55777"/>
        <x:row r="55778"/>
        <x:row r="55779"/>
        <x:row r="55780"/>
        <x:row r="55781"/>
        <x:row r="55782"/>
        <x:row r="55783"/>
        <x:row r="55784"/>
        <x:row r="55785"/>
        <x:row r="55786"/>
        <x:row r="55787"/>
        <x:row r="55788"/>
        <x:row r="55789"/>
        <x:row r="55790"/>
        <x:row r="55791"/>
        <x:row r="55792"/>
        <x:row r="55793"/>
        <x:row r="55794"/>
        <x:row r="55795"/>
        <x:row r="55796"/>
        <x:row r="55797"/>
        <x:row r="55798"/>
        <x:row r="55799"/>
        <x:row r="55800"/>
        <x:row r="55801"/>
        <x:row r="55802"/>
        <x:row r="55803"/>
        <x:row r="55804"/>
        <x:row r="55805"/>
        <x:row r="55806"/>
        <x:row r="55807"/>
        <x:row r="55808"/>
        <x:row r="55809"/>
        <x:row r="55810"/>
        <x:row r="55811"/>
        <x:row r="55812"/>
        <x:row r="55813"/>
        <x:row r="55814"/>
        <x:row r="55815"/>
        <x:row r="55816"/>
        <x:row r="55817"/>
        <x:row r="55818"/>
        <x:row r="55819"/>
        <x:row r="55820"/>
        <x:row r="55821"/>
        <x:row r="55822"/>
        <x:row r="55823"/>
        <x:row r="55824"/>
        <x:row r="55825"/>
        <x:row r="55826"/>
        <x:row r="55827"/>
        <x:row r="55828"/>
        <x:row r="55829"/>
        <x:row r="55830"/>
        <x:row r="55831"/>
        <x:row r="55832"/>
        <x:row r="55833"/>
        <x:row r="55834"/>
        <x:row r="55835"/>
        <x:row r="55836"/>
        <x:row r="55837"/>
        <x:row r="55838"/>
        <x:row r="55839"/>
        <x:row r="55840"/>
        <x:row r="55841"/>
        <x:row r="55842"/>
        <x:row r="55843"/>
        <x:row r="55844"/>
        <x:row r="55845"/>
        <x:row r="55846"/>
        <x:row r="55847"/>
        <x:row r="55848"/>
        <x:row r="55849"/>
        <x:row r="55850"/>
        <x:row r="55851"/>
        <x:row r="55852"/>
        <x:row r="55853"/>
        <x:row r="55854"/>
        <x:row r="55855"/>
        <x:row r="55856"/>
        <x:row r="55857"/>
        <x:row r="55858"/>
        <x:row r="55859"/>
        <x:row r="55860"/>
        <x:row r="55861"/>
        <x:row r="55862"/>
        <x:row r="55863"/>
        <x:row r="55864"/>
        <x:row r="55865"/>
        <x:row r="55866"/>
        <x:row r="55867"/>
        <x:row r="55868"/>
        <x:row r="55869"/>
        <x:row r="55870"/>
        <x:row r="55871"/>
        <x:row r="55872"/>
        <x:row r="55873"/>
        <x:row r="55874"/>
        <x:row r="55875"/>
        <x:row r="55876"/>
        <x:row r="55877"/>
        <x:row r="55878"/>
        <x:row r="55879"/>
        <x:row r="55880"/>
        <x:row r="55881"/>
        <x:row r="55882"/>
        <x:row r="55883"/>
        <x:row r="55884"/>
        <x:row r="55885"/>
        <x:row r="55886"/>
        <x:row r="55887"/>
        <x:row r="55888"/>
        <x:row r="55889"/>
        <x:row r="55890"/>
        <x:row r="55891"/>
        <x:row r="55892"/>
        <x:row r="55893"/>
        <x:row r="55894"/>
        <x:row r="55895"/>
        <x:row r="55896"/>
        <x:row r="55897"/>
        <x:row r="55898"/>
        <x:row r="55899"/>
        <x:row r="55900"/>
        <x:row r="55901"/>
        <x:row r="55902"/>
        <x:row r="55903"/>
        <x:row r="55904"/>
        <x:row r="55905"/>
        <x:row r="55906"/>
        <x:row r="55907"/>
        <x:row r="55908"/>
        <x:row r="55909"/>
        <x:row r="55910"/>
        <x:row r="55911"/>
        <x:row r="55912"/>
        <x:row r="55913"/>
        <x:row r="55914"/>
        <x:row r="55915"/>
        <x:row r="55916"/>
        <x:row r="55917"/>
        <x:row r="55918"/>
        <x:row r="55919"/>
        <x:row r="55920"/>
        <x:row r="55921"/>
        <x:row r="55922"/>
        <x:row r="55923"/>
        <x:row r="55924"/>
        <x:row r="55925"/>
        <x:row r="55926"/>
        <x:row r="55927"/>
        <x:row r="55928"/>
        <x:row r="55929"/>
        <x:row r="55930"/>
        <x:row r="55931"/>
        <x:row r="55932"/>
        <x:row r="55933"/>
        <x:row r="55934"/>
        <x:row r="55935"/>
        <x:row r="55936"/>
        <x:row r="55937"/>
        <x:row r="55938"/>
        <x:row r="55939"/>
        <x:row r="55940"/>
        <x:row r="55941"/>
        <x:row r="55942"/>
        <x:row r="55943"/>
        <x:row r="55944"/>
        <x:row r="55945"/>
        <x:row r="55946"/>
        <x:row r="55947"/>
        <x:row r="55948"/>
        <x:row r="55949"/>
        <x:row r="55950"/>
        <x:row r="55951"/>
        <x:row r="55952"/>
        <x:row r="55953"/>
        <x:row r="55954"/>
        <x:row r="55955"/>
        <x:row r="55956"/>
        <x:row r="55957"/>
        <x:row r="55958"/>
        <x:row r="55959"/>
        <x:row r="55960"/>
        <x:row r="55961"/>
        <x:row r="55962"/>
        <x:row r="55963"/>
        <x:row r="55964"/>
        <x:row r="55965"/>
        <x:row r="55966"/>
        <x:row r="55967"/>
        <x:row r="55968"/>
        <x:row r="55969"/>
        <x:row r="55970"/>
        <x:row r="55971"/>
        <x:row r="55972"/>
        <x:row r="55973"/>
        <x:row r="55974"/>
        <x:row r="55975"/>
        <x:row r="55976"/>
        <x:row r="55977"/>
        <x:row r="55978"/>
        <x:row r="55979"/>
        <x:row r="55980"/>
        <x:row r="55981"/>
        <x:row r="55982"/>
        <x:row r="55983"/>
        <x:row r="55984"/>
        <x:row r="55985"/>
        <x:row r="55986"/>
        <x:row r="55987"/>
        <x:row r="55988"/>
        <x:row r="55989"/>
        <x:row r="55990"/>
        <x:row r="55991"/>
        <x:row r="55992"/>
        <x:row r="55993"/>
        <x:row r="55994"/>
        <x:row r="55995"/>
        <x:row r="55996"/>
        <x:row r="55997"/>
        <x:row r="55998"/>
        <x:row r="55999"/>
        <x:row r="56000"/>
        <x:row r="56001"/>
        <x:row r="56002"/>
        <x:row r="56003"/>
        <x:row r="56004"/>
        <x:row r="56005"/>
        <x:row r="56006"/>
        <x:row r="56007"/>
        <x:row r="56008"/>
        <x:row r="56009"/>
        <x:row r="56010"/>
        <x:row r="56011"/>
        <x:row r="56012"/>
        <x:row r="56013"/>
        <x:row r="56014"/>
        <x:row r="56015"/>
        <x:row r="56016"/>
        <x:row r="56017"/>
        <x:row r="56018"/>
        <x:row r="56019"/>
        <x:row r="56020"/>
        <x:row r="56021"/>
        <x:row r="56022"/>
        <x:row r="56023"/>
        <x:row r="56024"/>
        <x:row r="56025"/>
        <x:row r="56026"/>
        <x:row r="56027"/>
        <x:row r="56028"/>
        <x:row r="56029"/>
        <x:row r="56030"/>
        <x:row r="56031"/>
        <x:row r="56032"/>
        <x:row r="56033"/>
        <x:row r="56034"/>
        <x:row r="56035"/>
        <x:row r="56036"/>
        <x:row r="56037"/>
        <x:row r="56038"/>
        <x:row r="56039"/>
        <x:row r="56040"/>
        <x:row r="56041"/>
        <x:row r="56042"/>
        <x:row r="56043"/>
        <x:row r="56044"/>
        <x:row r="56045"/>
        <x:row r="56046"/>
        <x:row r="56047"/>
        <x:row r="56048"/>
        <x:row r="56049"/>
        <x:row r="56050"/>
        <x:row r="56051"/>
        <x:row r="56052"/>
        <x:row r="56053"/>
        <x:row r="56054"/>
        <x:row r="56055"/>
        <x:row r="56056"/>
        <x:row r="56057"/>
        <x:row r="56058"/>
        <x:row r="56059"/>
        <x:row r="56060"/>
        <x:row r="56061"/>
        <x:row r="56062"/>
        <x:row r="56063"/>
        <x:row r="56064"/>
        <x:row r="56065"/>
        <x:row r="56066"/>
        <x:row r="56067"/>
        <x:row r="56068"/>
        <x:row r="56069"/>
        <x:row r="56070"/>
        <x:row r="56071"/>
        <x:row r="56072"/>
        <x:row r="56073"/>
        <x:row r="56074"/>
        <x:row r="56075"/>
        <x:row r="56076"/>
        <x:row r="56077"/>
        <x:row r="56078"/>
        <x:row r="56079"/>
        <x:row r="56080"/>
        <x:row r="56081"/>
        <x:row r="56082"/>
        <x:row r="56083"/>
        <x:row r="56084"/>
        <x:row r="56085"/>
        <x:row r="56086"/>
        <x:row r="56087"/>
        <x:row r="56088"/>
        <x:row r="56089"/>
        <x:row r="56090"/>
        <x:row r="56091"/>
        <x:row r="56092"/>
        <x:row r="56093"/>
        <x:row r="56094"/>
        <x:row r="56095"/>
        <x:row r="56096"/>
        <x:row r="56097"/>
        <x:row r="56098"/>
        <x:row r="56099"/>
        <x:row r="56100"/>
        <x:row r="56101"/>
        <x:row r="56102"/>
        <x:row r="56103"/>
        <x:row r="56104"/>
        <x:row r="56105"/>
        <x:row r="56106"/>
        <x:row r="56107"/>
        <x:row r="56108"/>
        <x:row r="56109"/>
        <x:row r="56110"/>
        <x:row r="56111"/>
        <x:row r="56112"/>
        <x:row r="56113"/>
        <x:row r="56114"/>
        <x:row r="56115"/>
        <x:row r="56116"/>
        <x:row r="56117"/>
        <x:row r="56118"/>
        <x:row r="56119"/>
        <x:row r="56120"/>
        <x:row r="56121"/>
        <x:row r="56122"/>
        <x:row r="56123"/>
        <x:row r="56124"/>
        <x:row r="56125"/>
        <x:row r="56126"/>
        <x:row r="56127"/>
        <x:row r="56128"/>
        <x:row r="56129"/>
        <x:row r="56130"/>
        <x:row r="56131"/>
        <x:row r="56132"/>
        <x:row r="56133"/>
        <x:row r="56134"/>
        <x:row r="56135"/>
        <x:row r="56136"/>
        <x:row r="56137"/>
        <x:row r="56138"/>
        <x:row r="56139"/>
        <x:row r="56140"/>
        <x:row r="56141"/>
        <x:row r="56142"/>
        <x:row r="56143"/>
        <x:row r="56144"/>
        <x:row r="56145"/>
        <x:row r="56146"/>
        <x:row r="56147"/>
        <x:row r="56148"/>
        <x:row r="56149"/>
        <x:row r="56150"/>
        <x:row r="56151"/>
        <x:row r="56152"/>
        <x:row r="56153"/>
        <x:row r="56154"/>
        <x:row r="56155"/>
        <x:row r="56156"/>
        <x:row r="56157"/>
        <x:row r="56158"/>
        <x:row r="56159"/>
        <x:row r="56160"/>
        <x:row r="56161"/>
        <x:row r="56162"/>
        <x:row r="56163"/>
        <x:row r="56164"/>
        <x:row r="56165"/>
        <x:row r="56166"/>
        <x:row r="56167"/>
        <x:row r="56168"/>
        <x:row r="56169"/>
        <x:row r="56170"/>
        <x:row r="56171"/>
        <x:row r="56172"/>
        <x:row r="56173"/>
        <x:row r="56174"/>
        <x:row r="56175"/>
        <x:row r="56176"/>
        <x:row r="56177"/>
        <x:row r="56178"/>
        <x:row r="56179"/>
        <x:row r="56180"/>
        <x:row r="56181"/>
        <x:row r="56182"/>
        <x:row r="56183"/>
        <x:row r="56184"/>
        <x:row r="56185"/>
        <x:row r="56186"/>
        <x:row r="56187"/>
        <x:row r="56188"/>
        <x:row r="56189"/>
        <x:row r="56190"/>
        <x:row r="56191"/>
        <x:row r="56192"/>
        <x:row r="56193"/>
        <x:row r="56194"/>
        <x:row r="56195"/>
        <x:row r="56196"/>
        <x:row r="56197"/>
        <x:row r="56198"/>
        <x:row r="56199"/>
        <x:row r="56200"/>
        <x:row r="56201"/>
        <x:row r="56202"/>
        <x:row r="56203"/>
        <x:row r="56204"/>
        <x:row r="56205"/>
        <x:row r="56206"/>
        <x:row r="56207"/>
        <x:row r="56208"/>
        <x:row r="56209"/>
        <x:row r="56210"/>
        <x:row r="56211"/>
        <x:row r="56212"/>
        <x:row r="56213"/>
        <x:row r="56214"/>
        <x:row r="56215"/>
        <x:row r="56216"/>
        <x:row r="56217"/>
        <x:row r="56218"/>
        <x:row r="56219"/>
        <x:row r="56220"/>
        <x:row r="56221"/>
        <x:row r="56222"/>
        <x:row r="56223"/>
        <x:row r="56224"/>
        <x:row r="56225"/>
        <x:row r="56226"/>
        <x:row r="56227"/>
        <x:row r="56228"/>
        <x:row r="56229"/>
        <x:row r="56230"/>
        <x:row r="56231"/>
        <x:row r="56232"/>
        <x:row r="56233"/>
        <x:row r="56234"/>
        <x:row r="56235"/>
        <x:row r="56236"/>
        <x:row r="56237"/>
        <x:row r="56238"/>
        <x:row r="56239"/>
        <x:row r="56240"/>
        <x:row r="56241"/>
        <x:row r="56242"/>
        <x:row r="56243"/>
        <x:row r="56244"/>
        <x:row r="56245"/>
        <x:row r="56246"/>
        <x:row r="56247"/>
        <x:row r="56248"/>
        <x:row r="56249"/>
        <x:row r="56250"/>
        <x:row r="56251"/>
        <x:row r="56252"/>
        <x:row r="56253"/>
        <x:row r="56254"/>
        <x:row r="56255"/>
        <x:row r="56256"/>
        <x:row r="56257"/>
        <x:row r="56258"/>
        <x:row r="56259"/>
        <x:row r="56260"/>
        <x:row r="56261"/>
        <x:row r="56262"/>
        <x:row r="56263"/>
        <x:row r="56264"/>
        <x:row r="56265"/>
        <x:row r="56266"/>
        <x:row r="56267"/>
        <x:row r="56268"/>
        <x:row r="56269"/>
        <x:row r="56270"/>
        <x:row r="56271"/>
        <x:row r="56272"/>
        <x:row r="56273"/>
        <x:row r="56274"/>
        <x:row r="56275"/>
        <x:row r="56276"/>
        <x:row r="56277"/>
        <x:row r="56278"/>
        <x:row r="56279"/>
        <x:row r="56280"/>
        <x:row r="56281"/>
        <x:row r="56282"/>
        <x:row r="56283"/>
        <x:row r="56284"/>
        <x:row r="56285"/>
        <x:row r="56286"/>
        <x:row r="56287"/>
        <x:row r="56288"/>
        <x:row r="56289"/>
        <x:row r="56290"/>
        <x:row r="56291"/>
        <x:row r="56292"/>
        <x:row r="56293"/>
        <x:row r="56294"/>
        <x:row r="56295"/>
        <x:row r="56296"/>
        <x:row r="56297"/>
        <x:row r="56298"/>
        <x:row r="56299"/>
        <x:row r="56300"/>
        <x:row r="56301"/>
        <x:row r="56302"/>
        <x:row r="56303"/>
        <x:row r="56304"/>
        <x:row r="56305"/>
        <x:row r="56306"/>
        <x:row r="56307"/>
        <x:row r="56308"/>
        <x:row r="56309"/>
        <x:row r="56310"/>
        <x:row r="56311"/>
        <x:row r="56312"/>
        <x:row r="56313"/>
        <x:row r="56314"/>
        <x:row r="56315"/>
        <x:row r="56316"/>
        <x:row r="56317"/>
        <x:row r="56318"/>
        <x:row r="56319"/>
        <x:row r="56320"/>
        <x:row r="56321"/>
        <x:row r="56322"/>
        <x:row r="56323"/>
        <x:row r="56324"/>
        <x:row r="56325"/>
        <x:row r="56326"/>
        <x:row r="56327"/>
        <x:row r="56328"/>
        <x:row r="56329"/>
        <x:row r="56330"/>
        <x:row r="56331"/>
        <x:row r="56332"/>
        <x:row r="56333"/>
        <x:row r="56334"/>
        <x:row r="56335"/>
        <x:row r="56336"/>
        <x:row r="56337"/>
        <x:row r="56338"/>
        <x:row r="56339"/>
        <x:row r="56340"/>
        <x:row r="56341"/>
        <x:row r="56342"/>
        <x:row r="56343"/>
        <x:row r="56344"/>
        <x:row r="56345"/>
        <x:row r="56346"/>
        <x:row r="56347"/>
        <x:row r="56348"/>
        <x:row r="56349"/>
        <x:row r="56350"/>
        <x:row r="56351"/>
        <x:row r="56352"/>
        <x:row r="56353"/>
        <x:row r="56354"/>
        <x:row r="56355"/>
        <x:row r="56356"/>
        <x:row r="56357"/>
        <x:row r="56358"/>
        <x:row r="56359"/>
        <x:row r="56360"/>
        <x:row r="56361"/>
        <x:row r="56362"/>
        <x:row r="56363"/>
        <x:row r="56364"/>
        <x:row r="56365"/>
        <x:row r="56366"/>
        <x:row r="56367"/>
        <x:row r="56368"/>
        <x:row r="56369"/>
        <x:row r="56370"/>
        <x:row r="56371"/>
        <x:row r="56372"/>
        <x:row r="56373"/>
        <x:row r="56374"/>
        <x:row r="56375"/>
        <x:row r="56376"/>
        <x:row r="56377"/>
        <x:row r="56378"/>
        <x:row r="56379"/>
        <x:row r="56380"/>
        <x:row r="56381"/>
        <x:row r="56382"/>
        <x:row r="56383"/>
        <x:row r="56384"/>
        <x:row r="56385"/>
        <x:row r="56386"/>
        <x:row r="56387"/>
        <x:row r="56388"/>
        <x:row r="56389"/>
        <x:row r="56390"/>
        <x:row r="56391"/>
        <x:row r="56392"/>
        <x:row r="56393"/>
        <x:row r="56394"/>
        <x:row r="56395"/>
        <x:row r="56396"/>
        <x:row r="56397"/>
        <x:row r="56398"/>
        <x:row r="56399"/>
        <x:row r="56400"/>
        <x:row r="56401"/>
        <x:row r="56402"/>
        <x:row r="56403"/>
        <x:row r="56404"/>
        <x:row r="56405"/>
        <x:row r="56406"/>
        <x:row r="56407"/>
        <x:row r="56408"/>
        <x:row r="56409"/>
        <x:row r="56410"/>
        <x:row r="56411"/>
        <x:row r="56412"/>
        <x:row r="56413"/>
        <x:row r="56414"/>
        <x:row r="56415"/>
        <x:row r="56416"/>
        <x:row r="56417"/>
        <x:row r="56418"/>
        <x:row r="56419"/>
        <x:row r="56420"/>
        <x:row r="56421"/>
        <x:row r="56422"/>
        <x:row r="56423"/>
        <x:row r="56424"/>
        <x:row r="56425"/>
        <x:row r="56426"/>
        <x:row r="56427"/>
        <x:row r="56428"/>
        <x:row r="56429"/>
        <x:row r="56430"/>
        <x:row r="56431"/>
        <x:row r="56432"/>
        <x:row r="56433"/>
        <x:row r="56434"/>
        <x:row r="56435"/>
        <x:row r="56436"/>
        <x:row r="56437"/>
        <x:row r="56438"/>
        <x:row r="56439"/>
        <x:row r="56440"/>
        <x:row r="56441"/>
        <x:row r="56442"/>
        <x:row r="56443"/>
        <x:row r="56444"/>
        <x:row r="56445"/>
        <x:row r="56446"/>
        <x:row r="56447"/>
        <x:row r="56448"/>
        <x:row r="56449"/>
        <x:row r="56450"/>
        <x:row r="56451"/>
        <x:row r="56452"/>
        <x:row r="56453"/>
        <x:row r="56454"/>
        <x:row r="56455"/>
        <x:row r="56456"/>
        <x:row r="56457"/>
        <x:row r="56458"/>
        <x:row r="56459"/>
        <x:row r="56460"/>
        <x:row r="56461"/>
        <x:row r="56462"/>
        <x:row r="56463"/>
        <x:row r="56464"/>
        <x:row r="56465"/>
        <x:row r="56466"/>
        <x:row r="56467"/>
        <x:row r="56468"/>
        <x:row r="56469"/>
        <x:row r="56470"/>
        <x:row r="56471"/>
        <x:row r="56472"/>
        <x:row r="56473"/>
        <x:row r="56474"/>
        <x:row r="56475"/>
        <x:row r="56476"/>
        <x:row r="56477"/>
        <x:row r="56478"/>
        <x:row r="56479"/>
        <x:row r="56480"/>
        <x:row r="56481"/>
        <x:row r="56482"/>
        <x:row r="56483"/>
        <x:row r="56484"/>
        <x:row r="56485"/>
        <x:row r="56486"/>
        <x:row r="56487"/>
        <x:row r="56488"/>
        <x:row r="56489"/>
        <x:row r="56490"/>
        <x:row r="56491"/>
        <x:row r="56492"/>
        <x:row r="56493"/>
        <x:row r="56494"/>
        <x:row r="56495"/>
        <x:row r="56496"/>
        <x:row r="56497"/>
        <x:row r="56498"/>
        <x:row r="56499"/>
        <x:row r="56500"/>
        <x:row r="56501"/>
        <x:row r="56502"/>
        <x:row r="56503"/>
        <x:row r="56504"/>
        <x:row r="56505"/>
        <x:row r="56506"/>
        <x:row r="56507"/>
        <x:row r="56508"/>
        <x:row r="56509"/>
        <x:row r="56510"/>
        <x:row r="56511"/>
        <x:row r="56512"/>
        <x:row r="56513"/>
        <x:row r="56514"/>
        <x:row r="56515"/>
        <x:row r="56516"/>
        <x:row r="56517"/>
        <x:row r="56518"/>
        <x:row r="56519"/>
        <x:row r="56520"/>
        <x:row r="56521"/>
        <x:row r="56522"/>
        <x:row r="56523"/>
        <x:row r="56524"/>
        <x:row r="56525"/>
        <x:row r="56526"/>
        <x:row r="56527"/>
        <x:row r="56528"/>
        <x:row r="56529"/>
        <x:row r="56530"/>
        <x:row r="56531"/>
        <x:row r="56532"/>
        <x:row r="56533"/>
        <x:row r="56534"/>
        <x:row r="56535"/>
        <x:row r="56536"/>
        <x:row r="56537"/>
        <x:row r="56538"/>
        <x:row r="56539"/>
        <x:row r="56540"/>
        <x:row r="56541"/>
        <x:row r="56542"/>
        <x:row r="56543"/>
        <x:row r="56544"/>
        <x:row r="56545"/>
        <x:row r="56546"/>
        <x:row r="56547"/>
        <x:row r="56548"/>
        <x:row r="56549"/>
        <x:row r="56550"/>
        <x:row r="56551"/>
        <x:row r="56552"/>
        <x:row r="56553"/>
        <x:row r="56554"/>
        <x:row r="56555"/>
        <x:row r="56556"/>
        <x:row r="56557"/>
        <x:row r="56558"/>
        <x:row r="56559"/>
        <x:row r="56560"/>
        <x:row r="56561"/>
        <x:row r="56562"/>
        <x:row r="56563"/>
        <x:row r="56564"/>
        <x:row r="56565"/>
        <x:row r="56566"/>
        <x:row r="56567"/>
        <x:row r="56568"/>
        <x:row r="56569"/>
        <x:row r="56570"/>
        <x:row r="56571"/>
        <x:row r="56572"/>
        <x:row r="56573"/>
        <x:row r="56574"/>
        <x:row r="56575"/>
        <x:row r="56576"/>
        <x:row r="56577"/>
        <x:row r="56578"/>
        <x:row r="56579"/>
        <x:row r="56580"/>
        <x:row r="56581"/>
        <x:row r="56582"/>
        <x:row r="56583"/>
        <x:row r="56584"/>
        <x:row r="56585"/>
        <x:row r="56586"/>
        <x:row r="56587"/>
        <x:row r="56588"/>
        <x:row r="56589"/>
        <x:row r="56590"/>
        <x:row r="56591"/>
        <x:row r="56592"/>
        <x:row r="56593"/>
        <x:row r="56594"/>
        <x:row r="56595"/>
        <x:row r="56596"/>
        <x:row r="56597"/>
        <x:row r="56598"/>
        <x:row r="56599"/>
        <x:row r="56600"/>
        <x:row r="56601"/>
        <x:row r="56602"/>
        <x:row r="56603"/>
        <x:row r="56604"/>
        <x:row r="56605"/>
        <x:row r="56606"/>
        <x:row r="56607"/>
        <x:row r="56608"/>
        <x:row r="56609"/>
        <x:row r="56610"/>
        <x:row r="56611"/>
        <x:row r="56612"/>
        <x:row r="56613"/>
        <x:row r="56614"/>
        <x:row r="56615"/>
        <x:row r="56616"/>
        <x:row r="56617"/>
        <x:row r="56618"/>
        <x:row r="56619"/>
        <x:row r="56620"/>
        <x:row r="56621"/>
        <x:row r="56622"/>
        <x:row r="56623"/>
        <x:row r="56624"/>
        <x:row r="56625"/>
        <x:row r="56626"/>
        <x:row r="56627"/>
        <x:row r="56628"/>
        <x:row r="56629"/>
        <x:row r="56630"/>
        <x:row r="56631"/>
        <x:row r="56632"/>
        <x:row r="56633"/>
        <x:row r="56634"/>
        <x:row r="56635"/>
        <x:row r="56636"/>
        <x:row r="56637"/>
        <x:row r="56638"/>
        <x:row r="56639"/>
        <x:row r="56640"/>
        <x:row r="56641"/>
        <x:row r="56642"/>
        <x:row r="56643"/>
        <x:row r="56644"/>
        <x:row r="56645"/>
        <x:row r="56646"/>
        <x:row r="56647"/>
        <x:row r="56648"/>
        <x:row r="56649"/>
        <x:row r="56650"/>
        <x:row r="56651"/>
        <x:row r="56652"/>
        <x:row r="56653"/>
        <x:row r="56654"/>
        <x:row r="56655"/>
        <x:row r="56656"/>
        <x:row r="56657"/>
        <x:row r="56658"/>
        <x:row r="56659"/>
        <x:row r="56660"/>
        <x:row r="56661"/>
        <x:row r="56662"/>
        <x:row r="56663"/>
        <x:row r="56664"/>
        <x:row r="56665"/>
        <x:row r="56666"/>
        <x:row r="56667"/>
        <x:row r="56668"/>
        <x:row r="56669"/>
        <x:row r="56670"/>
        <x:row r="56671"/>
        <x:row r="56672"/>
        <x:row r="56673"/>
        <x:row r="56674"/>
        <x:row r="56675"/>
        <x:row r="56676"/>
        <x:row r="56677"/>
        <x:row r="56678"/>
        <x:row r="56679"/>
        <x:row r="56680"/>
        <x:row r="56681"/>
        <x:row r="56682"/>
        <x:row r="56683"/>
        <x:row r="56684"/>
        <x:row r="56685"/>
        <x:row r="56686"/>
        <x:row r="56687"/>
        <x:row r="56688"/>
        <x:row r="56689"/>
        <x:row r="56690"/>
        <x:row r="56691"/>
        <x:row r="56692"/>
        <x:row r="56693"/>
        <x:row r="56694"/>
        <x:row r="56695"/>
        <x:row r="56696"/>
        <x:row r="56697"/>
        <x:row r="56698"/>
        <x:row r="56699"/>
        <x:row r="56700"/>
        <x:row r="56701"/>
        <x:row r="56702"/>
        <x:row r="56703"/>
        <x:row r="56704"/>
        <x:row r="56705"/>
        <x:row r="56706"/>
        <x:row r="56707"/>
        <x:row r="56708"/>
        <x:row r="56709"/>
        <x:row r="56710"/>
        <x:row r="56711"/>
        <x:row r="56712"/>
        <x:row r="56713"/>
        <x:row r="56714"/>
        <x:row r="56715"/>
        <x:row r="56716"/>
        <x:row r="56717"/>
        <x:row r="56718"/>
        <x:row r="56719"/>
        <x:row r="56720"/>
        <x:row r="56721"/>
        <x:row r="56722"/>
        <x:row r="56723"/>
        <x:row r="56724"/>
        <x:row r="56725"/>
        <x:row r="56726"/>
        <x:row r="56727"/>
        <x:row r="56728"/>
        <x:row r="56729"/>
        <x:row r="56730"/>
        <x:row r="56731"/>
        <x:row r="56732"/>
        <x:row r="56733"/>
        <x:row r="56734"/>
        <x:row r="56735"/>
        <x:row r="56736"/>
        <x:row r="56737"/>
        <x:row r="56738"/>
        <x:row r="56739"/>
        <x:row r="56740"/>
        <x:row r="56741"/>
        <x:row r="56742"/>
        <x:row r="56743"/>
        <x:row r="56744"/>
        <x:row r="56745"/>
        <x:row r="56746"/>
        <x:row r="56747"/>
        <x:row r="56748"/>
        <x:row r="56749"/>
        <x:row r="56750"/>
        <x:row r="56751"/>
        <x:row r="56752"/>
        <x:row r="56753"/>
        <x:row r="56754"/>
        <x:row r="56755"/>
        <x:row r="56756"/>
        <x:row r="56757"/>
        <x:row r="56758"/>
        <x:row r="56759"/>
        <x:row r="56760"/>
        <x:row r="56761"/>
        <x:row r="56762"/>
        <x:row r="56763"/>
        <x:row r="56764"/>
        <x:row r="56765"/>
        <x:row r="56766"/>
        <x:row r="56767"/>
        <x:row r="56768"/>
        <x:row r="56769"/>
        <x:row r="56770"/>
        <x:row r="56771"/>
        <x:row r="56772"/>
        <x:row r="56773"/>
        <x:row r="56774"/>
        <x:row r="56775"/>
        <x:row r="56776"/>
        <x:row r="56777"/>
        <x:row r="56778"/>
        <x:row r="56779"/>
        <x:row r="56780"/>
        <x:row r="56781"/>
        <x:row r="56782"/>
        <x:row r="56783"/>
        <x:row r="56784"/>
        <x:row r="56785"/>
        <x:row r="56786"/>
        <x:row r="56787"/>
        <x:row r="56788"/>
        <x:row r="56789"/>
        <x:row r="56790"/>
        <x:row r="56791"/>
        <x:row r="56792"/>
        <x:row r="56793"/>
        <x:row r="56794"/>
        <x:row r="56795"/>
        <x:row r="56796"/>
        <x:row r="56797"/>
        <x:row r="56798"/>
        <x:row r="56799"/>
        <x:row r="56800"/>
        <x:row r="56801"/>
        <x:row r="56802"/>
        <x:row r="56803"/>
        <x:row r="56804"/>
        <x:row r="56805"/>
        <x:row r="56806"/>
        <x:row r="56807"/>
        <x:row r="56808"/>
        <x:row r="56809"/>
        <x:row r="56810"/>
        <x:row r="56811"/>
        <x:row r="56812"/>
        <x:row r="56813"/>
        <x:row r="56814"/>
        <x:row r="56815"/>
        <x:row r="56816"/>
        <x:row r="56817"/>
        <x:row r="56818"/>
        <x:row r="56819"/>
        <x:row r="56820"/>
        <x:row r="56821"/>
        <x:row r="56822"/>
        <x:row r="56823"/>
        <x:row r="56824"/>
        <x:row r="56825"/>
        <x:row r="56826"/>
        <x:row r="56827"/>
        <x:row r="56828"/>
        <x:row r="56829"/>
        <x:row r="56830"/>
        <x:row r="56831"/>
        <x:row r="56832"/>
        <x:row r="56833"/>
        <x:row r="56834"/>
        <x:row r="56835"/>
        <x:row r="56836"/>
        <x:row r="56837"/>
        <x:row r="56838"/>
        <x:row r="56839"/>
        <x:row r="56840"/>
        <x:row r="56841"/>
        <x:row r="56842"/>
        <x:row r="56843"/>
        <x:row r="56844"/>
        <x:row r="56845"/>
        <x:row r="56846"/>
        <x:row r="56847"/>
        <x:row r="56848"/>
        <x:row r="56849"/>
        <x:row r="56850"/>
        <x:row r="56851"/>
        <x:row r="56852"/>
        <x:row r="56853"/>
        <x:row r="56854"/>
        <x:row r="56855"/>
        <x:row r="56856"/>
        <x:row r="56857"/>
        <x:row r="56858"/>
        <x:row r="56859"/>
        <x:row r="56860"/>
        <x:row r="56861"/>
        <x:row r="56862"/>
        <x:row r="56863"/>
        <x:row r="56864"/>
        <x:row r="56865"/>
        <x:row r="56866"/>
        <x:row r="56867"/>
        <x:row r="56868"/>
        <x:row r="56869"/>
        <x:row r="56870"/>
        <x:row r="56871"/>
        <x:row r="56872"/>
        <x:row r="56873"/>
        <x:row r="56874"/>
        <x:row r="56875"/>
        <x:row r="56876"/>
        <x:row r="56877"/>
        <x:row r="56878"/>
        <x:row r="56879"/>
        <x:row r="56880"/>
        <x:row r="56881"/>
        <x:row r="56882"/>
        <x:row r="56883"/>
        <x:row r="56884"/>
        <x:row r="56885"/>
        <x:row r="56886"/>
        <x:row r="56887"/>
        <x:row r="56888"/>
        <x:row r="56889"/>
        <x:row r="56890"/>
        <x:row r="56891"/>
        <x:row r="56892"/>
        <x:row r="56893"/>
        <x:row r="56894"/>
        <x:row r="56895"/>
        <x:row r="56896"/>
        <x:row r="56897"/>
        <x:row r="56898"/>
        <x:row r="56899"/>
        <x:row r="56900"/>
        <x:row r="56901"/>
        <x:row r="56902"/>
        <x:row r="56903"/>
        <x:row r="56904"/>
        <x:row r="56905"/>
        <x:row r="56906"/>
        <x:row r="56907"/>
        <x:row r="56908"/>
        <x:row r="56909"/>
        <x:row r="56910"/>
        <x:row r="56911"/>
        <x:row r="56912"/>
        <x:row r="56913"/>
        <x:row r="56914"/>
        <x:row r="56915"/>
        <x:row r="56916"/>
        <x:row r="56917"/>
        <x:row r="56918"/>
        <x:row r="56919"/>
        <x:row r="56920"/>
        <x:row r="56921"/>
        <x:row r="56922"/>
        <x:row r="56923"/>
        <x:row r="56924"/>
        <x:row r="56925"/>
        <x:row r="56926"/>
        <x:row r="56927"/>
        <x:row r="56928"/>
        <x:row r="56929"/>
        <x:row r="56930"/>
        <x:row r="56931"/>
        <x:row r="56932"/>
        <x:row r="56933"/>
        <x:row r="56934"/>
        <x:row r="56935"/>
        <x:row r="56936"/>
        <x:row r="56937"/>
        <x:row r="56938"/>
        <x:row r="56939"/>
        <x:row r="56940"/>
        <x:row r="56941"/>
        <x:row r="56942"/>
        <x:row r="56943"/>
        <x:row r="56944"/>
        <x:row r="56945"/>
        <x:row r="56946"/>
        <x:row r="56947"/>
        <x:row r="56948"/>
        <x:row r="56949"/>
        <x:row r="56950"/>
        <x:row r="56951"/>
        <x:row r="56952"/>
        <x:row r="56953"/>
        <x:row r="56954"/>
        <x:row r="56955"/>
        <x:row r="56956"/>
        <x:row r="56957"/>
        <x:row r="56958"/>
        <x:row r="56959"/>
        <x:row r="56960"/>
        <x:row r="56961"/>
        <x:row r="56962"/>
        <x:row r="56963"/>
        <x:row r="56964"/>
        <x:row r="56965"/>
        <x:row r="56966"/>
        <x:row r="56967"/>
        <x:row r="56968"/>
        <x:row r="56969"/>
        <x:row r="56970"/>
        <x:row r="56971"/>
        <x:row r="56972"/>
        <x:row r="56973"/>
        <x:row r="56974"/>
        <x:row r="56975"/>
        <x:row r="56976"/>
        <x:row r="56977"/>
        <x:row r="56978"/>
        <x:row r="56979"/>
        <x:row r="56980"/>
        <x:row r="56981"/>
        <x:row r="56982"/>
        <x:row r="56983"/>
        <x:row r="56984"/>
        <x:row r="56985"/>
        <x:row r="56986"/>
        <x:row r="56987"/>
        <x:row r="56988"/>
        <x:row r="56989"/>
        <x:row r="56990"/>
        <x:row r="56991"/>
        <x:row r="56992"/>
        <x:row r="56993"/>
        <x:row r="56994"/>
        <x:row r="56995"/>
        <x:row r="56996"/>
        <x:row r="56997"/>
        <x:row r="56998"/>
        <x:row r="56999"/>
        <x:row r="57000"/>
        <x:row r="57001"/>
        <x:row r="57002"/>
        <x:row r="57003"/>
        <x:row r="57004"/>
        <x:row r="57005"/>
        <x:row r="57006"/>
        <x:row r="57007"/>
        <x:row r="57008"/>
        <x:row r="57009"/>
        <x:row r="57010"/>
        <x:row r="57011"/>
        <x:row r="57012"/>
        <x:row r="57013"/>
        <x:row r="57014"/>
        <x:row r="57015"/>
        <x:row r="57016"/>
        <x:row r="57017"/>
        <x:row r="57018"/>
        <x:row r="57019"/>
        <x:row r="57020"/>
        <x:row r="57021"/>
        <x:row r="57022"/>
        <x:row r="57023"/>
        <x:row r="57024"/>
        <x:row r="57025"/>
        <x:row r="57026"/>
        <x:row r="57027"/>
        <x:row r="57028"/>
        <x:row r="57029"/>
        <x:row r="57030"/>
        <x:row r="57031"/>
        <x:row r="57032"/>
        <x:row r="57033"/>
        <x:row r="57034"/>
        <x:row r="57035"/>
        <x:row r="57036"/>
        <x:row r="57037"/>
        <x:row r="57038"/>
        <x:row r="57039"/>
        <x:row r="57040"/>
        <x:row r="57041"/>
        <x:row r="57042"/>
        <x:row r="57043"/>
        <x:row r="57044"/>
        <x:row r="57045"/>
        <x:row r="57046"/>
        <x:row r="57047"/>
        <x:row r="57048"/>
        <x:row r="57049"/>
        <x:row r="57050"/>
        <x:row r="57051"/>
        <x:row r="57052"/>
        <x:row r="57053"/>
        <x:row r="57054"/>
        <x:row r="57055"/>
        <x:row r="57056"/>
        <x:row r="57057"/>
        <x:row r="57058"/>
        <x:row r="57059"/>
        <x:row r="57060"/>
        <x:row r="57061"/>
        <x:row r="57062"/>
        <x:row r="57063"/>
        <x:row r="57064"/>
        <x:row r="57065"/>
        <x:row r="57066"/>
        <x:row r="57067"/>
        <x:row r="57068"/>
        <x:row r="57069"/>
        <x:row r="57070"/>
        <x:row r="57071"/>
        <x:row r="57072"/>
        <x:row r="57073"/>
        <x:row r="57074"/>
        <x:row r="57075"/>
        <x:row r="57076"/>
        <x:row r="57077"/>
        <x:row r="57078"/>
        <x:row r="57079"/>
        <x:row r="57080"/>
        <x:row r="57081"/>
        <x:row r="57082"/>
        <x:row r="57083"/>
        <x:row r="57084"/>
        <x:row r="57085"/>
        <x:row r="57086"/>
        <x:row r="57087"/>
        <x:row r="57088"/>
        <x:row r="57089"/>
        <x:row r="57090"/>
        <x:row r="57091"/>
        <x:row r="57092"/>
        <x:row r="57093"/>
        <x:row r="57094"/>
        <x:row r="57095"/>
        <x:row r="57096"/>
        <x:row r="57097"/>
        <x:row r="57098"/>
        <x:row r="57099"/>
        <x:row r="57100"/>
        <x:row r="57101"/>
        <x:row r="57102"/>
        <x:row r="57103"/>
        <x:row r="57104"/>
        <x:row r="57105"/>
        <x:row r="57106"/>
        <x:row r="57107"/>
        <x:row r="57108"/>
        <x:row r="57109"/>
        <x:row r="57110"/>
        <x:row r="57111"/>
        <x:row r="57112"/>
        <x:row r="57113"/>
        <x:row r="57114"/>
        <x:row r="57115"/>
        <x:row r="57116"/>
        <x:row r="57117"/>
        <x:row r="57118"/>
        <x:row r="57119"/>
        <x:row r="57120"/>
        <x:row r="57121"/>
        <x:row r="57122"/>
        <x:row r="57123"/>
        <x:row r="57124"/>
        <x:row r="57125"/>
        <x:row r="57126"/>
        <x:row r="57127"/>
        <x:row r="57128"/>
        <x:row r="57129"/>
        <x:row r="57130"/>
        <x:row r="57131"/>
        <x:row r="57132"/>
        <x:row r="57133"/>
        <x:row r="57134"/>
        <x:row r="57135"/>
        <x:row r="57136"/>
        <x:row r="57137"/>
        <x:row r="57138"/>
        <x:row r="57139"/>
        <x:row r="57140"/>
        <x:row r="57141"/>
        <x:row r="57142"/>
        <x:row r="57143"/>
        <x:row r="57144"/>
        <x:row r="57145"/>
        <x:row r="57146"/>
        <x:row r="57147"/>
        <x:row r="57148"/>
        <x:row r="57149"/>
        <x:row r="57150"/>
        <x:row r="57151"/>
        <x:row r="57152"/>
        <x:row r="57153"/>
        <x:row r="57154"/>
        <x:row r="57155"/>
        <x:row r="57156"/>
        <x:row r="57157"/>
        <x:row r="57158"/>
        <x:row r="57159"/>
        <x:row r="57160"/>
        <x:row r="57161"/>
        <x:row r="57162"/>
        <x:row r="57163"/>
        <x:row r="57164"/>
        <x:row r="57165"/>
        <x:row r="57166"/>
        <x:row r="57167"/>
        <x:row r="57168"/>
        <x:row r="57169"/>
        <x:row r="57170"/>
        <x:row r="57171"/>
        <x:row r="57172"/>
        <x:row r="57173"/>
        <x:row r="57174"/>
        <x:row r="57175"/>
        <x:row r="57176"/>
        <x:row r="57177"/>
        <x:row r="57178"/>
        <x:row r="57179"/>
        <x:row r="57180"/>
        <x:row r="57181"/>
        <x:row r="57182"/>
        <x:row r="57183"/>
        <x:row r="57184"/>
        <x:row r="57185"/>
        <x:row r="57186"/>
        <x:row r="57187"/>
        <x:row r="57188"/>
        <x:row r="57189"/>
        <x:row r="57190"/>
        <x:row r="57191"/>
        <x:row r="57192"/>
        <x:row r="57193"/>
        <x:row r="57194"/>
        <x:row r="57195"/>
        <x:row r="57196"/>
        <x:row r="57197"/>
        <x:row r="57198"/>
        <x:row r="57199"/>
        <x:row r="57200"/>
        <x:row r="57201"/>
        <x:row r="57202"/>
        <x:row r="57203"/>
        <x:row r="57204"/>
        <x:row r="57205"/>
        <x:row r="57206"/>
        <x:row r="57207"/>
        <x:row r="57208"/>
        <x:row r="57209"/>
        <x:row r="57210"/>
        <x:row r="57211"/>
        <x:row r="57212"/>
        <x:row r="57213"/>
        <x:row r="57214"/>
        <x:row r="57215"/>
        <x:row r="57216"/>
        <x:row r="57217"/>
        <x:row r="57218"/>
        <x:row r="57219"/>
        <x:row r="57220"/>
        <x:row r="57221"/>
        <x:row r="57222"/>
        <x:row r="57223"/>
        <x:row r="57224"/>
        <x:row r="57225"/>
        <x:row r="57226"/>
        <x:row r="57227"/>
        <x:row r="57228"/>
        <x:row r="57229"/>
        <x:row r="57230"/>
        <x:row r="57231"/>
        <x:row r="57232"/>
        <x:row r="57233"/>
        <x:row r="57234"/>
        <x:row r="57235"/>
        <x:row r="57236"/>
        <x:row r="57237"/>
        <x:row r="57238"/>
        <x:row r="57239"/>
        <x:row r="57240"/>
        <x:row r="57241"/>
        <x:row r="57242"/>
        <x:row r="57243"/>
        <x:row r="57244"/>
        <x:row r="57245"/>
        <x:row r="57246"/>
        <x:row r="57247"/>
        <x:row r="57248"/>
        <x:row r="57249"/>
        <x:row r="57250"/>
        <x:row r="57251"/>
        <x:row r="57252"/>
        <x:row r="57253"/>
        <x:row r="57254"/>
        <x:row r="57255"/>
        <x:row r="57256"/>
        <x:row r="57257"/>
        <x:row r="57258"/>
        <x:row r="57259"/>
        <x:row r="57260"/>
        <x:row r="57261"/>
        <x:row r="57262"/>
        <x:row r="57263"/>
        <x:row r="57264"/>
        <x:row r="57265"/>
        <x:row r="57266"/>
        <x:row r="57267"/>
        <x:row r="57268"/>
        <x:row r="57269"/>
        <x:row r="57270"/>
        <x:row r="57271"/>
        <x:row r="57272"/>
        <x:row r="57273"/>
        <x:row r="57274"/>
        <x:row r="57275"/>
        <x:row r="57276"/>
        <x:row r="57277"/>
        <x:row r="57278"/>
        <x:row r="57279"/>
        <x:row r="57280"/>
        <x:row r="57281"/>
        <x:row r="57282"/>
        <x:row r="57283"/>
        <x:row r="57284"/>
        <x:row r="57285"/>
        <x:row r="57286"/>
        <x:row r="57287"/>
        <x:row r="57288"/>
        <x:row r="57289"/>
        <x:row r="57290"/>
        <x:row r="57291"/>
        <x:row r="57292"/>
        <x:row r="57293"/>
        <x:row r="57294"/>
        <x:row r="57295"/>
        <x:row r="57296"/>
        <x:row r="57297"/>
        <x:row r="57298"/>
        <x:row r="57299"/>
        <x:row r="57300"/>
        <x:row r="57301"/>
        <x:row r="57302"/>
        <x:row r="57303"/>
        <x:row r="57304"/>
        <x:row r="57305"/>
        <x:row r="57306"/>
        <x:row r="57307"/>
        <x:row r="57308"/>
        <x:row r="57309"/>
        <x:row r="57310"/>
        <x:row r="57311"/>
        <x:row r="57312"/>
        <x:row r="57313"/>
        <x:row r="57314"/>
        <x:row r="57315"/>
        <x:row r="57316"/>
        <x:row r="57317"/>
        <x:row r="57318"/>
        <x:row r="57319"/>
        <x:row r="57320"/>
        <x:row r="57321"/>
        <x:row r="57322"/>
        <x:row r="57323"/>
        <x:row r="57324"/>
        <x:row r="57325"/>
        <x:row r="57326"/>
        <x:row r="57327"/>
        <x:row r="57328"/>
        <x:row r="57329"/>
        <x:row r="57330"/>
        <x:row r="57331"/>
        <x:row r="57332"/>
        <x:row r="57333"/>
        <x:row r="57334"/>
        <x:row r="57335"/>
        <x:row r="57336"/>
        <x:row r="57337"/>
        <x:row r="57338"/>
        <x:row r="57339"/>
        <x:row r="57340"/>
        <x:row r="57341"/>
        <x:row r="57342"/>
        <x:row r="57343"/>
        <x:row r="57344"/>
        <x:row r="57345"/>
        <x:row r="57346"/>
        <x:row r="57347"/>
        <x:row r="57348"/>
        <x:row r="57349"/>
        <x:row r="57350"/>
        <x:row r="57351"/>
        <x:row r="57352"/>
        <x:row r="57353"/>
        <x:row r="57354"/>
        <x:row r="57355"/>
        <x:row r="57356"/>
        <x:row r="57357"/>
        <x:row r="57358"/>
        <x:row r="57359"/>
        <x:row r="57360"/>
        <x:row r="57361"/>
        <x:row r="57362"/>
        <x:row r="57363"/>
        <x:row r="57364"/>
        <x:row r="57365"/>
        <x:row r="57366"/>
        <x:row r="57367"/>
        <x:row r="57368"/>
        <x:row r="57369"/>
        <x:row r="57370"/>
        <x:row r="57371"/>
        <x:row r="57372"/>
        <x:row r="57373"/>
        <x:row r="57374"/>
        <x:row r="57375"/>
        <x:row r="57376"/>
        <x:row r="57377"/>
        <x:row r="57378"/>
        <x:row r="57379"/>
        <x:row r="57380"/>
        <x:row r="57381"/>
        <x:row r="57382"/>
        <x:row r="57383"/>
        <x:row r="57384"/>
        <x:row r="57385"/>
        <x:row r="57386"/>
        <x:row r="57387"/>
        <x:row r="57388"/>
        <x:row r="57389"/>
        <x:row r="57390"/>
        <x:row r="57391"/>
        <x:row r="57392"/>
        <x:row r="57393"/>
        <x:row r="57394"/>
        <x:row r="57395"/>
        <x:row r="57396"/>
        <x:row r="57397"/>
        <x:row r="57398"/>
        <x:row r="57399"/>
        <x:row r="57400"/>
        <x:row r="57401"/>
        <x:row r="57402"/>
        <x:row r="57403"/>
        <x:row r="57404"/>
        <x:row r="57405"/>
        <x:row r="57406"/>
        <x:row r="57407"/>
        <x:row r="57408"/>
        <x:row r="57409"/>
        <x:row r="57410"/>
        <x:row r="57411"/>
        <x:row r="57412"/>
        <x:row r="57413"/>
        <x:row r="57414"/>
        <x:row r="57415"/>
        <x:row r="57416"/>
        <x:row r="57417"/>
        <x:row r="57418"/>
        <x:row r="57419"/>
        <x:row r="57420"/>
        <x:row r="57421"/>
        <x:row r="57422"/>
        <x:row r="57423"/>
        <x:row r="57424"/>
        <x:row r="57425"/>
        <x:row r="57426"/>
        <x:row r="57427"/>
        <x:row r="57428"/>
        <x:row r="57429"/>
        <x:row r="57430"/>
        <x:row r="57431"/>
        <x:row r="57432"/>
        <x:row r="57433"/>
        <x:row r="57434"/>
        <x:row r="57435"/>
        <x:row r="57436"/>
        <x:row r="57437"/>
        <x:row r="57438"/>
        <x:row r="57439"/>
        <x:row r="57440"/>
        <x:row r="57441"/>
        <x:row r="57442"/>
        <x:row r="57443"/>
        <x:row r="57444"/>
        <x:row r="57445"/>
        <x:row r="57446"/>
        <x:row r="57447"/>
        <x:row r="57448"/>
        <x:row r="57449"/>
        <x:row r="57450"/>
        <x:row r="57451"/>
        <x:row r="57452"/>
        <x:row r="57453"/>
        <x:row r="57454"/>
        <x:row r="57455"/>
        <x:row r="57456"/>
        <x:row r="57457"/>
        <x:row r="57458"/>
        <x:row r="57459"/>
        <x:row r="57460"/>
        <x:row r="57461"/>
        <x:row r="57462"/>
        <x:row r="57463"/>
        <x:row r="57464"/>
        <x:row r="57465"/>
        <x:row r="57466"/>
        <x:row r="57467"/>
        <x:row r="57468"/>
        <x:row r="57469"/>
        <x:row r="57470"/>
        <x:row r="57471"/>
        <x:row r="57472"/>
        <x:row r="57473"/>
        <x:row r="57474"/>
        <x:row r="57475"/>
        <x:row r="57476"/>
        <x:row r="57477"/>
        <x:row r="57478"/>
        <x:row r="57479"/>
        <x:row r="57480"/>
        <x:row r="57481"/>
        <x:row r="57482"/>
        <x:row r="57483"/>
        <x:row r="57484"/>
        <x:row r="57485"/>
        <x:row r="57486"/>
        <x:row r="57487"/>
        <x:row r="57488"/>
        <x:row r="57489"/>
        <x:row r="57490"/>
        <x:row r="57491"/>
        <x:row r="57492"/>
        <x:row r="57493"/>
        <x:row r="57494"/>
        <x:row r="57495"/>
        <x:row r="57496"/>
        <x:row r="57497"/>
        <x:row r="57498"/>
        <x:row r="57499"/>
        <x:row r="57500"/>
        <x:row r="57501"/>
        <x:row r="57502"/>
        <x:row r="57503"/>
        <x:row r="57504"/>
        <x:row r="57505"/>
        <x:row r="57506"/>
        <x:row r="57507"/>
        <x:row r="57508"/>
        <x:row r="57509"/>
        <x:row r="57510"/>
        <x:row r="57511"/>
        <x:row r="57512"/>
        <x:row r="57513"/>
        <x:row r="57514"/>
        <x:row r="57515"/>
        <x:row r="57516"/>
        <x:row r="57517"/>
        <x:row r="57518"/>
        <x:row r="57519"/>
        <x:row r="57520"/>
        <x:row r="57521"/>
        <x:row r="57522"/>
        <x:row r="57523"/>
        <x:row r="57524"/>
        <x:row r="57525"/>
        <x:row r="57526"/>
        <x:row r="57527"/>
        <x:row r="57528"/>
        <x:row r="57529"/>
        <x:row r="57530"/>
        <x:row r="57531"/>
        <x:row r="57532"/>
        <x:row r="57533"/>
        <x:row r="57534"/>
        <x:row r="57535"/>
        <x:row r="57536"/>
        <x:row r="57537"/>
        <x:row r="57538"/>
        <x:row r="57539"/>
        <x:row r="57540"/>
        <x:row r="57541"/>
        <x:row r="57542"/>
        <x:row r="57543"/>
        <x:row r="57544"/>
        <x:row r="57545"/>
        <x:row r="57546"/>
        <x:row r="57547"/>
        <x:row r="57548"/>
        <x:row r="57549"/>
        <x:row r="57550"/>
        <x:row r="57551"/>
        <x:row r="57552"/>
        <x:row r="57553"/>
        <x:row r="57554"/>
        <x:row r="57555"/>
        <x:row r="57556"/>
        <x:row r="57557"/>
        <x:row r="57558"/>
        <x:row r="57559"/>
        <x:row r="57560"/>
        <x:row r="57561"/>
        <x:row r="57562"/>
        <x:row r="57563"/>
        <x:row r="57564"/>
        <x:row r="57565"/>
        <x:row r="57566"/>
        <x:row r="57567"/>
        <x:row r="57568"/>
        <x:row r="57569"/>
        <x:row r="57570"/>
        <x:row r="57571"/>
        <x:row r="57572"/>
        <x:row r="57573"/>
        <x:row r="57574"/>
        <x:row r="57575"/>
        <x:row r="57576"/>
        <x:row r="57577"/>
        <x:row r="57578"/>
        <x:row r="57579"/>
        <x:row r="57580"/>
        <x:row r="57581"/>
        <x:row r="57582"/>
        <x:row r="57583"/>
        <x:row r="57584"/>
        <x:row r="57585"/>
        <x:row r="57586"/>
        <x:row r="57587"/>
        <x:row r="57588"/>
        <x:row r="57589"/>
        <x:row r="57590"/>
        <x:row r="57591"/>
        <x:row r="57592"/>
        <x:row r="57593"/>
        <x:row r="57594"/>
        <x:row r="57595"/>
        <x:row r="57596"/>
        <x:row r="57597"/>
        <x:row r="57598"/>
        <x:row r="57599"/>
        <x:row r="57600"/>
        <x:row r="57601"/>
        <x:row r="57602"/>
        <x:row r="57603"/>
        <x:row r="57604"/>
        <x:row r="57605"/>
        <x:row r="57606"/>
        <x:row r="57607"/>
        <x:row r="57608"/>
        <x:row r="57609"/>
        <x:row r="57610"/>
        <x:row r="57611"/>
        <x:row r="57612"/>
        <x:row r="57613"/>
        <x:row r="57614"/>
        <x:row r="57615"/>
        <x:row r="57616"/>
        <x:row r="57617"/>
        <x:row r="57618"/>
        <x:row r="57619"/>
        <x:row r="57620"/>
        <x:row r="57621"/>
        <x:row r="57622"/>
        <x:row r="57623"/>
        <x:row r="57624"/>
        <x:row r="57625"/>
        <x:row r="57626"/>
        <x:row r="57627"/>
        <x:row r="57628"/>
        <x:row r="57629"/>
        <x:row r="57630"/>
        <x:row r="57631"/>
        <x:row r="57632"/>
        <x:row r="57633"/>
        <x:row r="57634"/>
        <x:row r="57635"/>
        <x:row r="57636"/>
        <x:row r="57637"/>
        <x:row r="57638"/>
        <x:row r="57639"/>
        <x:row r="57640"/>
        <x:row r="57641"/>
        <x:row r="57642"/>
        <x:row r="57643"/>
        <x:row r="57644"/>
        <x:row r="57645"/>
        <x:row r="57646"/>
        <x:row r="57647"/>
        <x:row r="57648"/>
        <x:row r="57649"/>
        <x:row r="57650"/>
        <x:row r="57651"/>
        <x:row r="57652"/>
        <x:row r="57653"/>
        <x:row r="57654"/>
        <x:row r="57655"/>
        <x:row r="57656"/>
        <x:row r="57657"/>
        <x:row r="57658"/>
        <x:row r="57659"/>
        <x:row r="57660"/>
        <x:row r="57661"/>
        <x:row r="57662"/>
        <x:row r="57663"/>
        <x:row r="57664"/>
        <x:row r="57665"/>
        <x:row r="57666"/>
        <x:row r="57667"/>
        <x:row r="57668"/>
        <x:row r="57669"/>
        <x:row r="57670"/>
        <x:row r="57671"/>
        <x:row r="57672"/>
        <x:row r="57673"/>
        <x:row r="57674"/>
        <x:row r="57675"/>
        <x:row r="57676"/>
        <x:row r="57677"/>
        <x:row r="57678"/>
        <x:row r="57679"/>
        <x:row r="57680"/>
        <x:row r="57681"/>
        <x:row r="57682"/>
        <x:row r="57683"/>
        <x:row r="57684"/>
        <x:row r="57685"/>
        <x:row r="57686"/>
        <x:row r="57687"/>
        <x:row r="57688"/>
        <x:row r="57689"/>
        <x:row r="57690"/>
        <x:row r="57691"/>
        <x:row r="57692"/>
        <x:row r="57693"/>
        <x:row r="57694"/>
        <x:row r="57695"/>
        <x:row r="57696"/>
        <x:row r="57697"/>
        <x:row r="57698"/>
        <x:row r="57699"/>
        <x:row r="57700"/>
        <x:row r="57701"/>
        <x:row r="57702"/>
        <x:row r="57703"/>
        <x:row r="57704"/>
        <x:row r="57705"/>
        <x:row r="57706"/>
        <x:row r="57707"/>
        <x:row r="57708"/>
        <x:row r="57709"/>
        <x:row r="57710"/>
        <x:row r="57711"/>
        <x:row r="57712"/>
        <x:row r="57713"/>
        <x:row r="57714"/>
        <x:row r="57715"/>
        <x:row r="57716"/>
        <x:row r="57717"/>
        <x:row r="57718"/>
        <x:row r="57719"/>
        <x:row r="57720"/>
        <x:row r="57721"/>
        <x:row r="57722"/>
        <x:row r="57723"/>
        <x:row r="57724"/>
        <x:row r="57725"/>
        <x:row r="57726"/>
        <x:row r="57727"/>
        <x:row r="57728"/>
        <x:row r="57729"/>
        <x:row r="57730"/>
        <x:row r="57731"/>
        <x:row r="57732"/>
        <x:row r="57733"/>
        <x:row r="57734"/>
        <x:row r="57735"/>
        <x:row r="57736"/>
        <x:row r="57737"/>
        <x:row r="57738"/>
        <x:row r="57739"/>
        <x:row r="57740"/>
        <x:row r="57741"/>
        <x:row r="57742"/>
        <x:row r="57743"/>
        <x:row r="57744"/>
        <x:row r="57745"/>
        <x:row r="57746"/>
        <x:row r="57747"/>
        <x:row r="57748"/>
        <x:row r="57749"/>
        <x:row r="57750"/>
        <x:row r="57751"/>
        <x:row r="57752"/>
        <x:row r="57753"/>
        <x:row r="57754"/>
        <x:row r="57755"/>
        <x:row r="57756"/>
        <x:row r="57757"/>
        <x:row r="57758"/>
        <x:row r="57759"/>
        <x:row r="57760"/>
        <x:row r="57761"/>
        <x:row r="57762"/>
        <x:row r="57763"/>
        <x:row r="57764"/>
        <x:row r="57765"/>
        <x:row r="57766"/>
        <x:row r="57767"/>
        <x:row r="57768"/>
        <x:row r="57769"/>
        <x:row r="57770"/>
        <x:row r="57771"/>
        <x:row r="57772"/>
        <x:row r="57773"/>
        <x:row r="57774"/>
        <x:row r="57775"/>
        <x:row r="57776"/>
        <x:row r="57777"/>
        <x:row r="57778"/>
        <x:row r="57779"/>
        <x:row r="57780"/>
        <x:row r="57781"/>
        <x:row r="57782"/>
        <x:row r="57783"/>
        <x:row r="57784"/>
        <x:row r="57785"/>
        <x:row r="57786"/>
        <x:row r="57787"/>
        <x:row r="57788"/>
        <x:row r="57789"/>
        <x:row r="57790"/>
        <x:row r="57791"/>
        <x:row r="57792"/>
        <x:row r="57793"/>
        <x:row r="57794"/>
        <x:row r="57795"/>
        <x:row r="57796"/>
        <x:row r="57797"/>
        <x:row r="57798"/>
        <x:row r="57799"/>
        <x:row r="57800"/>
        <x:row r="57801"/>
        <x:row r="57802"/>
        <x:row r="57803"/>
        <x:row r="57804"/>
        <x:row r="57805"/>
        <x:row r="57806"/>
        <x:row r="57807"/>
        <x:row r="57808"/>
        <x:row r="57809"/>
        <x:row r="57810"/>
        <x:row r="57811"/>
        <x:row r="57812"/>
        <x:row r="57813"/>
        <x:row r="57814"/>
        <x:row r="57815"/>
        <x:row r="57816"/>
        <x:row r="57817"/>
        <x:row r="57818"/>
        <x:row r="57819"/>
        <x:row r="57820"/>
        <x:row r="57821"/>
        <x:row r="57822"/>
        <x:row r="57823"/>
        <x:row r="57824"/>
        <x:row r="57825"/>
        <x:row r="57826"/>
        <x:row r="57827"/>
        <x:row r="57828"/>
        <x:row r="57829"/>
        <x:row r="57830"/>
        <x:row r="57831"/>
        <x:row r="57832"/>
        <x:row r="57833"/>
        <x:row r="57834"/>
        <x:row r="57835"/>
        <x:row r="57836"/>
        <x:row r="57837"/>
        <x:row r="57838"/>
        <x:row r="57839"/>
        <x:row r="57840"/>
        <x:row r="57841"/>
        <x:row r="57842"/>
        <x:row r="57843"/>
        <x:row r="57844"/>
        <x:row r="57845"/>
        <x:row r="57846"/>
        <x:row r="57847"/>
        <x:row r="57848"/>
        <x:row r="57849"/>
        <x:row r="57850"/>
        <x:row r="57851"/>
        <x:row r="57852"/>
        <x:row r="57853"/>
        <x:row r="57854"/>
        <x:row r="57855"/>
        <x:row r="57856"/>
        <x:row r="57857"/>
        <x:row r="57858"/>
        <x:row r="57859"/>
        <x:row r="57860"/>
        <x:row r="57861"/>
        <x:row r="57862"/>
        <x:row r="57863"/>
        <x:row r="57864"/>
        <x:row r="57865"/>
        <x:row r="57866"/>
        <x:row r="57867"/>
        <x:row r="57868"/>
        <x:row r="57869"/>
        <x:row r="57870"/>
        <x:row r="57871"/>
        <x:row r="57872"/>
        <x:row r="57873"/>
        <x:row r="57874"/>
        <x:row r="57875"/>
        <x:row r="57876"/>
        <x:row r="57877"/>
        <x:row r="57878"/>
        <x:row r="57879"/>
        <x:row r="57880"/>
        <x:row r="57881"/>
        <x:row r="57882"/>
        <x:row r="57883"/>
        <x:row r="57884"/>
        <x:row r="57885"/>
        <x:row r="57886"/>
        <x:row r="57887"/>
        <x:row r="57888"/>
        <x:row r="57889"/>
        <x:row r="57890"/>
        <x:row r="57891"/>
        <x:row r="57892"/>
        <x:row r="57893"/>
        <x:row r="57894"/>
        <x:row r="57895"/>
        <x:row r="57896"/>
        <x:row r="57897"/>
        <x:row r="57898"/>
        <x:row r="57899"/>
        <x:row r="57900"/>
        <x:row r="57901"/>
        <x:row r="57902"/>
        <x:row r="57903"/>
        <x:row r="57904"/>
        <x:row r="57905"/>
        <x:row r="57906"/>
        <x:row r="57907"/>
        <x:row r="57908"/>
        <x:row r="57909"/>
        <x:row r="57910"/>
        <x:row r="57911"/>
        <x:row r="57912"/>
        <x:row r="57913"/>
        <x:row r="57914"/>
        <x:row r="57915"/>
        <x:row r="57916"/>
        <x:row r="57917"/>
        <x:row r="57918"/>
        <x:row r="57919"/>
        <x:row r="57920"/>
        <x:row r="57921"/>
        <x:row r="57922"/>
        <x:row r="57923"/>
        <x:row r="57924"/>
        <x:row r="57925"/>
        <x:row r="57926"/>
        <x:row r="57927"/>
        <x:row r="57928"/>
        <x:row r="57929"/>
        <x:row r="57930"/>
        <x:row r="57931"/>
        <x:row r="57932"/>
        <x:row r="57933"/>
        <x:row r="57934"/>
        <x:row r="57935"/>
        <x:row r="57936"/>
        <x:row r="57937"/>
        <x:row r="57938"/>
        <x:row r="57939"/>
        <x:row r="57940"/>
        <x:row r="57941"/>
        <x:row r="57942"/>
        <x:row r="57943"/>
        <x:row r="57944"/>
        <x:row r="57945"/>
        <x:row r="57946"/>
        <x:row r="57947"/>
        <x:row r="57948"/>
        <x:row r="57949"/>
        <x:row r="57950"/>
        <x:row r="57951"/>
        <x:row r="57952"/>
        <x:row r="57953"/>
        <x:row r="57954"/>
        <x:row r="57955"/>
        <x:row r="57956"/>
        <x:row r="57957"/>
        <x:row r="57958"/>
        <x:row r="57959"/>
        <x:row r="57960"/>
        <x:row r="57961"/>
        <x:row r="57962"/>
        <x:row r="57963"/>
        <x:row r="57964"/>
        <x:row r="57965"/>
        <x:row r="57966"/>
        <x:row r="57967"/>
        <x:row r="57968"/>
        <x:row r="57969"/>
        <x:row r="57970"/>
        <x:row r="57971"/>
        <x:row r="57972"/>
        <x:row r="57973"/>
        <x:row r="57974"/>
        <x:row r="57975"/>
        <x:row r="57976"/>
        <x:row r="57977"/>
        <x:row r="57978"/>
        <x:row r="57979"/>
        <x:row r="57980"/>
        <x:row r="57981"/>
        <x:row r="57982"/>
        <x:row r="57983"/>
        <x:row r="57984"/>
        <x:row r="57985"/>
        <x:row r="57986"/>
        <x:row r="57987"/>
        <x:row r="57988"/>
        <x:row r="57989"/>
        <x:row r="57990"/>
        <x:row r="57991"/>
        <x:row r="57992"/>
        <x:row r="57993"/>
        <x:row r="57994"/>
        <x:row r="57995"/>
        <x:row r="57996"/>
        <x:row r="57997"/>
        <x:row r="57998"/>
        <x:row r="57999"/>
        <x:row r="58000"/>
        <x:row r="58001"/>
        <x:row r="58002"/>
        <x:row r="58003"/>
        <x:row r="58004"/>
        <x:row r="58005"/>
        <x:row r="58006"/>
        <x:row r="58007"/>
        <x:row r="58008"/>
        <x:row r="58009"/>
        <x:row r="58010"/>
        <x:row r="58011"/>
        <x:row r="58012"/>
        <x:row r="58013"/>
        <x:row r="58014"/>
        <x:row r="58015"/>
        <x:row r="58016"/>
        <x:row r="58017"/>
        <x:row r="58018"/>
        <x:row r="58019"/>
        <x:row r="58020"/>
        <x:row r="58021"/>
        <x:row r="58022"/>
        <x:row r="58023"/>
        <x:row r="58024"/>
        <x:row r="58025"/>
        <x:row r="58026"/>
        <x:row r="58027"/>
        <x:row r="58028"/>
        <x:row r="58029"/>
        <x:row r="58030"/>
        <x:row r="58031"/>
        <x:row r="58032"/>
        <x:row r="58033"/>
        <x:row r="58034"/>
        <x:row r="58035"/>
        <x:row r="58036"/>
        <x:row r="58037"/>
        <x:row r="58038"/>
        <x:row r="58039"/>
        <x:row r="58040"/>
        <x:row r="58041"/>
        <x:row r="58042"/>
        <x:row r="58043"/>
        <x:row r="58044"/>
        <x:row r="58045"/>
        <x:row r="58046"/>
        <x:row r="58047"/>
        <x:row r="58048"/>
        <x:row r="58049"/>
        <x:row r="58050"/>
        <x:row r="58051"/>
        <x:row r="58052"/>
        <x:row r="58053"/>
        <x:row r="58054"/>
        <x:row r="58055"/>
        <x:row r="58056"/>
        <x:row r="58057"/>
        <x:row r="58058"/>
        <x:row r="58059"/>
        <x:row r="58060"/>
        <x:row r="58061"/>
        <x:row r="58062"/>
        <x:row r="58063"/>
        <x:row r="58064"/>
        <x:row r="58065"/>
        <x:row r="58066"/>
        <x:row r="58067"/>
        <x:row r="58068"/>
        <x:row r="58069"/>
        <x:row r="58070"/>
        <x:row r="58071"/>
        <x:row r="58072"/>
        <x:row r="58073"/>
        <x:row r="58074"/>
        <x:row r="58075"/>
        <x:row r="58076"/>
        <x:row r="58077"/>
        <x:row r="58078"/>
        <x:row r="58079"/>
        <x:row r="58080"/>
        <x:row r="58081"/>
        <x:row r="58082"/>
        <x:row r="58083"/>
        <x:row r="58084"/>
        <x:row r="58085"/>
        <x:row r="58086"/>
        <x:row r="58087"/>
        <x:row r="58088"/>
        <x:row r="58089"/>
        <x:row r="58090"/>
        <x:row r="58091"/>
        <x:row r="58092"/>
        <x:row r="58093"/>
        <x:row r="58094"/>
        <x:row r="58095"/>
        <x:row r="58096"/>
        <x:row r="58097"/>
        <x:row r="58098"/>
        <x:row r="58099"/>
        <x:row r="58100"/>
        <x:row r="58101"/>
        <x:row r="58102"/>
        <x:row r="58103"/>
        <x:row r="58104"/>
        <x:row r="58105"/>
        <x:row r="58106"/>
        <x:row r="58107"/>
        <x:row r="58108"/>
        <x:row r="58109"/>
        <x:row r="58110"/>
        <x:row r="58111"/>
        <x:row r="58112"/>
        <x:row r="58113"/>
        <x:row r="58114"/>
        <x:row r="58115"/>
        <x:row r="58116"/>
        <x:row r="58117"/>
        <x:row r="58118"/>
        <x:row r="58119"/>
        <x:row r="58120"/>
        <x:row r="58121"/>
        <x:row r="58122"/>
        <x:row r="58123"/>
        <x:row r="58124"/>
        <x:row r="58125"/>
        <x:row r="58126"/>
        <x:row r="58127"/>
        <x:row r="58128"/>
        <x:row r="58129"/>
        <x:row r="58130"/>
        <x:row r="58131"/>
        <x:row r="58132"/>
        <x:row r="58133"/>
        <x:row r="58134"/>
        <x:row r="58135"/>
        <x:row r="58136"/>
        <x:row r="58137"/>
        <x:row r="58138"/>
        <x:row r="58139"/>
        <x:row r="58140"/>
        <x:row r="58141"/>
        <x:row r="58142"/>
        <x:row r="58143"/>
        <x:row r="58144"/>
        <x:row r="58145"/>
        <x:row r="58146"/>
        <x:row r="58147"/>
        <x:row r="58148"/>
        <x:row r="58149"/>
        <x:row r="58150"/>
        <x:row r="58151"/>
        <x:row r="58152"/>
        <x:row r="58153"/>
        <x:row r="58154"/>
        <x:row r="58155"/>
        <x:row r="58156"/>
        <x:row r="58157"/>
        <x:row r="58158"/>
        <x:row r="58159"/>
        <x:row r="58160"/>
        <x:row r="58161"/>
        <x:row r="58162"/>
        <x:row r="58163"/>
        <x:row r="58164"/>
        <x:row r="58165"/>
        <x:row r="58166"/>
        <x:row r="58167"/>
        <x:row r="58168"/>
        <x:row r="58169"/>
        <x:row r="58170"/>
        <x:row r="58171"/>
        <x:row r="58172"/>
        <x:row r="58173"/>
        <x:row r="58174"/>
        <x:row r="58175"/>
        <x:row r="58176"/>
        <x:row r="58177"/>
        <x:row r="58178"/>
        <x:row r="58179"/>
        <x:row r="58180"/>
        <x:row r="58181"/>
        <x:row r="58182"/>
        <x:row r="58183"/>
        <x:row r="58184"/>
        <x:row r="58185"/>
        <x:row r="58186"/>
        <x:row r="58187"/>
        <x:row r="58188"/>
        <x:row r="58189"/>
        <x:row r="58190"/>
        <x:row r="58191"/>
        <x:row r="58192"/>
        <x:row r="58193"/>
        <x:row r="58194"/>
        <x:row r="58195"/>
        <x:row r="58196"/>
        <x:row r="58197"/>
        <x:row r="58198"/>
        <x:row r="58199"/>
        <x:row r="58200"/>
        <x:row r="58201"/>
        <x:row r="58202"/>
        <x:row r="58203"/>
        <x:row r="58204"/>
        <x:row r="58205"/>
        <x:row r="58206"/>
        <x:row r="58207"/>
        <x:row r="58208"/>
        <x:row r="58209"/>
        <x:row r="58210"/>
        <x:row r="58211"/>
        <x:row r="58212"/>
        <x:row r="58213"/>
        <x:row r="58214"/>
        <x:row r="58215"/>
        <x:row r="58216"/>
        <x:row r="58217"/>
        <x:row r="58218"/>
        <x:row r="58219"/>
        <x:row r="58220"/>
        <x:row r="58221"/>
        <x:row r="58222"/>
        <x:row r="58223"/>
        <x:row r="58224"/>
        <x:row r="58225"/>
        <x:row r="58226"/>
        <x:row r="58227"/>
        <x:row r="58228"/>
        <x:row r="58229"/>
        <x:row r="58230"/>
        <x:row r="58231"/>
        <x:row r="58232"/>
        <x:row r="58233"/>
        <x:row r="58234"/>
        <x:row r="58235"/>
        <x:row r="58236"/>
        <x:row r="58237"/>
        <x:row r="58238"/>
        <x:row r="58239"/>
        <x:row r="58240"/>
        <x:row r="58241"/>
        <x:row r="58242"/>
        <x:row r="58243"/>
        <x:row r="58244"/>
        <x:row r="58245"/>
        <x:row r="58246"/>
        <x:row r="58247"/>
        <x:row r="58248"/>
        <x:row r="58249"/>
        <x:row r="58250"/>
        <x:row r="58251"/>
        <x:row r="58252"/>
        <x:row r="58253"/>
        <x:row r="58254"/>
        <x:row r="58255"/>
        <x:row r="58256"/>
        <x:row r="58257"/>
        <x:row r="58258"/>
        <x:row r="58259"/>
        <x:row r="58260"/>
        <x:row r="58261"/>
        <x:row r="58262"/>
        <x:row r="58263"/>
        <x:row r="58264"/>
        <x:row r="58265"/>
        <x:row r="58266"/>
        <x:row r="58267"/>
        <x:row r="58268"/>
        <x:row r="58269"/>
        <x:row r="58270"/>
        <x:row r="58271"/>
        <x:row r="58272"/>
        <x:row r="58273"/>
        <x:row r="58274"/>
        <x:row r="58275"/>
        <x:row r="58276"/>
        <x:row r="58277"/>
        <x:row r="58278"/>
        <x:row r="58279"/>
        <x:row r="58280"/>
        <x:row r="58281"/>
        <x:row r="58282"/>
        <x:row r="58283"/>
        <x:row r="58284"/>
        <x:row r="58285"/>
        <x:row r="58286"/>
        <x:row r="58287"/>
        <x:row r="58288"/>
        <x:row r="58289"/>
        <x:row r="58290"/>
        <x:row r="58291"/>
        <x:row r="58292"/>
        <x:row r="58293"/>
        <x:row r="58294"/>
        <x:row r="58295"/>
        <x:row r="58296"/>
        <x:row r="58297"/>
        <x:row r="58298"/>
        <x:row r="58299"/>
        <x:row r="58300"/>
        <x:row r="58301"/>
        <x:row r="58302"/>
        <x:row r="58303"/>
        <x:row r="58304"/>
        <x:row r="58305"/>
        <x:row r="58306"/>
        <x:row r="58307"/>
        <x:row r="58308"/>
        <x:row r="58309"/>
        <x:row r="58310"/>
        <x:row r="58311"/>
        <x:row r="58312"/>
        <x:row r="58313"/>
        <x:row r="58314"/>
        <x:row r="58315"/>
        <x:row r="58316"/>
        <x:row r="58317"/>
        <x:row r="58318"/>
        <x:row r="58319"/>
        <x:row r="58320"/>
        <x:row r="58321"/>
        <x:row r="58322"/>
        <x:row r="58323"/>
        <x:row r="58324"/>
        <x:row r="58325"/>
        <x:row r="58326"/>
        <x:row r="58327"/>
        <x:row r="58328"/>
        <x:row r="58329"/>
        <x:row r="58330"/>
        <x:row r="58331"/>
        <x:row r="58332"/>
        <x:row r="58333"/>
        <x:row r="58334"/>
        <x:row r="58335"/>
        <x:row r="58336"/>
        <x:row r="58337"/>
        <x:row r="58338"/>
        <x:row r="58339"/>
        <x:row r="58340"/>
        <x:row r="58341"/>
        <x:row r="58342"/>
        <x:row r="58343"/>
        <x:row r="58344"/>
        <x:row r="58345"/>
        <x:row r="58346"/>
        <x:row r="58347"/>
        <x:row r="58348"/>
        <x:row r="58349"/>
        <x:row r="58350"/>
        <x:row r="58351"/>
        <x:row r="58352"/>
        <x:row r="58353"/>
        <x:row r="58354"/>
        <x:row r="58355"/>
        <x:row r="58356"/>
        <x:row r="58357"/>
        <x:row r="58358"/>
        <x:row r="58359"/>
        <x:row r="58360"/>
        <x:row r="58361"/>
        <x:row r="58362"/>
        <x:row r="58363"/>
        <x:row r="58364"/>
        <x:row r="58365"/>
        <x:row r="58366"/>
        <x:row r="58367"/>
        <x:row r="58368"/>
        <x:row r="58369"/>
        <x:row r="58370"/>
        <x:row r="58371"/>
        <x:row r="58372"/>
        <x:row r="58373"/>
        <x:row r="58374"/>
        <x:row r="58375"/>
        <x:row r="58376"/>
        <x:row r="58377"/>
        <x:row r="58378"/>
        <x:row r="58379"/>
        <x:row r="58380"/>
        <x:row r="58381"/>
        <x:row r="58382"/>
        <x:row r="58383"/>
        <x:row r="58384"/>
        <x:row r="58385"/>
        <x:row r="58386"/>
        <x:row r="58387"/>
        <x:row r="58388"/>
        <x:row r="58389"/>
        <x:row r="58390"/>
        <x:row r="58391"/>
        <x:row r="58392"/>
        <x:row r="58393"/>
        <x:row r="58394"/>
        <x:row r="58395"/>
        <x:row r="58396"/>
        <x:row r="58397"/>
        <x:row r="58398"/>
        <x:row r="58399"/>
        <x:row r="58400"/>
        <x:row r="58401"/>
        <x:row r="58402"/>
        <x:row r="58403"/>
        <x:row r="58404"/>
        <x:row r="58405"/>
        <x:row r="58406"/>
        <x:row r="58407"/>
        <x:row r="58408"/>
        <x:row r="58409"/>
        <x:row r="58410"/>
        <x:row r="58411"/>
        <x:row r="58412"/>
        <x:row r="58413"/>
        <x:row r="58414"/>
        <x:row r="58415"/>
        <x:row r="58416"/>
        <x:row r="58417"/>
        <x:row r="58418"/>
        <x:row r="58419"/>
        <x:row r="58420"/>
        <x:row r="58421"/>
        <x:row r="58422"/>
        <x:row r="58423"/>
        <x:row r="58424"/>
        <x:row r="58425"/>
        <x:row r="58426"/>
        <x:row r="58427"/>
        <x:row r="58428"/>
        <x:row r="58429"/>
        <x:row r="58430"/>
        <x:row r="58431"/>
        <x:row r="58432"/>
        <x:row r="58433"/>
        <x:row r="58434"/>
        <x:row r="58435"/>
        <x:row r="58436"/>
        <x:row r="58437"/>
        <x:row r="58438"/>
        <x:row r="58439"/>
        <x:row r="58440"/>
        <x:row r="58441"/>
        <x:row r="58442"/>
        <x:row r="58443"/>
        <x:row r="58444"/>
        <x:row r="58445"/>
        <x:row r="58446"/>
        <x:row r="58447"/>
        <x:row r="58448"/>
        <x:row r="58449"/>
        <x:row r="58450"/>
        <x:row r="58451"/>
        <x:row r="58452"/>
        <x:row r="58453"/>
        <x:row r="58454"/>
        <x:row r="58455"/>
        <x:row r="58456"/>
        <x:row r="58457"/>
        <x:row r="58458"/>
        <x:row r="58459"/>
        <x:row r="58460"/>
        <x:row r="58461"/>
        <x:row r="58462"/>
        <x:row r="58463"/>
        <x:row r="58464"/>
        <x:row r="58465"/>
        <x:row r="58466"/>
        <x:row r="58467"/>
        <x:row r="58468"/>
        <x:row r="58469"/>
        <x:row r="58470"/>
        <x:row r="58471"/>
        <x:row r="58472"/>
        <x:row r="58473"/>
        <x:row r="58474"/>
        <x:row r="58475"/>
        <x:row r="58476"/>
        <x:row r="58477"/>
        <x:row r="58478"/>
        <x:row r="58479"/>
        <x:row r="58480"/>
        <x:row r="58481"/>
        <x:row r="58482"/>
        <x:row r="58483"/>
        <x:row r="58484"/>
        <x:row r="58485"/>
        <x:row r="58486"/>
        <x:row r="58487"/>
        <x:row r="58488"/>
        <x:row r="58489"/>
        <x:row r="58490"/>
        <x:row r="58491"/>
        <x:row r="58492"/>
        <x:row r="58493"/>
        <x:row r="58494"/>
        <x:row r="58495"/>
        <x:row r="58496"/>
        <x:row r="58497"/>
        <x:row r="58498"/>
        <x:row r="58499"/>
        <x:row r="58500"/>
        <x:row r="58501"/>
        <x:row r="58502"/>
        <x:row r="58503"/>
        <x:row r="58504"/>
        <x:row r="58505"/>
        <x:row r="58506"/>
        <x:row r="58507"/>
        <x:row r="58508"/>
        <x:row r="58509"/>
        <x:row r="58510"/>
        <x:row r="58511"/>
        <x:row r="58512"/>
        <x:row r="58513"/>
        <x:row r="58514"/>
        <x:row r="58515"/>
        <x:row r="58516"/>
        <x:row r="58517"/>
        <x:row r="58518"/>
        <x:row r="58519"/>
        <x:row r="58520"/>
        <x:row r="58521"/>
        <x:row r="58522"/>
        <x:row r="58523"/>
        <x:row r="58524"/>
        <x:row r="58525"/>
        <x:row r="58526"/>
        <x:row r="58527"/>
        <x:row r="58528"/>
        <x:row r="58529"/>
        <x:row r="58530"/>
        <x:row r="58531"/>
        <x:row r="58532"/>
        <x:row r="58533"/>
        <x:row r="58534"/>
        <x:row r="58535"/>
        <x:row r="58536"/>
        <x:row r="58537"/>
        <x:row r="58538"/>
        <x:row r="58539"/>
        <x:row r="58540"/>
        <x:row r="58541"/>
        <x:row r="58542"/>
        <x:row r="58543"/>
        <x:row r="58544"/>
        <x:row r="58545"/>
        <x:row r="58546"/>
        <x:row r="58547"/>
        <x:row r="58548"/>
        <x:row r="58549"/>
        <x:row r="58550"/>
        <x:row r="58551"/>
        <x:row r="58552"/>
        <x:row r="58553"/>
        <x:row r="58554"/>
        <x:row r="58555"/>
        <x:row r="58556"/>
        <x:row r="58557"/>
        <x:row r="58558"/>
        <x:row r="58559"/>
        <x:row r="58560"/>
        <x:row r="58561"/>
        <x:row r="58562"/>
        <x:row r="58563"/>
        <x:row r="58564"/>
        <x:row r="58565"/>
        <x:row r="58566"/>
        <x:row r="58567"/>
        <x:row r="58568"/>
        <x:row r="58569"/>
        <x:row r="58570"/>
        <x:row r="58571"/>
        <x:row r="58572"/>
        <x:row r="58573"/>
        <x:row r="58574"/>
        <x:row r="58575"/>
        <x:row r="58576"/>
        <x:row r="58577"/>
        <x:row r="58578"/>
        <x:row r="58579"/>
        <x:row r="58580"/>
        <x:row r="58581"/>
        <x:row r="58582"/>
        <x:row r="58583"/>
        <x:row r="58584"/>
        <x:row r="58585"/>
        <x:row r="58586"/>
        <x:row r="58587"/>
        <x:row r="58588"/>
        <x:row r="58589"/>
        <x:row r="58590"/>
        <x:row r="58591"/>
        <x:row r="58592"/>
        <x:row r="58593"/>
        <x:row r="58594"/>
        <x:row r="58595"/>
        <x:row r="58596"/>
        <x:row r="58597"/>
        <x:row r="58598"/>
        <x:row r="58599"/>
        <x:row r="58600"/>
        <x:row r="58601"/>
        <x:row r="58602"/>
        <x:row r="58603"/>
        <x:row r="58604"/>
        <x:row r="58605"/>
        <x:row r="58606"/>
        <x:row r="58607"/>
        <x:row r="58608"/>
        <x:row r="58609"/>
        <x:row r="58610"/>
        <x:row r="58611"/>
        <x:row r="58612"/>
        <x:row r="58613"/>
        <x:row r="58614"/>
        <x:row r="58615"/>
        <x:row r="58616"/>
        <x:row r="58617"/>
        <x:row r="58618"/>
        <x:row r="58619"/>
        <x:row r="58620"/>
        <x:row r="58621"/>
        <x:row r="58622"/>
        <x:row r="58623"/>
        <x:row r="58624"/>
        <x:row r="58625"/>
        <x:row r="58626"/>
        <x:row r="58627"/>
        <x:row r="58628"/>
        <x:row r="58629"/>
        <x:row r="58630"/>
        <x:row r="58631"/>
        <x:row r="58632"/>
        <x:row r="58633"/>
        <x:row r="58634"/>
        <x:row r="58635"/>
        <x:row r="58636"/>
        <x:row r="58637"/>
        <x:row r="58638"/>
        <x:row r="58639"/>
        <x:row r="58640"/>
        <x:row r="58641"/>
        <x:row r="58642"/>
        <x:row r="58643"/>
        <x:row r="58644"/>
        <x:row r="58645"/>
        <x:row r="58646"/>
        <x:row r="58647"/>
        <x:row r="58648"/>
        <x:row r="58649"/>
        <x:row r="58650"/>
        <x:row r="58651"/>
        <x:row r="58652"/>
        <x:row r="58653"/>
        <x:row r="58654"/>
        <x:row r="58655"/>
        <x:row r="58656"/>
        <x:row r="58657"/>
        <x:row r="58658"/>
        <x:row r="58659"/>
        <x:row r="58660"/>
        <x:row r="58661"/>
        <x:row r="58662"/>
        <x:row r="58663"/>
        <x:row r="58664"/>
        <x:row r="58665"/>
        <x:row r="58666"/>
        <x:row r="58667"/>
        <x:row r="58668"/>
        <x:row r="58669"/>
        <x:row r="58670"/>
        <x:row r="58671"/>
        <x:row r="58672"/>
        <x:row r="58673"/>
        <x:row r="58674"/>
        <x:row r="58675"/>
        <x:row r="58676"/>
        <x:row r="58677"/>
        <x:row r="58678"/>
        <x:row r="58679"/>
        <x:row r="58680"/>
        <x:row r="58681"/>
        <x:row r="58682"/>
        <x:row r="58683"/>
        <x:row r="58684"/>
        <x:row r="58685"/>
        <x:row r="58686"/>
        <x:row r="58687"/>
        <x:row r="58688"/>
        <x:row r="58689"/>
        <x:row r="58690"/>
        <x:row r="58691"/>
        <x:row r="58692"/>
        <x:row r="58693"/>
        <x:row r="58694"/>
        <x:row r="58695"/>
        <x:row r="58696"/>
        <x:row r="58697"/>
        <x:row r="58698"/>
        <x:row r="58699"/>
        <x:row r="58700"/>
        <x:row r="58701"/>
        <x:row r="58702"/>
        <x:row r="58703"/>
        <x:row r="58704"/>
        <x:row r="58705"/>
        <x:row r="58706"/>
        <x:row r="58707"/>
        <x:row r="58708"/>
        <x:row r="58709"/>
        <x:row r="58710"/>
        <x:row r="58711"/>
        <x:row r="58712"/>
        <x:row r="58713"/>
        <x:row r="58714"/>
        <x:row r="58715"/>
        <x:row r="58716"/>
        <x:row r="58717"/>
        <x:row r="58718"/>
        <x:row r="58719"/>
        <x:row r="58720"/>
        <x:row r="58721"/>
        <x:row r="58722"/>
        <x:row r="58723"/>
        <x:row r="58724"/>
        <x:row r="58725"/>
        <x:row r="58726"/>
        <x:row r="58727"/>
        <x:row r="58728"/>
        <x:row r="58729"/>
        <x:row r="58730"/>
        <x:row r="58731"/>
        <x:row r="58732"/>
        <x:row r="58733"/>
        <x:row r="58734"/>
        <x:row r="58735"/>
        <x:row r="58736"/>
        <x:row r="58737"/>
        <x:row r="58738"/>
        <x:row r="58739"/>
        <x:row r="58740"/>
        <x:row r="58741"/>
        <x:row r="58742"/>
        <x:row r="58743"/>
        <x:row r="58744"/>
        <x:row r="58745"/>
        <x:row r="58746"/>
        <x:row r="58747"/>
        <x:row r="58748"/>
        <x:row r="58749"/>
        <x:row r="58750"/>
        <x:row r="58751"/>
        <x:row r="58752"/>
        <x:row r="58753"/>
        <x:row r="58754"/>
        <x:row r="58755"/>
        <x:row r="58756"/>
        <x:row r="58757"/>
        <x:row r="58758"/>
        <x:row r="58759"/>
        <x:row r="58760"/>
        <x:row r="58761"/>
        <x:row r="58762"/>
        <x:row r="58763"/>
        <x:row r="58764"/>
        <x:row r="58765"/>
        <x:row r="58766"/>
        <x:row r="58767"/>
        <x:row r="58768"/>
        <x:row r="58769"/>
        <x:row r="58770"/>
        <x:row r="58771"/>
        <x:row r="58772"/>
        <x:row r="58773"/>
        <x:row r="58774"/>
        <x:row r="58775"/>
        <x:row r="58776"/>
        <x:row r="58777"/>
        <x:row r="58778"/>
        <x:row r="58779"/>
        <x:row r="58780"/>
        <x:row r="58781"/>
        <x:row r="58782"/>
        <x:row r="58783"/>
        <x:row r="58784"/>
        <x:row r="58785"/>
        <x:row r="58786"/>
        <x:row r="58787"/>
        <x:row r="58788"/>
        <x:row r="58789"/>
        <x:row r="58790"/>
        <x:row r="58791"/>
        <x:row r="58792"/>
        <x:row r="58793"/>
        <x:row r="58794"/>
        <x:row r="58795"/>
        <x:row r="58796"/>
        <x:row r="58797"/>
        <x:row r="58798"/>
        <x:row r="58799"/>
        <x:row r="58800"/>
        <x:row r="58801"/>
        <x:row r="58802"/>
        <x:row r="58803"/>
        <x:row r="58804"/>
        <x:row r="58805"/>
        <x:row r="58806"/>
        <x:row r="58807"/>
        <x:row r="58808"/>
        <x:row r="58809"/>
        <x:row r="58810"/>
        <x:row r="58811"/>
        <x:row r="58812"/>
        <x:row r="58813"/>
        <x:row r="58814"/>
        <x:row r="58815"/>
        <x:row r="58816"/>
        <x:row r="58817"/>
        <x:row r="58818"/>
        <x:row r="58819"/>
        <x:row r="58820"/>
        <x:row r="58821"/>
        <x:row r="58822"/>
        <x:row r="58823"/>
        <x:row r="58824"/>
        <x:row r="58825"/>
        <x:row r="58826"/>
        <x:row r="58827"/>
        <x:row r="58828"/>
        <x:row r="58829"/>
        <x:row r="58830"/>
        <x:row r="58831"/>
        <x:row r="58832"/>
        <x:row r="58833"/>
        <x:row r="58834"/>
        <x:row r="58835"/>
        <x:row r="58836"/>
        <x:row r="58837"/>
        <x:row r="58838"/>
        <x:row r="58839"/>
        <x:row r="58840"/>
        <x:row r="58841"/>
        <x:row r="58842"/>
        <x:row r="58843"/>
        <x:row r="58844"/>
        <x:row r="58845"/>
        <x:row r="58846"/>
        <x:row r="58847"/>
        <x:row r="58848"/>
        <x:row r="58849"/>
        <x:row r="58850"/>
        <x:row r="58851"/>
        <x:row r="58852"/>
        <x:row r="58853"/>
        <x:row r="58854"/>
        <x:row r="58855"/>
        <x:row r="58856"/>
        <x:row r="58857"/>
        <x:row r="58858"/>
        <x:row r="58859"/>
        <x:row r="58860"/>
        <x:row r="58861"/>
        <x:row r="58862"/>
        <x:row r="58863"/>
        <x:row r="58864"/>
        <x:row r="58865"/>
        <x:row r="58866"/>
        <x:row r="58867"/>
        <x:row r="58868"/>
        <x:row r="58869"/>
        <x:row r="58870"/>
        <x:row r="58871"/>
        <x:row r="58872"/>
        <x:row r="58873"/>
        <x:row r="58874"/>
        <x:row r="58875"/>
        <x:row r="58876"/>
        <x:row r="58877"/>
        <x:row r="58878"/>
        <x:row r="58879"/>
        <x:row r="58880"/>
        <x:row r="58881"/>
        <x:row r="58882"/>
        <x:row r="58883"/>
        <x:row r="58884"/>
        <x:row r="58885"/>
        <x:row r="58886"/>
        <x:row r="58887"/>
        <x:row r="58888"/>
        <x:row r="58889"/>
        <x:row r="58890"/>
        <x:row r="58891"/>
        <x:row r="58892"/>
        <x:row r="58893"/>
        <x:row r="58894"/>
        <x:row r="58895"/>
        <x:row r="58896"/>
        <x:row r="58897"/>
        <x:row r="58898"/>
        <x:row r="58899"/>
        <x:row r="58900"/>
        <x:row r="58901"/>
        <x:row r="58902"/>
        <x:row r="58903"/>
        <x:row r="58904"/>
        <x:row r="58905"/>
        <x:row r="58906"/>
        <x:row r="58907"/>
        <x:row r="58908"/>
        <x:row r="58909"/>
        <x:row r="58910"/>
        <x:row r="58911"/>
        <x:row r="58912"/>
        <x:row r="58913"/>
        <x:row r="58914"/>
        <x:row r="58915"/>
        <x:row r="58916"/>
        <x:row r="58917"/>
        <x:row r="58918"/>
        <x:row r="58919"/>
        <x:row r="58920"/>
        <x:row r="58921"/>
        <x:row r="58922"/>
        <x:row r="58923"/>
        <x:row r="58924"/>
        <x:row r="58925"/>
        <x:row r="58926"/>
        <x:row r="58927"/>
        <x:row r="58928"/>
        <x:row r="58929"/>
        <x:row r="58930"/>
        <x:row r="58931"/>
        <x:row r="58932"/>
        <x:row r="58933"/>
        <x:row r="58934"/>
        <x:row r="58935"/>
        <x:row r="58936"/>
        <x:row r="58937"/>
        <x:row r="58938"/>
        <x:row r="58939"/>
        <x:row r="58940"/>
        <x:row r="58941"/>
        <x:row r="58942"/>
        <x:row r="58943"/>
        <x:row r="58944"/>
        <x:row r="58945"/>
        <x:row r="58946"/>
        <x:row r="58947"/>
        <x:row r="58948"/>
        <x:row r="58949"/>
        <x:row r="58950"/>
        <x:row r="58951"/>
        <x:row r="58952"/>
        <x:row r="58953"/>
        <x:row r="58954"/>
        <x:row r="58955"/>
        <x:row r="58956"/>
        <x:row r="58957"/>
        <x:row r="58958"/>
        <x:row r="58959"/>
        <x:row r="58960"/>
        <x:row r="58961"/>
        <x:row r="58962"/>
        <x:row r="58963"/>
        <x:row r="58964"/>
        <x:row r="58965"/>
        <x:row r="58966"/>
        <x:row r="58967"/>
        <x:row r="58968"/>
        <x:row r="58969"/>
        <x:row r="58970"/>
        <x:row r="58971"/>
        <x:row r="58972"/>
        <x:row r="58973"/>
        <x:row r="58974"/>
        <x:row r="58975"/>
        <x:row r="58976"/>
        <x:row r="58977"/>
        <x:row r="58978"/>
        <x:row r="58979"/>
        <x:row r="58980"/>
        <x:row r="58981"/>
        <x:row r="58982"/>
        <x:row r="58983"/>
        <x:row r="58984"/>
        <x:row r="58985"/>
        <x:row r="58986"/>
        <x:row r="58987"/>
        <x:row r="58988"/>
        <x:row r="58989"/>
        <x:row r="58990"/>
        <x:row r="58991"/>
        <x:row r="58992"/>
        <x:row r="58993"/>
        <x:row r="58994"/>
        <x:row r="58995"/>
        <x:row r="58996"/>
        <x:row r="58997"/>
        <x:row r="58998"/>
        <x:row r="58999"/>
        <x:row r="59000"/>
        <x:row r="59001"/>
        <x:row r="59002"/>
        <x:row r="59003"/>
        <x:row r="59004"/>
        <x:row r="59005"/>
        <x:row r="59006"/>
        <x:row r="59007"/>
        <x:row r="59008"/>
        <x:row r="59009"/>
        <x:row r="59010"/>
        <x:row r="59011"/>
        <x:row r="59012"/>
        <x:row r="59013"/>
        <x:row r="59014"/>
        <x:row r="59015"/>
        <x:row r="59016"/>
        <x:row r="59017"/>
        <x:row r="59018"/>
        <x:row r="59019"/>
        <x:row r="59020"/>
        <x:row r="59021"/>
        <x:row r="59022"/>
        <x:row r="59023"/>
        <x:row r="59024"/>
        <x:row r="59025"/>
        <x:row r="59026"/>
        <x:row r="59027"/>
        <x:row r="59028"/>
        <x:row r="59029"/>
        <x:row r="59030"/>
        <x:row r="59031"/>
        <x:row r="59032"/>
        <x:row r="59033"/>
        <x:row r="59034"/>
        <x:row r="59035"/>
        <x:row r="59036"/>
        <x:row r="59037"/>
        <x:row r="59038"/>
        <x:row r="59039"/>
        <x:row r="59040"/>
        <x:row r="59041"/>
        <x:row r="59042"/>
        <x:row r="59043"/>
        <x:row r="59044"/>
        <x:row r="59045"/>
        <x:row r="59046"/>
        <x:row r="59047"/>
        <x:row r="59048"/>
        <x:row r="59049"/>
        <x:row r="59050"/>
        <x:row r="59051"/>
        <x:row r="59052"/>
        <x:row r="59053"/>
        <x:row r="59054"/>
        <x:row r="59055"/>
        <x:row r="59056"/>
        <x:row r="59057"/>
        <x:row r="59058"/>
        <x:row r="59059"/>
        <x:row r="59060"/>
        <x:row r="59061"/>
        <x:row r="59062"/>
        <x:row r="59063"/>
        <x:row r="59064"/>
        <x:row r="59065"/>
        <x:row r="59066"/>
        <x:row r="59067"/>
        <x:row r="59068"/>
        <x:row r="59069"/>
        <x:row r="59070"/>
        <x:row r="59071"/>
        <x:row r="59072"/>
        <x:row r="59073"/>
        <x:row r="59074"/>
        <x:row r="59075"/>
        <x:row r="59076"/>
        <x:row r="59077"/>
        <x:row r="59078"/>
        <x:row r="59079"/>
        <x:row r="59080"/>
        <x:row r="59081"/>
        <x:row r="59082"/>
        <x:row r="59083"/>
        <x:row r="59084"/>
        <x:row r="59085"/>
        <x:row r="59086"/>
        <x:row r="59087"/>
        <x:row r="59088"/>
        <x:row r="59089"/>
        <x:row r="59090"/>
        <x:row r="59091"/>
        <x:row r="59092"/>
        <x:row r="59093"/>
        <x:row r="59094"/>
        <x:row r="59095"/>
        <x:row r="59096"/>
        <x:row r="59097"/>
        <x:row r="59098"/>
        <x:row r="59099"/>
        <x:row r="59100"/>
        <x:row r="59101"/>
        <x:row r="59102"/>
        <x:row r="59103"/>
        <x:row r="59104"/>
        <x:row r="59105"/>
        <x:row r="59106"/>
        <x:row r="59107"/>
        <x:row r="59108"/>
        <x:row r="59109"/>
        <x:row r="59110"/>
        <x:row r="59111"/>
        <x:row r="59112"/>
        <x:row r="59113"/>
        <x:row r="59114"/>
        <x:row r="59115"/>
        <x:row r="59116"/>
        <x:row r="59117"/>
        <x:row r="59118"/>
        <x:row r="59119"/>
        <x:row r="59120"/>
        <x:row r="59121"/>
        <x:row r="59122"/>
        <x:row r="59123"/>
        <x:row r="59124"/>
        <x:row r="59125"/>
        <x:row r="59126"/>
        <x:row r="59127"/>
        <x:row r="59128"/>
        <x:row r="59129"/>
        <x:row r="59130"/>
        <x:row r="59131"/>
        <x:row r="59132"/>
        <x:row r="59133"/>
        <x:row r="59134"/>
        <x:row r="59135"/>
        <x:row r="59136"/>
        <x:row r="59137"/>
        <x:row r="59138"/>
        <x:row r="59139"/>
        <x:row r="59140"/>
        <x:row r="59141"/>
        <x:row r="59142"/>
        <x:row r="59143"/>
        <x:row r="59144"/>
        <x:row r="59145"/>
        <x:row r="59146"/>
        <x:row r="59147"/>
        <x:row r="59148"/>
        <x:row r="59149"/>
        <x:row r="59150"/>
        <x:row r="59151"/>
        <x:row r="59152"/>
        <x:row r="59153"/>
        <x:row r="59154"/>
        <x:row r="59155"/>
        <x:row r="59156"/>
        <x:row r="59157"/>
        <x:row r="59158"/>
        <x:row r="59159"/>
        <x:row r="59160"/>
        <x:row r="59161"/>
        <x:row r="59162"/>
        <x:row r="59163"/>
        <x:row r="59164"/>
        <x:row r="59165"/>
        <x:row r="59166"/>
        <x:row r="59167"/>
        <x:row r="59168"/>
        <x:row r="59169"/>
        <x:row r="59170"/>
        <x:row r="59171"/>
        <x:row r="59172"/>
        <x:row r="59173"/>
        <x:row r="59174"/>
        <x:row r="59175"/>
        <x:row r="59176"/>
        <x:row r="59177"/>
        <x:row r="59178"/>
        <x:row r="59179"/>
        <x:row r="59180"/>
        <x:row r="59181"/>
        <x:row r="59182"/>
        <x:row r="59183"/>
        <x:row r="59184"/>
        <x:row r="59185"/>
        <x:row r="59186"/>
        <x:row r="59187"/>
        <x:row r="59188"/>
        <x:row r="59189"/>
        <x:row r="59190"/>
        <x:row r="59191"/>
        <x:row r="59192"/>
        <x:row r="59193"/>
        <x:row r="59194"/>
        <x:row r="59195"/>
        <x:row r="59196"/>
        <x:row r="59197"/>
        <x:row r="59198"/>
        <x:row r="59199"/>
        <x:row r="59200"/>
        <x:row r="59201"/>
        <x:row r="59202"/>
        <x:row r="59203"/>
        <x:row r="59204"/>
        <x:row r="59205"/>
        <x:row r="59206"/>
        <x:row r="59207"/>
        <x:row r="59208"/>
        <x:row r="59209"/>
        <x:row r="59210"/>
        <x:row r="59211"/>
        <x:row r="59212"/>
        <x:row r="59213"/>
        <x:row r="59214"/>
        <x:row r="59215"/>
        <x:row r="59216"/>
        <x:row r="59217"/>
        <x:row r="59218"/>
        <x:row r="59219"/>
        <x:row r="59220"/>
        <x:row r="59221"/>
        <x:row r="59222"/>
        <x:row r="59223"/>
        <x:row r="59224"/>
        <x:row r="59225"/>
        <x:row r="59226"/>
        <x:row r="59227"/>
        <x:row r="59228"/>
        <x:row r="59229"/>
        <x:row r="59230"/>
        <x:row r="59231"/>
        <x:row r="59232"/>
        <x:row r="59233"/>
        <x:row r="59234"/>
        <x:row r="59235"/>
        <x:row r="59236"/>
        <x:row r="59237"/>
        <x:row r="59238"/>
        <x:row r="59239"/>
        <x:row r="59240"/>
        <x:row r="59241"/>
        <x:row r="59242"/>
        <x:row r="59243"/>
        <x:row r="59244"/>
        <x:row r="59245"/>
        <x:row r="59246"/>
        <x:row r="59247"/>
        <x:row r="59248"/>
        <x:row r="59249"/>
        <x:row r="59250"/>
        <x:row r="59251"/>
        <x:row r="59252"/>
        <x:row r="59253"/>
        <x:row r="59254"/>
        <x:row r="59255"/>
        <x:row r="59256"/>
        <x:row r="59257"/>
        <x:row r="59258"/>
        <x:row r="59259"/>
        <x:row r="59260"/>
        <x:row r="59261"/>
        <x:row r="59262"/>
        <x:row r="59263"/>
        <x:row r="59264"/>
        <x:row r="59265"/>
        <x:row r="59266"/>
        <x:row r="59267"/>
        <x:row r="59268"/>
        <x:row r="59269"/>
        <x:row r="59270"/>
        <x:row r="59271"/>
        <x:row r="59272"/>
        <x:row r="59273"/>
        <x:row r="59274"/>
        <x:row r="59275"/>
        <x:row r="59276"/>
        <x:row r="59277"/>
        <x:row r="59278"/>
        <x:row r="59279"/>
        <x:row r="59280"/>
        <x:row r="59281"/>
        <x:row r="59282"/>
        <x:row r="59283"/>
        <x:row r="59284"/>
        <x:row r="59285"/>
        <x:row r="59286"/>
        <x:row r="59287"/>
        <x:row r="59288"/>
        <x:row r="59289"/>
        <x:row r="59290"/>
        <x:row r="59291"/>
        <x:row r="59292"/>
        <x:row r="59293"/>
        <x:row r="59294"/>
        <x:row r="59295"/>
        <x:row r="59296"/>
        <x:row r="59297"/>
        <x:row r="59298"/>
        <x:row r="59299"/>
        <x:row r="59300"/>
        <x:row r="59301"/>
        <x:row r="59302"/>
        <x:row r="59303"/>
        <x:row r="59304"/>
        <x:row r="59305"/>
        <x:row r="59306"/>
        <x:row r="59307"/>
        <x:row r="59308"/>
        <x:row r="59309"/>
        <x:row r="59310"/>
        <x:row r="59311"/>
        <x:row r="59312"/>
        <x:row r="59313"/>
        <x:row r="59314"/>
        <x:row r="59315"/>
        <x:row r="59316"/>
        <x:row r="59317"/>
        <x:row r="59318"/>
        <x:row r="59319"/>
        <x:row r="59320"/>
        <x:row r="59321"/>
        <x:row r="59322"/>
        <x:row r="59323"/>
        <x:row r="59324"/>
        <x:row r="59325"/>
        <x:row r="59326"/>
        <x:row r="59327"/>
        <x:row r="59328"/>
        <x:row r="59329"/>
        <x:row r="59330"/>
        <x:row r="59331"/>
        <x:row r="59332"/>
        <x:row r="59333"/>
        <x:row r="59334"/>
        <x:row r="59335"/>
        <x:row r="59336"/>
        <x:row r="59337"/>
        <x:row r="59338"/>
        <x:row r="59339"/>
        <x:row r="59340"/>
        <x:row r="59341"/>
        <x:row r="59342"/>
        <x:row r="59343"/>
        <x:row r="59344"/>
        <x:row r="59345"/>
        <x:row r="59346"/>
        <x:row r="59347"/>
        <x:row r="59348"/>
        <x:row r="59349"/>
        <x:row r="59350"/>
        <x:row r="59351"/>
        <x:row r="59352"/>
        <x:row r="59353"/>
        <x:row r="59354"/>
        <x:row r="59355"/>
        <x:row r="59356"/>
        <x:row r="59357"/>
        <x:row r="59358"/>
        <x:row r="59359"/>
        <x:row r="59360"/>
        <x:row r="59361"/>
        <x:row r="59362"/>
        <x:row r="59363"/>
        <x:row r="59364"/>
        <x:row r="59365"/>
        <x:row r="59366"/>
        <x:row r="59367"/>
        <x:row r="59368"/>
        <x:row r="59369"/>
        <x:row r="59370"/>
        <x:row r="59371"/>
        <x:row r="59372"/>
        <x:row r="59373"/>
        <x:row r="59374"/>
        <x:row r="59375"/>
        <x:row r="59376"/>
        <x:row r="59377"/>
        <x:row r="59378"/>
        <x:row r="59379"/>
        <x:row r="59380"/>
        <x:row r="59381"/>
        <x:row r="59382"/>
        <x:row r="59383"/>
        <x:row r="59384"/>
        <x:row r="59385"/>
        <x:row r="59386"/>
        <x:row r="59387"/>
        <x:row r="59388"/>
        <x:row r="59389"/>
        <x:row r="59390"/>
        <x:row r="59391"/>
        <x:row r="59392"/>
        <x:row r="59393"/>
        <x:row r="59394"/>
        <x:row r="59395"/>
        <x:row r="59396"/>
        <x:row r="59397"/>
        <x:row r="59398"/>
        <x:row r="59399"/>
        <x:row r="59400"/>
        <x:row r="59401"/>
        <x:row r="59402"/>
        <x:row r="59403"/>
        <x:row r="59404"/>
        <x:row r="59405"/>
        <x:row r="59406"/>
        <x:row r="59407"/>
        <x:row r="59408"/>
        <x:row r="59409"/>
        <x:row r="59410"/>
        <x:row r="59411"/>
        <x:row r="59412"/>
        <x:row r="59413"/>
        <x:row r="59414"/>
        <x:row r="59415"/>
        <x:row r="59416"/>
        <x:row r="59417"/>
        <x:row r="59418"/>
        <x:row r="59419"/>
        <x:row r="59420"/>
        <x:row r="59421"/>
        <x:row r="59422"/>
        <x:row r="59423"/>
        <x:row r="59424"/>
        <x:row r="59425"/>
        <x:row r="59426"/>
        <x:row r="59427"/>
        <x:row r="59428"/>
        <x:row r="59429"/>
        <x:row r="59430"/>
        <x:row r="59431"/>
        <x:row r="59432"/>
        <x:row r="59433"/>
        <x:row r="59434"/>
        <x:row r="59435"/>
        <x:row r="59436"/>
        <x:row r="59437"/>
        <x:row r="59438"/>
        <x:row r="59439"/>
        <x:row r="59440"/>
        <x:row r="59441"/>
        <x:row r="59442"/>
        <x:row r="59443"/>
        <x:row r="59444"/>
        <x:row r="59445"/>
        <x:row r="59446"/>
        <x:row r="59447"/>
        <x:row r="59448"/>
        <x:row r="59449"/>
        <x:row r="59450"/>
        <x:row r="59451"/>
        <x:row r="59452"/>
        <x:row r="59453"/>
        <x:row r="59454"/>
        <x:row r="59455"/>
        <x:row r="59456"/>
        <x:row r="59457"/>
        <x:row r="59458"/>
        <x:row r="59459"/>
        <x:row r="59460"/>
        <x:row r="59461"/>
        <x:row r="59462"/>
        <x:row r="59463"/>
        <x:row r="59464"/>
        <x:row r="59465"/>
        <x:row r="59466"/>
        <x:row r="59467"/>
        <x:row r="59468"/>
        <x:row r="59469"/>
        <x:row r="59470"/>
        <x:row r="59471"/>
        <x:row r="59472"/>
        <x:row r="59473"/>
        <x:row r="59474"/>
        <x:row r="59475"/>
        <x:row r="59476"/>
        <x:row r="59477"/>
        <x:row r="59478"/>
        <x:row r="59479"/>
        <x:row r="59480"/>
        <x:row r="59481"/>
        <x:row r="59482"/>
        <x:row r="59483"/>
        <x:row r="59484"/>
        <x:row r="59485"/>
        <x:row r="59486"/>
        <x:row r="59487"/>
        <x:row r="59488"/>
        <x:row r="59489"/>
        <x:row r="59490"/>
        <x:row r="59491"/>
        <x:row r="59492"/>
        <x:row r="59493"/>
        <x:row r="59494"/>
        <x:row r="59495"/>
        <x:row r="59496"/>
        <x:row r="59497"/>
        <x:row r="59498"/>
        <x:row r="59499"/>
        <x:row r="59500"/>
        <x:row r="59501"/>
        <x:row r="59502"/>
        <x:row r="59503"/>
        <x:row r="59504"/>
        <x:row r="59505"/>
        <x:row r="59506"/>
        <x:row r="59507"/>
        <x:row r="59508"/>
        <x:row r="59509"/>
        <x:row r="59510"/>
        <x:row r="59511"/>
        <x:row r="59512"/>
        <x:row r="59513"/>
        <x:row r="59514"/>
        <x:row r="59515"/>
        <x:row r="59516"/>
        <x:row r="59517"/>
        <x:row r="59518"/>
        <x:row r="59519"/>
        <x:row r="59520"/>
        <x:row r="59521"/>
        <x:row r="59522"/>
        <x:row r="59523"/>
        <x:row r="59524"/>
        <x:row r="59525"/>
        <x:row r="59526"/>
        <x:row r="59527"/>
        <x:row r="59528"/>
        <x:row r="59529"/>
        <x:row r="59530"/>
        <x:row r="59531"/>
        <x:row r="59532"/>
        <x:row r="59533"/>
        <x:row r="59534"/>
        <x:row r="59535"/>
        <x:row r="59536"/>
        <x:row r="59537"/>
        <x:row r="59538"/>
        <x:row r="59539"/>
        <x:row r="59540"/>
        <x:row r="59541"/>
        <x:row r="59542"/>
        <x:row r="59543"/>
        <x:row r="59544"/>
        <x:row r="59545"/>
        <x:row r="59546"/>
        <x:row r="59547"/>
        <x:row r="59548"/>
        <x:row r="59549"/>
        <x:row r="59550"/>
        <x:row r="59551"/>
        <x:row r="59552"/>
        <x:row r="59553"/>
        <x:row r="59554"/>
        <x:row r="59555"/>
        <x:row r="59556"/>
        <x:row r="59557"/>
        <x:row r="59558"/>
        <x:row r="59559"/>
        <x:row r="59560"/>
        <x:row r="59561"/>
        <x:row r="59562"/>
        <x:row r="59563"/>
        <x:row r="59564"/>
        <x:row r="59565"/>
        <x:row r="59566"/>
        <x:row r="59567"/>
        <x:row r="59568"/>
        <x:row r="59569"/>
        <x:row r="59570"/>
        <x:row r="59571"/>
        <x:row r="59572"/>
        <x:row r="59573"/>
        <x:row r="59574"/>
        <x:row r="59575"/>
        <x:row r="59576"/>
        <x:row r="59577"/>
        <x:row r="59578"/>
        <x:row r="59579"/>
        <x:row r="59580"/>
        <x:row r="59581"/>
        <x:row r="59582"/>
        <x:row r="59583"/>
        <x:row r="59584"/>
        <x:row r="59585"/>
        <x:row r="59586"/>
        <x:row r="59587"/>
        <x:row r="59588"/>
        <x:row r="59589"/>
        <x:row r="59590"/>
        <x:row r="59591"/>
        <x:row r="59592"/>
        <x:row r="59593"/>
        <x:row r="59594"/>
        <x:row r="59595"/>
        <x:row r="59596"/>
        <x:row r="59597"/>
        <x:row r="59598"/>
        <x:row r="59599"/>
        <x:row r="59600"/>
        <x:row r="59601"/>
        <x:row r="59602"/>
        <x:row r="59603"/>
        <x:row r="59604"/>
        <x:row r="59605"/>
        <x:row r="59606"/>
        <x:row r="59607"/>
        <x:row r="59608"/>
        <x:row r="59609"/>
        <x:row r="59610"/>
        <x:row r="59611"/>
        <x:row r="59612"/>
        <x:row r="59613"/>
        <x:row r="59614"/>
        <x:row r="59615"/>
        <x:row r="59616"/>
        <x:row r="59617"/>
        <x:row r="59618"/>
        <x:row r="59619"/>
        <x:row r="59620"/>
        <x:row r="59621"/>
        <x:row r="59622"/>
        <x:row r="59623"/>
        <x:row r="59624"/>
        <x:row r="59625"/>
        <x:row r="59626"/>
        <x:row r="59627"/>
        <x:row r="59628"/>
        <x:row r="59629"/>
        <x:row r="59630"/>
        <x:row r="59631"/>
        <x:row r="59632"/>
        <x:row r="59633"/>
        <x:row r="59634"/>
        <x:row r="59635"/>
        <x:row r="59636"/>
        <x:row r="59637"/>
        <x:row r="59638"/>
        <x:row r="59639"/>
        <x:row r="59640"/>
        <x:row r="59641"/>
        <x:row r="59642"/>
        <x:row r="59643"/>
        <x:row r="59644"/>
        <x:row r="59645"/>
        <x:row r="59646"/>
        <x:row r="59647"/>
        <x:row r="59648"/>
        <x:row r="59649"/>
        <x:row r="59650"/>
        <x:row r="59651"/>
        <x:row r="59652"/>
        <x:row r="59653"/>
        <x:row r="59654"/>
        <x:row r="59655"/>
        <x:row r="59656"/>
        <x:row r="59657"/>
        <x:row r="59658"/>
        <x:row r="59659"/>
        <x:row r="59660"/>
        <x:row r="59661"/>
        <x:row r="59662"/>
        <x:row r="59663"/>
        <x:row r="59664"/>
        <x:row r="59665"/>
        <x:row r="59666"/>
        <x:row r="59667"/>
        <x:row r="59668"/>
        <x:row r="59669"/>
        <x:row r="59670"/>
        <x:row r="59671"/>
        <x:row r="59672"/>
        <x:row r="59673"/>
        <x:row r="59674"/>
        <x:row r="59675"/>
        <x:row r="59676"/>
        <x:row r="59677"/>
        <x:row r="59678"/>
        <x:row r="59679"/>
        <x:row r="59680"/>
        <x:row r="59681"/>
        <x:row r="59682"/>
        <x:row r="59683"/>
        <x:row r="59684"/>
        <x:row r="59685"/>
        <x:row r="59686"/>
        <x:row r="59687"/>
        <x:row r="59688"/>
        <x:row r="59689"/>
        <x:row r="59690"/>
        <x:row r="59691"/>
        <x:row r="59692"/>
        <x:row r="59693"/>
        <x:row r="59694"/>
        <x:row r="59695"/>
        <x:row r="59696"/>
        <x:row r="59697"/>
        <x:row r="59698"/>
        <x:row r="59699"/>
        <x:row r="59700"/>
        <x:row r="59701"/>
        <x:row r="59702"/>
        <x:row r="59703"/>
        <x:row r="59704"/>
        <x:row r="59705"/>
        <x:row r="59706"/>
        <x:row r="59707"/>
        <x:row r="59708"/>
        <x:row r="59709"/>
        <x:row r="59710"/>
        <x:row r="59711"/>
        <x:row r="59712"/>
        <x:row r="59713"/>
        <x:row r="59714"/>
        <x:row r="59715"/>
        <x:row r="59716"/>
        <x:row r="59717"/>
        <x:row r="59718"/>
        <x:row r="59719"/>
        <x:row r="59720"/>
        <x:row r="59721"/>
        <x:row r="59722"/>
        <x:row r="59723"/>
        <x:row r="59724"/>
        <x:row r="59725"/>
        <x:row r="59726"/>
        <x:row r="59727"/>
        <x:row r="59728"/>
        <x:row r="59729"/>
        <x:row r="59730"/>
        <x:row r="59731"/>
        <x:row r="59732"/>
        <x:row r="59733"/>
        <x:row r="59734"/>
        <x:row r="59735"/>
        <x:row r="59736"/>
        <x:row r="59737"/>
        <x:row r="59738"/>
        <x:row r="59739"/>
        <x:row r="59740"/>
        <x:row r="59741"/>
        <x:row r="59742"/>
        <x:row r="59743"/>
        <x:row r="59744"/>
        <x:row r="59745"/>
        <x:row r="59746"/>
        <x:row r="59747"/>
        <x:row r="59748"/>
        <x:row r="59749"/>
        <x:row r="59750"/>
        <x:row r="59751"/>
        <x:row r="59752"/>
        <x:row r="59753"/>
        <x:row r="59754"/>
        <x:row r="59755"/>
        <x:row r="59756"/>
        <x:row r="59757"/>
        <x:row r="59758"/>
        <x:row r="59759"/>
        <x:row r="59760"/>
        <x:row r="59761"/>
        <x:row r="59762"/>
        <x:row r="59763"/>
        <x:row r="59764"/>
        <x:row r="59765"/>
        <x:row r="59766"/>
        <x:row r="59767"/>
        <x:row r="59768"/>
        <x:row r="59769"/>
        <x:row r="59770"/>
        <x:row r="59771"/>
        <x:row r="59772"/>
        <x:row r="59773"/>
        <x:row r="59774"/>
        <x:row r="59775"/>
        <x:row r="59776"/>
        <x:row r="59777"/>
        <x:row r="59778"/>
        <x:row r="59779"/>
        <x:row r="59780"/>
        <x:row r="59781"/>
        <x:row r="59782"/>
        <x:row r="59783"/>
        <x:row r="59784"/>
        <x:row r="59785"/>
        <x:row r="59786"/>
        <x:row r="59787"/>
        <x:row r="59788"/>
        <x:row r="59789"/>
        <x:row r="59790"/>
        <x:row r="59791"/>
        <x:row r="59792"/>
        <x:row r="59793"/>
        <x:row r="59794"/>
        <x:row r="59795"/>
        <x:row r="59796"/>
        <x:row r="59797"/>
        <x:row r="59798"/>
        <x:row r="59799"/>
        <x:row r="59800"/>
        <x:row r="59801"/>
        <x:row r="59802"/>
        <x:row r="59803"/>
        <x:row r="59804"/>
        <x:row r="59805"/>
        <x:row r="59806"/>
        <x:row r="59807"/>
        <x:row r="59808"/>
        <x:row r="59809"/>
        <x:row r="59810"/>
        <x:row r="59811"/>
        <x:row r="59812"/>
        <x:row r="59813"/>
        <x:row r="59814"/>
        <x:row r="59815"/>
        <x:row r="59816"/>
        <x:row r="59817"/>
        <x:row r="59818"/>
        <x:row r="59819"/>
        <x:row r="59820"/>
        <x:row r="59821"/>
        <x:row r="59822"/>
        <x:row r="59823"/>
        <x:row r="59824"/>
        <x:row r="59825"/>
        <x:row r="59826"/>
        <x:row r="59827"/>
        <x:row r="59828"/>
        <x:row r="59829"/>
        <x:row r="59830"/>
        <x:row r="59831"/>
        <x:row r="59832"/>
        <x:row r="59833"/>
        <x:row r="59834"/>
        <x:row r="59835"/>
        <x:row r="59836"/>
        <x:row r="59837"/>
        <x:row r="59838"/>
        <x:row r="59839"/>
        <x:row r="59840"/>
        <x:row r="59841"/>
        <x:row r="59842"/>
        <x:row r="59843"/>
        <x:row r="59844"/>
        <x:row r="59845"/>
        <x:row r="59846"/>
        <x:row r="59847"/>
        <x:row r="59848"/>
        <x:row r="59849"/>
        <x:row r="59850"/>
        <x:row r="59851"/>
        <x:row r="59852"/>
        <x:row r="59853"/>
        <x:row r="59854"/>
        <x:row r="59855"/>
        <x:row r="59856"/>
        <x:row r="59857"/>
        <x:row r="59858"/>
        <x:row r="59859"/>
        <x:row r="59860"/>
        <x:row r="59861"/>
        <x:row r="59862"/>
        <x:row r="59863"/>
        <x:row r="59864"/>
        <x:row r="59865"/>
        <x:row r="59866"/>
        <x:row r="59867"/>
        <x:row r="59868"/>
        <x:row r="59869"/>
        <x:row r="59870"/>
        <x:row r="59871"/>
        <x:row r="59872"/>
        <x:row r="59873"/>
        <x:row r="59874"/>
        <x:row r="59875"/>
        <x:row r="59876"/>
        <x:row r="59877"/>
        <x:row r="59878"/>
        <x:row r="59879"/>
        <x:row r="59880"/>
        <x:row r="59881"/>
        <x:row r="59882"/>
        <x:row r="59883"/>
        <x:row r="59884"/>
        <x:row r="59885"/>
        <x:row r="59886"/>
        <x:row r="59887"/>
        <x:row r="59888"/>
        <x:row r="59889"/>
        <x:row r="59890"/>
        <x:row r="59891"/>
        <x:row r="59892"/>
        <x:row r="59893"/>
        <x:row r="59894"/>
        <x:row r="59895"/>
        <x:row r="59896"/>
        <x:row r="59897"/>
        <x:row r="59898"/>
        <x:row r="59899"/>
        <x:row r="59900"/>
        <x:row r="59901"/>
        <x:row r="59902"/>
        <x:row r="59903"/>
        <x:row r="59904"/>
        <x:row r="59905"/>
        <x:row r="59906"/>
        <x:row r="59907"/>
        <x:row r="59908"/>
        <x:row r="59909"/>
        <x:row r="59910"/>
        <x:row r="59911"/>
        <x:row r="59912"/>
        <x:row r="59913"/>
        <x:row r="59914"/>
        <x:row r="59915"/>
        <x:row r="59916"/>
        <x:row r="59917"/>
        <x:row r="59918"/>
        <x:row r="59919"/>
        <x:row r="59920"/>
        <x:row r="59921"/>
        <x:row r="59922"/>
        <x:row r="59923"/>
        <x:row r="59924"/>
        <x:row r="59925"/>
        <x:row r="59926"/>
        <x:row r="59927"/>
        <x:row r="59928"/>
        <x:row r="59929"/>
        <x:row r="59930"/>
        <x:row r="59931"/>
        <x:row r="59932"/>
        <x:row r="59933"/>
        <x:row r="59934"/>
        <x:row r="59935"/>
        <x:row r="59936"/>
        <x:row r="59937"/>
        <x:row r="59938"/>
        <x:row r="59939"/>
        <x:row r="59940"/>
        <x:row r="59941"/>
        <x:row r="59942"/>
        <x:row r="59943"/>
        <x:row r="59944"/>
        <x:row r="59945"/>
        <x:row r="59946"/>
        <x:row r="59947"/>
        <x:row r="59948"/>
        <x:row r="59949"/>
        <x:row r="59950"/>
        <x:row r="59951"/>
        <x:row r="59952"/>
        <x:row r="59953"/>
        <x:row r="59954"/>
        <x:row r="59955"/>
        <x:row r="59956"/>
        <x:row r="59957"/>
        <x:row r="59958"/>
        <x:row r="59959"/>
        <x:row r="59960"/>
        <x:row r="59961"/>
        <x:row r="59962"/>
        <x:row r="59963"/>
        <x:row r="59964"/>
        <x:row r="59965"/>
        <x:row r="59966"/>
        <x:row r="59967"/>
        <x:row r="59968"/>
        <x:row r="59969"/>
        <x:row r="59970"/>
        <x:row r="59971"/>
        <x:row r="59972"/>
        <x:row r="59973"/>
        <x:row r="59974"/>
        <x:row r="59975"/>
        <x:row r="59976"/>
        <x:row r="59977"/>
        <x:row r="59978"/>
        <x:row r="59979"/>
        <x:row r="59980"/>
        <x:row r="59981"/>
        <x:row r="59982"/>
        <x:row r="59983"/>
        <x:row r="59984"/>
        <x:row r="59985"/>
        <x:row r="59986"/>
        <x:row r="59987"/>
        <x:row r="59988"/>
        <x:row r="59989"/>
        <x:row r="59990"/>
        <x:row r="59991"/>
        <x:row r="59992"/>
        <x:row r="59993"/>
        <x:row r="59994"/>
        <x:row r="59995"/>
        <x:row r="59996"/>
        <x:row r="59997"/>
        <x:row r="59998"/>
        <x:row r="59999"/>
        <x:row r="60000"/>
        <x:row r="60001"/>
        <x:row r="60002"/>
        <x:row r="60003"/>
        <x:row r="60004"/>
        <x:row r="60005"/>
        <x:row r="60006"/>
        <x:row r="60007"/>
        <x:row r="60008"/>
        <x:row r="60009"/>
        <x:row r="60010"/>
        <x:row r="60011"/>
        <x:row r="60012"/>
        <x:row r="60013"/>
        <x:row r="60014"/>
        <x:row r="60015"/>
        <x:row r="60016"/>
        <x:row r="60017"/>
        <x:row r="60018"/>
        <x:row r="60019"/>
        <x:row r="60020"/>
        <x:row r="60021"/>
        <x:row r="60022"/>
        <x:row r="60023"/>
        <x:row r="60024"/>
        <x:row r="60025"/>
        <x:row r="60026"/>
        <x:row r="60027"/>
        <x:row r="60028"/>
        <x:row r="60029"/>
        <x:row r="60030"/>
        <x:row r="60031"/>
        <x:row r="60032"/>
        <x:row r="60033"/>
        <x:row r="60034"/>
        <x:row r="60035"/>
        <x:row r="60036"/>
        <x:row r="60037"/>
        <x:row r="60038"/>
        <x:row r="60039"/>
        <x:row r="60040"/>
        <x:row r="60041"/>
        <x:row r="60042"/>
        <x:row r="60043"/>
        <x:row r="60044"/>
        <x:row r="60045"/>
        <x:row r="60046"/>
        <x:row r="60047"/>
        <x:row r="60048"/>
        <x:row r="60049"/>
        <x:row r="60050"/>
        <x:row r="60051"/>
        <x:row r="60052"/>
        <x:row r="60053"/>
        <x:row r="60054"/>
        <x:row r="60055"/>
        <x:row r="60056"/>
        <x:row r="60057"/>
        <x:row r="60058"/>
        <x:row r="60059"/>
        <x:row r="60060"/>
        <x:row r="60061"/>
        <x:row r="60062"/>
        <x:row r="60063"/>
        <x:row r="60064"/>
        <x:row r="60065"/>
        <x:row r="60066"/>
        <x:row r="60067"/>
        <x:row r="60068"/>
        <x:row r="60069"/>
        <x:row r="60070"/>
        <x:row r="60071"/>
        <x:row r="60072"/>
        <x:row r="60073"/>
        <x:row r="60074"/>
        <x:row r="60075"/>
        <x:row r="60076"/>
        <x:row r="60077"/>
        <x:row r="60078"/>
        <x:row r="60079"/>
        <x:row r="60080"/>
        <x:row r="60081"/>
        <x:row r="60082"/>
        <x:row r="60083"/>
        <x:row r="60084"/>
        <x:row r="60085"/>
        <x:row r="60086"/>
        <x:row r="60087"/>
        <x:row r="60088"/>
        <x:row r="60089"/>
        <x:row r="60090"/>
        <x:row r="60091"/>
        <x:row r="60092"/>
        <x:row r="60093"/>
        <x:row r="60094"/>
        <x:row r="60095"/>
        <x:row r="60096"/>
        <x:row r="60097"/>
        <x:row r="60098"/>
        <x:row r="60099"/>
        <x:row r="60100"/>
        <x:row r="60101"/>
        <x:row r="60102"/>
        <x:row r="60103"/>
        <x:row r="60104"/>
        <x:row r="60105"/>
        <x:row r="60106"/>
        <x:row r="60107"/>
        <x:row r="60108"/>
        <x:row r="60109"/>
        <x:row r="60110"/>
        <x:row r="60111"/>
        <x:row r="60112"/>
        <x:row r="60113"/>
        <x:row r="60114"/>
        <x:row r="60115"/>
        <x:row r="60116"/>
        <x:row r="60117"/>
        <x:row r="60118"/>
        <x:row r="60119"/>
        <x:row r="60120"/>
        <x:row r="60121"/>
        <x:row r="60122"/>
        <x:row r="60123"/>
        <x:row r="60124"/>
        <x:row r="60125"/>
        <x:row r="60126"/>
        <x:row r="60127"/>
        <x:row r="60128"/>
        <x:row r="60129"/>
        <x:row r="60130"/>
        <x:row r="60131"/>
        <x:row r="60132"/>
        <x:row r="60133"/>
        <x:row r="60134"/>
        <x:row r="60135"/>
        <x:row r="60136"/>
        <x:row r="60137"/>
        <x:row r="60138"/>
        <x:row r="60139"/>
        <x:row r="60140"/>
        <x:row r="60141"/>
        <x:row r="60142"/>
        <x:row r="60143"/>
        <x:row r="60144"/>
        <x:row r="60145"/>
        <x:row r="60146"/>
        <x:row r="60147"/>
        <x:row r="60148"/>
        <x:row r="60149"/>
        <x:row r="60150"/>
        <x:row r="60151"/>
        <x:row r="60152"/>
        <x:row r="60153"/>
        <x:row r="60154"/>
        <x:row r="60155"/>
        <x:row r="60156"/>
        <x:row r="60157"/>
        <x:row r="60158"/>
        <x:row r="60159"/>
        <x:row r="60160"/>
        <x:row r="60161"/>
        <x:row r="60162"/>
        <x:row r="60163"/>
        <x:row r="60164"/>
        <x:row r="60165"/>
        <x:row r="60166"/>
        <x:row r="60167"/>
        <x:row r="60168"/>
        <x:row r="60169"/>
        <x:row r="60170"/>
        <x:row r="60171"/>
        <x:row r="60172"/>
        <x:row r="60173"/>
        <x:row r="60174"/>
        <x:row r="60175"/>
        <x:row r="60176"/>
        <x:row r="60177"/>
        <x:row r="60178"/>
        <x:row r="60179"/>
        <x:row r="60180"/>
        <x:row r="60181"/>
        <x:row r="60182"/>
        <x:row r="60183"/>
        <x:row r="60184"/>
        <x:row r="60185"/>
        <x:row r="60186"/>
        <x:row r="60187"/>
        <x:row r="60188"/>
        <x:row r="60189"/>
        <x:row r="60190"/>
        <x:row r="60191"/>
        <x:row r="60192"/>
        <x:row r="60193"/>
        <x:row r="60194"/>
        <x:row r="60195"/>
        <x:row r="60196"/>
        <x:row r="60197"/>
        <x:row r="60198"/>
        <x:row r="60199"/>
        <x:row r="60200"/>
        <x:row r="60201"/>
        <x:row r="60202"/>
        <x:row r="60203"/>
        <x:row r="60204"/>
        <x:row r="60205"/>
        <x:row r="60206"/>
        <x:row r="60207"/>
        <x:row r="60208"/>
        <x:row r="60209"/>
        <x:row r="60210"/>
        <x:row r="60211"/>
        <x:row r="60212"/>
        <x:row r="60213"/>
        <x:row r="60214"/>
        <x:row r="60215"/>
        <x:row r="60216"/>
        <x:row r="60217"/>
        <x:row r="60218"/>
        <x:row r="60219"/>
        <x:row r="60220"/>
        <x:row r="60221"/>
        <x:row r="60222"/>
        <x:row r="60223"/>
        <x:row r="60224"/>
        <x:row r="60225"/>
        <x:row r="60226"/>
        <x:row r="60227"/>
        <x:row r="60228"/>
        <x:row r="60229"/>
        <x:row r="60230"/>
        <x:row r="60231"/>
        <x:row r="60232"/>
        <x:row r="60233"/>
        <x:row r="60234"/>
        <x:row r="60235"/>
        <x:row r="60236"/>
        <x:row r="60237"/>
        <x:row r="60238"/>
        <x:row r="60239"/>
        <x:row r="60240"/>
        <x:row r="60241"/>
        <x:row r="60242"/>
        <x:row r="60243"/>
        <x:row r="60244"/>
        <x:row r="60245"/>
        <x:row r="60246"/>
        <x:row r="60247"/>
        <x:row r="60248"/>
        <x:row r="60249"/>
        <x:row r="60250"/>
        <x:row r="60251"/>
        <x:row r="60252"/>
        <x:row r="60253"/>
        <x:row r="60254"/>
        <x:row r="60255"/>
        <x:row r="60256"/>
        <x:row r="60257"/>
        <x:row r="60258"/>
        <x:row r="60259"/>
        <x:row r="60260"/>
        <x:row r="60261"/>
        <x:row r="60262"/>
        <x:row r="60263"/>
        <x:row r="60264"/>
        <x:row r="60265"/>
        <x:row r="60266"/>
        <x:row r="60267"/>
        <x:row r="60268"/>
        <x:row r="60269"/>
        <x:row r="60270"/>
        <x:row r="60271"/>
        <x:row r="60272"/>
        <x:row r="60273"/>
        <x:row r="60274"/>
        <x:row r="60275"/>
        <x:row r="60276"/>
        <x:row r="60277"/>
        <x:row r="60278"/>
        <x:row r="60279"/>
        <x:row r="60280"/>
        <x:row r="60281"/>
        <x:row r="60282"/>
        <x:row r="60283"/>
        <x:row r="60284"/>
        <x:row r="60285"/>
        <x:row r="60286"/>
        <x:row r="60287"/>
        <x:row r="60288"/>
        <x:row r="60289"/>
        <x:row r="60290"/>
        <x:row r="60291"/>
        <x:row r="60292"/>
        <x:row r="60293"/>
        <x:row r="60294"/>
        <x:row r="60295"/>
        <x:row r="60296"/>
        <x:row r="60297"/>
        <x:row r="60298"/>
        <x:row r="60299"/>
        <x:row r="60300"/>
        <x:row r="60301"/>
        <x:row r="60302"/>
        <x:row r="60303"/>
        <x:row r="60304"/>
        <x:row r="60305"/>
        <x:row r="60306"/>
        <x:row r="60307"/>
        <x:row r="60308"/>
        <x:row r="60309"/>
        <x:row r="60310"/>
        <x:row r="60311"/>
        <x:row r="60312"/>
        <x:row r="60313"/>
        <x:row r="60314"/>
        <x:row r="60315"/>
        <x:row r="60316"/>
        <x:row r="60317"/>
        <x:row r="60318"/>
        <x:row r="60319"/>
        <x:row r="60320"/>
        <x:row r="60321"/>
        <x:row r="60322"/>
        <x:row r="60323"/>
        <x:row r="60324"/>
        <x:row r="60325"/>
        <x:row r="60326"/>
        <x:row r="60327"/>
        <x:row r="60328"/>
        <x:row r="60329"/>
        <x:row r="60330"/>
        <x:row r="60331"/>
        <x:row r="60332"/>
        <x:row r="60333"/>
        <x:row r="60334"/>
        <x:row r="60335"/>
        <x:row r="60336"/>
        <x:row r="60337"/>
        <x:row r="60338"/>
        <x:row r="60339"/>
        <x:row r="60340"/>
        <x:row r="60341"/>
        <x:row r="60342"/>
        <x:row r="60343"/>
        <x:row r="60344"/>
        <x:row r="60345"/>
        <x:row r="60346"/>
        <x:row r="60347"/>
        <x:row r="60348"/>
        <x:row r="60349"/>
        <x:row r="60350"/>
        <x:row r="60351"/>
        <x:row r="60352"/>
        <x:row r="60353"/>
        <x:row r="60354"/>
        <x:row r="60355"/>
        <x:row r="60356"/>
        <x:row r="60357"/>
        <x:row r="60358"/>
        <x:row r="60359"/>
        <x:row r="60360"/>
        <x:row r="60361"/>
        <x:row r="60362"/>
        <x:row r="60363"/>
        <x:row r="60364"/>
        <x:row r="60365"/>
        <x:row r="60366"/>
        <x:row r="60367"/>
        <x:row r="60368"/>
        <x:row r="60369"/>
        <x:row r="60370"/>
        <x:row r="60371"/>
        <x:row r="60372"/>
        <x:row r="60373"/>
        <x:row r="60374"/>
        <x:row r="60375"/>
        <x:row r="60376"/>
        <x:row r="60377"/>
        <x:row r="60378"/>
        <x:row r="60379"/>
        <x:row r="60380"/>
        <x:row r="60381"/>
        <x:row r="60382"/>
        <x:row r="60383"/>
        <x:row r="60384"/>
        <x:row r="60385"/>
        <x:row r="60386"/>
        <x:row r="60387"/>
        <x:row r="60388"/>
        <x:row r="60389"/>
        <x:row r="60390"/>
        <x:row r="60391"/>
        <x:row r="60392"/>
        <x:row r="60393"/>
        <x:row r="60394"/>
        <x:row r="60395"/>
        <x:row r="60396"/>
        <x:row r="60397"/>
        <x:row r="60398"/>
        <x:row r="60399"/>
        <x:row r="60400"/>
        <x:row r="60401"/>
        <x:row r="60402"/>
        <x:row r="60403"/>
        <x:row r="60404"/>
        <x:row r="60405"/>
        <x:row r="60406"/>
        <x:row r="60407"/>
        <x:row r="60408"/>
        <x:row r="60409"/>
        <x:row r="60410"/>
        <x:row r="60411"/>
        <x:row r="60412"/>
        <x:row r="60413"/>
        <x:row r="60414"/>
        <x:row r="60415"/>
        <x:row r="60416"/>
        <x:row r="60417"/>
        <x:row r="60418"/>
        <x:row r="60419"/>
        <x:row r="60420"/>
        <x:row r="60421"/>
        <x:row r="60422"/>
        <x:row r="60423"/>
        <x:row r="60424"/>
        <x:row r="60425"/>
        <x:row r="60426"/>
        <x:row r="60427"/>
        <x:row r="60428"/>
        <x:row r="60429"/>
        <x:row r="60430"/>
        <x:row r="60431"/>
        <x:row r="60432"/>
        <x:row r="60433"/>
        <x:row r="60434"/>
        <x:row r="60435"/>
        <x:row r="60436"/>
        <x:row r="60437"/>
        <x:row r="60438"/>
        <x:row r="60439"/>
        <x:row r="60440"/>
        <x:row r="60441"/>
        <x:row r="60442"/>
        <x:row r="60443"/>
        <x:row r="60444"/>
        <x:row r="60445"/>
        <x:row r="60446"/>
        <x:row r="60447"/>
        <x:row r="60448"/>
        <x:row r="60449"/>
        <x:row r="60450"/>
        <x:row r="60451"/>
        <x:row r="60452"/>
        <x:row r="60453"/>
        <x:row r="60454"/>
        <x:row r="60455"/>
        <x:row r="60456"/>
        <x:row r="60457"/>
        <x:row r="60458"/>
        <x:row r="60459"/>
        <x:row r="60460"/>
        <x:row r="60461"/>
        <x:row r="60462"/>
        <x:row r="60463"/>
        <x:row r="60464"/>
        <x:row r="60465"/>
        <x:row r="60466"/>
        <x:row r="60467"/>
        <x:row r="60468"/>
        <x:row r="60469"/>
        <x:row r="60470"/>
        <x:row r="60471"/>
        <x:row r="60472"/>
        <x:row r="60473"/>
        <x:row r="60474"/>
        <x:row r="60475"/>
        <x:row r="60476"/>
        <x:row r="60477"/>
        <x:row r="60478"/>
        <x:row r="60479"/>
        <x:row r="60480"/>
        <x:row r="60481"/>
        <x:row r="60482"/>
        <x:row r="60483"/>
        <x:row r="60484"/>
        <x:row r="60485"/>
        <x:row r="60486"/>
        <x:row r="60487"/>
        <x:row r="60488"/>
        <x:row r="60489"/>
        <x:row r="60490"/>
        <x:row r="60491"/>
        <x:row r="60492"/>
        <x:row r="60493"/>
        <x:row r="60494"/>
        <x:row r="60495"/>
        <x:row r="60496"/>
        <x:row r="60497"/>
        <x:row r="60498"/>
        <x:row r="60499"/>
        <x:row r="60500"/>
        <x:row r="60501"/>
        <x:row r="60502"/>
        <x:row r="60503"/>
        <x:row r="60504"/>
        <x:row r="60505"/>
        <x:row r="60506"/>
        <x:row r="60507"/>
        <x:row r="60508"/>
        <x:row r="60509"/>
        <x:row r="60510"/>
        <x:row r="60511"/>
        <x:row r="60512"/>
        <x:row r="60513"/>
        <x:row r="60514"/>
        <x:row r="60515"/>
        <x:row r="60516"/>
        <x:row r="60517"/>
        <x:row r="60518"/>
        <x:row r="60519"/>
        <x:row r="60520"/>
        <x:row r="60521"/>
        <x:row r="60522"/>
        <x:row r="60523"/>
        <x:row r="60524"/>
        <x:row r="60525"/>
        <x:row r="60526"/>
        <x:row r="60527"/>
        <x:row r="60528"/>
        <x:row r="60529"/>
        <x:row r="60530"/>
        <x:row r="60531"/>
        <x:row r="60532"/>
        <x:row r="60533"/>
        <x:row r="60534"/>
        <x:row r="60535"/>
        <x:row r="60536"/>
        <x:row r="60537"/>
        <x:row r="60538"/>
        <x:row r="60539"/>
        <x:row r="60540"/>
        <x:row r="60541"/>
        <x:row r="60542"/>
        <x:row r="60543"/>
        <x:row r="60544"/>
        <x:row r="60545"/>
        <x:row r="60546"/>
        <x:row r="60547"/>
        <x:row r="60548"/>
        <x:row r="60549"/>
        <x:row r="60550"/>
        <x:row r="60551"/>
        <x:row r="60552"/>
        <x:row r="60553"/>
        <x:row r="60554"/>
        <x:row r="60555"/>
        <x:row r="60556"/>
        <x:row r="60557"/>
        <x:row r="60558"/>
        <x:row r="60559"/>
        <x:row r="60560"/>
        <x:row r="60561"/>
        <x:row r="60562"/>
        <x:row r="60563"/>
        <x:row r="60564"/>
        <x:row r="60565"/>
        <x:row r="60566"/>
        <x:row r="60567"/>
        <x:row r="60568"/>
        <x:row r="60569"/>
        <x:row r="60570"/>
        <x:row r="60571"/>
        <x:row r="60572"/>
        <x:row r="60573"/>
        <x:row r="60574"/>
        <x:row r="60575"/>
        <x:row r="60576"/>
        <x:row r="60577"/>
        <x:row r="60578"/>
        <x:row r="60579"/>
        <x:row r="60580"/>
        <x:row r="60581"/>
        <x:row r="60582"/>
        <x:row r="60583"/>
        <x:row r="60584"/>
        <x:row r="60585"/>
        <x:row r="60586"/>
        <x:row r="60587"/>
        <x:row r="60588"/>
        <x:row r="60589"/>
        <x:row r="60590"/>
        <x:row r="60591"/>
        <x:row r="60592"/>
        <x:row r="60593"/>
        <x:row r="60594"/>
        <x:row r="60595"/>
        <x:row r="60596"/>
        <x:row r="60597"/>
        <x:row r="60598"/>
        <x:row r="60599"/>
        <x:row r="60600"/>
        <x:row r="60601"/>
        <x:row r="60602"/>
        <x:row r="60603"/>
        <x:row r="60604"/>
        <x:row r="60605"/>
        <x:row r="60606"/>
        <x:row r="60607"/>
        <x:row r="60608"/>
        <x:row r="60609"/>
        <x:row r="60610"/>
        <x:row r="60611"/>
        <x:row r="60612"/>
        <x:row r="60613"/>
        <x:row r="60614"/>
        <x:row r="60615"/>
        <x:row r="60616"/>
        <x:row r="60617"/>
        <x:row r="60618"/>
        <x:row r="60619"/>
        <x:row r="60620"/>
        <x:row r="60621"/>
        <x:row r="60622"/>
        <x:row r="60623"/>
        <x:row r="60624"/>
        <x:row r="60625"/>
        <x:row r="60626"/>
        <x:row r="60627"/>
        <x:row r="60628"/>
        <x:row r="60629"/>
        <x:row r="60630"/>
        <x:row r="60631"/>
        <x:row r="60632"/>
        <x:row r="60633"/>
        <x:row r="60634"/>
        <x:row r="60635"/>
        <x:row r="60636"/>
        <x:row r="60637"/>
        <x:row r="60638"/>
        <x:row r="60639"/>
        <x:row r="60640"/>
        <x:row r="60641"/>
        <x:row r="60642"/>
        <x:row r="60643"/>
        <x:row r="60644"/>
        <x:row r="60645"/>
        <x:row r="60646"/>
        <x:row r="60647"/>
        <x:row r="60648"/>
        <x:row r="60649"/>
        <x:row r="60650"/>
        <x:row r="60651"/>
        <x:row r="60652"/>
        <x:row r="60653"/>
        <x:row r="60654"/>
        <x:row r="60655"/>
        <x:row r="60656"/>
        <x:row r="60657"/>
        <x:row r="60658"/>
        <x:row r="60659"/>
        <x:row r="60660"/>
        <x:row r="60661"/>
        <x:row r="60662"/>
        <x:row r="60663"/>
        <x:row r="60664"/>
        <x:row r="60665"/>
        <x:row r="60666"/>
        <x:row r="60667"/>
        <x:row r="60668"/>
        <x:row r="60669"/>
        <x:row r="60670"/>
        <x:row r="60671"/>
        <x:row r="60672"/>
        <x:row r="60673"/>
        <x:row r="60674"/>
        <x:row r="60675"/>
        <x:row r="60676"/>
        <x:row r="60677"/>
        <x:row r="60678"/>
        <x:row r="60679"/>
        <x:row r="60680"/>
        <x:row r="60681"/>
        <x:row r="60682"/>
        <x:row r="60683"/>
        <x:row r="60684"/>
        <x:row r="60685"/>
        <x:row r="60686"/>
        <x:row r="60687"/>
        <x:row r="60688"/>
        <x:row r="60689"/>
        <x:row r="60690"/>
        <x:row r="60691"/>
        <x:row r="60692"/>
        <x:row r="60693"/>
        <x:row r="60694"/>
        <x:row r="60695"/>
        <x:row r="60696"/>
        <x:row r="60697"/>
        <x:row r="60698"/>
        <x:row r="60699"/>
        <x:row r="60700"/>
        <x:row r="60701"/>
        <x:row r="60702"/>
        <x:row r="60703"/>
        <x:row r="60704"/>
        <x:row r="60705"/>
        <x:row r="60706"/>
        <x:row r="60707"/>
        <x:row r="60708"/>
        <x:row r="60709"/>
        <x:row r="60710"/>
        <x:row r="60711"/>
        <x:row r="60712"/>
        <x:row r="60713"/>
        <x:row r="60714"/>
        <x:row r="60715"/>
        <x:row r="60716"/>
        <x:row r="60717"/>
        <x:row r="60718"/>
        <x:row r="60719"/>
        <x:row r="60720"/>
        <x:row r="60721"/>
        <x:row r="60722"/>
        <x:row r="60723"/>
        <x:row r="60724"/>
        <x:row r="60725"/>
        <x:row r="60726"/>
        <x:row r="60727"/>
        <x:row r="60728"/>
        <x:row r="60729"/>
        <x:row r="60730"/>
        <x:row r="60731"/>
        <x:row r="60732"/>
        <x:row r="60733"/>
        <x:row r="60734"/>
        <x:row r="60735"/>
        <x:row r="60736"/>
        <x:row r="60737"/>
        <x:row r="60738"/>
        <x:row r="60739"/>
        <x:row r="60740"/>
        <x:row r="60741"/>
        <x:row r="60742"/>
        <x:row r="60743"/>
        <x:row r="60744"/>
        <x:row r="60745"/>
        <x:row r="60746"/>
        <x:row r="60747"/>
        <x:row r="60748"/>
        <x:row r="60749"/>
        <x:row r="60750"/>
        <x:row r="60751"/>
        <x:row r="60752"/>
        <x:row r="60753"/>
        <x:row r="60754"/>
        <x:row r="60755"/>
        <x:row r="60756"/>
        <x:row r="60757"/>
        <x:row r="60758"/>
        <x:row r="60759"/>
        <x:row r="60760"/>
        <x:row r="60761"/>
        <x:row r="60762"/>
        <x:row r="60763"/>
        <x:row r="60764"/>
        <x:row r="60765"/>
        <x:row r="60766"/>
        <x:row r="60767"/>
        <x:row r="60768"/>
        <x:row r="60769"/>
        <x:row r="60770"/>
        <x:row r="60771"/>
        <x:row r="60772"/>
        <x:row r="60773"/>
        <x:row r="60774"/>
        <x:row r="60775"/>
        <x:row r="60776"/>
        <x:row r="60777"/>
        <x:row r="60778"/>
        <x:row r="60779"/>
        <x:row r="60780"/>
        <x:row r="60781"/>
        <x:row r="60782"/>
        <x:row r="60783"/>
        <x:row r="60784"/>
        <x:row r="60785"/>
        <x:row r="60786"/>
        <x:row r="60787"/>
        <x:row r="60788"/>
        <x:row r="60789"/>
        <x:row r="60790"/>
        <x:row r="60791"/>
        <x:row r="60792"/>
        <x:row r="60793"/>
        <x:row r="60794"/>
        <x:row r="60795"/>
        <x:row r="60796"/>
        <x:row r="60797"/>
        <x:row r="60798"/>
        <x:row r="60799"/>
        <x:row r="60800"/>
        <x:row r="60801"/>
        <x:row r="60802"/>
        <x:row r="60803"/>
        <x:row r="60804"/>
        <x:row r="60805"/>
        <x:row r="60806"/>
        <x:row r="60807"/>
        <x:row r="60808"/>
        <x:row r="60809"/>
        <x:row r="60810"/>
        <x:row r="60811"/>
        <x:row r="60812"/>
        <x:row r="60813"/>
        <x:row r="60814"/>
        <x:row r="60815"/>
        <x:row r="60816"/>
        <x:row r="60817"/>
        <x:row r="60818"/>
        <x:row r="60819"/>
        <x:row r="60820"/>
        <x:row r="60821"/>
        <x:row r="60822"/>
        <x:row r="60823"/>
        <x:row r="60824"/>
        <x:row r="60825"/>
        <x:row r="60826"/>
        <x:row r="60827"/>
        <x:row r="60828"/>
        <x:row r="60829"/>
        <x:row r="60830"/>
        <x:row r="60831"/>
        <x:row r="60832"/>
        <x:row r="60833"/>
        <x:row r="60834"/>
        <x:row r="60835"/>
        <x:row r="60836"/>
        <x:row r="60837"/>
        <x:row r="60838"/>
        <x:row r="60839"/>
        <x:row r="60840"/>
        <x:row r="60841"/>
        <x:row r="60842"/>
        <x:row r="60843"/>
        <x:row r="60844"/>
        <x:row r="60845"/>
        <x:row r="60846"/>
        <x:row r="60847"/>
        <x:row r="60848"/>
        <x:row r="60849"/>
        <x:row r="60850"/>
        <x:row r="60851"/>
        <x:row r="60852"/>
        <x:row r="60853"/>
        <x:row r="60854"/>
        <x:row r="60855"/>
        <x:row r="60856"/>
        <x:row r="60857"/>
        <x:row r="60858"/>
        <x:row r="60859"/>
        <x:row r="60860"/>
        <x:row r="60861"/>
        <x:row r="60862"/>
        <x:row r="60863"/>
        <x:row r="60864"/>
        <x:row r="60865"/>
        <x:row r="60866"/>
        <x:row r="60867"/>
        <x:row r="60868"/>
        <x:row r="60869"/>
        <x:row r="60870"/>
        <x:row r="60871"/>
        <x:row r="60872"/>
        <x:row r="60873"/>
        <x:row r="60874"/>
        <x:row r="60875"/>
        <x:row r="60876"/>
        <x:row r="60877"/>
        <x:row r="60878"/>
        <x:row r="60879"/>
        <x:row r="60880"/>
        <x:row r="60881"/>
        <x:row r="60882"/>
        <x:row r="60883"/>
        <x:row r="60884"/>
        <x:row r="60885"/>
        <x:row r="60886"/>
        <x:row r="60887"/>
        <x:row r="60888"/>
        <x:row r="60889"/>
        <x:row r="60890"/>
        <x:row r="60891"/>
        <x:row r="60892"/>
        <x:row r="60893"/>
        <x:row r="60894"/>
        <x:row r="60895"/>
        <x:row r="60896"/>
        <x:row r="60897"/>
        <x:row r="60898"/>
        <x:row r="60899"/>
        <x:row r="60900"/>
        <x:row r="60901"/>
        <x:row r="60902"/>
        <x:row r="60903"/>
        <x:row r="60904"/>
        <x:row r="60905"/>
        <x:row r="60906"/>
        <x:row r="60907"/>
        <x:row r="60908"/>
        <x:row r="60909"/>
        <x:row r="60910"/>
        <x:row r="60911"/>
        <x:row r="60912"/>
        <x:row r="60913"/>
        <x:row r="60914"/>
        <x:row r="60915"/>
        <x:row r="60916"/>
        <x:row r="60917"/>
        <x:row r="60918"/>
        <x:row r="60919"/>
        <x:row r="60920"/>
        <x:row r="60921"/>
        <x:row r="60922"/>
        <x:row r="60923"/>
        <x:row r="60924"/>
        <x:row r="60925"/>
        <x:row r="60926"/>
        <x:row r="60927"/>
        <x:row r="60928"/>
        <x:row r="60929"/>
        <x:row r="60930"/>
        <x:row r="60931"/>
        <x:row r="60932"/>
        <x:row r="60933"/>
        <x:row r="60934"/>
        <x:row r="60935"/>
        <x:row r="60936"/>
        <x:row r="60937"/>
        <x:row r="60938"/>
        <x:row r="60939"/>
        <x:row r="60940"/>
        <x:row r="60941"/>
        <x:row r="60942"/>
        <x:row r="60943"/>
        <x:row r="60944"/>
        <x:row r="60945"/>
        <x:row r="60946"/>
        <x:row r="60947"/>
        <x:row r="60948"/>
        <x:row r="60949"/>
        <x:row r="60950"/>
        <x:row r="60951"/>
        <x:row r="60952"/>
        <x:row r="60953"/>
        <x:row r="60954"/>
        <x:row r="60955"/>
        <x:row r="60956"/>
        <x:row r="60957"/>
        <x:row r="60958"/>
        <x:row r="60959"/>
        <x:row r="60960"/>
        <x:row r="60961"/>
        <x:row r="60962"/>
        <x:row r="60963"/>
        <x:row r="60964"/>
        <x:row r="60965"/>
        <x:row r="60966"/>
        <x:row r="60967"/>
        <x:row r="60968"/>
        <x:row r="60969"/>
        <x:row r="60970"/>
        <x:row r="60971"/>
        <x:row r="60972"/>
        <x:row r="60973"/>
        <x:row r="60974"/>
        <x:row r="60975"/>
        <x:row r="60976"/>
        <x:row r="60977"/>
        <x:row r="60978"/>
        <x:row r="60979"/>
        <x:row r="60980"/>
        <x:row r="60981"/>
        <x:row r="60982"/>
        <x:row r="60983"/>
        <x:row r="60984"/>
        <x:row r="60985"/>
        <x:row r="60986"/>
        <x:row r="60987"/>
        <x:row r="60988"/>
        <x:row r="60989"/>
        <x:row r="60990"/>
        <x:row r="60991"/>
        <x:row r="60992"/>
        <x:row r="60993"/>
        <x:row r="60994"/>
        <x:row r="60995"/>
        <x:row r="60996"/>
        <x:row r="60997"/>
        <x:row r="60998"/>
        <x:row r="60999"/>
        <x:row r="61000"/>
        <x:row r="61001"/>
        <x:row r="61002"/>
        <x:row r="61003"/>
        <x:row r="61004"/>
        <x:row r="61005"/>
        <x:row r="61006"/>
        <x:row r="61007"/>
        <x:row r="61008"/>
        <x:row r="61009"/>
        <x:row r="61010"/>
        <x:row r="61011"/>
        <x:row r="61012"/>
        <x:row r="61013"/>
        <x:row r="61014"/>
        <x:row r="61015"/>
        <x:row r="61016"/>
        <x:row r="61017"/>
        <x:row r="61018"/>
        <x:row r="61019"/>
        <x:row r="61020"/>
        <x:row r="61021"/>
        <x:row r="61022"/>
        <x:row r="61023"/>
        <x:row r="61024"/>
        <x:row r="61025"/>
        <x:row r="61026"/>
        <x:row r="61027"/>
        <x:row r="61028"/>
        <x:row r="61029"/>
        <x:row r="61030"/>
        <x:row r="61031"/>
        <x:row r="61032"/>
        <x:row r="61033"/>
        <x:row r="61034"/>
        <x:row r="61035"/>
        <x:row r="61036"/>
        <x:row r="61037"/>
        <x:row r="61038"/>
        <x:row r="61039"/>
        <x:row r="61040"/>
        <x:row r="61041"/>
        <x:row r="61042"/>
        <x:row r="61043"/>
        <x:row r="61044"/>
        <x:row r="61045"/>
        <x:row r="61046"/>
        <x:row r="61047"/>
        <x:row r="61048"/>
        <x:row r="61049"/>
        <x:row r="61050"/>
        <x:row r="61051"/>
        <x:row r="61052"/>
        <x:row r="61053"/>
        <x:row r="61054"/>
        <x:row r="61055"/>
        <x:row r="61056"/>
        <x:row r="61057"/>
        <x:row r="61058"/>
        <x:row r="61059"/>
        <x:row r="61060"/>
        <x:row r="61061"/>
        <x:row r="61062"/>
        <x:row r="61063"/>
        <x:row r="61064"/>
        <x:row r="61065"/>
        <x:row r="61066"/>
        <x:row r="61067"/>
        <x:row r="61068"/>
        <x:row r="61069"/>
        <x:row r="61070"/>
        <x:row r="61071"/>
        <x:row r="61072"/>
        <x:row r="61073"/>
        <x:row r="61074"/>
        <x:row r="61075"/>
        <x:row r="61076"/>
        <x:row r="61077"/>
        <x:row r="61078"/>
        <x:row r="61079"/>
        <x:row r="61080"/>
        <x:row r="61081"/>
        <x:row r="61082"/>
        <x:row r="61083"/>
        <x:row r="61084"/>
        <x:row r="61085"/>
        <x:row r="61086"/>
        <x:row r="61087"/>
        <x:row r="61088"/>
        <x:row r="61089"/>
        <x:row r="61090"/>
        <x:row r="61091"/>
        <x:row r="61092"/>
        <x:row r="61093"/>
        <x:row r="61094"/>
        <x:row r="61095"/>
        <x:row r="61096"/>
        <x:row r="61097"/>
        <x:row r="61098"/>
        <x:row r="61099"/>
        <x:row r="61100"/>
        <x:row r="61101"/>
        <x:row r="61102"/>
        <x:row r="61103"/>
        <x:row r="61104"/>
        <x:row r="61105"/>
        <x:row r="61106"/>
        <x:row r="61107"/>
        <x:row r="61108"/>
        <x:row r="61109"/>
        <x:row r="61110"/>
        <x:row r="61111"/>
        <x:row r="61112"/>
        <x:row r="61113"/>
        <x:row r="61114"/>
        <x:row r="61115"/>
        <x:row r="61116"/>
        <x:row r="61117"/>
        <x:row r="61118"/>
        <x:row r="61119"/>
        <x:row r="61120"/>
        <x:row r="61121"/>
        <x:row r="61122"/>
        <x:row r="61123"/>
        <x:row r="61124"/>
        <x:row r="61125"/>
        <x:row r="61126"/>
        <x:row r="61127"/>
        <x:row r="61128"/>
        <x:row r="61129"/>
        <x:row r="61130"/>
        <x:row r="61131"/>
        <x:row r="61132"/>
        <x:row r="61133"/>
        <x:row r="61134"/>
        <x:row r="61135"/>
        <x:row r="61136"/>
        <x:row r="61137"/>
        <x:row r="61138"/>
        <x:row r="61139"/>
        <x:row r="61140"/>
        <x:row r="61141"/>
        <x:row r="61142"/>
        <x:row r="61143"/>
        <x:row r="61144"/>
        <x:row r="61145"/>
        <x:row r="61146"/>
        <x:row r="61147"/>
        <x:row r="61148"/>
        <x:row r="61149"/>
        <x:row r="61150"/>
        <x:row r="61151"/>
        <x:row r="61152"/>
        <x:row r="61153"/>
        <x:row r="61154"/>
        <x:row r="61155"/>
        <x:row r="61156"/>
        <x:row r="61157"/>
        <x:row r="61158"/>
        <x:row r="61159"/>
        <x:row r="61160"/>
        <x:row r="61161"/>
        <x:row r="61162"/>
        <x:row r="61163"/>
        <x:row r="61164"/>
        <x:row r="61165"/>
        <x:row r="61166"/>
        <x:row r="61167"/>
        <x:row r="61168"/>
        <x:row r="61169"/>
        <x:row r="61170"/>
        <x:row r="61171"/>
        <x:row r="61172"/>
        <x:row r="61173"/>
        <x:row r="61174"/>
        <x:row r="61175"/>
        <x:row r="61176"/>
        <x:row r="61177"/>
        <x:row r="61178"/>
        <x:row r="61179"/>
        <x:row r="61180"/>
        <x:row r="61181"/>
        <x:row r="61182"/>
        <x:row r="61183"/>
        <x:row r="61184"/>
        <x:row r="61185"/>
        <x:row r="61186"/>
        <x:row r="61187"/>
        <x:row r="61188"/>
        <x:row r="61189"/>
        <x:row r="61190"/>
        <x:row r="61191"/>
        <x:row r="61192"/>
        <x:row r="61193"/>
        <x:row r="61194"/>
        <x:row r="61195"/>
        <x:row r="61196"/>
        <x:row r="61197"/>
        <x:row r="61198"/>
        <x:row r="61199"/>
        <x:row r="61200"/>
        <x:row r="61201"/>
        <x:row r="61202"/>
        <x:row r="61203"/>
        <x:row r="61204"/>
        <x:row r="61205"/>
        <x:row r="61206"/>
        <x:row r="61207"/>
        <x:row r="61208"/>
        <x:row r="61209"/>
        <x:row r="61210"/>
        <x:row r="61211"/>
        <x:row r="61212"/>
        <x:row r="61213"/>
        <x:row r="61214"/>
        <x:row r="61215"/>
        <x:row r="61216"/>
        <x:row r="61217"/>
        <x:row r="61218"/>
        <x:row r="61219"/>
        <x:row r="61220"/>
        <x:row r="61221"/>
        <x:row r="61222"/>
        <x:row r="61223"/>
        <x:row r="61224"/>
        <x:row r="61225"/>
        <x:row r="61226"/>
        <x:row r="61227"/>
        <x:row r="61228"/>
        <x:row r="61229"/>
        <x:row r="61230"/>
        <x:row r="61231"/>
        <x:row r="61232"/>
        <x:row r="61233"/>
        <x:row r="61234"/>
        <x:row r="61235"/>
        <x:row r="61236"/>
        <x:row r="61237"/>
        <x:row r="61238"/>
        <x:row r="61239"/>
        <x:row r="61240"/>
        <x:row r="61241"/>
        <x:row r="61242"/>
        <x:row r="61243"/>
        <x:row r="61244"/>
        <x:row r="61245"/>
        <x:row r="61246"/>
        <x:row r="61247"/>
        <x:row r="61248"/>
        <x:row r="61249"/>
        <x:row r="61250"/>
        <x:row r="61251"/>
        <x:row r="61252"/>
        <x:row r="61253"/>
        <x:row r="61254"/>
        <x:row r="61255"/>
        <x:row r="61256"/>
        <x:row r="61257"/>
        <x:row r="61258"/>
        <x:row r="61259"/>
        <x:row r="61260"/>
        <x:row r="61261"/>
        <x:row r="61262"/>
        <x:row r="61263"/>
        <x:row r="61264"/>
        <x:row r="61265"/>
        <x:row r="61266"/>
        <x:row r="61267"/>
        <x:row r="61268"/>
        <x:row r="61269"/>
        <x:row r="61270"/>
        <x:row r="61271"/>
        <x:row r="61272"/>
        <x:row r="61273"/>
        <x:row r="61274"/>
        <x:row r="61275"/>
        <x:row r="61276"/>
        <x:row r="61277"/>
        <x:row r="61278"/>
        <x:row r="61279"/>
        <x:row r="61280"/>
        <x:row r="61281"/>
        <x:row r="61282"/>
        <x:row r="61283"/>
        <x:row r="61284"/>
        <x:row r="61285"/>
        <x:row r="61286"/>
        <x:row r="61287"/>
        <x:row r="61288"/>
        <x:row r="61289"/>
        <x:row r="61290"/>
        <x:row r="61291"/>
        <x:row r="61292"/>
        <x:row r="61293"/>
        <x:row r="61294"/>
        <x:row r="61295"/>
        <x:row r="61296"/>
        <x:row r="61297"/>
        <x:row r="61298"/>
        <x:row r="61299"/>
        <x:row r="61300"/>
        <x:row r="61301"/>
        <x:row r="61302"/>
        <x:row r="61303"/>
        <x:row r="61304"/>
        <x:row r="61305"/>
        <x:row r="61306"/>
        <x:row r="61307"/>
        <x:row r="61308"/>
        <x:row r="61309"/>
        <x:row r="61310"/>
        <x:row r="61311"/>
        <x:row r="61312"/>
        <x:row r="61313"/>
        <x:row r="61314"/>
        <x:row r="61315"/>
        <x:row r="61316"/>
        <x:row r="61317"/>
        <x:row r="61318"/>
        <x:row r="61319"/>
        <x:row r="61320"/>
        <x:row r="61321"/>
        <x:row r="61322"/>
        <x:row r="61323"/>
        <x:row r="61324"/>
        <x:row r="61325"/>
        <x:row r="61326"/>
        <x:row r="61327"/>
        <x:row r="61328"/>
        <x:row r="61329"/>
        <x:row r="61330"/>
        <x:row r="61331"/>
        <x:row r="61332"/>
        <x:row r="61333"/>
        <x:row r="61334"/>
        <x:row r="61335"/>
        <x:row r="61336"/>
        <x:row r="61337"/>
        <x:row r="61338"/>
        <x:row r="61339"/>
        <x:row r="61340"/>
        <x:row r="61341"/>
        <x:row r="61342"/>
        <x:row r="61343"/>
        <x:row r="61344"/>
        <x:row r="61345"/>
        <x:row r="61346"/>
        <x:row r="61347"/>
        <x:row r="61348"/>
        <x:row r="61349"/>
        <x:row r="61350"/>
        <x:row r="61351"/>
        <x:row r="61352"/>
        <x:row r="61353"/>
        <x:row r="61354"/>
        <x:row r="61355"/>
        <x:row r="61356"/>
        <x:row r="61357"/>
        <x:row r="61358"/>
        <x:row r="61359"/>
        <x:row r="61360"/>
        <x:row r="61361"/>
        <x:row r="61362"/>
        <x:row r="61363"/>
        <x:row r="61364"/>
        <x:row r="61365"/>
        <x:row r="61366"/>
        <x:row r="61367"/>
        <x:row r="61368"/>
        <x:row r="61369"/>
        <x:row r="61370"/>
        <x:row r="61371"/>
        <x:row r="61372"/>
        <x:row r="61373"/>
        <x:row r="61374"/>
        <x:row r="61375"/>
        <x:row r="61376"/>
        <x:row r="61377"/>
        <x:row r="61378"/>
        <x:row r="61379"/>
        <x:row r="61380"/>
        <x:row r="61381"/>
        <x:row r="61382"/>
        <x:row r="61383"/>
        <x:row r="61384"/>
        <x:row r="61385"/>
        <x:row r="61386"/>
        <x:row r="61387"/>
        <x:row r="61388"/>
        <x:row r="61389"/>
        <x:row r="61390"/>
        <x:row r="61391"/>
        <x:row r="61392"/>
        <x:row r="61393"/>
        <x:row r="61394"/>
        <x:row r="61395"/>
        <x:row r="61396"/>
        <x:row r="61397"/>
        <x:row r="61398"/>
        <x:row r="61399"/>
        <x:row r="61400"/>
        <x:row r="61401"/>
        <x:row r="61402"/>
        <x:row r="61403"/>
        <x:row r="61404"/>
        <x:row r="61405"/>
        <x:row r="61406"/>
        <x:row r="61407"/>
        <x:row r="61408"/>
        <x:row r="61409"/>
        <x:row r="61410"/>
        <x:row r="61411"/>
        <x:row r="61412"/>
        <x:row r="61413"/>
        <x:row r="61414"/>
        <x:row r="61415"/>
        <x:row r="61416"/>
        <x:row r="61417"/>
        <x:row r="61418"/>
        <x:row r="61419"/>
        <x:row r="61420"/>
        <x:row r="61421"/>
        <x:row r="61422"/>
        <x:row r="61423"/>
        <x:row r="61424"/>
        <x:row r="61425"/>
        <x:row r="61426"/>
        <x:row r="61427"/>
        <x:row r="61428"/>
        <x:row r="61429"/>
        <x:row r="61430"/>
        <x:row r="61431"/>
        <x:row r="61432"/>
        <x:row r="61433"/>
        <x:row r="61434"/>
        <x:row r="61435"/>
        <x:row r="61436"/>
        <x:row r="61437"/>
        <x:row r="61438"/>
        <x:row r="61439"/>
        <x:row r="61440"/>
        <x:row r="61441"/>
        <x:row r="61442"/>
        <x:row r="61443"/>
        <x:row r="61444"/>
        <x:row r="61445"/>
        <x:row r="61446"/>
        <x:row r="61447"/>
        <x:row r="61448"/>
        <x:row r="61449"/>
        <x:row r="61450"/>
        <x:row r="61451"/>
        <x:row r="61452"/>
        <x:row r="61453"/>
        <x:row r="61454"/>
        <x:row r="61455"/>
        <x:row r="61456"/>
        <x:row r="61457"/>
        <x:row r="61458"/>
        <x:row r="61459"/>
        <x:row r="61460"/>
        <x:row r="61461"/>
        <x:row r="61462"/>
        <x:row r="61463"/>
        <x:row r="61464"/>
        <x:row r="61465"/>
        <x:row r="61466"/>
        <x:row r="61467"/>
        <x:row r="61468"/>
        <x:row r="61469"/>
        <x:row r="61470"/>
        <x:row r="61471"/>
        <x:row r="61472"/>
        <x:row r="61473"/>
        <x:row r="61474"/>
        <x:row r="61475"/>
        <x:row r="61476"/>
        <x:row r="61477"/>
        <x:row r="61478"/>
        <x:row r="61479"/>
        <x:row r="61480"/>
        <x:row r="61481"/>
        <x:row r="61482"/>
        <x:row r="61483"/>
        <x:row r="61484"/>
        <x:row r="61485"/>
        <x:row r="61486"/>
        <x:row r="61487"/>
        <x:row r="61488"/>
        <x:row r="61489"/>
        <x:row r="61490"/>
        <x:row r="61491"/>
        <x:row r="61492"/>
        <x:row r="61493"/>
        <x:row r="61494"/>
        <x:row r="61495"/>
        <x:row r="61496"/>
        <x:row r="61497"/>
        <x:row r="61498"/>
        <x:row r="61499"/>
        <x:row r="61500"/>
        <x:row r="61501"/>
        <x:row r="61502"/>
        <x:row r="61503"/>
        <x:row r="61504"/>
        <x:row r="61505"/>
        <x:row r="61506"/>
        <x:row r="61507"/>
        <x:row r="61508"/>
        <x:row r="61509"/>
        <x:row r="61510"/>
        <x:row r="61511"/>
        <x:row r="61512"/>
        <x:row r="61513"/>
        <x:row r="61514"/>
        <x:row r="61515"/>
        <x:row r="61516"/>
        <x:row r="61517"/>
        <x:row r="61518"/>
        <x:row r="61519"/>
        <x:row r="61520"/>
        <x:row r="61521"/>
        <x:row r="61522"/>
        <x:row r="61523"/>
        <x:row r="61524"/>
        <x:row r="61525"/>
        <x:row r="61526"/>
        <x:row r="61527"/>
        <x:row r="61528"/>
        <x:row r="61529"/>
        <x:row r="61530"/>
        <x:row r="61531"/>
        <x:row r="61532"/>
        <x:row r="61533"/>
        <x:row r="61534"/>
        <x:row r="61535"/>
        <x:row r="61536"/>
        <x:row r="61537"/>
        <x:row r="61538"/>
        <x:row r="61539"/>
        <x:row r="61540"/>
        <x:row r="61541"/>
        <x:row r="61542"/>
        <x:row r="61543"/>
        <x:row r="61544"/>
        <x:row r="61545"/>
        <x:row r="61546"/>
        <x:row r="61547"/>
        <x:row r="61548"/>
        <x:row r="61549"/>
        <x:row r="61550"/>
        <x:row r="61551"/>
        <x:row r="61552"/>
        <x:row r="61553"/>
        <x:row r="61554"/>
        <x:row r="61555"/>
        <x:row r="61556"/>
        <x:row r="61557"/>
        <x:row r="61558"/>
        <x:row r="61559"/>
        <x:row r="61560"/>
        <x:row r="61561"/>
        <x:row r="61562"/>
        <x:row r="61563"/>
        <x:row r="61564"/>
        <x:row r="61565"/>
        <x:row r="61566"/>
        <x:row r="61567"/>
        <x:row r="61568"/>
        <x:row r="61569"/>
        <x:row r="61570"/>
        <x:row r="61571"/>
        <x:row r="61572"/>
        <x:row r="61573"/>
        <x:row r="61574"/>
        <x:row r="61575"/>
        <x:row r="61576"/>
        <x:row r="61577"/>
        <x:row r="61578"/>
        <x:row r="61579"/>
        <x:row r="61580"/>
        <x:row r="61581"/>
        <x:row r="61582"/>
        <x:row r="61583"/>
        <x:row r="61584"/>
        <x:row r="61585"/>
        <x:row r="61586"/>
        <x:row r="61587"/>
        <x:row r="61588"/>
        <x:row r="61589"/>
        <x:row r="61590"/>
        <x:row r="61591"/>
        <x:row r="61592"/>
        <x:row r="61593"/>
        <x:row r="61594"/>
        <x:row r="61595"/>
        <x:row r="61596"/>
        <x:row r="61597"/>
        <x:row r="61598"/>
        <x:row r="61599"/>
        <x:row r="61600"/>
        <x:row r="61601"/>
        <x:row r="61602"/>
        <x:row r="61603"/>
        <x:row r="61604"/>
        <x:row r="61605"/>
        <x:row r="61606"/>
        <x:row r="61607"/>
        <x:row r="61608"/>
        <x:row r="61609"/>
        <x:row r="61610"/>
        <x:row r="61611"/>
        <x:row r="61612"/>
        <x:row r="61613"/>
        <x:row r="61614"/>
        <x:row r="61615"/>
        <x:row r="61616"/>
        <x:row r="61617"/>
        <x:row r="61618"/>
        <x:row r="61619"/>
        <x:row r="61620"/>
        <x:row r="61621"/>
        <x:row r="61622"/>
        <x:row r="61623"/>
        <x:row r="61624"/>
        <x:row r="61625"/>
        <x:row r="61626"/>
        <x:row r="61627"/>
        <x:row r="61628"/>
        <x:row r="61629"/>
        <x:row r="61630"/>
        <x:row r="61631"/>
        <x:row r="61632"/>
        <x:row r="61633"/>
        <x:row r="61634"/>
        <x:row r="61635"/>
        <x:row r="61636"/>
        <x:row r="61637"/>
        <x:row r="61638"/>
        <x:row r="61639"/>
        <x:row r="61640"/>
        <x:row r="61641"/>
        <x:row r="61642"/>
        <x:row r="61643"/>
        <x:row r="61644"/>
        <x:row r="61645"/>
        <x:row r="61646"/>
        <x:row r="61647"/>
        <x:row r="61648"/>
        <x:row r="61649"/>
        <x:row r="61650"/>
        <x:row r="61651"/>
        <x:row r="61652"/>
        <x:row r="61653"/>
        <x:row r="61654"/>
        <x:row r="61655"/>
        <x:row r="61656"/>
        <x:row r="61657"/>
        <x:row r="61658"/>
        <x:row r="61659"/>
        <x:row r="61660"/>
        <x:row r="61661"/>
        <x:row r="61662"/>
        <x:row r="61663"/>
        <x:row r="61664"/>
        <x:row r="61665"/>
        <x:row r="61666"/>
        <x:row r="61667"/>
        <x:row r="61668"/>
        <x:row r="61669"/>
        <x:row r="61670"/>
        <x:row r="61671"/>
        <x:row r="61672"/>
        <x:row r="61673"/>
        <x:row r="61674"/>
        <x:row r="61675"/>
        <x:row r="61676"/>
        <x:row r="61677"/>
        <x:row r="61678"/>
        <x:row r="61679"/>
        <x:row r="61680"/>
        <x:row r="61681"/>
        <x:row r="61682"/>
        <x:row r="61683"/>
        <x:row r="61684"/>
        <x:row r="61685"/>
        <x:row r="61686"/>
        <x:row r="61687"/>
        <x:row r="61688"/>
        <x:row r="61689"/>
        <x:row r="61690"/>
        <x:row r="61691"/>
        <x:row r="61692"/>
        <x:row r="61693"/>
        <x:row r="61694"/>
        <x:row r="61695"/>
        <x:row r="61696"/>
        <x:row r="61697"/>
        <x:row r="61698"/>
        <x:row r="61699"/>
        <x:row r="61700"/>
        <x:row r="61701"/>
        <x:row r="61702"/>
        <x:row r="61703"/>
        <x:row r="61704"/>
        <x:row r="61705"/>
        <x:row r="61706"/>
        <x:row r="61707"/>
        <x:row r="61708"/>
        <x:row r="61709"/>
        <x:row r="61710"/>
        <x:row r="61711"/>
        <x:row r="61712"/>
        <x:row r="61713"/>
        <x:row r="61714"/>
        <x:row r="61715"/>
        <x:row r="61716"/>
        <x:row r="61717"/>
        <x:row r="61718"/>
        <x:row r="61719"/>
        <x:row r="61720"/>
        <x:row r="61721"/>
        <x:row r="61722"/>
        <x:row r="61723"/>
        <x:row r="61724"/>
        <x:row r="61725"/>
        <x:row r="61726"/>
        <x:row r="61727"/>
        <x:row r="61728"/>
        <x:row r="61729"/>
        <x:row r="61730"/>
        <x:row r="61731"/>
        <x:row r="61732"/>
        <x:row r="61733"/>
        <x:row r="61734"/>
        <x:row r="61735"/>
        <x:row r="61736"/>
        <x:row r="61737"/>
        <x:row r="61738"/>
        <x:row r="61739"/>
        <x:row r="61740"/>
        <x:row r="61741"/>
        <x:row r="61742"/>
        <x:row r="61743"/>
        <x:row r="61744"/>
        <x:row r="61745"/>
        <x:row r="61746"/>
        <x:row r="61747"/>
        <x:row r="61748"/>
        <x:row r="61749"/>
        <x:row r="61750"/>
        <x:row r="61751"/>
        <x:row r="61752"/>
        <x:row r="61753"/>
        <x:row r="61754"/>
        <x:row r="61755"/>
        <x:row r="61756"/>
        <x:row r="61757"/>
        <x:row r="61758"/>
        <x:row r="61759"/>
        <x:row r="61760"/>
        <x:row r="61761"/>
        <x:row r="61762"/>
        <x:row r="61763"/>
        <x:row r="61764"/>
        <x:row r="61765"/>
        <x:row r="61766"/>
        <x:row r="61767"/>
        <x:row r="61768"/>
        <x:row r="61769"/>
        <x:row r="61770"/>
        <x:row r="61771"/>
        <x:row r="61772"/>
        <x:row r="61773"/>
        <x:row r="61774"/>
        <x:row r="61775"/>
        <x:row r="61776"/>
        <x:row r="61777"/>
        <x:row r="61778"/>
        <x:row r="61779"/>
        <x:row r="61780"/>
        <x:row r="61781"/>
        <x:row r="61782"/>
        <x:row r="61783"/>
        <x:row r="61784"/>
        <x:row r="61785"/>
        <x:row r="61786"/>
        <x:row r="61787"/>
        <x:row r="61788"/>
        <x:row r="61789"/>
        <x:row r="61790"/>
        <x:row r="61791"/>
        <x:row r="61792"/>
        <x:row r="61793"/>
        <x:row r="61794"/>
        <x:row r="61795"/>
        <x:row r="61796"/>
        <x:row r="61797"/>
        <x:row r="61798"/>
        <x:row r="61799"/>
        <x:row r="61800"/>
        <x:row r="61801"/>
        <x:row r="61802"/>
        <x:row r="61803"/>
        <x:row r="61804"/>
        <x:row r="61805"/>
        <x:row r="61806"/>
        <x:row r="61807"/>
        <x:row r="61808"/>
        <x:row r="61809"/>
        <x:row r="61810"/>
        <x:row r="61811"/>
        <x:row r="61812"/>
        <x:row r="61813"/>
        <x:row r="61814"/>
        <x:row r="61815"/>
        <x:row r="61816"/>
        <x:row r="61817"/>
        <x:row r="61818"/>
        <x:row r="61819"/>
        <x:row r="61820"/>
        <x:row r="61821"/>
        <x:row r="61822"/>
        <x:row r="61823"/>
        <x:row r="61824"/>
        <x:row r="61825"/>
        <x:row r="61826"/>
        <x:row r="61827"/>
        <x:row r="61828"/>
        <x:row r="61829"/>
        <x:row r="61830"/>
        <x:row r="61831"/>
        <x:row r="61832"/>
        <x:row r="61833"/>
        <x:row r="61834"/>
        <x:row r="61835"/>
        <x:row r="61836"/>
        <x:row r="61837"/>
        <x:row r="61838"/>
        <x:row r="61839"/>
        <x:row r="61840"/>
        <x:row r="61841"/>
        <x:row r="61842"/>
        <x:row r="61843"/>
        <x:row r="61844"/>
        <x:row r="61845"/>
        <x:row r="61846"/>
        <x:row r="61847"/>
        <x:row r="61848"/>
        <x:row r="61849"/>
        <x:row r="61850"/>
        <x:row r="61851"/>
        <x:row r="61852"/>
        <x:row r="61853"/>
        <x:row r="61854"/>
        <x:row r="61855"/>
        <x:row r="61856"/>
        <x:row r="61857"/>
        <x:row r="61858"/>
        <x:row r="61859"/>
        <x:row r="61860"/>
        <x:row r="61861"/>
        <x:row r="61862"/>
        <x:row r="61863"/>
        <x:row r="61864"/>
        <x:row r="61865"/>
        <x:row r="61866"/>
        <x:row r="61867"/>
        <x:row r="61868"/>
        <x:row r="61869"/>
        <x:row r="61870"/>
        <x:row r="61871"/>
        <x:row r="61872"/>
        <x:row r="61873"/>
        <x:row r="61874"/>
        <x:row r="61875"/>
        <x:row r="61876"/>
        <x:row r="61877"/>
        <x:row r="61878"/>
        <x:row r="61879"/>
        <x:row r="61880"/>
        <x:row r="61881"/>
        <x:row r="61882"/>
        <x:row r="61883"/>
        <x:row r="61884"/>
        <x:row r="61885"/>
        <x:row r="61886"/>
        <x:row r="61887"/>
        <x:row r="61888"/>
        <x:row r="61889"/>
        <x:row r="61890"/>
        <x:row r="61891"/>
        <x:row r="61892"/>
        <x:row r="61893"/>
        <x:row r="61894"/>
        <x:row r="61895"/>
        <x:row r="61896"/>
        <x:row r="61897"/>
        <x:row r="61898"/>
        <x:row r="61899"/>
        <x:row r="61900"/>
        <x:row r="61901"/>
        <x:row r="61902"/>
        <x:row r="61903"/>
        <x:row r="61904"/>
        <x:row r="61905"/>
        <x:row r="61906"/>
        <x:row r="61907"/>
        <x:row r="61908"/>
        <x:row r="61909"/>
        <x:row r="61910"/>
        <x:row r="61911"/>
        <x:row r="61912"/>
        <x:row r="61913"/>
        <x:row r="61914"/>
        <x:row r="61915"/>
        <x:row r="61916"/>
        <x:row r="61917"/>
        <x:row r="61918"/>
        <x:row r="61919"/>
        <x:row r="61920"/>
        <x:row r="61921"/>
        <x:row r="61922"/>
        <x:row r="61923"/>
        <x:row r="61924"/>
        <x:row r="61925"/>
        <x:row r="61926"/>
        <x:row r="61927"/>
        <x:row r="61928"/>
        <x:row r="61929"/>
        <x:row r="61930"/>
        <x:row r="61931"/>
        <x:row r="61932"/>
        <x:row r="61933"/>
        <x:row r="61934"/>
        <x:row r="61935"/>
        <x:row r="61936"/>
        <x:row r="61937"/>
        <x:row r="61938"/>
        <x:row r="61939"/>
        <x:row r="61940"/>
        <x:row r="61941"/>
        <x:row r="61942"/>
        <x:row r="61943"/>
        <x:row r="61944"/>
        <x:row r="61945"/>
        <x:row r="61946"/>
        <x:row r="61947"/>
        <x:row r="61948"/>
        <x:row r="61949"/>
        <x:row r="61950"/>
        <x:row r="61951"/>
        <x:row r="61952"/>
        <x:row r="61953"/>
        <x:row r="61954"/>
        <x:row r="61955"/>
        <x:row r="61956"/>
        <x:row r="61957"/>
        <x:row r="61958"/>
        <x:row r="61959"/>
        <x:row r="61960"/>
        <x:row r="61961"/>
        <x:row r="61962"/>
        <x:row r="61963"/>
        <x:row r="61964"/>
        <x:row r="61965"/>
        <x:row r="61966"/>
        <x:row r="61967"/>
        <x:row r="61968"/>
        <x:row r="61969"/>
        <x:row r="61970"/>
        <x:row r="61971"/>
        <x:row r="61972"/>
        <x:row r="61973"/>
        <x:row r="61974"/>
        <x:row r="61975"/>
        <x:row r="61976"/>
        <x:row r="61977"/>
        <x:row r="61978"/>
        <x:row r="61979"/>
        <x:row r="61980"/>
        <x:row r="61981"/>
        <x:row r="61982"/>
        <x:row r="61983"/>
        <x:row r="61984"/>
        <x:row r="61985"/>
        <x:row r="61986"/>
        <x:row r="61987"/>
        <x:row r="61988"/>
        <x:row r="61989"/>
        <x:row r="61990"/>
        <x:row r="61991"/>
        <x:row r="61992"/>
        <x:row r="61993"/>
        <x:row r="61994"/>
        <x:row r="61995"/>
        <x:row r="61996"/>
        <x:row r="61997"/>
        <x:row r="61998"/>
        <x:row r="61999"/>
        <x:row r="62000"/>
        <x:row r="62001"/>
        <x:row r="62002"/>
        <x:row r="62003"/>
        <x:row r="62004"/>
        <x:row r="62005"/>
        <x:row r="62006"/>
        <x:row r="62007"/>
        <x:row r="62008"/>
        <x:row r="62009"/>
        <x:row r="62010"/>
        <x:row r="62011"/>
        <x:row r="62012"/>
        <x:row r="62013"/>
        <x:row r="62014"/>
        <x:row r="62015"/>
        <x:row r="62016"/>
        <x:row r="62017"/>
        <x:row r="62018"/>
        <x:row r="62019"/>
        <x:row r="62020"/>
        <x:row r="62021"/>
        <x:row r="62022"/>
        <x:row r="62023"/>
        <x:row r="62024"/>
        <x:row r="62025"/>
        <x:row r="62026"/>
        <x:row r="62027"/>
        <x:row r="62028"/>
        <x:row r="62029"/>
        <x:row r="62030"/>
        <x:row r="62031"/>
        <x:row r="62032"/>
        <x:row r="62033"/>
        <x:row r="62034"/>
        <x:row r="62035"/>
        <x:row r="62036"/>
        <x:row r="62037"/>
        <x:row r="62038"/>
        <x:row r="62039"/>
        <x:row r="62040"/>
        <x:row r="62041"/>
        <x:row r="62042"/>
        <x:row r="62043"/>
        <x:row r="62044"/>
        <x:row r="62045"/>
        <x:row r="62046"/>
        <x:row r="62047"/>
        <x:row r="62048"/>
        <x:row r="62049"/>
        <x:row r="62050"/>
        <x:row r="62051"/>
        <x:row r="62052"/>
        <x:row r="62053"/>
        <x:row r="62054"/>
        <x:row r="62055"/>
        <x:row r="62056"/>
        <x:row r="62057"/>
        <x:row r="62058"/>
        <x:row r="62059"/>
        <x:row r="62060"/>
        <x:row r="62061"/>
        <x:row r="62062"/>
        <x:row r="62063"/>
        <x:row r="62064"/>
        <x:row r="62065"/>
        <x:row r="62066"/>
        <x:row r="62067"/>
        <x:row r="62068"/>
        <x:row r="62069"/>
        <x:row r="62070"/>
        <x:row r="62071"/>
        <x:row r="62072"/>
        <x:row r="62073"/>
        <x:row r="62074"/>
        <x:row r="62075"/>
        <x:row r="62076"/>
        <x:row r="62077"/>
        <x:row r="62078"/>
        <x:row r="62079"/>
        <x:row r="62080"/>
        <x:row r="62081"/>
        <x:row r="62082"/>
        <x:row r="62083"/>
        <x:row r="62084"/>
        <x:row r="62085"/>
        <x:row r="62086"/>
        <x:row r="62087"/>
        <x:row r="62088"/>
        <x:row r="62089"/>
        <x:row r="62090"/>
        <x:row r="62091"/>
        <x:row r="62092"/>
        <x:row r="62093"/>
        <x:row r="62094"/>
        <x:row r="62095"/>
        <x:row r="62096"/>
        <x:row r="62097"/>
        <x:row r="62098"/>
        <x:row r="62099"/>
        <x:row r="62100"/>
        <x:row r="62101"/>
        <x:row r="62102"/>
        <x:row r="62103"/>
        <x:row r="62104"/>
        <x:row r="62105"/>
        <x:row r="62106"/>
        <x:row r="62107"/>
        <x:row r="62108"/>
        <x:row r="62109"/>
        <x:row r="62110"/>
        <x:row r="62111"/>
        <x:row r="62112"/>
        <x:row r="62113"/>
        <x:row r="62114"/>
        <x:row r="62115"/>
        <x:row r="62116"/>
        <x:row r="62117"/>
        <x:row r="62118"/>
        <x:row r="62119"/>
        <x:row r="62120"/>
        <x:row r="62121"/>
        <x:row r="62122"/>
        <x:row r="62123"/>
        <x:row r="62124"/>
        <x:row r="62125"/>
        <x:row r="62126"/>
        <x:row r="62127"/>
        <x:row r="62128"/>
        <x:row r="62129"/>
        <x:row r="62130"/>
        <x:row r="62131"/>
        <x:row r="62132"/>
        <x:row r="62133"/>
        <x:row r="62134"/>
        <x:row r="62135"/>
        <x:row r="62136"/>
        <x:row r="62137"/>
        <x:row r="62138"/>
        <x:row r="62139"/>
        <x:row r="62140"/>
        <x:row r="62141"/>
        <x:row r="62142"/>
        <x:row r="62143"/>
        <x:row r="62144"/>
        <x:row r="62145"/>
        <x:row r="62146"/>
        <x:row r="62147"/>
        <x:row r="62148"/>
        <x:row r="62149"/>
        <x:row r="62150"/>
        <x:row r="62151"/>
        <x:row r="62152"/>
        <x:row r="62153"/>
        <x:row r="62154"/>
        <x:row r="62155"/>
        <x:row r="62156"/>
        <x:row r="62157"/>
        <x:row r="62158"/>
        <x:row r="62159"/>
        <x:row r="62160"/>
        <x:row r="62161"/>
        <x:row r="62162"/>
        <x:row r="62163"/>
        <x:row r="62164"/>
        <x:row r="62165"/>
        <x:row r="62166"/>
        <x:row r="62167"/>
        <x:row r="62168"/>
        <x:row r="62169"/>
        <x:row r="62170"/>
        <x:row r="62171"/>
        <x:row r="62172"/>
        <x:row r="62173"/>
        <x:row r="62174"/>
        <x:row r="62175"/>
        <x:row r="62176"/>
        <x:row r="62177"/>
        <x:row r="62178"/>
        <x:row r="62179"/>
        <x:row r="62180"/>
        <x:row r="62181"/>
        <x:row r="62182"/>
        <x:row r="62183"/>
        <x:row r="62184"/>
        <x:row r="62185"/>
        <x:row r="62186"/>
        <x:row r="62187"/>
        <x:row r="62188"/>
        <x:row r="62189"/>
        <x:row r="62190"/>
        <x:row r="62191"/>
        <x:row r="62192"/>
        <x:row r="62193"/>
        <x:row r="62194"/>
        <x:row r="62195"/>
        <x:row r="62196"/>
        <x:row r="62197"/>
        <x:row r="62198"/>
        <x:row r="62199"/>
        <x:row r="62200"/>
        <x:row r="62201"/>
        <x:row r="62202"/>
        <x:row r="62203"/>
        <x:row r="62204"/>
        <x:row r="62205"/>
        <x:row r="62206"/>
        <x:row r="62207"/>
        <x:row r="62208"/>
        <x:row r="62209"/>
        <x:row r="62210"/>
        <x:row r="62211"/>
        <x:row r="62212"/>
        <x:row r="62213"/>
        <x:row r="62214"/>
        <x:row r="62215"/>
        <x:row r="62216"/>
        <x:row r="62217"/>
        <x:row r="62218"/>
        <x:row r="62219"/>
        <x:row r="62220"/>
        <x:row r="62221"/>
        <x:row r="62222"/>
        <x:row r="62223"/>
        <x:row r="62224"/>
        <x:row r="62225"/>
        <x:row r="62226"/>
        <x:row r="62227"/>
        <x:row r="62228"/>
        <x:row r="62229"/>
        <x:row r="62230"/>
        <x:row r="62231"/>
        <x:row r="62232"/>
        <x:row r="62233"/>
        <x:row r="62234"/>
        <x:row r="62235"/>
        <x:row r="62236"/>
        <x:row r="62237"/>
        <x:row r="62238"/>
        <x:row r="62239"/>
        <x:row r="62240"/>
        <x:row r="62241"/>
        <x:row r="62242"/>
        <x:row r="62243"/>
        <x:row r="62244"/>
        <x:row r="62245"/>
        <x:row r="62246"/>
        <x:row r="62247"/>
        <x:row r="62248"/>
        <x:row r="62249"/>
        <x:row r="62250"/>
        <x:row r="62251"/>
        <x:row r="62252"/>
        <x:row r="62253"/>
        <x:row r="62254"/>
        <x:row r="62255"/>
        <x:row r="62256"/>
        <x:row r="62257"/>
        <x:row r="62258"/>
        <x:row r="62259"/>
        <x:row r="62260"/>
        <x:row r="62261"/>
        <x:row r="62262"/>
        <x:row r="62263"/>
        <x:row r="62264"/>
        <x:row r="62265"/>
        <x:row r="62266"/>
        <x:row r="62267"/>
        <x:row r="62268"/>
        <x:row r="62269"/>
        <x:row r="62270"/>
        <x:row r="62271"/>
        <x:row r="62272"/>
        <x:row r="62273"/>
        <x:row r="62274"/>
        <x:row r="62275"/>
        <x:row r="62276"/>
        <x:row r="62277"/>
        <x:row r="62278"/>
        <x:row r="62279"/>
        <x:row r="62280"/>
        <x:row r="62281"/>
        <x:row r="62282"/>
        <x:row r="62283"/>
        <x:row r="62284"/>
        <x:row r="62285"/>
        <x:row r="62286"/>
        <x:row r="62287"/>
        <x:row r="62288"/>
        <x:row r="62289"/>
        <x:row r="62290"/>
        <x:row r="62291"/>
        <x:row r="62292"/>
        <x:row r="62293"/>
        <x:row r="62294"/>
        <x:row r="62295"/>
        <x:row r="62296"/>
        <x:row r="62297"/>
        <x:row r="62298"/>
        <x:row r="62299"/>
        <x:row r="62300"/>
        <x:row r="62301"/>
        <x:row r="62302"/>
        <x:row r="62303"/>
        <x:row r="62304"/>
        <x:row r="62305"/>
        <x:row r="62306"/>
        <x:row r="62307"/>
        <x:row r="62308"/>
        <x:row r="62309"/>
        <x:row r="62310"/>
        <x:row r="62311"/>
        <x:row r="62312"/>
        <x:row r="62313"/>
        <x:row r="62314"/>
        <x:row r="62315"/>
        <x:row r="62316"/>
        <x:row r="62317"/>
        <x:row r="62318"/>
        <x:row r="62319"/>
        <x:row r="62320"/>
        <x:row r="62321"/>
        <x:row r="62322"/>
        <x:row r="62323"/>
        <x:row r="62324"/>
        <x:row r="62325"/>
        <x:row r="62326"/>
        <x:row r="62327"/>
        <x:row r="62328"/>
        <x:row r="62329"/>
        <x:row r="62330"/>
        <x:row r="62331"/>
        <x:row r="62332"/>
        <x:row r="62333"/>
        <x:row r="62334"/>
        <x:row r="62335"/>
        <x:row r="62336"/>
        <x:row r="62337"/>
        <x:row r="62338"/>
        <x:row r="62339"/>
        <x:row r="62340"/>
        <x:row r="62341"/>
        <x:row r="62342"/>
        <x:row r="62343"/>
        <x:row r="62344"/>
        <x:row r="62345"/>
        <x:row r="62346"/>
        <x:row r="62347"/>
        <x:row r="62348"/>
        <x:row r="62349"/>
        <x:row r="62350"/>
        <x:row r="62351"/>
        <x:row r="62352"/>
        <x:row r="62353"/>
        <x:row r="62354"/>
        <x:row r="62355"/>
        <x:row r="62356"/>
        <x:row r="62357"/>
        <x:row r="62358"/>
        <x:row r="62359"/>
        <x:row r="62360"/>
        <x:row r="62361"/>
        <x:row r="62362"/>
        <x:row r="62363"/>
        <x:row r="62364"/>
        <x:row r="62365"/>
        <x:row r="62366"/>
        <x:row r="62367"/>
        <x:row r="62368"/>
        <x:row r="62369"/>
        <x:row r="62370"/>
        <x:row r="62371"/>
        <x:row r="62372"/>
        <x:row r="62373"/>
        <x:row r="62374"/>
        <x:row r="62375"/>
        <x:row r="62376"/>
        <x:row r="62377"/>
        <x:row r="62378"/>
        <x:row r="62379"/>
        <x:row r="62380"/>
        <x:row r="62381"/>
        <x:row r="62382"/>
        <x:row r="62383"/>
        <x:row r="62384"/>
        <x:row r="62385"/>
        <x:row r="62386"/>
        <x:row r="62387"/>
        <x:row r="62388"/>
        <x:row r="62389"/>
        <x:row r="62390"/>
        <x:row r="62391"/>
        <x:row r="62392"/>
        <x:row r="62393"/>
        <x:row r="62394"/>
        <x:row r="62395"/>
        <x:row r="62396"/>
        <x:row r="62397"/>
        <x:row r="62398"/>
        <x:row r="62399"/>
        <x:row r="62400"/>
        <x:row r="62401"/>
        <x:row r="62402"/>
        <x:row r="62403"/>
        <x:row r="62404"/>
        <x:row r="62405"/>
        <x:row r="62406"/>
        <x:row r="62407"/>
        <x:row r="62408"/>
        <x:row r="62409"/>
        <x:row r="62410"/>
        <x:row r="62411"/>
        <x:row r="62412"/>
        <x:row r="62413"/>
        <x:row r="62414"/>
        <x:row r="62415"/>
        <x:row r="62416"/>
        <x:row r="62417"/>
        <x:row r="62418"/>
        <x:row r="62419"/>
        <x:row r="62420"/>
        <x:row r="62421"/>
        <x:row r="62422"/>
        <x:row r="62423"/>
        <x:row r="62424"/>
        <x:row r="62425"/>
        <x:row r="62426"/>
        <x:row r="62427"/>
        <x:row r="62428"/>
        <x:row r="62429"/>
        <x:row r="62430"/>
        <x:row r="62431"/>
        <x:row r="62432"/>
        <x:row r="62433"/>
        <x:row r="62434"/>
        <x:row r="62435"/>
        <x:row r="62436"/>
        <x:row r="62437"/>
        <x:row r="62438"/>
        <x:row r="62439"/>
        <x:row r="62440"/>
        <x:row r="62441"/>
        <x:row r="62442"/>
        <x:row r="62443"/>
        <x:row r="62444"/>
        <x:row r="62445"/>
        <x:row r="62446"/>
        <x:row r="62447"/>
        <x:row r="62448"/>
        <x:row r="62449"/>
        <x:row r="62450"/>
        <x:row r="62451"/>
        <x:row r="62452"/>
        <x:row r="62453"/>
        <x:row r="62454"/>
        <x:row r="62455"/>
        <x:row r="62456"/>
        <x:row r="62457"/>
        <x:row r="62458"/>
        <x:row r="62459"/>
        <x:row r="62460"/>
        <x:row r="62461"/>
        <x:row r="62462"/>
        <x:row r="62463"/>
        <x:row r="62464"/>
        <x:row r="62465"/>
        <x:row r="62466"/>
        <x:row r="62467"/>
        <x:row r="62468"/>
        <x:row r="62469"/>
        <x:row r="62470"/>
        <x:row r="62471"/>
        <x:row r="62472"/>
        <x:row r="62473"/>
        <x:row r="62474"/>
        <x:row r="62475"/>
        <x:row r="62476"/>
        <x:row r="62477"/>
        <x:row r="62478"/>
        <x:row r="62479"/>
        <x:row r="62480"/>
        <x:row r="62481"/>
        <x:row r="62482"/>
        <x:row r="62483"/>
        <x:row r="62484"/>
        <x:row r="62485"/>
        <x:row r="62486"/>
        <x:row r="62487"/>
        <x:row r="62488"/>
        <x:row r="62489"/>
        <x:row r="62490"/>
        <x:row r="62491"/>
        <x:row r="62492"/>
        <x:row r="62493"/>
        <x:row r="62494"/>
        <x:row r="62495"/>
        <x:row r="62496"/>
        <x:row r="62497"/>
        <x:row r="62498"/>
        <x:row r="62499"/>
        <x:row r="62500"/>
        <x:row r="62501"/>
        <x:row r="62502"/>
        <x:row r="62503"/>
        <x:row r="62504"/>
        <x:row r="62505"/>
        <x:row r="62506"/>
        <x:row r="62507"/>
        <x:row r="62508"/>
        <x:row r="62509"/>
        <x:row r="62510"/>
        <x:row r="62511"/>
        <x:row r="62512"/>
        <x:row r="62513"/>
        <x:row r="62514"/>
        <x:row r="62515"/>
        <x:row r="62516"/>
        <x:row r="62517"/>
        <x:row r="62518"/>
        <x:row r="62519"/>
        <x:row r="62520"/>
        <x:row r="62521"/>
        <x:row r="62522"/>
        <x:row r="62523"/>
        <x:row r="62524"/>
        <x:row r="62525"/>
        <x:row r="62526"/>
        <x:row r="62527"/>
        <x:row r="62528"/>
        <x:row r="62529"/>
        <x:row r="62530"/>
        <x:row r="62531"/>
        <x:row r="62532"/>
        <x:row r="62533"/>
        <x:row r="62534"/>
        <x:row r="62535"/>
        <x:row r="62536"/>
        <x:row r="62537"/>
        <x:row r="62538"/>
        <x:row r="62539"/>
        <x:row r="62540"/>
        <x:row r="62541"/>
        <x:row r="62542"/>
        <x:row r="62543"/>
        <x:row r="62544"/>
        <x:row r="62545"/>
        <x:row r="62546"/>
        <x:row r="62547"/>
        <x:row r="62548"/>
        <x:row r="62549"/>
        <x:row r="62550"/>
        <x:row r="62551"/>
        <x:row r="62552"/>
        <x:row r="62553"/>
        <x:row r="62554"/>
        <x:row r="62555"/>
        <x:row r="62556"/>
        <x:row r="62557"/>
        <x:row r="62558"/>
        <x:row r="62559"/>
        <x:row r="62560"/>
        <x:row r="62561"/>
        <x:row r="62562"/>
        <x:row r="62563"/>
        <x:row r="62564"/>
        <x:row r="62565"/>
        <x:row r="62566"/>
        <x:row r="62567"/>
        <x:row r="62568"/>
        <x:row r="62569"/>
        <x:row r="62570"/>
        <x:row r="62571"/>
        <x:row r="62572"/>
        <x:row r="62573"/>
        <x:row r="62574"/>
        <x:row r="62575"/>
        <x:row r="62576"/>
        <x:row r="62577"/>
        <x:row r="62578"/>
        <x:row r="62579"/>
        <x:row r="62580"/>
        <x:row r="62581"/>
        <x:row r="62582"/>
        <x:row r="62583"/>
        <x:row r="62584"/>
        <x:row r="62585"/>
        <x:row r="62586"/>
        <x:row r="62587"/>
        <x:row r="62588"/>
        <x:row r="62589"/>
        <x:row r="62590"/>
        <x:row r="62591"/>
        <x:row r="62592"/>
        <x:row r="62593"/>
        <x:row r="62594"/>
        <x:row r="62595"/>
        <x:row r="62596"/>
        <x:row r="62597"/>
        <x:row r="62598"/>
        <x:row r="62599"/>
        <x:row r="62600"/>
        <x:row r="62601"/>
        <x:row r="62602"/>
        <x:row r="62603"/>
        <x:row r="62604"/>
        <x:row r="62605"/>
        <x:row r="62606"/>
        <x:row r="62607"/>
        <x:row r="62608"/>
        <x:row r="62609"/>
        <x:row r="62610"/>
        <x:row r="62611"/>
        <x:row r="62612"/>
        <x:row r="62613"/>
        <x:row r="62614"/>
        <x:row r="62615"/>
        <x:row r="62616"/>
        <x:row r="62617"/>
        <x:row r="62618"/>
        <x:row r="62619"/>
        <x:row r="62620"/>
        <x:row r="62621"/>
        <x:row r="62622"/>
        <x:row r="62623"/>
        <x:row r="62624"/>
        <x:row r="62625"/>
        <x:row r="62626"/>
        <x:row r="62627"/>
        <x:row r="62628"/>
        <x:row r="62629"/>
        <x:row r="62630"/>
        <x:row r="62631"/>
        <x:row r="62632"/>
        <x:row r="62633"/>
        <x:row r="62634"/>
        <x:row r="62635"/>
        <x:row r="62636"/>
        <x:row r="62637"/>
        <x:row r="62638"/>
        <x:row r="62639"/>
        <x:row r="62640"/>
        <x:row r="62641"/>
        <x:row r="62642"/>
        <x:row r="62643"/>
        <x:row r="62644"/>
        <x:row r="62645"/>
        <x:row r="62646"/>
        <x:row r="62647"/>
        <x:row r="62648"/>
        <x:row r="62649"/>
        <x:row r="62650"/>
        <x:row r="62651"/>
        <x:row r="62652"/>
        <x:row r="62653"/>
        <x:row r="62654"/>
        <x:row r="62655"/>
        <x:row r="62656"/>
        <x:row r="62657"/>
        <x:row r="62658"/>
        <x:row r="62659"/>
        <x:row r="62660"/>
        <x:row r="62661"/>
        <x:row r="62662"/>
        <x:row r="62663"/>
        <x:row r="62664"/>
        <x:row r="62665"/>
        <x:row r="62666"/>
        <x:row r="62667"/>
        <x:row r="62668"/>
        <x:row r="62669"/>
        <x:row r="62670"/>
        <x:row r="62671"/>
        <x:row r="62672"/>
        <x:row r="62673"/>
        <x:row r="62674"/>
        <x:row r="62675"/>
        <x:row r="62676"/>
        <x:row r="62677"/>
        <x:row r="62678"/>
        <x:row r="62679"/>
        <x:row r="62680"/>
        <x:row r="62681"/>
        <x:row r="62682"/>
        <x:row r="62683"/>
        <x:row r="62684"/>
        <x:row r="62685"/>
        <x:row r="62686"/>
        <x:row r="62687"/>
        <x:row r="62688"/>
        <x:row r="62689"/>
        <x:row r="62690"/>
        <x:row r="62691"/>
        <x:row r="62692"/>
        <x:row r="62693"/>
        <x:row r="62694"/>
        <x:row r="62695"/>
        <x:row r="62696"/>
        <x:row r="62697"/>
        <x:row r="62698"/>
        <x:row r="62699"/>
        <x:row r="62700"/>
        <x:row r="62701"/>
        <x:row r="62702"/>
        <x:row r="62703"/>
        <x:row r="62704"/>
        <x:row r="62705"/>
        <x:row r="62706"/>
        <x:row r="62707"/>
        <x:row r="62708"/>
        <x:row r="62709"/>
        <x:row r="62710"/>
        <x:row r="62711"/>
        <x:row r="62712"/>
        <x:row r="62713"/>
        <x:row r="62714"/>
        <x:row r="62715"/>
        <x:row r="62716"/>
        <x:row r="62717"/>
        <x:row r="62718"/>
        <x:row r="62719"/>
        <x:row r="62720"/>
        <x:row r="62721"/>
        <x:row r="62722"/>
        <x:row r="62723"/>
        <x:row r="62724"/>
        <x:row r="62725"/>
        <x:row r="62726"/>
        <x:row r="62727"/>
        <x:row r="62728"/>
        <x:row r="62729"/>
        <x:row r="62730"/>
        <x:row r="62731"/>
        <x:row r="62732"/>
        <x:row r="62733"/>
        <x:row r="62734"/>
        <x:row r="62735"/>
        <x:row r="62736"/>
        <x:row r="62737"/>
        <x:row r="62738"/>
        <x:row r="62739"/>
        <x:row r="62740"/>
        <x:row r="62741"/>
        <x:row r="62742"/>
        <x:row r="62743"/>
        <x:row r="62744"/>
        <x:row r="62745"/>
        <x:row r="62746"/>
        <x:row r="62747"/>
        <x:row r="62748"/>
        <x:row r="62749"/>
        <x:row r="62750"/>
        <x:row r="62751"/>
        <x:row r="62752"/>
        <x:row r="62753"/>
        <x:row r="62754"/>
        <x:row r="62755"/>
        <x:row r="62756"/>
        <x:row r="62757"/>
        <x:row r="62758"/>
        <x:row r="62759"/>
        <x:row r="62760"/>
        <x:row r="62761"/>
        <x:row r="62762"/>
        <x:row r="62763"/>
        <x:row r="62764"/>
        <x:row r="62765"/>
        <x:row r="62766"/>
        <x:row r="62767"/>
        <x:row r="62768"/>
        <x:row r="62769"/>
        <x:row r="62770"/>
        <x:row r="62771"/>
        <x:row r="62772"/>
        <x:row r="62773"/>
        <x:row r="62774"/>
        <x:row r="62775"/>
        <x:row r="62776"/>
        <x:row r="62777"/>
        <x:row r="62778"/>
        <x:row r="62779"/>
        <x:row r="62780"/>
        <x:row r="62781"/>
        <x:row r="62782"/>
        <x:row r="62783"/>
        <x:row r="62784"/>
        <x:row r="62785"/>
        <x:row r="62786"/>
        <x:row r="62787"/>
        <x:row r="62788"/>
        <x:row r="62789"/>
        <x:row r="62790"/>
        <x:row r="62791"/>
        <x:row r="62792"/>
        <x:row r="62793"/>
        <x:row r="62794"/>
        <x:row r="62795"/>
        <x:row r="62796"/>
        <x:row r="62797"/>
        <x:row r="62798"/>
        <x:row r="62799"/>
        <x:row r="62800"/>
        <x:row r="62801"/>
        <x:row r="62802"/>
        <x:row r="62803"/>
        <x:row r="62804"/>
        <x:row r="62805"/>
        <x:row r="62806"/>
        <x:row r="62807"/>
        <x:row r="62808"/>
        <x:row r="62809"/>
        <x:row r="62810"/>
        <x:row r="62811"/>
        <x:row r="62812"/>
        <x:row r="62813"/>
        <x:row r="62814"/>
        <x:row r="62815"/>
        <x:row r="62816"/>
        <x:row r="62817"/>
        <x:row r="62818"/>
        <x:row r="62819"/>
        <x:row r="62820"/>
        <x:row r="62821"/>
        <x:row r="62822"/>
        <x:row r="62823"/>
        <x:row r="62824"/>
        <x:row r="62825"/>
        <x:row r="62826"/>
        <x:row r="62827"/>
        <x:row r="62828"/>
        <x:row r="62829"/>
        <x:row r="62830"/>
        <x:row r="62831"/>
        <x:row r="62832"/>
        <x:row r="62833"/>
        <x:row r="62834"/>
        <x:row r="62835"/>
        <x:row r="62836"/>
        <x:row r="62837"/>
        <x:row r="62838"/>
        <x:row r="62839"/>
        <x:row r="62840"/>
        <x:row r="62841"/>
        <x:row r="62842"/>
        <x:row r="62843"/>
        <x:row r="62844"/>
        <x:row r="62845"/>
        <x:row r="62846"/>
        <x:row r="62847"/>
        <x:row r="62848"/>
        <x:row r="62849"/>
        <x:row r="62850"/>
        <x:row r="62851"/>
        <x:row r="62852"/>
        <x:row r="62853"/>
        <x:row r="62854"/>
        <x:row r="62855"/>
        <x:row r="62856"/>
        <x:row r="62857"/>
        <x:row r="62858"/>
        <x:row r="62859"/>
        <x:row r="62860"/>
        <x:row r="62861"/>
        <x:row r="62862"/>
        <x:row r="62863"/>
        <x:row r="62864"/>
        <x:row r="62865"/>
        <x:row r="62866"/>
        <x:row r="62867"/>
        <x:row r="62868"/>
        <x:row r="62869"/>
        <x:row r="62870"/>
        <x:row r="62871"/>
        <x:row r="62872"/>
        <x:row r="62873"/>
        <x:row r="62874"/>
        <x:row r="62875"/>
        <x:row r="62876"/>
        <x:row r="62877"/>
        <x:row r="62878"/>
        <x:row r="62879"/>
        <x:row r="62880"/>
        <x:row r="62881"/>
        <x:row r="62882"/>
        <x:row r="62883"/>
        <x:row r="62884"/>
        <x:row r="62885"/>
        <x:row r="62886"/>
        <x:row r="62887"/>
        <x:row r="62888"/>
        <x:row r="62889"/>
        <x:row r="62890"/>
        <x:row r="62891"/>
        <x:row r="62892"/>
        <x:row r="62893"/>
        <x:row r="62894"/>
        <x:row r="62895"/>
        <x:row r="62896"/>
        <x:row r="62897"/>
        <x:row r="62898"/>
        <x:row r="62899"/>
        <x:row r="62900"/>
        <x:row r="62901"/>
        <x:row r="62902"/>
        <x:row r="62903"/>
        <x:row r="62904"/>
        <x:row r="62905"/>
        <x:row r="62906"/>
        <x:row r="62907"/>
        <x:row r="62908"/>
        <x:row r="62909"/>
        <x:row r="62910"/>
        <x:row r="62911"/>
        <x:row r="62912"/>
        <x:row r="62913"/>
        <x:row r="62914"/>
        <x:row r="62915"/>
        <x:row r="62916"/>
        <x:row r="62917"/>
        <x:row r="62918"/>
        <x:row r="62919"/>
        <x:row r="62920"/>
        <x:row r="62921"/>
        <x:row r="62922"/>
        <x:row r="62923"/>
        <x:row r="62924"/>
        <x:row r="62925"/>
        <x:row r="62926"/>
        <x:row r="62927"/>
        <x:row r="62928"/>
        <x:row r="62929"/>
        <x:row r="62930"/>
        <x:row r="62931"/>
        <x:row r="62932"/>
        <x:row r="62933"/>
        <x:row r="62934"/>
        <x:row r="62935"/>
        <x:row r="62936"/>
        <x:row r="62937"/>
        <x:row r="62938"/>
        <x:row r="62939"/>
        <x:row r="62940"/>
        <x:row r="62941"/>
        <x:row r="62942"/>
        <x:row r="62943"/>
        <x:row r="62944"/>
        <x:row r="62945"/>
        <x:row r="62946"/>
        <x:row r="62947"/>
        <x:row r="62948"/>
        <x:row r="62949"/>
        <x:row r="62950"/>
        <x:row r="62951"/>
        <x:row r="62952"/>
        <x:row r="62953"/>
        <x:row r="62954"/>
        <x:row r="62955"/>
        <x:row r="62956"/>
        <x:row r="62957"/>
        <x:row r="62958"/>
        <x:row r="62959"/>
        <x:row r="62960"/>
        <x:row r="62961"/>
        <x:row r="62962"/>
        <x:row r="62963"/>
        <x:row r="62964"/>
        <x:row r="62965"/>
        <x:row r="62966"/>
        <x:row r="62967"/>
        <x:row r="62968"/>
        <x:row r="62969"/>
        <x:row r="62970"/>
        <x:row r="62971"/>
        <x:row r="62972"/>
        <x:row r="62973"/>
        <x:row r="62974"/>
        <x:row r="62975"/>
        <x:row r="62976"/>
        <x:row r="62977"/>
        <x:row r="62978"/>
        <x:row r="62979"/>
        <x:row r="62980"/>
        <x:row r="62981"/>
        <x:row r="62982"/>
        <x:row r="62983"/>
        <x:row r="62984"/>
        <x:row r="62985"/>
        <x:row r="62986"/>
        <x:row r="62987"/>
        <x:row r="62988"/>
        <x:row r="62989"/>
        <x:row r="62990"/>
        <x:row r="62991"/>
        <x:row r="62992"/>
        <x:row r="62993"/>
        <x:row r="62994"/>
        <x:row r="62995"/>
        <x:row r="62996"/>
        <x:row r="62997"/>
        <x:row r="62998"/>
        <x:row r="62999"/>
        <x:row r="63000"/>
        <x:row r="63001"/>
        <x:row r="63002"/>
        <x:row r="63003"/>
        <x:row r="63004"/>
        <x:row r="63005"/>
        <x:row r="63006"/>
        <x:row r="63007"/>
        <x:row r="63008"/>
        <x:row r="63009"/>
        <x:row r="63010"/>
        <x:row r="63011"/>
        <x:row r="63012"/>
        <x:row r="63013"/>
        <x:row r="63014"/>
        <x:row r="63015"/>
        <x:row r="63016"/>
        <x:row r="63017"/>
        <x:row r="63018"/>
        <x:row r="63019"/>
        <x:row r="63020"/>
        <x:row r="63021"/>
        <x:row r="63022"/>
        <x:row r="63023"/>
        <x:row r="63024"/>
        <x:row r="63025"/>
        <x:row r="63026"/>
        <x:row r="63027"/>
        <x:row r="63028"/>
        <x:row r="63029"/>
        <x:row r="63030"/>
        <x:row r="63031"/>
        <x:row r="63032"/>
        <x:row r="63033"/>
        <x:row r="63034"/>
        <x:row r="63035"/>
        <x:row r="63036"/>
        <x:row r="63037"/>
        <x:row r="63038"/>
        <x:row r="63039"/>
        <x:row r="63040"/>
        <x:row r="63041"/>
        <x:row r="63042"/>
        <x:row r="63043"/>
        <x:row r="63044"/>
        <x:row r="63045"/>
        <x:row r="63046"/>
        <x:row r="63047"/>
        <x:row r="63048"/>
        <x:row r="63049"/>
        <x:row r="63050"/>
        <x:row r="63051"/>
        <x:row r="63052"/>
        <x:row r="63053"/>
        <x:row r="63054"/>
        <x:row r="63055"/>
        <x:row r="63056"/>
        <x:row r="63057"/>
        <x:row r="63058"/>
        <x:row r="63059"/>
        <x:row r="63060"/>
        <x:row r="63061"/>
        <x:row r="63062"/>
        <x:row r="63063"/>
        <x:row r="63064"/>
        <x:row r="63065"/>
        <x:row r="63066"/>
        <x:row r="63067"/>
        <x:row r="63068"/>
        <x:row r="63069"/>
        <x:row r="63070"/>
        <x:row r="63071"/>
        <x:row r="63072"/>
        <x:row r="63073"/>
        <x:row r="63074"/>
        <x:row r="63075"/>
        <x:row r="63076"/>
        <x:row r="63077"/>
        <x:row r="63078"/>
        <x:row r="63079"/>
        <x:row r="63080"/>
        <x:row r="63081"/>
        <x:row r="63082"/>
        <x:row r="63083"/>
        <x:row r="63084"/>
        <x:row r="63085"/>
        <x:row r="63086"/>
        <x:row r="63087"/>
        <x:row r="63088"/>
        <x:row r="63089"/>
        <x:row r="63090"/>
        <x:row r="63091"/>
        <x:row r="63092"/>
        <x:row r="63093"/>
        <x:row r="63094"/>
        <x:row r="63095"/>
        <x:row r="63096"/>
        <x:row r="63097"/>
        <x:row r="63098"/>
        <x:row r="63099"/>
        <x:row r="63100"/>
        <x:row r="63101"/>
        <x:row r="63102"/>
        <x:row r="63103"/>
        <x:row r="63104"/>
        <x:row r="63105"/>
        <x:row r="63106"/>
        <x:row r="63107"/>
        <x:row r="63108"/>
        <x:row r="63109"/>
        <x:row r="63110"/>
        <x:row r="63111"/>
        <x:row r="63112"/>
        <x:row r="63113"/>
        <x:row r="63114"/>
        <x:row r="63115"/>
        <x:row r="63116"/>
        <x:row r="63117"/>
        <x:row r="63118"/>
        <x:row r="63119"/>
        <x:row r="63120"/>
        <x:row r="63121"/>
        <x:row r="63122"/>
        <x:row r="63123"/>
        <x:row r="63124"/>
        <x:row r="63125"/>
        <x:row r="63126"/>
        <x:row r="63127"/>
        <x:row r="63128"/>
        <x:row r="63129"/>
        <x:row r="63130"/>
        <x:row r="63131"/>
        <x:row r="63132"/>
        <x:row r="63133"/>
        <x:row r="63134"/>
        <x:row r="63135"/>
        <x:row r="63136"/>
        <x:row r="63137"/>
        <x:row r="63138"/>
        <x:row r="63139"/>
        <x:row r="63140"/>
        <x:row r="63141"/>
        <x:row r="63142"/>
        <x:row r="63143"/>
        <x:row r="63144"/>
        <x:row r="63145"/>
        <x:row r="63146"/>
        <x:row r="63147"/>
        <x:row r="63148"/>
        <x:row r="63149"/>
        <x:row r="63150"/>
        <x:row r="63151"/>
        <x:row r="63152"/>
        <x:row r="63153"/>
        <x:row r="63154"/>
        <x:row r="63155"/>
        <x:row r="63156"/>
        <x:row r="63157"/>
        <x:row r="63158"/>
        <x:row r="63159"/>
        <x:row r="63160"/>
        <x:row r="63161"/>
        <x:row r="63162"/>
        <x:row r="63163"/>
        <x:row r="63164"/>
        <x:row r="63165"/>
        <x:row r="63166"/>
        <x:row r="63167"/>
        <x:row r="63168"/>
        <x:row r="63169"/>
        <x:row r="63170"/>
        <x:row r="63171"/>
        <x:row r="63172"/>
        <x:row r="63173"/>
        <x:row r="63174"/>
        <x:row r="63175"/>
        <x:row r="63176"/>
        <x:row r="63177"/>
        <x:row r="63178"/>
        <x:row r="63179"/>
        <x:row r="63180"/>
        <x:row r="63181"/>
        <x:row r="63182"/>
        <x:row r="63183"/>
        <x:row r="63184"/>
        <x:row r="63185"/>
        <x:row r="63186"/>
        <x:row r="63187"/>
        <x:row r="63188"/>
        <x:row r="63189"/>
        <x:row r="63190"/>
        <x:row r="63191"/>
        <x:row r="63192"/>
        <x:row r="63193"/>
        <x:row r="63194"/>
        <x:row r="63195"/>
        <x:row r="63196"/>
        <x:row r="63197"/>
        <x:row r="63198"/>
        <x:row r="63199"/>
        <x:row r="63200"/>
        <x:row r="63201"/>
        <x:row r="63202"/>
        <x:row r="63203"/>
        <x:row r="63204"/>
        <x:row r="63205"/>
        <x:row r="63206"/>
        <x:row r="63207"/>
        <x:row r="63208"/>
        <x:row r="63209"/>
        <x:row r="63210"/>
        <x:row r="63211"/>
        <x:row r="63212"/>
        <x:row r="63213"/>
        <x:row r="63214"/>
        <x:row r="63215"/>
        <x:row r="63216"/>
        <x:row r="63217"/>
        <x:row r="63218"/>
        <x:row r="63219"/>
        <x:row r="63220"/>
        <x:row r="63221"/>
        <x:row r="63222"/>
        <x:row r="63223"/>
        <x:row r="63224"/>
        <x:row r="63225"/>
        <x:row r="63226"/>
        <x:row r="63227"/>
        <x:row r="63228"/>
        <x:row r="63229"/>
        <x:row r="63230"/>
        <x:row r="63231"/>
        <x:row r="63232"/>
        <x:row r="63233"/>
        <x:row r="63234"/>
        <x:row r="63235"/>
        <x:row r="63236"/>
        <x:row r="63237"/>
        <x:row r="63238"/>
        <x:row r="63239"/>
        <x:row r="63240"/>
        <x:row r="63241"/>
        <x:row r="63242"/>
        <x:row r="63243"/>
        <x:row r="63244"/>
        <x:row r="63245"/>
        <x:row r="63246"/>
        <x:row r="63247"/>
        <x:row r="63248"/>
        <x:row r="63249"/>
        <x:row r="63250"/>
        <x:row r="63251"/>
        <x:row r="63252"/>
        <x:row r="63253"/>
        <x:row r="63254"/>
        <x:row r="63255"/>
        <x:row r="63256"/>
        <x:row r="63257"/>
        <x:row r="63258"/>
        <x:row r="63259"/>
        <x:row r="63260"/>
        <x:row r="63261"/>
        <x:row r="63262"/>
        <x:row r="63263"/>
        <x:row r="63264"/>
        <x:row r="63265"/>
        <x:row r="63266"/>
        <x:row r="63267"/>
        <x:row r="63268"/>
        <x:row r="63269"/>
        <x:row r="63270"/>
        <x:row r="63271"/>
        <x:row r="63272"/>
        <x:row r="63273"/>
        <x:row r="63274"/>
        <x:row r="63275"/>
        <x:row r="63276"/>
        <x:row r="63277"/>
        <x:row r="63278"/>
        <x:row r="63279"/>
        <x:row r="63280"/>
        <x:row r="63281"/>
        <x:row r="63282"/>
        <x:row r="63283"/>
        <x:row r="63284"/>
        <x:row r="63285"/>
        <x:row r="63286"/>
        <x:row r="63287"/>
        <x:row r="63288"/>
        <x:row r="63289"/>
        <x:row r="63290"/>
        <x:row r="63291"/>
        <x:row r="63292"/>
        <x:row r="63293"/>
        <x:row r="63294"/>
        <x:row r="63295"/>
        <x:row r="63296"/>
        <x:row r="63297"/>
        <x:row r="63298"/>
        <x:row r="63299"/>
        <x:row r="63300"/>
        <x:row r="63301"/>
        <x:row r="63302"/>
        <x:row r="63303"/>
        <x:row r="63304"/>
        <x:row r="63305"/>
        <x:row r="63306"/>
        <x:row r="63307"/>
        <x:row r="63308"/>
        <x:row r="63309"/>
        <x:row r="63310"/>
        <x:row r="63311"/>
        <x:row r="63312"/>
        <x:row r="63313"/>
        <x:row r="63314"/>
        <x:row r="63315"/>
        <x:row r="63316"/>
        <x:row r="63317"/>
        <x:row r="63318"/>
        <x:row r="63319"/>
        <x:row r="63320"/>
        <x:row r="63321"/>
        <x:row r="63322"/>
        <x:row r="63323"/>
        <x:row r="63324"/>
        <x:row r="63325"/>
        <x:row r="63326"/>
        <x:row r="63327"/>
        <x:row r="63328"/>
        <x:row r="63329"/>
        <x:row r="63330"/>
        <x:row r="63331"/>
        <x:row r="63332"/>
        <x:row r="63333"/>
        <x:row r="63334"/>
        <x:row r="63335"/>
        <x:row r="63336"/>
        <x:row r="63337"/>
        <x:row r="63338"/>
        <x:row r="63339"/>
        <x:row r="63340"/>
        <x:row r="63341"/>
        <x:row r="63342"/>
        <x:row r="63343"/>
        <x:row r="63344"/>
        <x:row r="63345"/>
        <x:row r="63346"/>
        <x:row r="63347"/>
        <x:row r="63348"/>
        <x:row r="63349"/>
        <x:row r="63350"/>
        <x:row r="63351"/>
        <x:row r="63352"/>
        <x:row r="63353"/>
        <x:row r="63354"/>
        <x:row r="63355"/>
        <x:row r="63356"/>
        <x:row r="63357"/>
        <x:row r="63358"/>
        <x:row r="63359"/>
        <x:row r="63360"/>
        <x:row r="63361"/>
        <x:row r="63362"/>
        <x:row r="63363"/>
        <x:row r="63364"/>
        <x:row r="63365"/>
        <x:row r="63366"/>
        <x:row r="63367"/>
        <x:row r="63368"/>
        <x:row r="63369"/>
        <x:row r="63370"/>
        <x:row r="63371"/>
        <x:row r="63372"/>
        <x:row r="63373"/>
        <x:row r="63374"/>
        <x:row r="63375"/>
        <x:row r="63376"/>
        <x:row r="63377"/>
        <x:row r="63378"/>
        <x:row r="63379"/>
        <x:row r="63380"/>
        <x:row r="63381"/>
        <x:row r="63382"/>
        <x:row r="63383"/>
        <x:row r="63384"/>
        <x:row r="63385"/>
        <x:row r="63386"/>
        <x:row r="63387"/>
        <x:row r="63388"/>
        <x:row r="63389"/>
        <x:row r="63390"/>
        <x:row r="63391"/>
        <x:row r="63392"/>
        <x:row r="63393"/>
        <x:row r="63394"/>
        <x:row r="63395"/>
        <x:row r="63396"/>
        <x:row r="63397"/>
        <x:row r="63398"/>
        <x:row r="63399"/>
        <x:row r="63400"/>
        <x:row r="63401"/>
        <x:row r="63402"/>
        <x:row r="63403"/>
        <x:row r="63404"/>
        <x:row r="63405"/>
        <x:row r="63406"/>
        <x:row r="63407"/>
        <x:row r="63408"/>
        <x:row r="63409"/>
        <x:row r="63410"/>
        <x:row r="63411"/>
        <x:row r="63412"/>
        <x:row r="63413"/>
        <x:row r="63414"/>
        <x:row r="63415"/>
        <x:row r="63416"/>
        <x:row r="63417"/>
        <x:row r="63418"/>
        <x:row r="63419"/>
        <x:row r="63420"/>
        <x:row r="63421"/>
        <x:row r="63422"/>
        <x:row r="63423"/>
        <x:row r="63424"/>
        <x:row r="63425"/>
        <x:row r="63426"/>
        <x:row r="63427"/>
        <x:row r="63428"/>
        <x:row r="63429"/>
        <x:row r="63430"/>
        <x:row r="63431"/>
        <x:row r="63432"/>
        <x:row r="63433"/>
        <x:row r="63434"/>
        <x:row r="63435"/>
        <x:row r="63436"/>
        <x:row r="63437"/>
        <x:row r="63438"/>
        <x:row r="63439"/>
        <x:row r="63440"/>
        <x:row r="63441"/>
        <x:row r="63442"/>
        <x:row r="63443"/>
        <x:row r="63444"/>
        <x:row r="63445"/>
        <x:row r="63446"/>
        <x:row r="63447"/>
        <x:row r="63448"/>
        <x:row r="63449"/>
        <x:row r="63450"/>
        <x:row r="63451"/>
        <x:row r="63452"/>
        <x:row r="63453"/>
        <x:row r="63454"/>
        <x:row r="63455"/>
        <x:row r="63456"/>
        <x:row r="63457"/>
        <x:row r="63458"/>
        <x:row r="63459"/>
        <x:row r="63460"/>
        <x:row r="63461"/>
        <x:row r="63462"/>
        <x:row r="63463"/>
        <x:row r="63464"/>
        <x:row r="63465"/>
        <x:row r="63466"/>
        <x:row r="63467"/>
        <x:row r="63468"/>
        <x:row r="63469"/>
        <x:row r="63470"/>
        <x:row r="63471"/>
        <x:row r="63472"/>
        <x:row r="63473"/>
        <x:row r="63474"/>
        <x:row r="63475"/>
        <x:row r="63476"/>
        <x:row r="63477"/>
        <x:row r="63478"/>
        <x:row r="63479"/>
        <x:row r="63480"/>
        <x:row r="63481"/>
        <x:row r="63482"/>
        <x:row r="63483"/>
        <x:row r="63484"/>
        <x:row r="63485"/>
        <x:row r="63486"/>
        <x:row r="63487"/>
        <x:row r="63488"/>
        <x:row r="63489"/>
        <x:row r="63490"/>
        <x:row r="63491"/>
        <x:row r="63492"/>
        <x:row r="63493"/>
        <x:row r="63494"/>
        <x:row r="63495"/>
        <x:row r="63496"/>
        <x:row r="63497"/>
        <x:row r="63498"/>
        <x:row r="63499"/>
        <x:row r="63500"/>
        <x:row r="63501"/>
        <x:row r="63502"/>
        <x:row r="63503"/>
        <x:row r="63504"/>
        <x:row r="63505"/>
        <x:row r="63506"/>
        <x:row r="63507"/>
        <x:row r="63508"/>
        <x:row r="63509"/>
        <x:row r="63510"/>
        <x:row r="63511"/>
        <x:row r="63512"/>
        <x:row r="63513"/>
        <x:row r="63514"/>
        <x:row r="63515"/>
        <x:row r="63516"/>
        <x:row r="63517"/>
        <x:row r="63518"/>
        <x:row r="63519"/>
        <x:row r="63520"/>
        <x:row r="63521"/>
        <x:row r="63522"/>
        <x:row r="63523"/>
        <x:row r="63524"/>
        <x:row r="63525"/>
        <x:row r="63526"/>
        <x:row r="63527"/>
        <x:row r="63528"/>
        <x:row r="63529"/>
        <x:row r="63530"/>
        <x:row r="63531"/>
        <x:row r="63532"/>
        <x:row r="63533"/>
        <x:row r="63534"/>
        <x:row r="63535"/>
        <x:row r="63536"/>
        <x:row r="63537"/>
        <x:row r="63538"/>
        <x:row r="63539"/>
        <x:row r="63540"/>
        <x:row r="63541"/>
        <x:row r="63542"/>
        <x:row r="63543"/>
        <x:row r="63544"/>
        <x:row r="63545"/>
        <x:row r="63546"/>
        <x:row r="63547"/>
        <x:row r="63548"/>
        <x:row r="63549"/>
        <x:row r="63550"/>
        <x:row r="63551"/>
        <x:row r="63552"/>
        <x:row r="63553"/>
        <x:row r="63554"/>
        <x:row r="63555"/>
        <x:row r="63556"/>
        <x:row r="63557"/>
        <x:row r="63558"/>
        <x:row r="63559"/>
        <x:row r="63560"/>
        <x:row r="63561"/>
        <x:row r="63562"/>
        <x:row r="63563"/>
        <x:row r="63564"/>
        <x:row r="63565"/>
        <x:row r="63566"/>
        <x:row r="63567"/>
        <x:row r="63568"/>
        <x:row r="63569"/>
        <x:row r="63570"/>
        <x:row r="63571"/>
        <x:row r="63572"/>
        <x:row r="63573"/>
        <x:row r="63574"/>
        <x:row r="63575"/>
        <x:row r="63576"/>
        <x:row r="63577"/>
        <x:row r="63578"/>
        <x:row r="63579"/>
        <x:row r="63580"/>
        <x:row r="63581"/>
        <x:row r="63582"/>
        <x:row r="63583"/>
        <x:row r="63584"/>
        <x:row r="63585"/>
        <x:row r="63586"/>
        <x:row r="63587"/>
        <x:row r="63588"/>
        <x:row r="63589"/>
        <x:row r="63590"/>
        <x:row r="63591"/>
        <x:row r="63592"/>
        <x:row r="63593"/>
        <x:row r="63594"/>
        <x:row r="63595"/>
        <x:row r="63596"/>
        <x:row r="63597"/>
        <x:row r="63598"/>
        <x:row r="63599"/>
        <x:row r="63600"/>
        <x:row r="63601"/>
        <x:row r="63602"/>
        <x:row r="63603"/>
        <x:row r="63604"/>
        <x:row r="63605"/>
        <x:row r="63606"/>
        <x:row r="63607"/>
        <x:row r="63608"/>
        <x:row r="63609"/>
        <x:row r="63610"/>
        <x:row r="63611"/>
        <x:row r="63612"/>
        <x:row r="63613"/>
        <x:row r="63614"/>
        <x:row r="63615"/>
        <x:row r="63616"/>
        <x:row r="63617"/>
        <x:row r="63618"/>
        <x:row r="63619"/>
        <x:row r="63620"/>
        <x:row r="63621"/>
        <x:row r="63622"/>
        <x:row r="63623"/>
        <x:row r="63624"/>
        <x:row r="63625"/>
        <x:row r="63626"/>
        <x:row r="63627"/>
        <x:row r="63628"/>
        <x:row r="63629"/>
        <x:row r="63630"/>
        <x:row r="63631"/>
        <x:row r="63632"/>
        <x:row r="63633"/>
        <x:row r="63634"/>
        <x:row r="63635"/>
        <x:row r="63636"/>
        <x:row r="63637"/>
        <x:row r="63638"/>
        <x:row r="63639"/>
        <x:row r="63640"/>
        <x:row r="63641"/>
        <x:row r="63642"/>
        <x:row r="63643"/>
        <x:row r="63644"/>
        <x:row r="63645"/>
        <x:row r="63646"/>
        <x:row r="63647"/>
        <x:row r="63648"/>
        <x:row r="63649"/>
        <x:row r="63650"/>
        <x:row r="63651"/>
        <x:row r="63652"/>
        <x:row r="63653"/>
        <x:row r="63654"/>
        <x:row r="63655"/>
        <x:row r="63656"/>
        <x:row r="63657"/>
        <x:row r="63658"/>
        <x:row r="63659"/>
        <x:row r="63660"/>
        <x:row r="63661"/>
        <x:row r="63662"/>
        <x:row r="63663"/>
        <x:row r="63664"/>
        <x:row r="63665"/>
        <x:row r="63666"/>
        <x:row r="63667"/>
        <x:row r="63668"/>
        <x:row r="63669"/>
        <x:row r="63670"/>
        <x:row r="63671"/>
        <x:row r="63672"/>
        <x:row r="63673"/>
        <x:row r="63674"/>
        <x:row r="63675"/>
        <x:row r="63676"/>
        <x:row r="63677"/>
        <x:row r="63678"/>
        <x:row r="63679"/>
        <x:row r="63680"/>
        <x:row r="63681"/>
        <x:row r="63682"/>
        <x:row r="63683"/>
        <x:row r="63684"/>
        <x:row r="63685"/>
        <x:row r="63686"/>
        <x:row r="63687"/>
        <x:row r="63688"/>
        <x:row r="63689"/>
        <x:row r="63690"/>
        <x:row r="63691"/>
        <x:row r="63692"/>
        <x:row r="63693"/>
        <x:row r="63694"/>
        <x:row r="63695"/>
        <x:row r="63696"/>
        <x:row r="63697"/>
        <x:row r="63698"/>
        <x:row r="63699"/>
        <x:row r="63700"/>
        <x:row r="63701"/>
        <x:row r="63702"/>
        <x:row r="63703"/>
        <x:row r="63704"/>
        <x:row r="63705"/>
        <x:row r="63706"/>
        <x:row r="63707"/>
        <x:row r="63708"/>
        <x:row r="63709"/>
        <x:row r="63710"/>
        <x:row r="63711"/>
        <x:row r="63712"/>
        <x:row r="63713"/>
        <x:row r="63714"/>
        <x:row r="63715"/>
        <x:row r="63716"/>
        <x:row r="63717"/>
        <x:row r="63718"/>
        <x:row r="63719"/>
        <x:row r="63720"/>
        <x:row r="63721"/>
        <x:row r="63722"/>
        <x:row r="63723"/>
        <x:row r="63724"/>
        <x:row r="63725"/>
        <x:row r="63726"/>
        <x:row r="63727"/>
        <x:row r="63728"/>
        <x:row r="63729"/>
        <x:row r="63730"/>
        <x:row r="63731"/>
        <x:row r="63732"/>
        <x:row r="63733"/>
        <x:row r="63734"/>
        <x:row r="63735"/>
        <x:row r="63736"/>
        <x:row r="63737"/>
        <x:row r="63738"/>
        <x:row r="63739"/>
        <x:row r="63740"/>
        <x:row r="63741"/>
        <x:row r="63742"/>
        <x:row r="63743"/>
        <x:row r="63744"/>
        <x:row r="63745"/>
        <x:row r="63746"/>
        <x:row r="63747"/>
        <x:row r="63748"/>
        <x:row r="63749"/>
        <x:row r="63750"/>
        <x:row r="63751"/>
        <x:row r="63752"/>
        <x:row r="63753"/>
        <x:row r="63754"/>
        <x:row r="63755"/>
        <x:row r="63756"/>
        <x:row r="63757"/>
        <x:row r="63758"/>
        <x:row r="63759"/>
        <x:row r="63760"/>
        <x:row r="63761"/>
        <x:row r="63762"/>
        <x:row r="63763"/>
        <x:row r="63764"/>
        <x:row r="63765"/>
        <x:row r="63766"/>
        <x:row r="63767"/>
        <x:row r="63768"/>
        <x:row r="63769"/>
        <x:row r="63770"/>
        <x:row r="63771"/>
        <x:row r="63772"/>
        <x:row r="63773"/>
        <x:row r="63774"/>
        <x:row r="63775"/>
        <x:row r="63776"/>
        <x:row r="63777"/>
        <x:row r="63778"/>
        <x:row r="63779"/>
        <x:row r="63780"/>
        <x:row r="63781"/>
        <x:row r="63782"/>
        <x:row r="63783"/>
        <x:row r="63784"/>
        <x:row r="63785"/>
        <x:row r="63786"/>
        <x:row r="63787"/>
        <x:row r="63788"/>
        <x:row r="63789"/>
        <x:row r="63790"/>
        <x:row r="63791"/>
        <x:row r="63792"/>
        <x:row r="63793"/>
        <x:row r="63794"/>
        <x:row r="63795"/>
        <x:row r="63796"/>
        <x:row r="63797"/>
        <x:row r="63798"/>
        <x:row r="63799"/>
        <x:row r="63800"/>
        <x:row r="63801"/>
        <x:row r="63802"/>
        <x:row r="63803"/>
        <x:row r="63804"/>
        <x:row r="63805"/>
        <x:row r="63806"/>
        <x:row r="63807"/>
        <x:row r="63808"/>
        <x:row r="63809"/>
        <x:row r="63810"/>
        <x:row r="63811"/>
        <x:row r="63812"/>
        <x:row r="63813"/>
        <x:row r="63814"/>
        <x:row r="63815"/>
        <x:row r="63816"/>
        <x:row r="63817"/>
        <x:row r="63818"/>
        <x:row r="63819"/>
        <x:row r="63820"/>
        <x:row r="63821"/>
        <x:row r="63822"/>
        <x:row r="63823"/>
        <x:row r="63824"/>
        <x:row r="63825"/>
        <x:row r="63826"/>
        <x:row r="63827"/>
        <x:row r="63828"/>
        <x:row r="63829"/>
        <x:row r="63830"/>
        <x:row r="63831"/>
        <x:row r="63832"/>
        <x:row r="63833"/>
        <x:row r="63834"/>
        <x:row r="63835"/>
        <x:row r="63836"/>
        <x:row r="63837"/>
        <x:row r="63838"/>
        <x:row r="63839"/>
        <x:row r="63840"/>
        <x:row r="63841"/>
        <x:row r="63842"/>
        <x:row r="63843"/>
        <x:row r="63844"/>
        <x:row r="63845"/>
        <x:row r="63846"/>
        <x:row r="63847"/>
        <x:row r="63848"/>
        <x:row r="63849"/>
        <x:row r="63850"/>
        <x:row r="63851"/>
        <x:row r="63852"/>
        <x:row r="63853"/>
        <x:row r="63854"/>
        <x:row r="63855"/>
        <x:row r="63856"/>
        <x:row r="63857"/>
        <x:row r="63858"/>
        <x:row r="63859"/>
        <x:row r="63860"/>
        <x:row r="63861"/>
        <x:row r="63862"/>
        <x:row r="63863"/>
        <x:row r="63864"/>
        <x:row r="63865"/>
        <x:row r="63866"/>
        <x:row r="63867"/>
        <x:row r="63868"/>
        <x:row r="63869"/>
        <x:row r="63870"/>
        <x:row r="63871"/>
        <x:row r="63872"/>
        <x:row r="63873"/>
        <x:row r="63874"/>
        <x:row r="63875"/>
        <x:row r="63876"/>
        <x:row r="63877"/>
        <x:row r="63878"/>
        <x:row r="63879"/>
        <x:row r="63880"/>
        <x:row r="63881"/>
        <x:row r="63882"/>
        <x:row r="63883"/>
        <x:row r="63884"/>
        <x:row r="63885"/>
        <x:row r="63886"/>
        <x:row r="63887"/>
        <x:row r="63888"/>
        <x:row r="63889"/>
        <x:row r="63890"/>
        <x:row r="63891"/>
        <x:row r="63892"/>
        <x:row r="63893"/>
        <x:row r="63894"/>
        <x:row r="63895"/>
        <x:row r="63896"/>
        <x:row r="63897"/>
        <x:row r="63898"/>
        <x:row r="63899"/>
        <x:row r="63900"/>
        <x:row r="63901"/>
        <x:row r="63902"/>
        <x:row r="63903"/>
        <x:row r="63904"/>
        <x:row r="63905"/>
        <x:row r="63906"/>
        <x:row r="63907"/>
        <x:row r="63908"/>
        <x:row r="63909"/>
        <x:row r="63910"/>
        <x:row r="63911"/>
        <x:row r="63912"/>
        <x:row r="63913"/>
        <x:row r="63914"/>
        <x:row r="63915"/>
        <x:row r="63916"/>
        <x:row r="63917"/>
        <x:row r="63918"/>
        <x:row r="63919"/>
        <x:row r="63920"/>
        <x:row r="63921"/>
        <x:row r="63922"/>
        <x:row r="63923"/>
        <x:row r="63924"/>
        <x:row r="63925"/>
        <x:row r="63926"/>
        <x:row r="63927"/>
        <x:row r="63928"/>
        <x:row r="63929"/>
        <x:row r="63930"/>
        <x:row r="63931"/>
        <x:row r="63932"/>
        <x:row r="63933"/>
        <x:row r="63934"/>
        <x:row r="63935"/>
        <x:row r="63936"/>
        <x:row r="63937"/>
        <x:row r="63938"/>
        <x:row r="63939"/>
        <x:row r="63940"/>
        <x:row r="63941"/>
        <x:row r="63942"/>
        <x:row r="63943"/>
        <x:row r="63944"/>
        <x:row r="63945"/>
        <x:row r="63946"/>
        <x:row r="63947"/>
        <x:row r="63948"/>
        <x:row r="63949"/>
        <x:row r="63950"/>
        <x:row r="63951"/>
        <x:row r="63952"/>
        <x:row r="63953"/>
        <x:row r="63954"/>
        <x:row r="63955"/>
        <x:row r="63956"/>
        <x:row r="63957"/>
        <x:row r="63958"/>
        <x:row r="63959"/>
        <x:row r="63960"/>
        <x:row r="63961"/>
        <x:row r="63962"/>
        <x:row r="63963"/>
        <x:row r="63964"/>
        <x:row r="63965"/>
        <x:row r="63966"/>
        <x:row r="63967"/>
        <x:row r="63968"/>
        <x:row r="63969"/>
        <x:row r="63970"/>
        <x:row r="63971"/>
        <x:row r="63972"/>
        <x:row r="63973"/>
        <x:row r="63974"/>
        <x:row r="63975"/>
        <x:row r="63976"/>
        <x:row r="63977"/>
        <x:row r="63978"/>
        <x:row r="63979"/>
        <x:row r="63980"/>
        <x:row r="63981"/>
        <x:row r="63982"/>
        <x:row r="63983"/>
        <x:row r="63984"/>
        <x:row r="63985"/>
        <x:row r="63986"/>
        <x:row r="63987"/>
        <x:row r="63988"/>
        <x:row r="63989"/>
        <x:row r="63990"/>
        <x:row r="63991"/>
        <x:row r="63992"/>
        <x:row r="63993"/>
        <x:row r="63994"/>
        <x:row r="63995"/>
        <x:row r="63996"/>
        <x:row r="63997"/>
        <x:row r="63998"/>
        <x:row r="63999"/>
        <x:row r="64000"/>
        <x:row r="64001"/>
        <x:row r="64002"/>
        <x:row r="64003"/>
        <x:row r="64004"/>
        <x:row r="64005"/>
        <x:row r="64006"/>
        <x:row r="64007"/>
        <x:row r="64008"/>
        <x:row r="64009"/>
        <x:row r="64010"/>
        <x:row r="64011"/>
        <x:row r="64012"/>
        <x:row r="64013"/>
        <x:row r="64014"/>
        <x:row r="64015"/>
        <x:row r="64016"/>
        <x:row r="64017"/>
        <x:row r="64018"/>
        <x:row r="64019"/>
        <x:row r="64020"/>
        <x:row r="64021"/>
        <x:row r="64022"/>
        <x:row r="64023"/>
        <x:row r="64024"/>
        <x:row r="64025"/>
        <x:row r="64026"/>
        <x:row r="64027"/>
        <x:row r="64028"/>
        <x:row r="64029"/>
        <x:row r="64030"/>
        <x:row r="64031"/>
        <x:row r="64032"/>
        <x:row r="64033"/>
        <x:row r="64034"/>
        <x:row r="64035"/>
        <x:row r="64036"/>
        <x:row r="64037"/>
        <x:row r="64038"/>
        <x:row r="64039"/>
        <x:row r="64040"/>
        <x:row r="64041"/>
        <x:row r="64042"/>
        <x:row r="64043"/>
        <x:row r="64044"/>
        <x:row r="64045"/>
        <x:row r="64046"/>
        <x:row r="64047"/>
        <x:row r="64048"/>
        <x:row r="64049"/>
        <x:row r="64050"/>
        <x:row r="64051"/>
        <x:row r="64052"/>
        <x:row r="64053"/>
        <x:row r="64054"/>
        <x:row r="64055"/>
        <x:row r="64056"/>
        <x:row r="64057"/>
        <x:row r="64058"/>
        <x:row r="64059"/>
        <x:row r="64060"/>
        <x:row r="64061"/>
        <x:row r="64062"/>
        <x:row r="64063"/>
        <x:row r="64064"/>
        <x:row r="64065"/>
        <x:row r="64066"/>
        <x:row r="64067"/>
        <x:row r="64068"/>
        <x:row r="64069"/>
        <x:row r="64070"/>
        <x:row r="64071"/>
        <x:row r="64072"/>
        <x:row r="64073"/>
        <x:row r="64074"/>
        <x:row r="64075"/>
        <x:row r="64076"/>
        <x:row r="64077"/>
        <x:row r="64078"/>
        <x:row r="64079"/>
        <x:row r="64080"/>
        <x:row r="64081"/>
        <x:row r="64082"/>
        <x:row r="64083"/>
        <x:row r="64084"/>
        <x:row r="64085"/>
        <x:row r="64086"/>
        <x:row r="64087"/>
        <x:row r="64088"/>
        <x:row r="64089"/>
        <x:row r="64090"/>
        <x:row r="64091"/>
        <x:row r="64092"/>
        <x:row r="64093"/>
        <x:row r="64094"/>
        <x:row r="64095"/>
        <x:row r="64096"/>
        <x:row r="64097"/>
        <x:row r="64098"/>
        <x:row r="64099"/>
        <x:row r="64100"/>
        <x:row r="64101"/>
        <x:row r="64102"/>
        <x:row r="64103"/>
        <x:row r="64104"/>
        <x:row r="64105"/>
        <x:row r="64106"/>
        <x:row r="64107"/>
        <x:row r="64108"/>
        <x:row r="64109"/>
        <x:row r="64110"/>
        <x:row r="64111"/>
        <x:row r="64112"/>
        <x:row r="64113"/>
        <x:row r="64114"/>
        <x:row r="64115"/>
        <x:row r="64116"/>
        <x:row r="64117"/>
        <x:row r="64118"/>
        <x:row r="64119"/>
        <x:row r="64120"/>
        <x:row r="64121"/>
        <x:row r="64122"/>
        <x:row r="64123"/>
        <x:row r="64124"/>
        <x:row r="64125"/>
        <x:row r="64126"/>
        <x:row r="64127"/>
        <x:row r="64128"/>
        <x:row r="64129"/>
        <x:row r="64130"/>
        <x:row r="64131"/>
        <x:row r="64132"/>
        <x:row r="64133"/>
        <x:row r="64134"/>
        <x:row r="64135"/>
        <x:row r="64136"/>
        <x:row r="64137"/>
        <x:row r="64138"/>
        <x:row r="64139"/>
        <x:row r="64140"/>
        <x:row r="64141"/>
        <x:row r="64142"/>
        <x:row r="64143"/>
        <x:row r="64144"/>
        <x:row r="64145"/>
        <x:row r="64146"/>
        <x:row r="64147"/>
        <x:row r="64148"/>
        <x:row r="64149"/>
        <x:row r="64150"/>
        <x:row r="64151"/>
        <x:row r="64152"/>
        <x:row r="64153"/>
        <x:row r="64154"/>
        <x:row r="64155"/>
        <x:row r="64156"/>
        <x:row r="64157"/>
        <x:row r="64158"/>
        <x:row r="64159"/>
        <x:row r="64160"/>
        <x:row r="64161"/>
        <x:row r="64162"/>
        <x:row r="64163"/>
        <x:row r="64164"/>
        <x:row r="64165"/>
        <x:row r="64166"/>
        <x:row r="64167"/>
        <x:row r="64168"/>
        <x:row r="64169"/>
        <x:row r="64170"/>
        <x:row r="64171"/>
        <x:row r="64172"/>
        <x:row r="64173"/>
        <x:row r="64174"/>
        <x:row r="64175"/>
        <x:row r="64176"/>
        <x:row r="64177"/>
        <x:row r="64178"/>
        <x:row r="64179"/>
        <x:row r="64180"/>
        <x:row r="64181"/>
        <x:row r="64182"/>
        <x:row r="64183"/>
        <x:row r="64184"/>
        <x:row r="64185"/>
        <x:row r="64186"/>
        <x:row r="64187"/>
        <x:row r="64188"/>
        <x:row r="64189"/>
        <x:row r="64190"/>
        <x:row r="64191"/>
        <x:row r="64192"/>
        <x:row r="64193"/>
        <x:row r="64194"/>
        <x:row r="64195"/>
        <x:row r="64196"/>
        <x:row r="64197"/>
        <x:row r="64198"/>
        <x:row r="64199"/>
        <x:row r="64200"/>
        <x:row r="64201"/>
        <x:row r="64202"/>
        <x:row r="64203"/>
        <x:row r="64204"/>
        <x:row r="64205"/>
        <x:row r="64206"/>
        <x:row r="64207"/>
        <x:row r="64208"/>
        <x:row r="64209"/>
        <x:row r="64210"/>
        <x:row r="64211"/>
        <x:row r="64212"/>
        <x:row r="64213"/>
        <x:row r="64214"/>
        <x:row r="64215"/>
        <x:row r="64216"/>
        <x:row r="64217"/>
        <x:row r="64218"/>
        <x:row r="64219"/>
        <x:row r="64220"/>
        <x:row r="64221"/>
        <x:row r="64222"/>
        <x:row r="64223"/>
        <x:row r="64224"/>
        <x:row r="64225"/>
        <x:row r="64226"/>
        <x:row r="64227"/>
        <x:row r="64228"/>
        <x:row r="64229"/>
        <x:row r="64230"/>
        <x:row r="64231"/>
        <x:row r="64232"/>
        <x:row r="64233"/>
        <x:row r="64234"/>
        <x:row r="64235"/>
        <x:row r="64236"/>
        <x:row r="64237"/>
        <x:row r="64238"/>
        <x:row r="64239"/>
        <x:row r="64240"/>
        <x:row r="64241"/>
        <x:row r="64242"/>
        <x:row r="64243"/>
        <x:row r="64244"/>
        <x:row r="64245"/>
        <x:row r="64246"/>
        <x:row r="64247"/>
        <x:row r="64248"/>
        <x:row r="64249"/>
        <x:row r="64250"/>
        <x:row r="64251"/>
        <x:row r="64252"/>
        <x:row r="64253"/>
        <x:row r="64254"/>
        <x:row r="64255"/>
        <x:row r="64256"/>
        <x:row r="64257"/>
        <x:row r="64258"/>
        <x:row r="64259"/>
        <x:row r="64260"/>
        <x:row r="64261"/>
        <x:row r="64262"/>
        <x:row r="64263"/>
        <x:row r="64264"/>
        <x:row r="64265"/>
        <x:row r="64266"/>
        <x:row r="64267"/>
        <x:row r="64268"/>
        <x:row r="64269"/>
        <x:row r="64270"/>
        <x:row r="64271"/>
        <x:row r="64272"/>
        <x:row r="64273"/>
        <x:row r="64274"/>
        <x:row r="64275"/>
        <x:row r="64276"/>
        <x:row r="64277"/>
        <x:row r="64278"/>
        <x:row r="64279"/>
        <x:row r="64280"/>
        <x:row r="64281"/>
        <x:row r="64282"/>
        <x:row r="64283"/>
        <x:row r="64284"/>
        <x:row r="64285"/>
        <x:row r="64286"/>
        <x:row r="64287"/>
        <x:row r="64288"/>
        <x:row r="64289"/>
        <x:row r="64290"/>
        <x:row r="64291"/>
        <x:row r="64292"/>
        <x:row r="64293"/>
        <x:row r="64294"/>
        <x:row r="64295"/>
        <x:row r="64296"/>
        <x:row r="64297"/>
        <x:row r="64298"/>
        <x:row r="64299"/>
        <x:row r="64300"/>
        <x:row r="64301"/>
        <x:row r="64302"/>
        <x:row r="64303"/>
        <x:row r="64304"/>
        <x:row r="64305"/>
        <x:row r="64306"/>
        <x:row r="64307"/>
        <x:row r="64308"/>
        <x:row r="64309"/>
        <x:row r="64310"/>
        <x:row r="64311"/>
        <x:row r="64312"/>
        <x:row r="64313"/>
        <x:row r="64314"/>
        <x:row r="64315"/>
        <x:row r="64316"/>
        <x:row r="64317"/>
        <x:row r="64318"/>
        <x:row r="64319"/>
        <x:row r="64320"/>
        <x:row r="64321"/>
        <x:row r="64322"/>
        <x:row r="64323"/>
        <x:row r="64324"/>
        <x:row r="64325"/>
        <x:row r="64326"/>
        <x:row r="64327"/>
        <x:row r="64328"/>
        <x:row r="64329"/>
        <x:row r="64330"/>
        <x:row r="64331"/>
        <x:row r="64332"/>
        <x:row r="64333"/>
        <x:row r="64334"/>
        <x:row r="64335"/>
        <x:row r="64336"/>
        <x:row r="64337"/>
        <x:row r="64338"/>
        <x:row r="64339"/>
        <x:row r="64340"/>
        <x:row r="64341"/>
        <x:row r="64342"/>
        <x:row r="64343"/>
        <x:row r="64344"/>
        <x:row r="64345"/>
        <x:row r="64346"/>
        <x:row r="64347"/>
        <x:row r="64348"/>
        <x:row r="64349"/>
        <x:row r="64350"/>
        <x:row r="64351"/>
        <x:row r="64352"/>
        <x:row r="64353"/>
        <x:row r="64354"/>
        <x:row r="64355"/>
        <x:row r="64356"/>
        <x:row r="64357"/>
        <x:row r="64358"/>
        <x:row r="64359"/>
        <x:row r="64360"/>
        <x:row r="64361"/>
        <x:row r="64362"/>
        <x:row r="64363"/>
        <x:row r="64364"/>
        <x:row r="64365"/>
        <x:row r="64366"/>
        <x:row r="64367"/>
        <x:row r="64368"/>
        <x:row r="64369"/>
        <x:row r="64370"/>
        <x:row r="64371"/>
        <x:row r="64372"/>
        <x:row r="64373"/>
        <x:row r="64374"/>
        <x:row r="64375"/>
        <x:row r="64376"/>
        <x:row r="64377"/>
        <x:row r="64378"/>
        <x:row r="64379"/>
        <x:row r="64380"/>
        <x:row r="64381"/>
        <x:row r="64382"/>
        <x:row r="64383"/>
        <x:row r="64384"/>
        <x:row r="64385"/>
        <x:row r="64386"/>
        <x:row r="64387"/>
        <x:row r="64388"/>
        <x:row r="64389"/>
        <x:row r="64390"/>
        <x:row r="64391"/>
        <x:row r="64392"/>
        <x:row r="64393"/>
        <x:row r="64394"/>
        <x:row r="64395"/>
        <x:row r="64396"/>
        <x:row r="64397"/>
        <x:row r="64398"/>
        <x:row r="64399"/>
        <x:row r="64400"/>
        <x:row r="64401"/>
        <x:row r="64402"/>
        <x:row r="64403"/>
        <x:row r="64404"/>
        <x:row r="64405"/>
        <x:row r="64406"/>
        <x:row r="64407"/>
        <x:row r="64408"/>
        <x:row r="64409"/>
        <x:row r="64410"/>
        <x:row r="64411"/>
        <x:row r="64412"/>
        <x:row r="64413"/>
        <x:row r="64414"/>
        <x:row r="64415"/>
        <x:row r="64416"/>
        <x:row r="64417"/>
        <x:row r="64418"/>
        <x:row r="64419"/>
        <x:row r="64420"/>
        <x:row r="64421"/>
        <x:row r="64422"/>
        <x:row r="64423"/>
        <x:row r="64424"/>
        <x:row r="64425"/>
        <x:row r="64426"/>
        <x:row r="64427"/>
        <x:row r="64428"/>
        <x:row r="64429"/>
        <x:row r="64430"/>
        <x:row r="64431"/>
        <x:row r="64432"/>
        <x:row r="64433"/>
        <x:row r="64434"/>
        <x:row r="64435"/>
        <x:row r="64436"/>
        <x:row r="64437"/>
        <x:row r="64438"/>
        <x:row r="64439"/>
        <x:row r="64440"/>
        <x:row r="64441"/>
        <x:row r="64442"/>
        <x:row r="64443"/>
        <x:row r="64444"/>
        <x:row r="64445"/>
        <x:row r="64446"/>
        <x:row r="64447"/>
        <x:row r="64448"/>
        <x:row r="64449"/>
        <x:row r="64450"/>
        <x:row r="64451"/>
        <x:row r="64452"/>
        <x:row r="64453"/>
        <x:row r="64454"/>
        <x:row r="64455"/>
        <x:row r="64456"/>
        <x:row r="64457"/>
        <x:row r="64458"/>
        <x:row r="64459"/>
        <x:row r="64460"/>
        <x:row r="64461"/>
        <x:row r="64462"/>
        <x:row r="64463"/>
        <x:row r="64464"/>
        <x:row r="64465"/>
        <x:row r="64466"/>
        <x:row r="64467"/>
        <x:row r="64468"/>
        <x:row r="64469"/>
        <x:row r="64470"/>
        <x:row r="64471"/>
        <x:row r="64472"/>
        <x:row r="64473"/>
        <x:row r="64474"/>
        <x:row r="64475"/>
        <x:row r="64476"/>
        <x:row r="64477"/>
        <x:row r="64478"/>
        <x:row r="64479"/>
        <x:row r="64480"/>
        <x:row r="64481"/>
        <x:row r="64482"/>
        <x:row r="64483"/>
        <x:row r="64484"/>
        <x:row r="64485"/>
        <x:row r="64486"/>
        <x:row r="64487"/>
        <x:row r="64488"/>
        <x:row r="64489"/>
        <x:row r="64490"/>
        <x:row r="64491"/>
        <x:row r="64492"/>
        <x:row r="64493"/>
        <x:row r="64494"/>
        <x:row r="64495"/>
        <x:row r="64496"/>
        <x:row r="64497"/>
        <x:row r="64498"/>
        <x:row r="64499"/>
        <x:row r="64500"/>
        <x:row r="64501"/>
        <x:row r="64502"/>
        <x:row r="64503"/>
        <x:row r="64504"/>
        <x:row r="64505"/>
        <x:row r="64506"/>
        <x:row r="64507"/>
        <x:row r="64508"/>
        <x:row r="64509"/>
        <x:row r="64510"/>
        <x:row r="64511"/>
        <x:row r="64512"/>
        <x:row r="64513"/>
        <x:row r="64514"/>
        <x:row r="64515"/>
        <x:row r="64516"/>
        <x:row r="64517"/>
        <x:row r="64518"/>
        <x:row r="64519"/>
        <x:row r="64520"/>
        <x:row r="64521"/>
        <x:row r="64522"/>
        <x:row r="64523"/>
        <x:row r="64524"/>
        <x:row r="64525"/>
        <x:row r="64526"/>
        <x:row r="64527"/>
        <x:row r="64528"/>
        <x:row r="64529"/>
        <x:row r="64530"/>
        <x:row r="64531"/>
        <x:row r="64532"/>
        <x:row r="64533"/>
        <x:row r="64534"/>
        <x:row r="64535"/>
        <x:row r="64536"/>
        <x:row r="64537"/>
        <x:row r="64538"/>
        <x:row r="64539"/>
        <x:row r="64540"/>
        <x:row r="64541"/>
        <x:row r="64542"/>
        <x:row r="64543"/>
        <x:row r="64544"/>
        <x:row r="64545"/>
        <x:row r="64546"/>
        <x:row r="64547"/>
        <x:row r="64548"/>
        <x:row r="64549"/>
        <x:row r="64550"/>
        <x:row r="64551"/>
        <x:row r="64552"/>
        <x:row r="64553"/>
        <x:row r="64554"/>
        <x:row r="64555"/>
        <x:row r="64556"/>
        <x:row r="64557"/>
        <x:row r="64558"/>
        <x:row r="64559"/>
        <x:row r="64560"/>
        <x:row r="64561"/>
        <x:row r="64562"/>
        <x:row r="64563"/>
        <x:row r="64564"/>
        <x:row r="64565"/>
        <x:row r="64566"/>
        <x:row r="64567"/>
        <x:row r="64568"/>
        <x:row r="64569"/>
        <x:row r="64570"/>
        <x:row r="64571"/>
        <x:row r="64572"/>
        <x:row r="64573"/>
        <x:row r="64574"/>
        <x:row r="64575"/>
        <x:row r="64576"/>
        <x:row r="64577"/>
        <x:row r="64578"/>
        <x:row r="64579"/>
        <x:row r="64580"/>
        <x:row r="64581"/>
        <x:row r="64582"/>
        <x:row r="64583"/>
        <x:row r="64584"/>
        <x:row r="64585"/>
        <x:row r="64586"/>
        <x:row r="64587"/>
        <x:row r="64588"/>
        <x:row r="64589"/>
        <x:row r="64590"/>
        <x:row r="64591"/>
        <x:row r="64592"/>
        <x:row r="64593"/>
        <x:row r="64594"/>
        <x:row r="64595"/>
        <x:row r="64596"/>
        <x:row r="64597"/>
        <x:row r="64598"/>
        <x:row r="64599"/>
        <x:row r="64600"/>
        <x:row r="64601"/>
        <x:row r="64602"/>
        <x:row r="64603"/>
        <x:row r="64604"/>
        <x:row r="64605"/>
        <x:row r="64606"/>
        <x:row r="64607"/>
        <x:row r="64608"/>
        <x:row r="64609"/>
        <x:row r="64610"/>
        <x:row r="64611"/>
        <x:row r="64612"/>
        <x:row r="64613"/>
        <x:row r="64614"/>
        <x:row r="64615"/>
        <x:row r="64616"/>
        <x:row r="64617"/>
        <x:row r="64618"/>
        <x:row r="64619"/>
        <x:row r="64620"/>
        <x:row r="64621"/>
        <x:row r="64622"/>
        <x:row r="64623"/>
        <x:row r="64624"/>
        <x:row r="64625"/>
        <x:row r="64626"/>
        <x:row r="64627"/>
        <x:row r="64628"/>
        <x:row r="64629"/>
        <x:row r="64630"/>
        <x:row r="64631"/>
        <x:row r="64632"/>
        <x:row r="64633"/>
        <x:row r="64634"/>
        <x:row r="64635"/>
        <x:row r="64636"/>
        <x:row r="64637"/>
        <x:row r="64638"/>
        <x:row r="64639"/>
        <x:row r="64640"/>
        <x:row r="64641"/>
        <x:row r="64642"/>
        <x:row r="64643"/>
        <x:row r="64644"/>
        <x:row r="64645"/>
        <x:row r="64646"/>
        <x:row r="64647"/>
        <x:row r="64648"/>
        <x:row r="64649"/>
        <x:row r="64650"/>
        <x:row r="64651"/>
        <x:row r="64652"/>
        <x:row r="64653"/>
        <x:row r="64654"/>
        <x:row r="64655"/>
        <x:row r="64656"/>
        <x:row r="64657"/>
        <x:row r="64658"/>
        <x:row r="64659"/>
        <x:row r="64660"/>
        <x:row r="64661"/>
        <x:row r="64662"/>
        <x:row r="64663"/>
        <x:row r="64664"/>
        <x:row r="64665"/>
        <x:row r="64666"/>
        <x:row r="64667"/>
        <x:row r="64668"/>
        <x:row r="64669"/>
        <x:row r="64670"/>
        <x:row r="64671"/>
        <x:row r="64672"/>
        <x:row r="64673"/>
        <x:row r="64674"/>
        <x:row r="64675"/>
        <x:row r="64676"/>
        <x:row r="64677"/>
        <x:row r="64678"/>
        <x:row r="64679"/>
        <x:row r="64680"/>
        <x:row r="64681"/>
        <x:row r="64682"/>
        <x:row r="64683"/>
        <x:row r="64684"/>
        <x:row r="64685"/>
        <x:row r="64686"/>
        <x:row r="64687"/>
        <x:row r="64688"/>
        <x:row r="64689"/>
        <x:row r="64690"/>
        <x:row r="64691"/>
        <x:row r="64692"/>
        <x:row r="64693"/>
        <x:row r="64694"/>
        <x:row r="64695"/>
        <x:row r="64696"/>
        <x:row r="64697"/>
        <x:row r="64698"/>
        <x:row r="64699"/>
        <x:row r="64700"/>
        <x:row r="64701"/>
        <x:row r="64702"/>
        <x:row r="64703"/>
        <x:row r="64704"/>
        <x:row r="64705"/>
        <x:row r="64706"/>
        <x:row r="64707"/>
        <x:row r="64708"/>
        <x:row r="64709"/>
        <x:row r="64710"/>
        <x:row r="64711"/>
        <x:row r="64712"/>
        <x:row r="64713"/>
        <x:row r="64714"/>
        <x:row r="64715"/>
        <x:row r="64716"/>
        <x:row r="64717"/>
        <x:row r="64718"/>
        <x:row r="64719"/>
        <x:row r="64720"/>
        <x:row r="64721"/>
        <x:row r="64722"/>
        <x:row r="64723"/>
        <x:row r="64724"/>
        <x:row r="64725"/>
        <x:row r="64726"/>
        <x:row r="64727"/>
        <x:row r="64728"/>
        <x:row r="64729"/>
        <x:row r="64730"/>
        <x:row r="64731"/>
        <x:row r="64732"/>
        <x:row r="64733"/>
        <x:row r="64734"/>
        <x:row r="64735"/>
        <x:row r="64736"/>
        <x:row r="64737"/>
        <x:row r="64738"/>
        <x:row r="64739"/>
        <x:row r="64740"/>
        <x:row r="64741"/>
        <x:row r="64742"/>
        <x:row r="64743"/>
        <x:row r="64744"/>
        <x:row r="64745"/>
        <x:row r="64746"/>
        <x:row r="64747"/>
        <x:row r="64748"/>
        <x:row r="64749"/>
        <x:row r="64750"/>
        <x:row r="64751"/>
        <x:row r="64752"/>
        <x:row r="64753"/>
        <x:row r="64754"/>
        <x:row r="64755"/>
        <x:row r="64756"/>
        <x:row r="64757"/>
        <x:row r="64758"/>
        <x:row r="64759"/>
        <x:row r="64760"/>
        <x:row r="64761"/>
        <x:row r="64762"/>
        <x:row r="64763"/>
        <x:row r="64764"/>
        <x:row r="64765"/>
        <x:row r="64766"/>
        <x:row r="64767"/>
        <x:row r="64768"/>
        <x:row r="64769"/>
        <x:row r="64770"/>
        <x:row r="64771"/>
        <x:row r="64772"/>
        <x:row r="64773"/>
        <x:row r="64774"/>
        <x:row r="64775"/>
        <x:row r="64776"/>
        <x:row r="64777"/>
        <x:row r="64778"/>
        <x:row r="64779"/>
        <x:row r="64780"/>
        <x:row r="64781"/>
        <x:row r="64782"/>
        <x:row r="64783"/>
        <x:row r="64784"/>
        <x:row r="64785"/>
        <x:row r="64786"/>
        <x:row r="64787"/>
        <x:row r="64788"/>
        <x:row r="64789"/>
        <x:row r="64790"/>
        <x:row r="64791"/>
        <x:row r="64792"/>
        <x:row r="64793"/>
        <x:row r="64794"/>
        <x:row r="64795"/>
        <x:row r="64796"/>
        <x:row r="64797"/>
        <x:row r="64798"/>
        <x:row r="64799"/>
        <x:row r="64800"/>
        <x:row r="64801"/>
        <x:row r="64802"/>
        <x:row r="64803"/>
        <x:row r="64804"/>
        <x:row r="64805"/>
        <x:row r="64806"/>
        <x:row r="64807"/>
        <x:row r="64808"/>
        <x:row r="64809"/>
        <x:row r="64810"/>
        <x:row r="64811"/>
        <x:row r="64812"/>
        <x:row r="64813"/>
        <x:row r="64814"/>
        <x:row r="64815"/>
        <x:row r="64816"/>
        <x:row r="64817"/>
        <x:row r="64818"/>
        <x:row r="64819"/>
        <x:row r="64820"/>
        <x:row r="64821"/>
        <x:row r="64822"/>
        <x:row r="64823"/>
        <x:row r="64824"/>
        <x:row r="64825"/>
        <x:row r="64826"/>
        <x:row r="64827"/>
        <x:row r="64828"/>
        <x:row r="64829"/>
        <x:row r="64830"/>
        <x:row r="64831"/>
        <x:row r="64832"/>
        <x:row r="64833"/>
        <x:row r="64834"/>
        <x:row r="64835"/>
        <x:row r="64836"/>
        <x:row r="64837"/>
        <x:row r="64838"/>
        <x:row r="64839"/>
        <x:row r="64840"/>
        <x:row r="64841"/>
        <x:row r="64842"/>
        <x:row r="64843"/>
        <x:row r="64844"/>
        <x:row r="64845"/>
        <x:row r="64846"/>
        <x:row r="64847"/>
        <x:row r="64848"/>
        <x:row r="64849"/>
        <x:row r="64850"/>
        <x:row r="64851"/>
        <x:row r="64852"/>
        <x:row r="64853"/>
        <x:row r="64854"/>
        <x:row r="64855"/>
        <x:row r="64856"/>
        <x:row r="64857"/>
        <x:row r="64858"/>
        <x:row r="64859"/>
        <x:row r="64860"/>
        <x:row r="64861"/>
        <x:row r="64862"/>
        <x:row r="64863"/>
        <x:row r="64864"/>
        <x:row r="64865"/>
        <x:row r="64866"/>
        <x:row r="64867"/>
        <x:row r="64868"/>
        <x:row r="64869"/>
        <x:row r="64870"/>
        <x:row r="64871"/>
        <x:row r="64872"/>
        <x:row r="64873"/>
        <x:row r="64874"/>
        <x:row r="64875"/>
        <x:row r="64876"/>
        <x:row r="64877"/>
        <x:row r="64878"/>
        <x:row r="64879"/>
        <x:row r="64880"/>
        <x:row r="64881"/>
        <x:row r="64882"/>
        <x:row r="64883"/>
        <x:row r="64884"/>
        <x:row r="64885"/>
        <x:row r="64886"/>
        <x:row r="64887"/>
        <x:row r="64888"/>
        <x:row r="64889"/>
        <x:row r="64890"/>
        <x:row r="64891"/>
        <x:row r="64892"/>
        <x:row r="64893"/>
        <x:row r="64894"/>
        <x:row r="64895"/>
        <x:row r="64896"/>
        <x:row r="64897"/>
        <x:row r="64898"/>
        <x:row r="64899"/>
        <x:row r="64900"/>
        <x:row r="64901"/>
        <x:row r="64902"/>
        <x:row r="64903"/>
        <x:row r="64904"/>
        <x:row r="64905"/>
        <x:row r="64906"/>
        <x:row r="64907"/>
        <x:row r="64908"/>
        <x:row r="64909"/>
        <x:row r="64910"/>
        <x:row r="64911"/>
        <x:row r="64912"/>
        <x:row r="64913"/>
        <x:row r="64914"/>
        <x:row r="64915"/>
        <x:row r="64916"/>
        <x:row r="64917"/>
        <x:row r="64918"/>
        <x:row r="64919"/>
        <x:row r="64920"/>
        <x:row r="64921"/>
        <x:row r="64922"/>
        <x:row r="64923"/>
        <x:row r="64924"/>
        <x:row r="64925"/>
        <x:row r="64926"/>
        <x:row r="64927"/>
        <x:row r="64928"/>
        <x:row r="64929"/>
        <x:row r="64930"/>
        <x:row r="64931"/>
        <x:row r="64932"/>
        <x:row r="64933"/>
        <x:row r="64934"/>
        <x:row r="64935"/>
        <x:row r="64936"/>
        <x:row r="64937"/>
        <x:row r="64938"/>
        <x:row r="64939"/>
        <x:row r="64940"/>
        <x:row r="64941"/>
        <x:row r="64942"/>
        <x:row r="64943"/>
        <x:row r="64944"/>
        <x:row r="64945"/>
        <x:row r="64946"/>
        <x:row r="64947"/>
        <x:row r="64948"/>
        <x:row r="64949"/>
        <x:row r="64950"/>
        <x:row r="64951"/>
        <x:row r="64952"/>
        <x:row r="64953"/>
        <x:row r="64954"/>
        <x:row r="64955"/>
        <x:row r="64956"/>
        <x:row r="64957"/>
        <x:row r="64958"/>
        <x:row r="64959"/>
        <x:row r="64960"/>
        <x:row r="64961"/>
        <x:row r="64962"/>
        <x:row r="64963"/>
        <x:row r="64964"/>
        <x:row r="64965"/>
        <x:row r="64966"/>
        <x:row r="64967"/>
        <x:row r="64968"/>
        <x:row r="64969"/>
        <x:row r="64970"/>
        <x:row r="64971"/>
        <x:row r="64972"/>
        <x:row r="64973"/>
        <x:row r="64974"/>
        <x:row r="64975"/>
        <x:row r="64976"/>
        <x:row r="64977"/>
        <x:row r="64978"/>
        <x:row r="64979"/>
        <x:row r="64980"/>
        <x:row r="64981"/>
        <x:row r="64982"/>
        <x:row r="64983"/>
        <x:row r="64984"/>
        <x:row r="64985"/>
        <x:row r="64986"/>
        <x:row r="64987"/>
        <x:row r="64988"/>
        <x:row r="64989"/>
        <x:row r="64990"/>
        <x:row r="64991"/>
        <x:row r="64992"/>
        <x:row r="64993"/>
        <x:row r="64994"/>
        <x:row r="64995"/>
        <x:row r="64996"/>
        <x:row r="64997"/>
        <x:row r="64998"/>
        <x:row r="64999"/>
        <x:row r="65000"/>
        <x:row r="65001"/>
        <x:row r="65002"/>
        <x:row r="65003"/>
        <x:row r="65004"/>
        <x:row r="65005"/>
        <x:row r="65006"/>
        <x:row r="65007"/>
        <x:row r="65008"/>
        <x:row r="65009"/>
        <x:row r="65010"/>
        <x:row r="65011"/>
        <x:row r="65012"/>
        <x:row r="65013"/>
        <x:row r="65014"/>
        <x:row r="65015"/>
        <x:row r="65016"/>
        <x:row r="65017"/>
        <x:row r="65018"/>
        <x:row r="65019"/>
        <x:row r="65020"/>
        <x:row r="65021"/>
        <x:row r="65022"/>
        <x:row r="65023"/>
        <x:row r="65024"/>
        <x:row r="65025"/>
        <x:row r="65026"/>
        <x:row r="65027"/>
        <x:row r="65028"/>
        <x:row r="65029"/>
        <x:row r="65030"/>
        <x:row r="65031"/>
        <x:row r="65032"/>
        <x:row r="65033"/>
        <x:row r="65034"/>
        <x:row r="65035"/>
        <x:row r="65036"/>
        <x:row r="65037"/>
        <x:row r="65038"/>
        <x:row r="65039"/>
        <x:row r="65040"/>
        <x:row r="65041"/>
        <x:row r="65042"/>
        <x:row r="65043"/>
        <x:row r="65044"/>
        <x:row r="65045"/>
        <x:row r="65046"/>
        <x:row r="65047"/>
        <x:row r="65048"/>
        <x:row r="65049"/>
        <x:row r="65050"/>
        <x:row r="65051"/>
        <x:row r="65052"/>
        <x:row r="65053"/>
        <x:row r="65054"/>
        <x:row r="65055"/>
        <x:row r="65056"/>
        <x:row r="65057"/>
        <x:row r="65058"/>
        <x:row r="65059"/>
        <x:row r="65060"/>
        <x:row r="65061"/>
        <x:row r="65062"/>
        <x:row r="65063"/>
        <x:row r="65064"/>
        <x:row r="65065"/>
        <x:row r="65066"/>
        <x:row r="65067"/>
        <x:row r="65068"/>
        <x:row r="65069"/>
        <x:row r="65070"/>
        <x:row r="65071"/>
        <x:row r="65072"/>
        <x:row r="65073"/>
        <x:row r="65074"/>
        <x:row r="65075"/>
        <x:row r="65076"/>
        <x:row r="65077"/>
        <x:row r="65078"/>
        <x:row r="65079"/>
        <x:row r="65080"/>
        <x:row r="65081"/>
        <x:row r="65082"/>
        <x:row r="65083"/>
        <x:row r="65084"/>
        <x:row r="65085"/>
        <x:row r="65086"/>
        <x:row r="65087"/>
        <x:row r="65088"/>
        <x:row r="65089"/>
        <x:row r="65090"/>
        <x:row r="65091"/>
        <x:row r="65092"/>
        <x:row r="65093"/>
        <x:row r="65094"/>
        <x:row r="65095"/>
        <x:row r="65096"/>
        <x:row r="65097"/>
        <x:row r="65098"/>
        <x:row r="65099"/>
        <x:row r="65100"/>
        <x:row r="65101"/>
        <x:row r="65102"/>
        <x:row r="65103"/>
        <x:row r="65104"/>
        <x:row r="65105"/>
        <x:row r="65106"/>
        <x:row r="65107"/>
        <x:row r="65108"/>
        <x:row r="65109"/>
        <x:row r="65110"/>
        <x:row r="65111"/>
        <x:row r="65112"/>
        <x:row r="65113"/>
        <x:row r="65114"/>
        <x:row r="65115"/>
        <x:row r="65116"/>
        <x:row r="65117"/>
        <x:row r="65118"/>
        <x:row r="65119"/>
        <x:row r="65120"/>
        <x:row r="65121"/>
        <x:row r="65122"/>
        <x:row r="65123"/>
        <x:row r="65124"/>
        <x:row r="65125"/>
        <x:row r="65126"/>
        <x:row r="65127"/>
        <x:row r="65128"/>
        <x:row r="65129"/>
        <x:row r="65130"/>
        <x:row r="65131"/>
        <x:row r="65132"/>
        <x:row r="65133"/>
        <x:row r="65134"/>
        <x:row r="65135"/>
        <x:row r="65136"/>
        <x:row r="65137"/>
        <x:row r="65138"/>
        <x:row r="65139"/>
        <x:row r="65140"/>
        <x:row r="65141"/>
        <x:row r="65142"/>
        <x:row r="65143"/>
        <x:row r="65144"/>
        <x:row r="65145"/>
        <x:row r="65146"/>
        <x:row r="65147"/>
        <x:row r="65148"/>
        <x:row r="65149"/>
        <x:row r="65150"/>
        <x:row r="65151"/>
        <x:row r="65152"/>
        <x:row r="65153"/>
        <x:row r="65154"/>
        <x:row r="65155"/>
        <x:row r="65156"/>
        <x:row r="65157"/>
        <x:row r="65158"/>
        <x:row r="65159"/>
        <x:row r="65160"/>
        <x:row r="65161"/>
        <x:row r="65162"/>
        <x:row r="65163"/>
        <x:row r="65164"/>
        <x:row r="65165"/>
        <x:row r="65166"/>
        <x:row r="65167"/>
        <x:row r="65168"/>
        <x:row r="65169"/>
        <x:row r="65170"/>
        <x:row r="65171"/>
        <x:row r="65172"/>
        <x:row r="65173"/>
        <x:row r="65174"/>
        <x:row r="65175"/>
        <x:row r="65176"/>
        <x:row r="65177"/>
        <x:row r="65178"/>
        <x:row r="65179"/>
        <x:row r="65180"/>
        <x:row r="65181"/>
        <x:row r="65182"/>
        <x:row r="65183"/>
        <x:row r="65184"/>
        <x:row r="65185"/>
        <x:row r="65186"/>
        <x:row r="65187"/>
        <x:row r="65188"/>
        <x:row r="65189"/>
        <x:row r="65190"/>
        <x:row r="65191"/>
        <x:row r="65192"/>
        <x:row r="65193"/>
        <x:row r="65194"/>
        <x:row r="65195"/>
        <x:row r="65196"/>
        <x:row r="65197"/>
        <x:row r="65198"/>
        <x:row r="65199"/>
        <x:row r="65200"/>
        <x:row r="65201"/>
        <x:row r="65202"/>
        <x:row r="65203"/>
        <x:row r="65204"/>
        <x:row r="65205"/>
        <x:row r="65206"/>
        <x:row r="65207"/>
        <x:row r="65208"/>
        <x:row r="65209"/>
        <x:row r="65210"/>
        <x:row r="65211"/>
        <x:row r="65212"/>
        <x:row r="65213"/>
        <x:row r="65214"/>
        <x:row r="65215"/>
        <x:row r="65216"/>
        <x:row r="65217"/>
        <x:row r="65218"/>
        <x:row r="65219"/>
        <x:row r="65220"/>
        <x:row r="65221"/>
        <x:row r="65222"/>
        <x:row r="65223"/>
        <x:row r="65224"/>
        <x:row r="65225"/>
        <x:row r="65226"/>
        <x:row r="65227"/>
        <x:row r="65228"/>
        <x:row r="65229"/>
        <x:row r="65230"/>
        <x:row r="65231"/>
        <x:row r="65232"/>
        <x:row r="65233"/>
        <x:row r="65234"/>
        <x:row r="65235"/>
        <x:row r="65236"/>
        <x:row r="65237"/>
        <x:row r="65238"/>
        <x:row r="65239"/>
        <x:row r="65240"/>
        <x:row r="65241"/>
        <x:row r="65242"/>
        <x:row r="65243"/>
        <x:row r="65244"/>
        <x:row r="65245"/>
        <x:row r="65246"/>
        <x:row r="65247"/>
        <x:row r="65248"/>
        <x:row r="65249"/>
        <x:row r="65250"/>
        <x:row r="65251"/>
        <x:row r="65252"/>
        <x:row r="65253"/>
        <x:row r="65254"/>
        <x:row r="65255"/>
        <x:row r="65256"/>
        <x:row r="65257"/>
        <x:row r="65258"/>
        <x:row r="65259"/>
        <x:row r="65260"/>
        <x:row r="65261"/>
        <x:row r="65262"/>
        <x:row r="65263"/>
        <x:row r="65264"/>
        <x:row r="65265"/>
        <x:row r="65266"/>
        <x:row r="65267"/>
        <x:row r="65268"/>
        <x:row r="65269"/>
        <x:row r="65270"/>
        <x:row r="65271"/>
        <x:row r="65272"/>
        <x:row r="65273"/>
        <x:row r="65274"/>
        <x:row r="65275"/>
        <x:row r="65276"/>
        <x:row r="65277"/>
        <x:row r="65278"/>
        <x:row r="65279"/>
        <x:row r="65280"/>
        <x:row r="65281"/>
        <x:row r="65282"/>
        <x:row r="65283"/>
        <x:row r="65284"/>
        <x:row r="65285"/>
        <x:row r="65286"/>
        <x:row r="65287"/>
        <x:row r="65288"/>
        <x:row r="65289"/>
        <x:row r="65290"/>
        <x:row r="65291"/>
        <x:row r="65292"/>
        <x:row r="65293"/>
        <x:row r="65294"/>
        <x:row r="65295"/>
        <x:row r="65296"/>
        <x:row r="65297"/>
        <x:row r="65298"/>
        <x:row r="65299"/>
        <x:row r="65300"/>
        <x:row r="65301"/>
        <x:row r="65302"/>
        <x:row r="65303"/>
        <x:row r="65304"/>
        <x:row r="65305"/>
        <x:row r="65306"/>
        <x:row r="65307"/>
        <x:row r="65308"/>
        <x:row r="65309"/>
        <x:row r="65310"/>
        <x:row r="65311"/>
        <x:row r="65312"/>
        <x:row r="65313"/>
        <x:row r="65314"/>
        <x:row r="65315"/>
        <x:row r="65316"/>
        <x:row r="65317"/>
        <x:row r="65318"/>
        <x:row r="65319"/>
        <x:row r="65320"/>
        <x:row r="65321"/>
        <x:row r="65322"/>
        <x:row r="65323"/>
        <x:row r="65324"/>
        <x:row r="65325"/>
        <x:row r="65326"/>
        <x:row r="65327"/>
        <x:row r="65328"/>
        <x:row r="65329"/>
        <x:row r="65330"/>
        <x:row r="65331"/>
        <x:row r="65332"/>
        <x:row r="65333"/>
        <x:row r="65334"/>
        <x:row r="65335"/>
        <x:row r="65336"/>
        <x:row r="65337"/>
        <x:row r="65338"/>
        <x:row r="65339"/>
        <x:row r="65340"/>
        <x:row r="65341"/>
        <x:row r="65342"/>
        <x:row r="65343"/>
        <x:row r="65344"/>
        <x:row r="65345"/>
        <x:row r="65346"/>
        <x:row r="65347"/>
        <x:row r="65348"/>
        <x:row r="65349"/>
        <x:row r="65350"/>
        <x:row r="65351"/>
        <x:row r="65352"/>
        <x:row r="65353"/>
        <x:row r="65354"/>
        <x:row r="65355"/>
        <x:row r="65356"/>
        <x:row r="65357"/>
        <x:row r="65358"/>
        <x:row r="65359"/>
        <x:row r="65360"/>
        <x:row r="65361"/>
        <x:row r="65362"/>
        <x:row r="65363"/>
        <x:row r="65364"/>
        <x:row r="65365"/>
        <x:row r="65366"/>
        <x:row r="65367"/>
        <x:row r="65368"/>
        <x:row r="65369"/>
        <x:row r="65370"/>
        <x:row r="65371"/>
        <x:row r="65372"/>
        <x:row r="65373"/>
        <x:row r="65374"/>
        <x:row r="65375"/>
        <x:row r="65376"/>
        <x:row r="65377"/>
        <x:row r="65378"/>
        <x:row r="65379"/>
        <x:row r="65380"/>
        <x:row r="65381"/>
        <x:row r="65382"/>
        <x:row r="65383"/>
        <x:row r="65384"/>
        <x:row r="65385"/>
        <x:row r="65386"/>
        <x:row r="65387"/>
        <x:row r="65388"/>
        <x:row r="65389"/>
        <x:row r="65390"/>
        <x:row r="65391"/>
        <x:row r="65392"/>
        <x:row r="65393"/>
        <x:row r="65394"/>
        <x:row r="65395"/>
        <x:row r="65396"/>
        <x:row r="65397"/>
        <x:row r="65398"/>
        <x:row r="65399"/>
        <x:row r="65400"/>
        <x:row r="65401"/>
        <x:row r="65402"/>
        <x:row r="65403"/>
        <x:row r="65404"/>
        <x:row r="65405"/>
        <x:row r="65406"/>
        <x:row r="65407"/>
        <x:row r="65408"/>
        <x:row r="65409"/>
        <x:row r="65410"/>
        <x:row r="65411"/>
        <x:row r="65412"/>
        <x:row r="65413"/>
        <x:row r="65414"/>
        <x:row r="65415"/>
        <x:row r="65416"/>
        <x:row r="65417"/>
        <x:row r="65418"/>
        <x:row r="65419"/>
        <x:row r="65420"/>
        <x:row r="65421"/>
        <x:row r="65422"/>
        <x:row r="65423"/>
        <x:row r="65424"/>
        <x:row r="65425"/>
        <x:row r="65426"/>
        <x:row r="65427"/>
        <x:row r="65428"/>
        <x:row r="65429"/>
        <x:row r="65430"/>
        <x:row r="65431"/>
        <x:row r="65432"/>
        <x:row r="65433"/>
        <x:row r="65434"/>
        <x:row r="65435"/>
        <x:row r="65436"/>
        <x:row r="65437"/>
        <x:row r="65438"/>
        <x:row r="65439"/>
        <x:row r="65440"/>
        <x:row r="65441"/>
        <x:row r="65442"/>
        <x:row r="65443"/>
        <x:row r="65444"/>
        <x:row r="65445"/>
        <x:row r="65446"/>
        <x:row r="65447"/>
        <x:row r="65448"/>
        <x:row r="65449"/>
        <x:row r="65450"/>
        <x:row r="65451"/>
        <x:row r="65452"/>
        <x:row r="65453"/>
        <x:row r="65454"/>
        <x:row r="65455"/>
        <x:row r="65456"/>
        <x:row r="65457"/>
        <x:row r="65458"/>
        <x:row r="65459"/>
        <x:row r="65460"/>
        <x:row r="65461"/>
        <x:row r="65462"/>
        <x:row r="65463"/>
        <x:row r="65464"/>
        <x:row r="65465"/>
        <x:row r="65466"/>
        <x:row r="65467"/>
        <x:row r="65468"/>
        <x:row r="65469"/>
        <x:row r="65470"/>
        <x:row r="65471"/>
        <x:row r="65472"/>
        <x:row r="65473"/>
        <x:row r="65474"/>
        <x:row r="65475"/>
        <x:row r="65476"/>
        <x:row r="65477"/>
        <x:row r="65478"/>
        <x:row r="65479"/>
        <x:row r="65480"/>
        <x:row r="65481"/>
        <x:row r="65482"/>
        <x:row r="65483"/>
        <x:row r="65484"/>
        <x:row r="65485"/>
        <x:row r="65486"/>
        <x:row r="65487"/>
        <x:row r="65488"/>
        <x:row r="65489"/>
        <x:row r="65490"/>
        <x:row r="65491"/>
        <x:row r="65492"/>
        <x:row r="65493"/>
        <x:row r="65494"/>
        <x:row r="65495"/>
        <x:row r="65496"/>
        <x:row r="65497"/>
        <x:row r="65498"/>
        <x:row r="65499"/>
        <x:row r="65500"/>
        <x:row r="65501"/>
        <x:row r="65502"/>
        <x:row r="65503"/>
        <x:row r="65504"/>
        <x:row r="65505"/>
        <x:row r="65506"/>
        <x:row r="65507"/>
        <x:row r="65508"/>
        <x:row r="65509"/>
        <x:row r="65510"/>
        <x:row r="65511"/>
        <x:row r="65512"/>
        <x:row r="65513"/>
        <x:row r="65514"/>
        <x:row r="65515"/>
        <x:row r="65516"/>
        <x:row r="65517"/>
        <x:row r="65518"/>
        <x:row r="65519"/>
        <x:row r="65520"/>
        <x:row r="65521"/>
        <x:row r="65522"/>
        <x:row r="65523"/>
        <x:row r="65524"/>
        <x:row r="65525"/>
        <x:row r="65526"/>
        <x:row r="65527"/>
        <x:row r="65528"/>
        <x:row r="65529"/>
        <x:row r="65530"/>
        <x:row r="65531"/>
        <x:row r="65532"/>
        <x:row r="65533"/>
        <x:row r="65534"/>
        <x:row r="65535"/>
        <x:row r="65536"/>
      </x:sheetData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</x:sheetDataSet>
  </x:externalBook>
</x:externalLink>
</file>

<file path=xl/externalLinks/externalLink8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000000"/>
      <x:sheetName val="원가(보고서)"/>
      <x:sheetName val="목차"/>
      <x:sheetName val="간지 (2)"/>
      <x:sheetName val="간지"/>
      <x:sheetName val="조달수수료"/>
      <x:sheetName val="지급자재비"/>
      <x:sheetName val="외주가공비"/>
      <x:sheetName val="감리집계"/>
      <x:sheetName val="감리산출기초"/>
      <x:sheetName val="원가"/>
      <x:sheetName val="원가산출근거"/>
      <x:sheetName val="총괄표"/>
      <x:sheetName val="48단가"/>
      <x:sheetName val="49단가"/>
      <x:sheetName val="48산출"/>
      <x:sheetName val="49산출"/>
      <x:sheetName val="자재단가"/>
      <x:sheetName val="노임단가"/>
      <x:sheetName val="공량집계및공사일수"/>
      <x:sheetName val="수량조서(설계서)"/>
      <x:sheetName val="일위대가표-1(설계서)"/>
      <x:sheetName val="일위대가표-2(설계서)"/>
      <x:sheetName val="노임"/>
      <x:sheetName val="단"/>
      <x:sheetName val="#REF"/>
      <x:sheetName val="단가비교표"/>
      <x:sheetName val="내역서"/>
      <x:sheetName val="일위목록"/>
      <x:sheetName val="원가계산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>
        <x:row r="1"/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  <x:row r="8283"/>
        <x:row r="8284"/>
        <x:row r="8285"/>
        <x:row r="8286"/>
        <x:row r="8287"/>
        <x:row r="8288"/>
        <x:row r="8289"/>
        <x:row r="8290"/>
        <x:row r="8291"/>
        <x:row r="8292"/>
        <x:row r="8293"/>
        <x:row r="8294"/>
        <x:row r="8295"/>
        <x:row r="8296"/>
        <x:row r="8297"/>
        <x:row r="8298"/>
        <x:row r="8299"/>
        <x:row r="8300"/>
        <x:row r="8301"/>
        <x:row r="8302"/>
        <x:row r="8303"/>
        <x:row r="8304"/>
        <x:row r="8305"/>
        <x:row r="8306"/>
        <x:row r="8307"/>
        <x:row r="8308"/>
        <x:row r="8309"/>
        <x:row r="8310"/>
        <x:row r="8311"/>
        <x:row r="8312"/>
        <x:row r="8313"/>
        <x:row r="8314"/>
        <x:row r="8315"/>
        <x:row r="8316"/>
        <x:row r="8317"/>
        <x:row r="8318"/>
        <x:row r="8319"/>
        <x:row r="8320"/>
        <x:row r="8321"/>
        <x:row r="8322"/>
        <x:row r="8323"/>
        <x:row r="8324"/>
        <x:row r="8325"/>
        <x:row r="8326"/>
        <x:row r="8327"/>
        <x:row r="8328"/>
        <x:row r="8329"/>
        <x:row r="8330"/>
        <x:row r="8331"/>
        <x:row r="8332"/>
        <x:row r="8333"/>
        <x:row r="8334"/>
        <x:row r="8335"/>
        <x:row r="8336"/>
        <x:row r="8337"/>
        <x:row r="8338"/>
        <x:row r="8339"/>
        <x:row r="8340"/>
        <x:row r="8341"/>
        <x:row r="8342"/>
        <x:row r="8343"/>
        <x:row r="8344"/>
        <x:row r="8345"/>
        <x:row r="8346"/>
        <x:row r="8347"/>
        <x:row r="8348"/>
        <x:row r="8349"/>
        <x:row r="8350"/>
        <x:row r="8351"/>
        <x:row r="8352"/>
        <x:row r="8353"/>
        <x:row r="8354"/>
        <x:row r="8355"/>
        <x:row r="8356"/>
        <x:row r="8357"/>
        <x:row r="8358"/>
        <x:row r="8359"/>
        <x:row r="8360"/>
        <x:row r="8361"/>
        <x:row r="8362"/>
        <x:row r="8363"/>
        <x:row r="8364"/>
        <x:row r="8365"/>
        <x:row r="8366"/>
        <x:row r="8367"/>
        <x:row r="8368"/>
        <x:row r="8369"/>
        <x:row r="8370"/>
        <x:row r="8371"/>
        <x:row r="8372"/>
        <x:row r="8373"/>
        <x:row r="8374"/>
        <x:row r="8375"/>
        <x:row r="8376"/>
        <x:row r="8377"/>
        <x:row r="8378"/>
        <x:row r="8379"/>
        <x:row r="8380"/>
        <x:row r="8381"/>
        <x:row r="8382"/>
        <x:row r="8383"/>
        <x:row r="8384"/>
        <x:row r="8385"/>
        <x:row r="8386"/>
        <x:row r="8387"/>
        <x:row r="8388"/>
        <x:row r="8389"/>
        <x:row r="8390"/>
        <x:row r="8391"/>
        <x:row r="8392"/>
        <x:row r="8393"/>
        <x:row r="8394"/>
        <x:row r="8395"/>
        <x:row r="8396"/>
        <x:row r="8397"/>
        <x:row r="8398"/>
        <x:row r="8399"/>
        <x:row r="8400"/>
        <x:row r="8401"/>
        <x:row r="8402"/>
        <x:row r="8403"/>
        <x:row r="8404"/>
        <x:row r="8405"/>
        <x:row r="8406"/>
        <x:row r="8407"/>
        <x:row r="8408"/>
        <x:row r="8409"/>
        <x:row r="8410"/>
        <x:row r="8411"/>
        <x:row r="8412"/>
        <x:row r="8413"/>
        <x:row r="8414"/>
        <x:row r="8415"/>
        <x:row r="8416"/>
        <x:row r="8417"/>
        <x:row r="8418"/>
        <x:row r="8419"/>
        <x:row r="8420"/>
        <x:row r="8421"/>
        <x:row r="8422"/>
        <x:row r="8423"/>
        <x:row r="8424"/>
        <x:row r="8425"/>
        <x:row r="8426"/>
        <x:row r="8427"/>
        <x:row r="8428"/>
        <x:row r="8429"/>
        <x:row r="8430"/>
        <x:row r="8431"/>
        <x:row r="8432"/>
        <x:row r="8433"/>
        <x:row r="8434"/>
        <x:row r="8435"/>
        <x:row r="8436"/>
        <x:row r="8437"/>
        <x:row r="8438"/>
        <x:row r="8439"/>
        <x:row r="8440"/>
        <x:row r="8441"/>
        <x:row r="8442"/>
        <x:row r="8443"/>
        <x:row r="8444"/>
        <x:row r="8445"/>
        <x:row r="8446"/>
        <x:row r="8447"/>
        <x:row r="8448"/>
        <x:row r="8449"/>
        <x:row r="8450"/>
        <x:row r="8451"/>
        <x:row r="8452"/>
        <x:row r="8453"/>
        <x:row r="8454"/>
        <x:row r="8455"/>
        <x:row r="8456"/>
        <x:row r="8457"/>
        <x:row r="8458"/>
        <x:row r="8459"/>
        <x:row r="8460"/>
        <x:row r="8461"/>
        <x:row r="8462"/>
        <x:row r="8463"/>
        <x:row r="8464"/>
        <x:row r="8465"/>
        <x:row r="8466"/>
        <x:row r="8467"/>
        <x:row r="8468"/>
        <x:row r="8469"/>
        <x:row r="8470"/>
        <x:row r="8471"/>
        <x:row r="8472"/>
        <x:row r="8473"/>
        <x:row r="8474"/>
        <x:row r="8475"/>
        <x:row r="8476"/>
        <x:row r="8477"/>
        <x:row r="8478"/>
        <x:row r="8479"/>
        <x:row r="8480"/>
        <x:row r="8481"/>
        <x:row r="8482"/>
        <x:row r="8483"/>
        <x:row r="8484"/>
        <x:row r="8485"/>
        <x:row r="8486"/>
        <x:row r="8487"/>
        <x:row r="8488"/>
        <x:row r="8489"/>
        <x:row r="8490"/>
        <x:row r="8491"/>
        <x:row r="8492"/>
        <x:row r="8493"/>
        <x:row r="8494"/>
        <x:row r="8495"/>
        <x:row r="8496"/>
        <x:row r="8497"/>
        <x:row r="8498"/>
        <x:row r="8499"/>
        <x:row r="8500"/>
        <x:row r="8501"/>
        <x:row r="8502"/>
        <x:row r="8503"/>
        <x:row r="8504"/>
        <x:row r="8505"/>
        <x:row r="8506"/>
        <x:row r="8507"/>
        <x:row r="8508"/>
        <x:row r="8509"/>
        <x:row r="8510"/>
        <x:row r="8511"/>
        <x:row r="8512"/>
        <x:row r="8513"/>
        <x:row r="8514"/>
        <x:row r="8515"/>
        <x:row r="8516"/>
        <x:row r="8517"/>
        <x:row r="8518"/>
        <x:row r="8519"/>
        <x:row r="8520"/>
        <x:row r="8521"/>
        <x:row r="8522"/>
        <x:row r="8523"/>
        <x:row r="8524"/>
        <x:row r="8525"/>
        <x:row r="8526"/>
        <x:row r="8527"/>
        <x:row r="8528"/>
        <x:row r="8529"/>
        <x:row r="8530"/>
        <x:row r="8531"/>
        <x:row r="8532"/>
        <x:row r="8533"/>
        <x:row r="8534"/>
        <x:row r="8535"/>
        <x:row r="8536"/>
        <x:row r="8537"/>
        <x:row r="8538"/>
        <x:row r="8539"/>
        <x:row r="8540"/>
        <x:row r="8541"/>
        <x:row r="8542"/>
        <x:row r="8543"/>
        <x:row r="8544"/>
        <x:row r="8545"/>
        <x:row r="8546"/>
        <x:row r="8547"/>
        <x:row r="8548"/>
        <x:row r="8549"/>
        <x:row r="8550"/>
        <x:row r="8551"/>
        <x:row r="8552"/>
        <x:row r="8553"/>
        <x:row r="8554"/>
        <x:row r="8555"/>
        <x:row r="8556"/>
        <x:row r="8557"/>
        <x:row r="8558"/>
        <x:row r="8559"/>
        <x:row r="8560"/>
        <x:row r="8561"/>
        <x:row r="8562"/>
        <x:row r="8563"/>
        <x:row r="8564"/>
        <x:row r="8565"/>
        <x:row r="8566"/>
        <x:row r="8567"/>
        <x:row r="8568"/>
        <x:row r="8569"/>
        <x:row r="8570"/>
        <x:row r="8571"/>
        <x:row r="8572"/>
        <x:row r="8573"/>
        <x:row r="8574"/>
        <x:row r="8575"/>
        <x:row r="8576"/>
        <x:row r="8577"/>
        <x:row r="8578"/>
        <x:row r="8579"/>
        <x:row r="8580"/>
        <x:row r="8581"/>
        <x:row r="8582"/>
        <x:row r="8583"/>
        <x:row r="8584"/>
        <x:row r="8585"/>
        <x:row r="8586"/>
        <x:row r="8587"/>
        <x:row r="8588"/>
        <x:row r="8589"/>
        <x:row r="8590"/>
        <x:row r="8591"/>
        <x:row r="8592"/>
        <x:row r="8593"/>
        <x:row r="8594"/>
        <x:row r="8595"/>
        <x:row r="8596"/>
        <x:row r="8597"/>
        <x:row r="8598"/>
        <x:row r="8599"/>
        <x:row r="8600"/>
        <x:row r="8601"/>
        <x:row r="8602"/>
        <x:row r="8603"/>
        <x:row r="8604"/>
        <x:row r="8605"/>
        <x:row r="8606"/>
        <x:row r="8607"/>
        <x:row r="8608"/>
        <x:row r="8609"/>
        <x:row r="8610"/>
        <x:row r="8611"/>
        <x:row r="8612"/>
        <x:row r="8613"/>
        <x:row r="8614"/>
        <x:row r="8615"/>
        <x:row r="8616"/>
        <x:row r="8617"/>
        <x:row r="8618"/>
        <x:row r="8619"/>
        <x:row r="8620"/>
        <x:row r="8621"/>
        <x:row r="8622"/>
        <x:row r="8623"/>
        <x:row r="8624"/>
        <x:row r="8625"/>
        <x:row r="8626"/>
        <x:row r="8627"/>
        <x:row r="8628"/>
        <x:row r="8629"/>
        <x:row r="8630"/>
        <x:row r="8631"/>
        <x:row r="8632"/>
        <x:row r="8633"/>
        <x:row r="8634"/>
        <x:row r="8635"/>
        <x:row r="8636"/>
        <x:row r="8637"/>
        <x:row r="8638"/>
        <x:row r="8639"/>
        <x:row r="8640"/>
        <x:row r="8641"/>
        <x:row r="8642"/>
        <x:row r="8643"/>
        <x:row r="8644"/>
        <x:row r="8645"/>
        <x:row r="8646"/>
        <x:row r="8647"/>
        <x:row r="8648"/>
        <x:row r="8649"/>
        <x:row r="8650"/>
        <x:row r="8651"/>
        <x:row r="8652"/>
        <x:row r="8653"/>
        <x:row r="8654"/>
        <x:row r="8655"/>
        <x:row r="8656"/>
        <x:row r="8657"/>
        <x:row r="8658"/>
        <x:row r="8659"/>
        <x:row r="8660"/>
        <x:row r="8661"/>
        <x:row r="8662"/>
        <x:row r="8663"/>
        <x:row r="8664"/>
        <x:row r="8665"/>
        <x:row r="8666"/>
        <x:row r="8667"/>
        <x:row r="8668"/>
        <x:row r="8669"/>
        <x:row r="8670"/>
        <x:row r="8671"/>
        <x:row r="8672"/>
        <x:row r="8673"/>
        <x:row r="8674"/>
        <x:row r="8675"/>
        <x:row r="8676"/>
        <x:row r="8677"/>
        <x:row r="8678"/>
        <x:row r="8679"/>
        <x:row r="8680"/>
        <x:row r="8681"/>
        <x:row r="8682"/>
        <x:row r="8683"/>
        <x:row r="8684"/>
        <x:row r="8685"/>
        <x:row r="8686"/>
        <x:row r="8687"/>
        <x:row r="8688"/>
        <x:row r="8689"/>
        <x:row r="8690"/>
        <x:row r="8691"/>
        <x:row r="8692"/>
        <x:row r="8693"/>
        <x:row r="8694"/>
        <x:row r="8695"/>
        <x:row r="8696"/>
        <x:row r="8697"/>
        <x:row r="8698"/>
        <x:row r="8699"/>
        <x:row r="8700"/>
        <x:row r="8701"/>
        <x:row r="8702"/>
        <x:row r="8703"/>
        <x:row r="8704"/>
        <x:row r="8705"/>
        <x:row r="8706"/>
        <x:row r="8707"/>
        <x:row r="8708"/>
        <x:row r="8709"/>
        <x:row r="8710"/>
        <x:row r="8711"/>
        <x:row r="8712"/>
        <x:row r="8713"/>
        <x:row r="8714"/>
        <x:row r="8715"/>
        <x:row r="8716"/>
        <x:row r="8717"/>
        <x:row r="8718"/>
        <x:row r="8719"/>
        <x:row r="8720"/>
        <x:row r="8721"/>
        <x:row r="8722"/>
        <x:row r="8723"/>
        <x:row r="8724"/>
        <x:row r="8725"/>
        <x:row r="8726"/>
        <x:row r="8727"/>
        <x:row r="8728"/>
        <x:row r="8729"/>
        <x:row r="8730"/>
        <x:row r="8731"/>
        <x:row r="8732"/>
        <x:row r="8733"/>
        <x:row r="8734"/>
        <x:row r="8735"/>
        <x:row r="8736"/>
        <x:row r="8737"/>
        <x:row r="8738"/>
        <x:row r="8739"/>
        <x:row r="8740"/>
        <x:row r="8741"/>
        <x:row r="8742"/>
        <x:row r="8743"/>
        <x:row r="8744"/>
        <x:row r="8745"/>
        <x:row r="8746"/>
        <x:row r="8747"/>
        <x:row r="8748"/>
        <x:row r="8749"/>
        <x:row r="8750"/>
        <x:row r="8751"/>
        <x:row r="8752"/>
        <x:row r="8753"/>
        <x:row r="8754"/>
        <x:row r="8755"/>
        <x:row r="8756"/>
        <x:row r="8757"/>
        <x:row r="8758"/>
        <x:row r="8759"/>
        <x:row r="8760"/>
        <x:row r="8761"/>
        <x:row r="8762"/>
        <x:row r="8763"/>
        <x:row r="8764"/>
        <x:row r="8765"/>
        <x:row r="8766"/>
        <x:row r="8767"/>
        <x:row r="8768"/>
        <x:row r="8769"/>
        <x:row r="8770"/>
        <x:row r="8771"/>
        <x:row r="8772"/>
        <x:row r="8773"/>
        <x:row r="8774"/>
        <x:row r="8775"/>
        <x:row r="8776"/>
        <x:row r="8777"/>
        <x:row r="8778"/>
        <x:row r="8779"/>
        <x:row r="8780"/>
        <x:row r="8781"/>
        <x:row r="8782"/>
        <x:row r="8783"/>
        <x:row r="8784"/>
        <x:row r="8785"/>
        <x:row r="8786"/>
        <x:row r="8787"/>
        <x:row r="8788"/>
        <x:row r="8789"/>
        <x:row r="8790"/>
        <x:row r="8791"/>
        <x:row r="8792"/>
        <x:row r="8793"/>
        <x:row r="8794"/>
        <x:row r="8795"/>
        <x:row r="8796"/>
        <x:row r="8797"/>
        <x:row r="8798"/>
        <x:row r="8799"/>
        <x:row r="8800"/>
        <x:row r="8801"/>
        <x:row r="8802"/>
        <x:row r="8803"/>
        <x:row r="8804"/>
        <x:row r="8805"/>
        <x:row r="8806"/>
        <x:row r="8807"/>
        <x:row r="8808"/>
        <x:row r="8809"/>
        <x:row r="8810"/>
        <x:row r="8811"/>
        <x:row r="8812"/>
        <x:row r="8813"/>
        <x:row r="8814"/>
        <x:row r="8815"/>
        <x:row r="8816"/>
        <x:row r="8817"/>
        <x:row r="8818"/>
        <x:row r="8819"/>
        <x:row r="8820"/>
        <x:row r="8821"/>
        <x:row r="8822"/>
        <x:row r="8823"/>
        <x:row r="8824"/>
        <x:row r="8825"/>
        <x:row r="8826"/>
        <x:row r="8827"/>
        <x:row r="8828"/>
        <x:row r="8829"/>
        <x:row r="8830"/>
        <x:row r="8831"/>
        <x:row r="8832"/>
        <x:row r="8833"/>
        <x:row r="8834"/>
        <x:row r="8835"/>
        <x:row r="8836"/>
        <x:row r="8837"/>
        <x:row r="8838"/>
        <x:row r="8839"/>
        <x:row r="8840"/>
        <x:row r="8841"/>
        <x:row r="8842"/>
        <x:row r="8843"/>
        <x:row r="8844"/>
        <x:row r="8845"/>
        <x:row r="8846"/>
        <x:row r="8847"/>
        <x:row r="8848"/>
        <x:row r="8849"/>
        <x:row r="8850"/>
        <x:row r="8851"/>
        <x:row r="8852"/>
        <x:row r="8853"/>
        <x:row r="8854"/>
        <x:row r="8855"/>
        <x:row r="8856"/>
        <x:row r="8857"/>
        <x:row r="8858"/>
        <x:row r="8859"/>
        <x:row r="8860"/>
        <x:row r="8861"/>
        <x:row r="8862"/>
        <x:row r="8863"/>
        <x:row r="8864"/>
        <x:row r="8865"/>
        <x:row r="8866"/>
        <x:row r="8867"/>
        <x:row r="8868"/>
        <x:row r="8869"/>
        <x:row r="8870"/>
        <x:row r="8871"/>
        <x:row r="8872"/>
        <x:row r="8873"/>
        <x:row r="8874"/>
        <x:row r="8875"/>
        <x:row r="8876"/>
        <x:row r="8877"/>
        <x:row r="8878"/>
        <x:row r="8879"/>
        <x:row r="8880"/>
        <x:row r="8881"/>
        <x:row r="8882"/>
        <x:row r="8883"/>
        <x:row r="8884"/>
        <x:row r="8885"/>
        <x:row r="8886"/>
        <x:row r="8887"/>
        <x:row r="8888"/>
        <x:row r="8889"/>
        <x:row r="8890"/>
        <x:row r="8891"/>
        <x:row r="8892"/>
        <x:row r="8893"/>
        <x:row r="8894"/>
        <x:row r="8895"/>
        <x:row r="8896"/>
        <x:row r="8897"/>
        <x:row r="8898"/>
        <x:row r="8899"/>
        <x:row r="8900"/>
        <x:row r="8901"/>
        <x:row r="8902"/>
        <x:row r="8903"/>
        <x:row r="8904"/>
        <x:row r="8905"/>
        <x:row r="8906"/>
        <x:row r="8907"/>
        <x:row r="8908"/>
        <x:row r="8909"/>
        <x:row r="8910"/>
        <x:row r="8911"/>
        <x:row r="8912"/>
        <x:row r="8913"/>
        <x:row r="8914"/>
        <x:row r="8915"/>
        <x:row r="8916"/>
        <x:row r="8917"/>
        <x:row r="8918"/>
        <x:row r="8919"/>
        <x:row r="8920"/>
        <x:row r="8921"/>
        <x:row r="8922"/>
        <x:row r="8923"/>
        <x:row r="8924"/>
        <x:row r="8925"/>
        <x:row r="8926"/>
        <x:row r="8927"/>
        <x:row r="8928"/>
        <x:row r="8929"/>
        <x:row r="8930"/>
        <x:row r="8931"/>
        <x:row r="8932"/>
        <x:row r="8933"/>
        <x:row r="8934"/>
        <x:row r="8935"/>
        <x:row r="8936"/>
        <x:row r="8937"/>
        <x:row r="8938"/>
        <x:row r="8939"/>
        <x:row r="8940"/>
        <x:row r="8941"/>
        <x:row r="8942"/>
        <x:row r="8943"/>
        <x:row r="8944"/>
        <x:row r="8945"/>
        <x:row r="8946"/>
        <x:row r="8947"/>
        <x:row r="8948"/>
        <x:row r="8949"/>
        <x:row r="8950"/>
        <x:row r="8951"/>
        <x:row r="8952"/>
        <x:row r="8953"/>
        <x:row r="8954"/>
        <x:row r="8955"/>
        <x:row r="8956"/>
        <x:row r="8957"/>
        <x:row r="8958"/>
        <x:row r="8959"/>
        <x:row r="8960"/>
        <x:row r="8961"/>
        <x:row r="8962"/>
        <x:row r="8963"/>
        <x:row r="8964"/>
        <x:row r="8965"/>
        <x:row r="8966"/>
        <x:row r="8967"/>
        <x:row r="8968"/>
        <x:row r="8969"/>
        <x:row r="8970"/>
        <x:row r="8971"/>
        <x:row r="8972"/>
        <x:row r="8973"/>
        <x:row r="8974"/>
        <x:row r="8975"/>
        <x:row r="8976"/>
        <x:row r="8977"/>
        <x:row r="8978"/>
        <x:row r="8979"/>
        <x:row r="8980"/>
        <x:row r="8981"/>
        <x:row r="8982"/>
        <x:row r="8983"/>
        <x:row r="8984"/>
        <x:row r="8985"/>
        <x:row r="8986"/>
        <x:row r="8987"/>
        <x:row r="8988"/>
        <x:row r="8989"/>
        <x:row r="8990"/>
        <x:row r="8991"/>
        <x:row r="8992"/>
        <x:row r="8993"/>
        <x:row r="8994"/>
        <x:row r="8995"/>
        <x:row r="8996"/>
        <x:row r="8997"/>
        <x:row r="8998"/>
        <x:row r="8999"/>
        <x:row r="9000"/>
        <x:row r="9001"/>
        <x:row r="9002"/>
        <x:row r="9003"/>
        <x:row r="9004"/>
        <x:row r="9005"/>
        <x:row r="9006"/>
        <x:row r="9007"/>
        <x:row r="9008"/>
        <x:row r="9009"/>
        <x:row r="9010"/>
        <x:row r="9011"/>
        <x:row r="9012"/>
        <x:row r="9013"/>
        <x:row r="9014"/>
        <x:row r="9015"/>
        <x:row r="9016"/>
        <x:row r="9017"/>
        <x:row r="9018"/>
        <x:row r="9019"/>
        <x:row r="9020"/>
        <x:row r="9021"/>
        <x:row r="9022"/>
        <x:row r="9023"/>
        <x:row r="9024"/>
        <x:row r="9025"/>
        <x:row r="9026"/>
        <x:row r="9027"/>
        <x:row r="9028"/>
        <x:row r="9029"/>
        <x:row r="9030"/>
        <x:row r="9031"/>
        <x:row r="9032"/>
        <x:row r="9033"/>
        <x:row r="9034"/>
        <x:row r="9035"/>
        <x:row r="9036"/>
        <x:row r="9037"/>
        <x:row r="9038"/>
        <x:row r="9039"/>
        <x:row r="9040"/>
        <x:row r="9041"/>
        <x:row r="9042"/>
        <x:row r="9043"/>
        <x:row r="9044"/>
        <x:row r="9045"/>
        <x:row r="9046"/>
        <x:row r="9047"/>
        <x:row r="9048"/>
        <x:row r="9049"/>
        <x:row r="9050"/>
        <x:row r="9051"/>
        <x:row r="9052"/>
        <x:row r="9053"/>
        <x:row r="9054"/>
        <x:row r="9055"/>
        <x:row r="9056"/>
        <x:row r="9057"/>
        <x:row r="9058"/>
        <x:row r="9059"/>
        <x:row r="9060"/>
        <x:row r="9061"/>
        <x:row r="9062"/>
        <x:row r="9063"/>
        <x:row r="9064"/>
        <x:row r="9065"/>
        <x:row r="9066"/>
        <x:row r="9067"/>
        <x:row r="9068"/>
        <x:row r="9069"/>
        <x:row r="9070"/>
        <x:row r="9071"/>
        <x:row r="9072"/>
        <x:row r="9073"/>
        <x:row r="9074"/>
        <x:row r="9075"/>
        <x:row r="9076"/>
        <x:row r="9077"/>
        <x:row r="9078"/>
        <x:row r="9079"/>
        <x:row r="9080"/>
        <x:row r="9081"/>
        <x:row r="9082"/>
        <x:row r="9083"/>
        <x:row r="9084"/>
        <x:row r="9085"/>
        <x:row r="9086"/>
        <x:row r="9087"/>
        <x:row r="9088"/>
        <x:row r="9089"/>
        <x:row r="9090"/>
        <x:row r="9091"/>
        <x:row r="9092"/>
        <x:row r="9093"/>
        <x:row r="9094"/>
        <x:row r="9095"/>
        <x:row r="9096"/>
        <x:row r="9097"/>
        <x:row r="9098"/>
        <x:row r="9099"/>
        <x:row r="9100"/>
        <x:row r="9101"/>
        <x:row r="9102"/>
        <x:row r="9103"/>
        <x:row r="9104"/>
        <x:row r="9105"/>
        <x:row r="9106"/>
        <x:row r="9107"/>
        <x:row r="9108"/>
        <x:row r="9109"/>
        <x:row r="9110"/>
        <x:row r="9111"/>
        <x:row r="9112"/>
        <x:row r="9113"/>
        <x:row r="9114"/>
        <x:row r="9115"/>
        <x:row r="9116"/>
        <x:row r="9117"/>
        <x:row r="9118"/>
        <x:row r="9119"/>
        <x:row r="9120"/>
        <x:row r="9121"/>
        <x:row r="9122"/>
        <x:row r="9123"/>
        <x:row r="9124"/>
        <x:row r="9125"/>
        <x:row r="9126"/>
        <x:row r="9127"/>
        <x:row r="9128"/>
        <x:row r="9129"/>
        <x:row r="9130"/>
        <x:row r="9131"/>
        <x:row r="9132"/>
        <x:row r="9133"/>
        <x:row r="9134"/>
        <x:row r="9135"/>
        <x:row r="9136"/>
        <x:row r="9137"/>
        <x:row r="9138"/>
        <x:row r="9139"/>
        <x:row r="9140"/>
        <x:row r="9141"/>
        <x:row r="9142"/>
        <x:row r="9143"/>
        <x:row r="9144"/>
        <x:row r="9145"/>
        <x:row r="9146"/>
        <x:row r="9147"/>
        <x:row r="9148"/>
        <x:row r="9149"/>
        <x:row r="9150"/>
        <x:row r="9151"/>
        <x:row r="9152"/>
        <x:row r="9153"/>
        <x:row r="9154"/>
        <x:row r="9155"/>
        <x:row r="9156"/>
        <x:row r="9157"/>
        <x:row r="9158"/>
        <x:row r="9159"/>
        <x:row r="9160"/>
        <x:row r="9161"/>
        <x:row r="9162"/>
        <x:row r="9163"/>
        <x:row r="9164"/>
        <x:row r="9165"/>
        <x:row r="9166"/>
        <x:row r="9167"/>
        <x:row r="9168"/>
        <x:row r="9169"/>
        <x:row r="9170"/>
        <x:row r="9171"/>
        <x:row r="9172"/>
        <x:row r="9173"/>
        <x:row r="9174"/>
        <x:row r="9175"/>
        <x:row r="9176"/>
        <x:row r="9177"/>
        <x:row r="9178"/>
        <x:row r="9179"/>
        <x:row r="9180"/>
        <x:row r="9181"/>
        <x:row r="9182"/>
        <x:row r="9183"/>
        <x:row r="9184"/>
        <x:row r="9185"/>
        <x:row r="9186"/>
        <x:row r="9187"/>
        <x:row r="9188"/>
        <x:row r="9189"/>
        <x:row r="9190"/>
        <x:row r="9191"/>
        <x:row r="9192"/>
        <x:row r="9193"/>
        <x:row r="9194"/>
        <x:row r="9195"/>
        <x:row r="9196"/>
        <x:row r="9197"/>
        <x:row r="9198"/>
        <x:row r="9199"/>
        <x:row r="9200"/>
        <x:row r="9201"/>
        <x:row r="9202"/>
        <x:row r="9203"/>
        <x:row r="9204"/>
        <x:row r="9205"/>
        <x:row r="9206"/>
        <x:row r="9207"/>
        <x:row r="9208"/>
        <x:row r="9209"/>
        <x:row r="9210"/>
        <x:row r="9211"/>
        <x:row r="9212"/>
        <x:row r="9213"/>
        <x:row r="9214"/>
        <x:row r="9215"/>
        <x:row r="9216"/>
        <x:row r="9217"/>
        <x:row r="9218"/>
        <x:row r="9219"/>
        <x:row r="9220"/>
        <x:row r="9221"/>
        <x:row r="9222"/>
        <x:row r="9223"/>
        <x:row r="9224"/>
        <x:row r="9225"/>
        <x:row r="9226"/>
        <x:row r="9227"/>
        <x:row r="9228"/>
        <x:row r="9229"/>
        <x:row r="9230"/>
        <x:row r="9231"/>
        <x:row r="9232"/>
        <x:row r="9233"/>
        <x:row r="9234"/>
        <x:row r="9235"/>
        <x:row r="9236"/>
        <x:row r="9237"/>
        <x:row r="9238"/>
        <x:row r="9239"/>
        <x:row r="9240"/>
        <x:row r="9241"/>
        <x:row r="9242"/>
        <x:row r="9243"/>
        <x:row r="9244"/>
        <x:row r="9245"/>
        <x:row r="9246"/>
        <x:row r="9247"/>
        <x:row r="9248"/>
        <x:row r="9249"/>
        <x:row r="9250"/>
        <x:row r="9251"/>
        <x:row r="9252"/>
        <x:row r="9253"/>
        <x:row r="9254"/>
        <x:row r="9255"/>
        <x:row r="9256"/>
        <x:row r="9257"/>
        <x:row r="9258"/>
        <x:row r="9259"/>
        <x:row r="9260"/>
        <x:row r="9261"/>
        <x:row r="9262"/>
        <x:row r="9263"/>
        <x:row r="9264"/>
        <x:row r="9265"/>
        <x:row r="9266"/>
        <x:row r="9267"/>
        <x:row r="9268"/>
        <x:row r="9269"/>
        <x:row r="9270"/>
        <x:row r="9271"/>
        <x:row r="9272"/>
        <x:row r="9273"/>
        <x:row r="9274"/>
        <x:row r="9275"/>
        <x:row r="9276"/>
        <x:row r="9277"/>
        <x:row r="9278"/>
        <x:row r="9279"/>
        <x:row r="9280"/>
        <x:row r="9281"/>
        <x:row r="9282"/>
        <x:row r="9283"/>
        <x:row r="9284"/>
        <x:row r="9285"/>
        <x:row r="9286"/>
        <x:row r="9287"/>
        <x:row r="9288"/>
        <x:row r="9289"/>
        <x:row r="9290"/>
        <x:row r="9291"/>
        <x:row r="9292"/>
        <x:row r="9293"/>
        <x:row r="9294"/>
        <x:row r="9295"/>
        <x:row r="9296"/>
        <x:row r="9297"/>
        <x:row r="9298"/>
        <x:row r="9299"/>
        <x:row r="9300"/>
        <x:row r="9301"/>
        <x:row r="9302"/>
        <x:row r="9303"/>
        <x:row r="9304"/>
        <x:row r="9305"/>
        <x:row r="9306"/>
        <x:row r="9307"/>
        <x:row r="9308"/>
        <x:row r="9309"/>
        <x:row r="9310"/>
        <x:row r="9311"/>
        <x:row r="9312"/>
        <x:row r="9313"/>
        <x:row r="9314"/>
        <x:row r="9315"/>
        <x:row r="9316"/>
        <x:row r="9317"/>
        <x:row r="9318"/>
        <x:row r="9319"/>
        <x:row r="9320"/>
        <x:row r="9321"/>
        <x:row r="9322"/>
        <x:row r="9323"/>
        <x:row r="9324"/>
        <x:row r="9325"/>
        <x:row r="9326"/>
        <x:row r="9327"/>
        <x:row r="9328"/>
        <x:row r="9329"/>
        <x:row r="9330"/>
        <x:row r="9331"/>
        <x:row r="9332"/>
        <x:row r="9333"/>
        <x:row r="9334"/>
        <x:row r="9335"/>
        <x:row r="9336"/>
        <x:row r="9337"/>
        <x:row r="9338"/>
        <x:row r="9339"/>
        <x:row r="9340"/>
        <x:row r="9341"/>
        <x:row r="9342"/>
        <x:row r="9343"/>
        <x:row r="9344"/>
        <x:row r="9345"/>
        <x:row r="9346"/>
        <x:row r="9347"/>
        <x:row r="9348"/>
        <x:row r="9349"/>
        <x:row r="9350"/>
        <x:row r="9351"/>
        <x:row r="9352"/>
        <x:row r="9353"/>
        <x:row r="9354"/>
        <x:row r="9355"/>
        <x:row r="9356"/>
        <x:row r="9357"/>
        <x:row r="9358"/>
        <x:row r="9359"/>
        <x:row r="9360"/>
        <x:row r="9361"/>
        <x:row r="9362"/>
        <x:row r="9363"/>
        <x:row r="9364"/>
        <x:row r="9365"/>
        <x:row r="9366"/>
        <x:row r="9367"/>
        <x:row r="9368"/>
        <x:row r="9369"/>
        <x:row r="9370"/>
        <x:row r="9371"/>
        <x:row r="9372"/>
        <x:row r="9373"/>
        <x:row r="9374"/>
        <x:row r="9375"/>
        <x:row r="9376"/>
        <x:row r="9377"/>
        <x:row r="9378"/>
        <x:row r="9379"/>
        <x:row r="9380"/>
        <x:row r="9381"/>
        <x:row r="9382"/>
        <x:row r="9383"/>
        <x:row r="9384"/>
        <x:row r="9385"/>
        <x:row r="9386"/>
        <x:row r="9387"/>
        <x:row r="9388"/>
        <x:row r="9389"/>
        <x:row r="9390"/>
        <x:row r="9391"/>
        <x:row r="9392"/>
        <x:row r="9393"/>
        <x:row r="9394"/>
        <x:row r="9395"/>
        <x:row r="9396"/>
        <x:row r="9397"/>
        <x:row r="9398"/>
        <x:row r="9399"/>
        <x:row r="9400"/>
        <x:row r="9401"/>
        <x:row r="9402"/>
        <x:row r="9403"/>
        <x:row r="9404"/>
        <x:row r="9405"/>
        <x:row r="9406"/>
        <x:row r="9407"/>
        <x:row r="9408"/>
        <x:row r="9409"/>
        <x:row r="9410"/>
        <x:row r="9411"/>
        <x:row r="9412"/>
        <x:row r="9413"/>
        <x:row r="9414"/>
        <x:row r="9415"/>
        <x:row r="9416"/>
        <x:row r="9417"/>
        <x:row r="9418"/>
        <x:row r="9419"/>
        <x:row r="9420"/>
        <x:row r="9421"/>
        <x:row r="9422"/>
        <x:row r="9423"/>
        <x:row r="9424"/>
        <x:row r="9425"/>
        <x:row r="9426"/>
        <x:row r="9427"/>
        <x:row r="9428"/>
        <x:row r="9429"/>
        <x:row r="9430"/>
        <x:row r="9431"/>
        <x:row r="9432"/>
        <x:row r="9433"/>
        <x:row r="9434"/>
        <x:row r="9435"/>
        <x:row r="9436"/>
        <x:row r="9437"/>
        <x:row r="9438"/>
        <x:row r="9439"/>
        <x:row r="9440"/>
        <x:row r="9441"/>
        <x:row r="9442"/>
        <x:row r="9443"/>
        <x:row r="9444"/>
        <x:row r="9445"/>
        <x:row r="9446"/>
        <x:row r="9447"/>
        <x:row r="9448"/>
        <x:row r="9449"/>
        <x:row r="9450"/>
        <x:row r="9451"/>
        <x:row r="9452"/>
        <x:row r="9453"/>
        <x:row r="9454"/>
        <x:row r="9455"/>
        <x:row r="9456"/>
        <x:row r="9457"/>
        <x:row r="9458"/>
        <x:row r="9459"/>
        <x:row r="9460"/>
        <x:row r="9461"/>
        <x:row r="9462"/>
        <x:row r="9463"/>
        <x:row r="9464"/>
        <x:row r="9465"/>
        <x:row r="9466"/>
        <x:row r="9467"/>
        <x:row r="9468"/>
        <x:row r="9469"/>
        <x:row r="9470"/>
        <x:row r="9471"/>
        <x:row r="9472"/>
        <x:row r="9473"/>
        <x:row r="9474"/>
        <x:row r="9475"/>
        <x:row r="9476"/>
        <x:row r="9477"/>
        <x:row r="9478"/>
        <x:row r="9479"/>
        <x:row r="9480"/>
        <x:row r="9481"/>
        <x:row r="9482"/>
        <x:row r="9483"/>
        <x:row r="9484"/>
        <x:row r="9485"/>
        <x:row r="9486"/>
        <x:row r="9487"/>
        <x:row r="9488"/>
        <x:row r="9489"/>
        <x:row r="9490"/>
        <x:row r="9491"/>
        <x:row r="9492"/>
        <x:row r="9493"/>
        <x:row r="9494"/>
        <x:row r="9495"/>
        <x:row r="9496"/>
        <x:row r="9497"/>
        <x:row r="9498"/>
        <x:row r="9499"/>
        <x:row r="9500"/>
        <x:row r="9501"/>
        <x:row r="9502"/>
        <x:row r="9503"/>
        <x:row r="9504"/>
        <x:row r="9505"/>
        <x:row r="9506"/>
        <x:row r="9507"/>
        <x:row r="9508"/>
        <x:row r="9509"/>
        <x:row r="9510"/>
        <x:row r="9511"/>
        <x:row r="9512"/>
        <x:row r="9513"/>
        <x:row r="9514"/>
        <x:row r="9515"/>
        <x:row r="9516"/>
        <x:row r="9517"/>
        <x:row r="9518"/>
        <x:row r="9519"/>
        <x:row r="9520"/>
        <x:row r="9521"/>
        <x:row r="9522"/>
        <x:row r="9523"/>
        <x:row r="9524"/>
        <x:row r="9525"/>
        <x:row r="9526"/>
        <x:row r="9527"/>
        <x:row r="9528"/>
        <x:row r="9529"/>
        <x:row r="9530"/>
        <x:row r="9531"/>
        <x:row r="9532"/>
        <x:row r="9533"/>
        <x:row r="9534"/>
        <x:row r="9535"/>
        <x:row r="9536"/>
        <x:row r="9537"/>
        <x:row r="9538"/>
        <x:row r="9539"/>
        <x:row r="9540"/>
        <x:row r="9541"/>
        <x:row r="9542"/>
        <x:row r="9543"/>
        <x:row r="9544"/>
        <x:row r="9545"/>
        <x:row r="9546"/>
        <x:row r="9547"/>
        <x:row r="9548"/>
        <x:row r="9549"/>
        <x:row r="9550"/>
        <x:row r="9551"/>
        <x:row r="9552"/>
        <x:row r="9553"/>
        <x:row r="9554"/>
        <x:row r="9555"/>
        <x:row r="9556"/>
        <x:row r="9557"/>
        <x:row r="9558"/>
        <x:row r="9559"/>
        <x:row r="9560"/>
        <x:row r="9561"/>
        <x:row r="9562"/>
        <x:row r="9563"/>
        <x:row r="9564"/>
        <x:row r="9565"/>
        <x:row r="9566"/>
        <x:row r="9567"/>
        <x:row r="9568"/>
        <x:row r="9569"/>
        <x:row r="9570"/>
        <x:row r="9571"/>
        <x:row r="9572"/>
        <x:row r="9573"/>
        <x:row r="9574"/>
        <x:row r="9575"/>
        <x:row r="9576"/>
        <x:row r="9577"/>
        <x:row r="9578"/>
        <x:row r="9579"/>
        <x:row r="9580"/>
        <x:row r="9581"/>
        <x:row r="9582"/>
        <x:row r="9583"/>
        <x:row r="9584"/>
        <x:row r="9585"/>
        <x:row r="9586"/>
        <x:row r="9587"/>
        <x:row r="9588"/>
        <x:row r="9589"/>
        <x:row r="9590"/>
        <x:row r="9591"/>
        <x:row r="9592"/>
        <x:row r="9593"/>
        <x:row r="9594"/>
        <x:row r="9595"/>
        <x:row r="9596"/>
        <x:row r="9597"/>
        <x:row r="9598"/>
        <x:row r="9599"/>
        <x:row r="9600"/>
        <x:row r="9601"/>
        <x:row r="9602"/>
        <x:row r="9603"/>
        <x:row r="9604"/>
        <x:row r="9605"/>
        <x:row r="9606"/>
        <x:row r="9607"/>
        <x:row r="9608"/>
        <x:row r="9609"/>
        <x:row r="9610"/>
        <x:row r="9611"/>
        <x:row r="9612"/>
        <x:row r="9613"/>
        <x:row r="9614"/>
        <x:row r="9615"/>
        <x:row r="9616"/>
        <x:row r="9617"/>
        <x:row r="9618"/>
        <x:row r="9619"/>
        <x:row r="9620"/>
        <x:row r="9621"/>
        <x:row r="9622"/>
        <x:row r="9623"/>
        <x:row r="9624"/>
        <x:row r="9625"/>
        <x:row r="9626"/>
        <x:row r="9627"/>
        <x:row r="9628"/>
        <x:row r="9629"/>
        <x:row r="9630"/>
        <x:row r="9631"/>
        <x:row r="9632"/>
        <x:row r="9633"/>
        <x:row r="9634"/>
        <x:row r="9635"/>
        <x:row r="9636"/>
        <x:row r="9637"/>
        <x:row r="9638"/>
        <x:row r="9639"/>
        <x:row r="9640"/>
        <x:row r="9641"/>
        <x:row r="9642"/>
        <x:row r="9643"/>
        <x:row r="9644"/>
        <x:row r="9645"/>
        <x:row r="9646"/>
        <x:row r="9647"/>
        <x:row r="9648"/>
        <x:row r="9649"/>
        <x:row r="9650"/>
        <x:row r="9651"/>
        <x:row r="9652"/>
        <x:row r="9653"/>
        <x:row r="9654"/>
        <x:row r="9655"/>
        <x:row r="9656"/>
        <x:row r="9657"/>
        <x:row r="9658"/>
        <x:row r="9659"/>
        <x:row r="9660"/>
        <x:row r="9661"/>
        <x:row r="9662"/>
        <x:row r="9663"/>
        <x:row r="9664"/>
        <x:row r="9665"/>
        <x:row r="9666"/>
        <x:row r="9667"/>
        <x:row r="9668"/>
        <x:row r="9669"/>
        <x:row r="9670"/>
        <x:row r="9671"/>
        <x:row r="9672"/>
        <x:row r="9673"/>
        <x:row r="9674"/>
        <x:row r="9675"/>
        <x:row r="9676"/>
        <x:row r="9677"/>
        <x:row r="9678"/>
        <x:row r="9679"/>
        <x:row r="9680"/>
        <x:row r="9681"/>
        <x:row r="9682"/>
        <x:row r="9683"/>
        <x:row r="9684"/>
        <x:row r="9685"/>
        <x:row r="9686"/>
        <x:row r="9687"/>
        <x:row r="9688"/>
        <x:row r="9689"/>
        <x:row r="9690"/>
        <x:row r="9691"/>
        <x:row r="9692"/>
        <x:row r="9693"/>
        <x:row r="9694"/>
        <x:row r="9695"/>
        <x:row r="9696"/>
        <x:row r="9697"/>
        <x:row r="9698"/>
        <x:row r="9699"/>
        <x:row r="9700"/>
        <x:row r="9701"/>
        <x:row r="9702"/>
        <x:row r="9703"/>
        <x:row r="9704"/>
        <x:row r="9705"/>
        <x:row r="9706"/>
        <x:row r="9707"/>
        <x:row r="9708"/>
        <x:row r="9709"/>
        <x:row r="9710"/>
        <x:row r="9711"/>
        <x:row r="9712"/>
        <x:row r="9713"/>
        <x:row r="9714"/>
        <x:row r="9715"/>
        <x:row r="9716"/>
        <x:row r="9717"/>
        <x:row r="9718"/>
        <x:row r="9719"/>
        <x:row r="9720"/>
        <x:row r="9721"/>
        <x:row r="9722"/>
        <x:row r="9723"/>
        <x:row r="9724"/>
        <x:row r="9725"/>
        <x:row r="9726"/>
        <x:row r="9727"/>
        <x:row r="9728"/>
        <x:row r="9729"/>
        <x:row r="9730"/>
        <x:row r="9731"/>
        <x:row r="9732"/>
        <x:row r="9733"/>
        <x:row r="9734"/>
        <x:row r="9735"/>
        <x:row r="9736"/>
        <x:row r="9737"/>
        <x:row r="9738"/>
        <x:row r="9739"/>
        <x:row r="9740"/>
        <x:row r="9741"/>
        <x:row r="9742"/>
        <x:row r="9743"/>
        <x:row r="9744"/>
        <x:row r="9745"/>
        <x:row r="9746"/>
        <x:row r="9747"/>
        <x:row r="9748"/>
        <x:row r="9749"/>
        <x:row r="9750"/>
        <x:row r="9751"/>
        <x:row r="9752"/>
        <x:row r="9753"/>
        <x:row r="9754"/>
        <x:row r="9755"/>
        <x:row r="9756"/>
        <x:row r="9757"/>
        <x:row r="9758"/>
        <x:row r="9759"/>
        <x:row r="9760"/>
        <x:row r="9761"/>
        <x:row r="9762"/>
        <x:row r="9763"/>
        <x:row r="9764"/>
        <x:row r="9765"/>
        <x:row r="9766"/>
        <x:row r="9767"/>
        <x:row r="9768"/>
        <x:row r="9769"/>
        <x:row r="9770"/>
        <x:row r="9771"/>
        <x:row r="9772"/>
        <x:row r="9773"/>
        <x:row r="9774"/>
        <x:row r="9775"/>
        <x:row r="9776"/>
        <x:row r="9777"/>
        <x:row r="9778"/>
        <x:row r="9779"/>
        <x:row r="9780"/>
        <x:row r="9781"/>
        <x:row r="9782"/>
        <x:row r="9783"/>
        <x:row r="9784"/>
        <x:row r="9785"/>
        <x:row r="9786"/>
        <x:row r="9787"/>
        <x:row r="9788"/>
        <x:row r="9789"/>
        <x:row r="9790"/>
        <x:row r="9791"/>
        <x:row r="9792"/>
        <x:row r="9793"/>
        <x:row r="9794"/>
        <x:row r="9795"/>
        <x:row r="9796"/>
        <x:row r="9797"/>
        <x:row r="9798"/>
        <x:row r="9799"/>
        <x:row r="9800"/>
        <x:row r="9801"/>
        <x:row r="9802"/>
        <x:row r="9803"/>
        <x:row r="9804"/>
        <x:row r="9805"/>
        <x:row r="9806"/>
        <x:row r="9807"/>
        <x:row r="9808"/>
        <x:row r="9809"/>
        <x:row r="9810"/>
        <x:row r="9811"/>
        <x:row r="9812"/>
        <x:row r="9813"/>
        <x:row r="9814"/>
        <x:row r="9815"/>
        <x:row r="9816"/>
        <x:row r="9817"/>
        <x:row r="9818"/>
        <x:row r="9819"/>
        <x:row r="9820"/>
        <x:row r="9821"/>
        <x:row r="9822"/>
        <x:row r="9823"/>
        <x:row r="9824"/>
        <x:row r="9825"/>
        <x:row r="9826"/>
        <x:row r="9827"/>
        <x:row r="9828"/>
        <x:row r="9829"/>
        <x:row r="9830"/>
        <x:row r="9831"/>
        <x:row r="9832"/>
        <x:row r="9833"/>
        <x:row r="9834"/>
        <x:row r="9835"/>
        <x:row r="9836"/>
        <x:row r="9837"/>
        <x:row r="9838"/>
        <x:row r="9839"/>
        <x:row r="9840"/>
        <x:row r="9841"/>
        <x:row r="9842"/>
        <x:row r="9843"/>
        <x:row r="9844"/>
        <x:row r="9845"/>
        <x:row r="9846"/>
        <x:row r="9847"/>
        <x:row r="9848"/>
        <x:row r="9849"/>
        <x:row r="9850"/>
        <x:row r="9851"/>
        <x:row r="9852"/>
        <x:row r="9853"/>
        <x:row r="9854"/>
        <x:row r="9855"/>
        <x:row r="9856"/>
        <x:row r="9857"/>
        <x:row r="9858"/>
        <x:row r="9859"/>
        <x:row r="9860"/>
        <x:row r="9861"/>
        <x:row r="9862"/>
        <x:row r="9863"/>
        <x:row r="9864"/>
        <x:row r="9865"/>
        <x:row r="9866"/>
        <x:row r="9867"/>
        <x:row r="9868"/>
        <x:row r="9869"/>
        <x:row r="9870"/>
        <x:row r="9871"/>
        <x:row r="9872"/>
        <x:row r="9873"/>
        <x:row r="9874"/>
        <x:row r="9875"/>
        <x:row r="9876"/>
        <x:row r="9877"/>
        <x:row r="9878"/>
        <x:row r="9879"/>
        <x:row r="9880"/>
        <x:row r="9881"/>
        <x:row r="9882"/>
        <x:row r="9883"/>
        <x:row r="9884"/>
        <x:row r="9885"/>
        <x:row r="9886"/>
        <x:row r="9887"/>
        <x:row r="9888"/>
        <x:row r="9889"/>
        <x:row r="9890"/>
        <x:row r="9891"/>
        <x:row r="9892"/>
        <x:row r="9893"/>
        <x:row r="9894"/>
        <x:row r="9895"/>
        <x:row r="9896"/>
        <x:row r="9897"/>
        <x:row r="9898"/>
        <x:row r="9899"/>
        <x:row r="9900"/>
        <x:row r="9901"/>
        <x:row r="9902"/>
        <x:row r="9903"/>
        <x:row r="9904"/>
        <x:row r="9905"/>
        <x:row r="9906"/>
        <x:row r="9907"/>
        <x:row r="9908"/>
        <x:row r="9909"/>
        <x:row r="9910"/>
        <x:row r="9911"/>
        <x:row r="9912"/>
        <x:row r="9913"/>
        <x:row r="9914"/>
        <x:row r="9915"/>
        <x:row r="9916"/>
        <x:row r="9917"/>
        <x:row r="9918"/>
        <x:row r="9919"/>
        <x:row r="9920"/>
        <x:row r="9921"/>
        <x:row r="9922"/>
        <x:row r="9923"/>
        <x:row r="9924"/>
        <x:row r="9925"/>
        <x:row r="9926"/>
        <x:row r="9927"/>
        <x:row r="9928"/>
        <x:row r="9929"/>
        <x:row r="9930"/>
        <x:row r="9931"/>
        <x:row r="9932"/>
        <x:row r="9933"/>
        <x:row r="9934"/>
        <x:row r="9935"/>
        <x:row r="9936"/>
        <x:row r="9937"/>
        <x:row r="9938"/>
        <x:row r="9939"/>
        <x:row r="9940"/>
        <x:row r="9941"/>
        <x:row r="9942"/>
        <x:row r="9943"/>
        <x:row r="9944"/>
        <x:row r="9945"/>
        <x:row r="9946"/>
        <x:row r="9947"/>
        <x:row r="9948"/>
        <x:row r="9949"/>
        <x:row r="9950"/>
        <x:row r="9951"/>
        <x:row r="9952"/>
        <x:row r="9953"/>
        <x:row r="9954"/>
        <x:row r="9955"/>
        <x:row r="9956"/>
        <x:row r="9957"/>
        <x:row r="9958"/>
        <x:row r="9959"/>
        <x:row r="9960"/>
        <x:row r="9961"/>
        <x:row r="9962"/>
        <x:row r="9963"/>
        <x:row r="9964"/>
        <x:row r="9965"/>
        <x:row r="9966"/>
        <x:row r="9967"/>
        <x:row r="9968"/>
        <x:row r="9969"/>
        <x:row r="9970"/>
        <x:row r="9971"/>
        <x:row r="9972"/>
        <x:row r="9973"/>
        <x:row r="9974"/>
        <x:row r="9975"/>
        <x:row r="9976"/>
        <x:row r="9977"/>
        <x:row r="9978"/>
        <x:row r="9979"/>
        <x:row r="9980"/>
        <x:row r="9981"/>
        <x:row r="9982"/>
        <x:row r="9983"/>
        <x:row r="9984"/>
        <x:row r="9985"/>
        <x:row r="9986"/>
        <x:row r="9987"/>
        <x:row r="9988"/>
        <x:row r="9989"/>
        <x:row r="9990"/>
        <x:row r="9991"/>
        <x:row r="9992"/>
        <x:row r="9993"/>
        <x:row r="9994"/>
        <x:row r="9995"/>
        <x:row r="9996"/>
        <x:row r="9997"/>
        <x:row r="9998"/>
        <x:row r="9999"/>
        <x:row r="10000"/>
        <x:row r="10001"/>
        <x:row r="10002"/>
        <x:row r="10003"/>
        <x:row r="10004"/>
        <x:row r="10005"/>
        <x:row r="10006"/>
        <x:row r="10007"/>
        <x:row r="10008"/>
        <x:row r="10009"/>
        <x:row r="10010"/>
        <x:row r="10011"/>
        <x:row r="10012"/>
        <x:row r="10013"/>
        <x:row r="10014"/>
        <x:row r="10015"/>
        <x:row r="10016"/>
        <x:row r="10017"/>
        <x:row r="10018"/>
        <x:row r="10019"/>
        <x:row r="10020"/>
        <x:row r="10021"/>
        <x:row r="10022"/>
        <x:row r="10023"/>
        <x:row r="10024"/>
        <x:row r="10025"/>
        <x:row r="10026"/>
        <x:row r="10027"/>
        <x:row r="10028"/>
        <x:row r="10029"/>
        <x:row r="10030"/>
        <x:row r="10031"/>
        <x:row r="10032"/>
        <x:row r="10033"/>
        <x:row r="10034"/>
        <x:row r="10035"/>
        <x:row r="10036"/>
        <x:row r="10037"/>
        <x:row r="10038"/>
        <x:row r="10039"/>
        <x:row r="10040"/>
        <x:row r="10041"/>
        <x:row r="10042"/>
        <x:row r="10043"/>
        <x:row r="10044"/>
        <x:row r="10045"/>
        <x:row r="10046"/>
        <x:row r="10047"/>
        <x:row r="10048"/>
        <x:row r="10049"/>
        <x:row r="10050"/>
        <x:row r="10051"/>
        <x:row r="10052"/>
        <x:row r="10053"/>
        <x:row r="10054"/>
        <x:row r="10055"/>
        <x:row r="10056"/>
        <x:row r="10057"/>
        <x:row r="10058"/>
        <x:row r="10059"/>
        <x:row r="10060"/>
        <x:row r="10061"/>
        <x:row r="10062"/>
        <x:row r="10063"/>
        <x:row r="10064"/>
        <x:row r="10065"/>
        <x:row r="10066"/>
        <x:row r="10067"/>
        <x:row r="10068"/>
        <x:row r="10069"/>
        <x:row r="10070"/>
        <x:row r="10071"/>
        <x:row r="10072"/>
        <x:row r="10073"/>
        <x:row r="10074"/>
        <x:row r="10075"/>
        <x:row r="10076"/>
        <x:row r="10077"/>
        <x:row r="10078"/>
        <x:row r="10079"/>
        <x:row r="10080"/>
        <x:row r="10081"/>
        <x:row r="10082"/>
        <x:row r="10083"/>
        <x:row r="10084"/>
        <x:row r="10085"/>
        <x:row r="10086"/>
        <x:row r="10087"/>
        <x:row r="10088"/>
        <x:row r="10089"/>
        <x:row r="10090"/>
        <x:row r="10091"/>
        <x:row r="10092"/>
        <x:row r="10093"/>
        <x:row r="10094"/>
        <x:row r="10095"/>
        <x:row r="10096"/>
        <x:row r="10097"/>
        <x:row r="10098"/>
        <x:row r="10099"/>
        <x:row r="10100"/>
        <x:row r="10101"/>
        <x:row r="10102"/>
        <x:row r="10103"/>
        <x:row r="10104"/>
        <x:row r="10105"/>
        <x:row r="10106"/>
        <x:row r="10107"/>
        <x:row r="10108"/>
        <x:row r="10109"/>
        <x:row r="10110"/>
        <x:row r="10111"/>
        <x:row r="10112"/>
        <x:row r="10113"/>
        <x:row r="10114"/>
        <x:row r="10115"/>
        <x:row r="10116"/>
        <x:row r="10117"/>
        <x:row r="10118"/>
        <x:row r="10119"/>
        <x:row r="10120"/>
        <x:row r="10121"/>
        <x:row r="10122"/>
        <x:row r="10123"/>
        <x:row r="10124"/>
        <x:row r="10125"/>
        <x:row r="10126"/>
        <x:row r="10127"/>
        <x:row r="10128"/>
        <x:row r="10129"/>
        <x:row r="10130"/>
        <x:row r="10131"/>
        <x:row r="10132"/>
        <x:row r="10133"/>
        <x:row r="10134"/>
        <x:row r="10135"/>
        <x:row r="10136"/>
        <x:row r="10137"/>
        <x:row r="10138"/>
        <x:row r="10139"/>
        <x:row r="10140"/>
        <x:row r="10141"/>
        <x:row r="10142"/>
        <x:row r="10143"/>
        <x:row r="10144"/>
        <x:row r="10145"/>
        <x:row r="10146"/>
        <x:row r="10147"/>
        <x:row r="10148"/>
        <x:row r="10149"/>
        <x:row r="10150"/>
        <x:row r="10151"/>
        <x:row r="10152"/>
        <x:row r="10153"/>
        <x:row r="10154"/>
        <x:row r="10155"/>
        <x:row r="10156"/>
        <x:row r="10157"/>
        <x:row r="10158"/>
        <x:row r="10159"/>
        <x:row r="10160"/>
        <x:row r="10161"/>
        <x:row r="10162"/>
        <x:row r="10163"/>
        <x:row r="10164"/>
        <x:row r="10165"/>
        <x:row r="10166"/>
        <x:row r="10167"/>
        <x:row r="10168"/>
        <x:row r="10169"/>
        <x:row r="10170"/>
        <x:row r="10171"/>
        <x:row r="10172"/>
        <x:row r="10173"/>
        <x:row r="10174"/>
        <x:row r="10175"/>
        <x:row r="10176"/>
        <x:row r="10177"/>
        <x:row r="10178"/>
        <x:row r="10179"/>
        <x:row r="10180"/>
        <x:row r="10181"/>
        <x:row r="10182"/>
        <x:row r="10183"/>
        <x:row r="10184"/>
        <x:row r="10185"/>
        <x:row r="10186"/>
        <x:row r="10187"/>
        <x:row r="10188"/>
        <x:row r="10189"/>
        <x:row r="10190"/>
        <x:row r="10191"/>
        <x:row r="10192"/>
        <x:row r="10193"/>
        <x:row r="10194"/>
        <x:row r="10195"/>
        <x:row r="10196"/>
        <x:row r="10197"/>
        <x:row r="10198"/>
        <x:row r="10199"/>
        <x:row r="10200"/>
        <x:row r="10201"/>
        <x:row r="10202"/>
        <x:row r="10203"/>
        <x:row r="10204"/>
        <x:row r="10205"/>
        <x:row r="10206"/>
        <x:row r="10207"/>
        <x:row r="10208"/>
        <x:row r="10209"/>
        <x:row r="10210"/>
        <x:row r="10211"/>
        <x:row r="10212"/>
        <x:row r="10213"/>
        <x:row r="10214"/>
        <x:row r="10215"/>
        <x:row r="10216"/>
        <x:row r="10217"/>
        <x:row r="10218"/>
        <x:row r="10219"/>
        <x:row r="10220"/>
        <x:row r="10221"/>
        <x:row r="10222"/>
        <x:row r="10223"/>
        <x:row r="10224"/>
        <x:row r="10225"/>
        <x:row r="10226"/>
        <x:row r="10227"/>
        <x:row r="10228"/>
        <x:row r="10229"/>
        <x:row r="10230"/>
        <x:row r="10231"/>
        <x:row r="10232"/>
        <x:row r="10233"/>
        <x:row r="10234"/>
        <x:row r="10235"/>
        <x:row r="10236"/>
        <x:row r="10237"/>
        <x:row r="10238"/>
        <x:row r="10239"/>
        <x:row r="10240"/>
        <x:row r="10241"/>
        <x:row r="10242"/>
        <x:row r="10243"/>
        <x:row r="10244"/>
        <x:row r="10245"/>
        <x:row r="10246"/>
        <x:row r="10247"/>
        <x:row r="10248"/>
        <x:row r="10249"/>
        <x:row r="10250"/>
        <x:row r="10251"/>
        <x:row r="10252"/>
        <x:row r="10253"/>
        <x:row r="10254"/>
        <x:row r="10255"/>
        <x:row r="10256"/>
        <x:row r="10257"/>
        <x:row r="10258"/>
        <x:row r="10259"/>
        <x:row r="10260"/>
        <x:row r="10261"/>
        <x:row r="10262"/>
        <x:row r="10263"/>
        <x:row r="10264"/>
        <x:row r="10265"/>
        <x:row r="10266"/>
        <x:row r="10267"/>
        <x:row r="10268"/>
        <x:row r="10269"/>
        <x:row r="10270"/>
        <x:row r="10271"/>
        <x:row r="10272"/>
        <x:row r="10273"/>
        <x:row r="10274"/>
        <x:row r="10275"/>
        <x:row r="10276"/>
        <x:row r="10277"/>
        <x:row r="10278"/>
        <x:row r="10279"/>
        <x:row r="10280"/>
        <x:row r="10281"/>
        <x:row r="10282"/>
        <x:row r="10283"/>
        <x:row r="10284"/>
        <x:row r="10285"/>
        <x:row r="10286"/>
        <x:row r="10287"/>
        <x:row r="10288"/>
        <x:row r="10289"/>
        <x:row r="10290"/>
        <x:row r="10291"/>
        <x:row r="10292"/>
        <x:row r="10293"/>
        <x:row r="10294"/>
        <x:row r="10295"/>
        <x:row r="10296"/>
        <x:row r="10297"/>
        <x:row r="10298"/>
        <x:row r="10299"/>
        <x:row r="10300"/>
        <x:row r="10301"/>
        <x:row r="10302"/>
        <x:row r="10303"/>
        <x:row r="10304"/>
        <x:row r="10305"/>
        <x:row r="10306"/>
        <x:row r="10307"/>
        <x:row r="10308"/>
        <x:row r="10309"/>
        <x:row r="10310"/>
        <x:row r="10311"/>
        <x:row r="10312"/>
        <x:row r="10313"/>
        <x:row r="10314"/>
        <x:row r="10315"/>
        <x:row r="10316"/>
        <x:row r="10317"/>
        <x:row r="10318"/>
        <x:row r="10319"/>
        <x:row r="10320"/>
        <x:row r="10321"/>
        <x:row r="10322"/>
        <x:row r="10323"/>
        <x:row r="10324"/>
        <x:row r="10325"/>
        <x:row r="10326"/>
        <x:row r="10327"/>
        <x:row r="10328"/>
        <x:row r="10329"/>
        <x:row r="10330"/>
        <x:row r="10331"/>
        <x:row r="10332"/>
        <x:row r="10333"/>
        <x:row r="10334"/>
        <x:row r="10335"/>
        <x:row r="10336"/>
        <x:row r="10337"/>
        <x:row r="10338"/>
        <x:row r="10339"/>
        <x:row r="10340"/>
        <x:row r="10341"/>
        <x:row r="10342"/>
        <x:row r="10343"/>
        <x:row r="10344"/>
        <x:row r="10345"/>
        <x:row r="10346"/>
        <x:row r="10347"/>
        <x:row r="10348"/>
        <x:row r="10349"/>
        <x:row r="10350"/>
        <x:row r="10351"/>
        <x:row r="10352"/>
        <x:row r="10353"/>
        <x:row r="10354"/>
        <x:row r="10355"/>
        <x:row r="10356"/>
        <x:row r="10357"/>
        <x:row r="10358"/>
        <x:row r="10359"/>
        <x:row r="10360"/>
        <x:row r="10361"/>
        <x:row r="10362"/>
        <x:row r="10363"/>
        <x:row r="10364"/>
        <x:row r="10365"/>
        <x:row r="10366"/>
        <x:row r="10367"/>
        <x:row r="10368"/>
        <x:row r="10369"/>
        <x:row r="10370"/>
        <x:row r="10371"/>
        <x:row r="10372"/>
        <x:row r="10373"/>
        <x:row r="10374"/>
        <x:row r="10375"/>
        <x:row r="10376"/>
        <x:row r="10377"/>
        <x:row r="10378"/>
        <x:row r="10379"/>
        <x:row r="10380"/>
        <x:row r="10381"/>
        <x:row r="10382"/>
        <x:row r="10383"/>
        <x:row r="10384"/>
        <x:row r="10385"/>
        <x:row r="10386"/>
        <x:row r="10387"/>
        <x:row r="10388"/>
        <x:row r="10389"/>
        <x:row r="10390"/>
        <x:row r="10391"/>
        <x:row r="10392"/>
        <x:row r="10393"/>
        <x:row r="10394"/>
        <x:row r="10395"/>
        <x:row r="10396"/>
        <x:row r="10397"/>
        <x:row r="10398"/>
        <x:row r="10399"/>
        <x:row r="10400"/>
        <x:row r="10401"/>
        <x:row r="10402"/>
        <x:row r="10403"/>
        <x:row r="10404"/>
        <x:row r="10405"/>
        <x:row r="10406"/>
        <x:row r="10407"/>
        <x:row r="10408"/>
        <x:row r="10409"/>
        <x:row r="10410"/>
        <x:row r="10411"/>
        <x:row r="10412"/>
        <x:row r="10413"/>
        <x:row r="10414"/>
        <x:row r="10415"/>
        <x:row r="10416"/>
        <x:row r="10417"/>
        <x:row r="10418"/>
        <x:row r="10419"/>
        <x:row r="10420"/>
        <x:row r="10421"/>
        <x:row r="10422"/>
        <x:row r="10423"/>
        <x:row r="10424"/>
        <x:row r="10425"/>
        <x:row r="10426"/>
        <x:row r="10427"/>
        <x:row r="10428"/>
        <x:row r="10429"/>
        <x:row r="10430"/>
        <x:row r="10431"/>
        <x:row r="10432"/>
        <x:row r="10433"/>
        <x:row r="10434"/>
        <x:row r="10435"/>
        <x:row r="10436"/>
        <x:row r="10437"/>
        <x:row r="10438"/>
        <x:row r="10439"/>
        <x:row r="10440"/>
        <x:row r="10441"/>
        <x:row r="10442"/>
        <x:row r="10443"/>
        <x:row r="10444"/>
        <x:row r="10445"/>
        <x:row r="10446"/>
        <x:row r="10447"/>
        <x:row r="10448"/>
        <x:row r="10449"/>
        <x:row r="10450"/>
        <x:row r="10451"/>
        <x:row r="10452"/>
        <x:row r="10453"/>
        <x:row r="10454"/>
        <x:row r="10455"/>
        <x:row r="10456"/>
        <x:row r="10457"/>
        <x:row r="10458"/>
        <x:row r="10459"/>
        <x:row r="10460"/>
        <x:row r="10461"/>
        <x:row r="10462"/>
        <x:row r="10463"/>
        <x:row r="10464"/>
        <x:row r="10465"/>
        <x:row r="10466"/>
        <x:row r="10467"/>
        <x:row r="10468"/>
        <x:row r="10469"/>
        <x:row r="10470"/>
        <x:row r="10471"/>
        <x:row r="10472"/>
        <x:row r="10473"/>
        <x:row r="10474"/>
        <x:row r="10475"/>
        <x:row r="10476"/>
        <x:row r="10477"/>
        <x:row r="10478"/>
        <x:row r="10479"/>
        <x:row r="10480"/>
        <x:row r="10481"/>
        <x:row r="10482"/>
        <x:row r="10483"/>
        <x:row r="10484"/>
        <x:row r="10485"/>
        <x:row r="10486"/>
        <x:row r="10487"/>
        <x:row r="10488"/>
        <x:row r="10489"/>
        <x:row r="10490"/>
        <x:row r="10491"/>
        <x:row r="10492"/>
        <x:row r="10493"/>
        <x:row r="10494"/>
        <x:row r="10495"/>
        <x:row r="10496"/>
        <x:row r="10497"/>
        <x:row r="10498"/>
        <x:row r="10499"/>
        <x:row r="10500"/>
        <x:row r="10501"/>
        <x:row r="10502"/>
        <x:row r="10503"/>
        <x:row r="10504"/>
        <x:row r="10505"/>
        <x:row r="10506"/>
        <x:row r="10507"/>
        <x:row r="10508"/>
        <x:row r="10509"/>
        <x:row r="10510"/>
        <x:row r="10511"/>
        <x:row r="10512"/>
        <x:row r="10513"/>
        <x:row r="10514"/>
        <x:row r="10515"/>
        <x:row r="10516"/>
        <x:row r="10517"/>
        <x:row r="10518"/>
        <x:row r="10519"/>
        <x:row r="10520"/>
        <x:row r="10521"/>
        <x:row r="10522"/>
        <x:row r="10523"/>
        <x:row r="10524"/>
        <x:row r="10525"/>
        <x:row r="10526"/>
        <x:row r="10527"/>
        <x:row r="10528"/>
        <x:row r="10529"/>
        <x:row r="10530"/>
        <x:row r="10531"/>
        <x:row r="10532"/>
        <x:row r="10533"/>
        <x:row r="10534"/>
        <x:row r="10535"/>
        <x:row r="10536"/>
        <x:row r="10537"/>
        <x:row r="10538"/>
        <x:row r="10539"/>
        <x:row r="10540"/>
        <x:row r="10541"/>
        <x:row r="10542"/>
        <x:row r="10543"/>
        <x:row r="10544"/>
        <x:row r="10545"/>
        <x:row r="10546"/>
        <x:row r="10547"/>
        <x:row r="10548"/>
        <x:row r="10549"/>
        <x:row r="10550"/>
        <x:row r="10551"/>
        <x:row r="10552"/>
        <x:row r="10553"/>
        <x:row r="10554"/>
        <x:row r="10555"/>
        <x:row r="10556"/>
        <x:row r="10557"/>
        <x:row r="10558"/>
        <x:row r="10559"/>
        <x:row r="10560"/>
        <x:row r="10561"/>
        <x:row r="10562"/>
        <x:row r="10563"/>
        <x:row r="10564"/>
        <x:row r="10565"/>
        <x:row r="10566"/>
        <x:row r="10567"/>
        <x:row r="10568"/>
        <x:row r="10569"/>
        <x:row r="10570"/>
        <x:row r="10571"/>
        <x:row r="10572"/>
        <x:row r="10573"/>
        <x:row r="10574"/>
        <x:row r="10575"/>
        <x:row r="10576"/>
        <x:row r="10577"/>
        <x:row r="10578"/>
        <x:row r="10579"/>
        <x:row r="10580"/>
        <x:row r="10581"/>
        <x:row r="10582"/>
        <x:row r="10583"/>
        <x:row r="10584"/>
        <x:row r="10585"/>
        <x:row r="10586"/>
        <x:row r="10587"/>
        <x:row r="10588"/>
        <x:row r="10589"/>
        <x:row r="10590"/>
        <x:row r="10591"/>
        <x:row r="10592"/>
        <x:row r="10593"/>
        <x:row r="10594"/>
        <x:row r="10595"/>
        <x:row r="10596"/>
        <x:row r="10597"/>
        <x:row r="10598"/>
        <x:row r="10599"/>
        <x:row r="10600"/>
        <x:row r="10601"/>
        <x:row r="10602"/>
        <x:row r="10603"/>
        <x:row r="10604"/>
        <x:row r="10605"/>
        <x:row r="10606"/>
        <x:row r="10607"/>
        <x:row r="10608"/>
        <x:row r="10609"/>
        <x:row r="10610"/>
        <x:row r="10611"/>
        <x:row r="10612"/>
        <x:row r="10613"/>
        <x:row r="10614"/>
        <x:row r="10615"/>
        <x:row r="10616"/>
        <x:row r="10617"/>
        <x:row r="10618"/>
        <x:row r="10619"/>
        <x:row r="10620"/>
        <x:row r="10621"/>
        <x:row r="10622"/>
        <x:row r="10623"/>
        <x:row r="10624"/>
        <x:row r="10625"/>
        <x:row r="10626"/>
        <x:row r="10627"/>
        <x:row r="10628"/>
        <x:row r="10629"/>
        <x:row r="10630"/>
        <x:row r="10631"/>
        <x:row r="10632"/>
        <x:row r="10633"/>
        <x:row r="10634"/>
        <x:row r="10635"/>
        <x:row r="10636"/>
        <x:row r="10637"/>
        <x:row r="10638"/>
        <x:row r="10639"/>
        <x:row r="10640"/>
        <x:row r="10641"/>
        <x:row r="10642"/>
        <x:row r="10643"/>
        <x:row r="10644"/>
        <x:row r="10645"/>
        <x:row r="10646"/>
        <x:row r="10647"/>
        <x:row r="10648"/>
        <x:row r="10649"/>
        <x:row r="10650"/>
        <x:row r="10651"/>
        <x:row r="10652"/>
        <x:row r="10653"/>
        <x:row r="10654"/>
        <x:row r="10655"/>
        <x:row r="10656"/>
        <x:row r="10657"/>
        <x:row r="10658"/>
        <x:row r="10659"/>
        <x:row r="10660"/>
        <x:row r="10661"/>
        <x:row r="10662"/>
        <x:row r="10663"/>
        <x:row r="10664"/>
        <x:row r="10665"/>
        <x:row r="10666"/>
        <x:row r="10667"/>
        <x:row r="10668"/>
        <x:row r="10669"/>
        <x:row r="10670"/>
        <x:row r="10671"/>
        <x:row r="10672"/>
        <x:row r="10673"/>
        <x:row r="10674"/>
        <x:row r="10675"/>
        <x:row r="10676"/>
        <x:row r="10677"/>
        <x:row r="10678"/>
        <x:row r="10679"/>
        <x:row r="10680"/>
        <x:row r="10681"/>
        <x:row r="10682"/>
        <x:row r="10683"/>
        <x:row r="10684"/>
        <x:row r="10685"/>
        <x:row r="10686"/>
        <x:row r="10687"/>
        <x:row r="10688"/>
        <x:row r="10689"/>
        <x:row r="10690"/>
        <x:row r="10691"/>
        <x:row r="10692"/>
        <x:row r="10693"/>
        <x:row r="10694"/>
        <x:row r="10695"/>
        <x:row r="10696"/>
        <x:row r="10697"/>
        <x:row r="10698"/>
        <x:row r="10699"/>
        <x:row r="10700"/>
        <x:row r="10701"/>
        <x:row r="10702"/>
        <x:row r="10703"/>
        <x:row r="10704"/>
        <x:row r="10705"/>
        <x:row r="10706"/>
        <x:row r="10707"/>
        <x:row r="10708"/>
        <x:row r="10709"/>
        <x:row r="10710"/>
        <x:row r="10711"/>
        <x:row r="10712"/>
        <x:row r="10713"/>
        <x:row r="10714"/>
        <x:row r="10715"/>
        <x:row r="10716"/>
        <x:row r="10717"/>
        <x:row r="10718"/>
        <x:row r="10719"/>
        <x:row r="10720"/>
        <x:row r="10721"/>
        <x:row r="10722"/>
        <x:row r="10723"/>
        <x:row r="10724"/>
        <x:row r="10725"/>
        <x:row r="10726"/>
        <x:row r="10727"/>
        <x:row r="10728"/>
        <x:row r="10729"/>
        <x:row r="10730"/>
        <x:row r="10731"/>
        <x:row r="10732"/>
        <x:row r="10733"/>
        <x:row r="10734"/>
        <x:row r="10735"/>
        <x:row r="10736"/>
        <x:row r="10737"/>
        <x:row r="10738"/>
        <x:row r="10739"/>
        <x:row r="10740"/>
        <x:row r="10741"/>
        <x:row r="10742"/>
        <x:row r="10743"/>
        <x:row r="10744"/>
        <x:row r="10745"/>
        <x:row r="10746"/>
        <x:row r="10747"/>
        <x:row r="10748"/>
        <x:row r="10749"/>
        <x:row r="10750"/>
        <x:row r="10751"/>
        <x:row r="10752"/>
        <x:row r="10753"/>
        <x:row r="10754"/>
        <x:row r="10755"/>
        <x:row r="10756"/>
        <x:row r="10757"/>
        <x:row r="10758"/>
        <x:row r="10759"/>
        <x:row r="10760"/>
        <x:row r="10761"/>
        <x:row r="10762"/>
        <x:row r="10763"/>
        <x:row r="10764"/>
        <x:row r="10765"/>
        <x:row r="10766"/>
        <x:row r="10767"/>
        <x:row r="10768"/>
        <x:row r="10769"/>
        <x:row r="10770"/>
        <x:row r="10771"/>
        <x:row r="10772"/>
        <x:row r="10773"/>
        <x:row r="10774"/>
        <x:row r="10775"/>
        <x:row r="10776"/>
        <x:row r="10777"/>
        <x:row r="10778"/>
        <x:row r="10779"/>
        <x:row r="10780"/>
        <x:row r="10781"/>
        <x:row r="10782"/>
        <x:row r="10783"/>
        <x:row r="10784"/>
        <x:row r="10785"/>
        <x:row r="10786"/>
        <x:row r="10787"/>
        <x:row r="10788"/>
        <x:row r="10789"/>
        <x:row r="10790"/>
        <x:row r="10791"/>
        <x:row r="10792"/>
        <x:row r="10793"/>
        <x:row r="10794"/>
        <x:row r="10795"/>
        <x:row r="10796"/>
        <x:row r="10797"/>
        <x:row r="10798"/>
        <x:row r="10799"/>
        <x:row r="10800"/>
        <x:row r="10801"/>
        <x:row r="10802"/>
        <x:row r="10803"/>
        <x:row r="10804"/>
        <x:row r="10805"/>
        <x:row r="10806"/>
        <x:row r="10807"/>
        <x:row r="10808"/>
        <x:row r="10809"/>
        <x:row r="10810"/>
        <x:row r="10811"/>
        <x:row r="10812"/>
        <x:row r="10813"/>
        <x:row r="10814"/>
        <x:row r="10815"/>
        <x:row r="10816"/>
        <x:row r="10817"/>
        <x:row r="10818"/>
        <x:row r="10819"/>
        <x:row r="10820"/>
        <x:row r="10821"/>
        <x:row r="10822"/>
        <x:row r="10823"/>
        <x:row r="10824"/>
        <x:row r="10825"/>
        <x:row r="10826"/>
        <x:row r="10827"/>
        <x:row r="10828"/>
        <x:row r="10829"/>
        <x:row r="10830"/>
        <x:row r="10831"/>
        <x:row r="10832"/>
        <x:row r="10833"/>
        <x:row r="10834"/>
        <x:row r="10835"/>
        <x:row r="10836"/>
        <x:row r="10837"/>
        <x:row r="10838"/>
        <x:row r="10839"/>
        <x:row r="10840"/>
        <x:row r="10841"/>
        <x:row r="10842"/>
        <x:row r="10843"/>
        <x:row r="10844"/>
        <x:row r="10845"/>
        <x:row r="10846"/>
        <x:row r="10847"/>
        <x:row r="10848"/>
        <x:row r="10849"/>
        <x:row r="10850"/>
        <x:row r="10851"/>
        <x:row r="10852"/>
        <x:row r="10853"/>
        <x:row r="10854"/>
        <x:row r="10855"/>
        <x:row r="10856"/>
        <x:row r="10857"/>
        <x:row r="10858"/>
        <x:row r="10859"/>
        <x:row r="10860"/>
        <x:row r="10861"/>
        <x:row r="10862"/>
        <x:row r="10863"/>
        <x:row r="10864"/>
        <x:row r="10865"/>
        <x:row r="10866"/>
        <x:row r="10867"/>
        <x:row r="10868"/>
        <x:row r="10869"/>
        <x:row r="10870"/>
        <x:row r="10871"/>
        <x:row r="10872"/>
        <x:row r="10873"/>
        <x:row r="10874"/>
        <x:row r="10875"/>
        <x:row r="10876"/>
        <x:row r="10877"/>
        <x:row r="10878"/>
        <x:row r="10879"/>
        <x:row r="10880"/>
        <x:row r="10881"/>
        <x:row r="10882"/>
        <x:row r="10883"/>
        <x:row r="10884"/>
        <x:row r="10885"/>
        <x:row r="10886"/>
        <x:row r="10887"/>
        <x:row r="10888"/>
        <x:row r="10889"/>
        <x:row r="10890"/>
        <x:row r="10891"/>
        <x:row r="10892"/>
        <x:row r="10893"/>
        <x:row r="10894"/>
        <x:row r="10895"/>
        <x:row r="10896"/>
        <x:row r="10897"/>
        <x:row r="10898"/>
        <x:row r="10899"/>
        <x:row r="10900"/>
        <x:row r="10901"/>
        <x:row r="10902"/>
        <x:row r="10903"/>
        <x:row r="10904"/>
        <x:row r="10905"/>
        <x:row r="10906"/>
        <x:row r="10907"/>
        <x:row r="10908"/>
        <x:row r="10909"/>
        <x:row r="10910"/>
        <x:row r="10911"/>
        <x:row r="10912"/>
        <x:row r="10913"/>
        <x:row r="10914"/>
        <x:row r="10915"/>
        <x:row r="10916"/>
        <x:row r="10917"/>
        <x:row r="10918"/>
        <x:row r="10919"/>
        <x:row r="10920"/>
        <x:row r="10921"/>
        <x:row r="10922"/>
        <x:row r="10923"/>
        <x:row r="10924"/>
        <x:row r="10925"/>
        <x:row r="10926"/>
        <x:row r="10927"/>
        <x:row r="10928"/>
        <x:row r="10929"/>
        <x:row r="10930"/>
        <x:row r="10931"/>
        <x:row r="10932"/>
        <x:row r="10933"/>
        <x:row r="10934"/>
        <x:row r="10935"/>
        <x:row r="10936"/>
        <x:row r="10937"/>
        <x:row r="10938"/>
        <x:row r="10939"/>
        <x:row r="10940"/>
        <x:row r="10941"/>
        <x:row r="10942"/>
        <x:row r="10943"/>
        <x:row r="10944"/>
        <x:row r="10945"/>
        <x:row r="10946"/>
        <x:row r="10947"/>
        <x:row r="10948"/>
        <x:row r="10949"/>
        <x:row r="10950"/>
        <x:row r="10951"/>
        <x:row r="10952"/>
        <x:row r="10953"/>
        <x:row r="10954"/>
        <x:row r="10955"/>
        <x:row r="10956"/>
        <x:row r="10957"/>
        <x:row r="10958"/>
        <x:row r="10959"/>
        <x:row r="10960"/>
        <x:row r="10961"/>
        <x:row r="10962"/>
        <x:row r="10963"/>
        <x:row r="10964"/>
        <x:row r="10965"/>
        <x:row r="10966"/>
        <x:row r="10967"/>
        <x:row r="10968"/>
        <x:row r="10969"/>
        <x:row r="10970"/>
        <x:row r="10971"/>
        <x:row r="10972"/>
        <x:row r="10973"/>
        <x:row r="10974"/>
        <x:row r="10975"/>
        <x:row r="10976"/>
        <x:row r="10977"/>
        <x:row r="10978"/>
        <x:row r="10979"/>
        <x:row r="10980"/>
        <x:row r="10981"/>
        <x:row r="10982"/>
        <x:row r="10983"/>
        <x:row r="10984"/>
        <x:row r="10985"/>
        <x:row r="10986"/>
        <x:row r="10987"/>
        <x:row r="10988"/>
        <x:row r="10989"/>
        <x:row r="10990"/>
        <x:row r="10991"/>
        <x:row r="10992"/>
        <x:row r="10993"/>
        <x:row r="10994"/>
        <x:row r="10995"/>
        <x:row r="10996"/>
        <x:row r="10997"/>
        <x:row r="10998"/>
        <x:row r="10999"/>
        <x:row r="11000"/>
        <x:row r="11001"/>
        <x:row r="11002"/>
        <x:row r="11003"/>
        <x:row r="11004"/>
        <x:row r="11005"/>
        <x:row r="11006"/>
        <x:row r="11007"/>
        <x:row r="11008"/>
        <x:row r="11009"/>
        <x:row r="11010"/>
        <x:row r="11011"/>
        <x:row r="11012"/>
        <x:row r="11013"/>
        <x:row r="11014"/>
        <x:row r="11015"/>
        <x:row r="11016"/>
        <x:row r="11017"/>
        <x:row r="11018"/>
        <x:row r="11019"/>
        <x:row r="11020"/>
        <x:row r="11021"/>
        <x:row r="11022"/>
        <x:row r="11023"/>
        <x:row r="11024"/>
        <x:row r="11025"/>
        <x:row r="11026"/>
        <x:row r="11027"/>
        <x:row r="11028"/>
        <x:row r="11029"/>
        <x:row r="11030"/>
        <x:row r="11031"/>
        <x:row r="11032"/>
        <x:row r="11033"/>
        <x:row r="11034"/>
        <x:row r="11035"/>
        <x:row r="11036"/>
        <x:row r="11037"/>
        <x:row r="11038"/>
        <x:row r="11039"/>
        <x:row r="11040"/>
        <x:row r="11041"/>
        <x:row r="11042"/>
        <x:row r="11043"/>
        <x:row r="11044"/>
        <x:row r="11045"/>
        <x:row r="11046"/>
        <x:row r="11047"/>
        <x:row r="11048"/>
        <x:row r="11049"/>
        <x:row r="11050"/>
        <x:row r="11051"/>
        <x:row r="11052"/>
        <x:row r="11053"/>
        <x:row r="11054"/>
        <x:row r="11055"/>
        <x:row r="11056"/>
        <x:row r="11057"/>
        <x:row r="11058"/>
        <x:row r="11059"/>
        <x:row r="11060"/>
        <x:row r="11061"/>
        <x:row r="11062"/>
        <x:row r="11063"/>
        <x:row r="11064"/>
        <x:row r="11065"/>
        <x:row r="11066"/>
        <x:row r="11067"/>
        <x:row r="11068"/>
        <x:row r="11069"/>
        <x:row r="11070"/>
        <x:row r="11071"/>
        <x:row r="11072"/>
        <x:row r="11073"/>
        <x:row r="11074"/>
        <x:row r="11075"/>
        <x:row r="11076"/>
        <x:row r="11077"/>
        <x:row r="11078"/>
        <x:row r="11079"/>
        <x:row r="11080"/>
        <x:row r="11081"/>
        <x:row r="11082"/>
        <x:row r="11083"/>
        <x:row r="11084"/>
        <x:row r="11085"/>
        <x:row r="11086"/>
        <x:row r="11087"/>
        <x:row r="11088"/>
        <x:row r="11089"/>
        <x:row r="11090"/>
        <x:row r="11091"/>
        <x:row r="11092"/>
        <x:row r="11093"/>
        <x:row r="11094"/>
        <x:row r="11095"/>
        <x:row r="11096"/>
        <x:row r="11097"/>
        <x:row r="11098"/>
        <x:row r="11099"/>
        <x:row r="11100"/>
        <x:row r="11101"/>
        <x:row r="11102"/>
        <x:row r="11103"/>
        <x:row r="11104"/>
        <x:row r="11105"/>
        <x:row r="11106"/>
        <x:row r="11107"/>
        <x:row r="11108"/>
        <x:row r="11109"/>
        <x:row r="11110"/>
        <x:row r="11111"/>
        <x:row r="11112"/>
        <x:row r="11113"/>
        <x:row r="11114"/>
        <x:row r="11115"/>
        <x:row r="11116"/>
        <x:row r="11117"/>
        <x:row r="11118"/>
        <x:row r="11119"/>
        <x:row r="11120"/>
        <x:row r="11121"/>
        <x:row r="11122"/>
        <x:row r="11123"/>
        <x:row r="11124"/>
        <x:row r="11125"/>
        <x:row r="11126"/>
        <x:row r="11127"/>
        <x:row r="11128"/>
        <x:row r="11129"/>
        <x:row r="11130"/>
        <x:row r="11131"/>
        <x:row r="11132"/>
        <x:row r="11133"/>
        <x:row r="11134"/>
        <x:row r="11135"/>
        <x:row r="11136"/>
        <x:row r="11137"/>
        <x:row r="11138"/>
        <x:row r="11139"/>
        <x:row r="11140"/>
        <x:row r="11141"/>
        <x:row r="11142"/>
        <x:row r="11143"/>
        <x:row r="11144"/>
        <x:row r="11145"/>
        <x:row r="11146"/>
        <x:row r="11147"/>
        <x:row r="11148"/>
        <x:row r="11149"/>
        <x:row r="11150"/>
        <x:row r="11151"/>
        <x:row r="11152"/>
        <x:row r="11153"/>
        <x:row r="11154"/>
        <x:row r="11155"/>
        <x:row r="11156"/>
        <x:row r="11157"/>
        <x:row r="11158"/>
        <x:row r="11159"/>
        <x:row r="11160"/>
        <x:row r="11161"/>
        <x:row r="11162"/>
        <x:row r="11163"/>
        <x:row r="11164"/>
        <x:row r="11165"/>
        <x:row r="11166"/>
        <x:row r="11167"/>
        <x:row r="11168"/>
        <x:row r="11169"/>
        <x:row r="11170"/>
        <x:row r="11171"/>
        <x:row r="11172"/>
        <x:row r="11173"/>
        <x:row r="11174"/>
        <x:row r="11175"/>
        <x:row r="11176"/>
        <x:row r="11177"/>
        <x:row r="11178"/>
        <x:row r="11179"/>
        <x:row r="11180"/>
        <x:row r="11181"/>
        <x:row r="11182"/>
        <x:row r="11183"/>
        <x:row r="11184"/>
        <x:row r="11185"/>
        <x:row r="11186"/>
        <x:row r="11187"/>
        <x:row r="11188"/>
        <x:row r="11189"/>
        <x:row r="11190"/>
        <x:row r="11191"/>
        <x:row r="11192"/>
        <x:row r="11193"/>
        <x:row r="11194"/>
        <x:row r="11195"/>
        <x:row r="11196"/>
        <x:row r="11197"/>
        <x:row r="11198"/>
        <x:row r="11199"/>
        <x:row r="11200"/>
        <x:row r="11201"/>
        <x:row r="11202"/>
        <x:row r="11203"/>
        <x:row r="11204"/>
        <x:row r="11205"/>
        <x:row r="11206"/>
        <x:row r="11207"/>
        <x:row r="11208"/>
        <x:row r="11209"/>
        <x:row r="11210"/>
        <x:row r="11211"/>
        <x:row r="11212"/>
        <x:row r="11213"/>
        <x:row r="11214"/>
        <x:row r="11215"/>
        <x:row r="11216"/>
        <x:row r="11217"/>
        <x:row r="11218"/>
        <x:row r="11219"/>
        <x:row r="11220"/>
        <x:row r="11221"/>
        <x:row r="11222"/>
        <x:row r="11223"/>
        <x:row r="11224"/>
        <x:row r="11225"/>
        <x:row r="11226"/>
        <x:row r="11227"/>
        <x:row r="11228"/>
        <x:row r="11229"/>
        <x:row r="11230"/>
        <x:row r="11231"/>
        <x:row r="11232"/>
        <x:row r="11233"/>
        <x:row r="11234"/>
        <x:row r="11235"/>
        <x:row r="11236"/>
        <x:row r="11237"/>
        <x:row r="11238"/>
        <x:row r="11239"/>
        <x:row r="11240"/>
        <x:row r="11241"/>
        <x:row r="11242"/>
        <x:row r="11243"/>
        <x:row r="11244"/>
        <x:row r="11245"/>
        <x:row r="11246"/>
        <x:row r="11247"/>
        <x:row r="11248"/>
        <x:row r="11249"/>
        <x:row r="11250"/>
        <x:row r="11251"/>
        <x:row r="11252"/>
        <x:row r="11253"/>
        <x:row r="11254"/>
        <x:row r="11255"/>
        <x:row r="11256"/>
        <x:row r="11257"/>
        <x:row r="11258"/>
        <x:row r="11259"/>
        <x:row r="11260"/>
        <x:row r="11261"/>
        <x:row r="11262"/>
        <x:row r="11263"/>
        <x:row r="11264"/>
        <x:row r="11265"/>
        <x:row r="11266"/>
        <x:row r="11267"/>
        <x:row r="11268"/>
        <x:row r="11269"/>
        <x:row r="11270"/>
        <x:row r="11271"/>
        <x:row r="11272"/>
        <x:row r="11273"/>
        <x:row r="11274"/>
        <x:row r="11275"/>
        <x:row r="11276"/>
        <x:row r="11277"/>
        <x:row r="11278"/>
        <x:row r="11279"/>
        <x:row r="11280"/>
        <x:row r="11281"/>
        <x:row r="11282"/>
        <x:row r="11283"/>
        <x:row r="11284"/>
        <x:row r="11285"/>
        <x:row r="11286"/>
        <x:row r="11287"/>
        <x:row r="11288"/>
        <x:row r="11289"/>
        <x:row r="11290"/>
        <x:row r="11291"/>
        <x:row r="11292"/>
        <x:row r="11293"/>
        <x:row r="11294"/>
        <x:row r="11295"/>
        <x:row r="11296"/>
        <x:row r="11297"/>
        <x:row r="11298"/>
        <x:row r="11299"/>
        <x:row r="11300"/>
        <x:row r="11301"/>
        <x:row r="11302"/>
        <x:row r="11303"/>
        <x:row r="11304"/>
        <x:row r="11305"/>
        <x:row r="11306"/>
        <x:row r="11307"/>
        <x:row r="11308"/>
        <x:row r="11309"/>
        <x:row r="11310"/>
        <x:row r="11311"/>
        <x:row r="11312"/>
        <x:row r="11313"/>
        <x:row r="11314"/>
        <x:row r="11315"/>
        <x:row r="11316"/>
        <x:row r="11317"/>
        <x:row r="11318"/>
        <x:row r="11319"/>
        <x:row r="11320"/>
        <x:row r="11321"/>
        <x:row r="11322"/>
        <x:row r="11323"/>
        <x:row r="11324"/>
        <x:row r="11325"/>
        <x:row r="11326"/>
        <x:row r="11327"/>
        <x:row r="11328"/>
        <x:row r="11329"/>
        <x:row r="11330"/>
        <x:row r="11331"/>
        <x:row r="11332"/>
        <x:row r="11333"/>
        <x:row r="11334"/>
        <x:row r="11335"/>
        <x:row r="11336"/>
        <x:row r="11337"/>
        <x:row r="11338"/>
        <x:row r="11339"/>
        <x:row r="11340"/>
        <x:row r="11341"/>
        <x:row r="11342"/>
        <x:row r="11343"/>
        <x:row r="11344"/>
        <x:row r="11345"/>
        <x:row r="11346"/>
        <x:row r="11347"/>
        <x:row r="11348"/>
        <x:row r="11349"/>
        <x:row r="11350"/>
        <x:row r="11351"/>
        <x:row r="11352"/>
        <x:row r="11353"/>
        <x:row r="11354"/>
        <x:row r="11355"/>
        <x:row r="11356"/>
        <x:row r="11357"/>
        <x:row r="11358"/>
        <x:row r="11359"/>
        <x:row r="11360"/>
        <x:row r="11361"/>
        <x:row r="11362"/>
        <x:row r="11363"/>
        <x:row r="11364"/>
        <x:row r="11365"/>
        <x:row r="11366"/>
        <x:row r="11367"/>
        <x:row r="11368"/>
        <x:row r="11369"/>
        <x:row r="11370"/>
        <x:row r="11371"/>
        <x:row r="11372"/>
        <x:row r="11373"/>
        <x:row r="11374"/>
        <x:row r="11375"/>
        <x:row r="11376"/>
        <x:row r="11377"/>
        <x:row r="11378"/>
        <x:row r="11379"/>
        <x:row r="11380"/>
        <x:row r="11381"/>
        <x:row r="11382"/>
        <x:row r="11383"/>
        <x:row r="11384"/>
        <x:row r="11385"/>
        <x:row r="11386"/>
        <x:row r="11387"/>
        <x:row r="11388"/>
        <x:row r="11389"/>
        <x:row r="11390"/>
        <x:row r="11391"/>
        <x:row r="11392"/>
        <x:row r="11393"/>
        <x:row r="11394"/>
        <x:row r="11395"/>
        <x:row r="11396"/>
        <x:row r="11397"/>
        <x:row r="11398"/>
        <x:row r="11399"/>
        <x:row r="11400"/>
        <x:row r="11401"/>
        <x:row r="11402"/>
        <x:row r="11403"/>
        <x:row r="11404"/>
        <x:row r="11405"/>
        <x:row r="11406"/>
        <x:row r="11407"/>
        <x:row r="11408"/>
        <x:row r="11409"/>
        <x:row r="11410"/>
        <x:row r="11411"/>
        <x:row r="11412"/>
        <x:row r="11413"/>
        <x:row r="11414"/>
        <x:row r="11415"/>
        <x:row r="11416"/>
        <x:row r="11417"/>
        <x:row r="11418"/>
        <x:row r="11419"/>
        <x:row r="11420"/>
        <x:row r="11421"/>
        <x:row r="11422"/>
        <x:row r="11423"/>
        <x:row r="11424"/>
        <x:row r="11425"/>
        <x:row r="11426"/>
        <x:row r="11427"/>
        <x:row r="11428"/>
        <x:row r="11429"/>
        <x:row r="11430"/>
        <x:row r="11431"/>
        <x:row r="11432"/>
        <x:row r="11433"/>
        <x:row r="11434"/>
        <x:row r="11435"/>
        <x:row r="11436"/>
        <x:row r="11437"/>
        <x:row r="11438"/>
        <x:row r="11439"/>
        <x:row r="11440"/>
        <x:row r="11441"/>
        <x:row r="11442"/>
        <x:row r="11443"/>
        <x:row r="11444"/>
        <x:row r="11445"/>
        <x:row r="11446"/>
        <x:row r="11447"/>
        <x:row r="11448"/>
        <x:row r="11449"/>
        <x:row r="11450"/>
        <x:row r="11451"/>
        <x:row r="11452"/>
        <x:row r="11453"/>
        <x:row r="11454"/>
        <x:row r="11455"/>
        <x:row r="11456"/>
        <x:row r="11457"/>
        <x:row r="11458"/>
        <x:row r="11459"/>
        <x:row r="11460"/>
        <x:row r="11461"/>
        <x:row r="11462"/>
        <x:row r="11463"/>
        <x:row r="11464"/>
        <x:row r="11465"/>
        <x:row r="11466"/>
        <x:row r="11467"/>
        <x:row r="11468"/>
        <x:row r="11469"/>
        <x:row r="11470"/>
        <x:row r="11471"/>
        <x:row r="11472"/>
        <x:row r="11473"/>
        <x:row r="11474"/>
        <x:row r="11475"/>
        <x:row r="11476"/>
        <x:row r="11477"/>
        <x:row r="11478"/>
        <x:row r="11479"/>
        <x:row r="11480"/>
        <x:row r="11481"/>
        <x:row r="11482"/>
        <x:row r="11483"/>
        <x:row r="11484"/>
        <x:row r="11485"/>
        <x:row r="11486"/>
        <x:row r="11487"/>
        <x:row r="11488"/>
        <x:row r="11489"/>
        <x:row r="11490"/>
        <x:row r="11491"/>
        <x:row r="11492"/>
        <x:row r="11493"/>
        <x:row r="11494"/>
        <x:row r="11495"/>
        <x:row r="11496"/>
        <x:row r="11497"/>
        <x:row r="11498"/>
        <x:row r="11499"/>
        <x:row r="11500"/>
        <x:row r="11501"/>
        <x:row r="11502"/>
        <x:row r="11503"/>
        <x:row r="11504"/>
        <x:row r="11505"/>
        <x:row r="11506"/>
        <x:row r="11507"/>
        <x:row r="11508"/>
        <x:row r="11509"/>
        <x:row r="11510"/>
        <x:row r="11511"/>
        <x:row r="11512"/>
        <x:row r="11513"/>
        <x:row r="11514"/>
        <x:row r="11515"/>
        <x:row r="11516"/>
        <x:row r="11517"/>
        <x:row r="11518"/>
        <x:row r="11519"/>
        <x:row r="11520"/>
        <x:row r="11521"/>
        <x:row r="11522"/>
        <x:row r="11523"/>
        <x:row r="11524"/>
        <x:row r="11525"/>
        <x:row r="11526"/>
        <x:row r="11527"/>
        <x:row r="11528"/>
        <x:row r="11529"/>
        <x:row r="11530"/>
        <x:row r="11531"/>
        <x:row r="11532"/>
        <x:row r="11533"/>
        <x:row r="11534"/>
        <x:row r="11535"/>
        <x:row r="11536"/>
        <x:row r="11537"/>
        <x:row r="11538"/>
        <x:row r="11539"/>
        <x:row r="11540"/>
        <x:row r="11541"/>
        <x:row r="11542"/>
        <x:row r="11543"/>
        <x:row r="11544"/>
        <x:row r="11545"/>
        <x:row r="11546"/>
        <x:row r="11547"/>
        <x:row r="11548"/>
        <x:row r="11549"/>
        <x:row r="11550"/>
        <x:row r="11551"/>
        <x:row r="11552"/>
        <x:row r="11553"/>
        <x:row r="11554"/>
        <x:row r="11555"/>
        <x:row r="11556"/>
        <x:row r="11557"/>
        <x:row r="11558"/>
        <x:row r="11559"/>
        <x:row r="11560"/>
        <x:row r="11561"/>
        <x:row r="11562"/>
        <x:row r="11563"/>
        <x:row r="11564"/>
        <x:row r="11565"/>
        <x:row r="11566"/>
        <x:row r="11567"/>
        <x:row r="11568"/>
        <x:row r="11569"/>
        <x:row r="11570"/>
        <x:row r="11571"/>
        <x:row r="11572"/>
        <x:row r="11573"/>
        <x:row r="11574"/>
        <x:row r="11575"/>
        <x:row r="11576"/>
        <x:row r="11577"/>
        <x:row r="11578"/>
        <x:row r="11579"/>
        <x:row r="11580"/>
        <x:row r="11581"/>
        <x:row r="11582"/>
        <x:row r="11583"/>
        <x:row r="11584"/>
        <x:row r="11585"/>
        <x:row r="11586"/>
        <x:row r="11587"/>
        <x:row r="11588"/>
        <x:row r="11589"/>
        <x:row r="11590"/>
        <x:row r="11591"/>
        <x:row r="11592"/>
        <x:row r="11593"/>
        <x:row r="11594"/>
        <x:row r="11595"/>
        <x:row r="11596"/>
        <x:row r="11597"/>
        <x:row r="11598"/>
        <x:row r="11599"/>
        <x:row r="11600"/>
        <x:row r="11601"/>
        <x:row r="11602"/>
        <x:row r="11603"/>
        <x:row r="11604"/>
        <x:row r="11605"/>
        <x:row r="11606"/>
        <x:row r="11607"/>
        <x:row r="11608"/>
        <x:row r="11609"/>
        <x:row r="11610"/>
        <x:row r="11611"/>
        <x:row r="11612"/>
        <x:row r="11613"/>
        <x:row r="11614"/>
        <x:row r="11615"/>
        <x:row r="11616"/>
        <x:row r="11617"/>
        <x:row r="11618"/>
        <x:row r="11619"/>
        <x:row r="11620"/>
        <x:row r="11621"/>
        <x:row r="11622"/>
        <x:row r="11623"/>
        <x:row r="11624"/>
        <x:row r="11625"/>
        <x:row r="11626"/>
        <x:row r="11627"/>
        <x:row r="11628"/>
        <x:row r="11629"/>
        <x:row r="11630"/>
        <x:row r="11631"/>
        <x:row r="11632"/>
        <x:row r="11633"/>
        <x:row r="11634"/>
        <x:row r="11635"/>
        <x:row r="11636"/>
        <x:row r="11637"/>
        <x:row r="11638"/>
        <x:row r="11639"/>
        <x:row r="11640"/>
        <x:row r="11641"/>
        <x:row r="11642"/>
        <x:row r="11643"/>
        <x:row r="11644"/>
        <x:row r="11645"/>
        <x:row r="11646"/>
        <x:row r="11647"/>
        <x:row r="11648"/>
        <x:row r="11649"/>
        <x:row r="11650"/>
        <x:row r="11651"/>
        <x:row r="11652"/>
        <x:row r="11653"/>
        <x:row r="11654"/>
        <x:row r="11655"/>
        <x:row r="11656"/>
        <x:row r="11657"/>
        <x:row r="11658"/>
        <x:row r="11659"/>
        <x:row r="11660"/>
        <x:row r="11661"/>
        <x:row r="11662"/>
        <x:row r="11663"/>
        <x:row r="11664"/>
        <x:row r="11665"/>
        <x:row r="11666"/>
        <x:row r="11667"/>
        <x:row r="11668"/>
        <x:row r="11669"/>
        <x:row r="11670"/>
        <x:row r="11671"/>
        <x:row r="11672"/>
        <x:row r="11673"/>
        <x:row r="11674"/>
        <x:row r="11675"/>
        <x:row r="11676"/>
        <x:row r="11677"/>
        <x:row r="11678"/>
        <x:row r="11679"/>
        <x:row r="11680"/>
        <x:row r="11681"/>
        <x:row r="11682"/>
        <x:row r="11683"/>
        <x:row r="11684"/>
        <x:row r="11685"/>
        <x:row r="11686"/>
        <x:row r="11687"/>
        <x:row r="11688"/>
        <x:row r="11689"/>
        <x:row r="11690"/>
        <x:row r="11691"/>
        <x:row r="11692"/>
        <x:row r="11693"/>
        <x:row r="11694"/>
        <x:row r="11695"/>
        <x:row r="11696"/>
        <x:row r="11697"/>
        <x:row r="11698"/>
        <x:row r="11699"/>
        <x:row r="11700"/>
        <x:row r="11701"/>
        <x:row r="11702"/>
        <x:row r="11703"/>
        <x:row r="11704"/>
        <x:row r="11705"/>
        <x:row r="11706"/>
        <x:row r="11707"/>
        <x:row r="11708"/>
        <x:row r="11709"/>
        <x:row r="11710"/>
        <x:row r="11711"/>
        <x:row r="11712"/>
        <x:row r="11713"/>
        <x:row r="11714"/>
        <x:row r="11715"/>
        <x:row r="11716"/>
        <x:row r="11717"/>
        <x:row r="11718"/>
        <x:row r="11719"/>
        <x:row r="11720"/>
        <x:row r="11721"/>
        <x:row r="11722"/>
        <x:row r="11723"/>
        <x:row r="11724"/>
        <x:row r="11725"/>
        <x:row r="11726"/>
        <x:row r="11727"/>
        <x:row r="11728"/>
        <x:row r="11729"/>
        <x:row r="11730"/>
        <x:row r="11731"/>
        <x:row r="11732"/>
        <x:row r="11733"/>
        <x:row r="11734"/>
        <x:row r="11735"/>
        <x:row r="11736"/>
        <x:row r="11737"/>
        <x:row r="11738"/>
        <x:row r="11739"/>
        <x:row r="11740"/>
        <x:row r="11741"/>
        <x:row r="11742"/>
        <x:row r="11743"/>
        <x:row r="11744"/>
        <x:row r="11745"/>
        <x:row r="11746"/>
        <x:row r="11747"/>
        <x:row r="11748"/>
        <x:row r="11749"/>
        <x:row r="11750"/>
        <x:row r="11751"/>
        <x:row r="11752"/>
        <x:row r="11753"/>
        <x:row r="11754"/>
        <x:row r="11755"/>
        <x:row r="11756"/>
        <x:row r="11757"/>
        <x:row r="11758"/>
        <x:row r="11759"/>
        <x:row r="11760"/>
        <x:row r="11761"/>
        <x:row r="11762"/>
        <x:row r="11763"/>
        <x:row r="11764"/>
        <x:row r="11765"/>
        <x:row r="11766"/>
        <x:row r="11767"/>
        <x:row r="11768"/>
        <x:row r="11769"/>
        <x:row r="11770"/>
        <x:row r="11771"/>
        <x:row r="11772"/>
        <x:row r="11773"/>
        <x:row r="11774"/>
        <x:row r="11775"/>
        <x:row r="11776"/>
        <x:row r="11777"/>
        <x:row r="11778"/>
        <x:row r="11779"/>
        <x:row r="11780"/>
        <x:row r="11781"/>
        <x:row r="11782"/>
        <x:row r="11783"/>
        <x:row r="11784"/>
        <x:row r="11785"/>
        <x:row r="11786"/>
        <x:row r="11787"/>
        <x:row r="11788"/>
        <x:row r="11789"/>
        <x:row r="11790"/>
        <x:row r="11791"/>
        <x:row r="11792"/>
        <x:row r="11793"/>
        <x:row r="11794"/>
        <x:row r="11795"/>
        <x:row r="11796"/>
        <x:row r="11797"/>
        <x:row r="11798"/>
        <x:row r="11799"/>
        <x:row r="11800"/>
        <x:row r="11801"/>
        <x:row r="11802"/>
        <x:row r="11803"/>
        <x:row r="11804"/>
        <x:row r="11805"/>
        <x:row r="11806"/>
        <x:row r="11807"/>
        <x:row r="11808"/>
        <x:row r="11809"/>
        <x:row r="11810"/>
        <x:row r="11811"/>
        <x:row r="11812"/>
        <x:row r="11813"/>
        <x:row r="11814"/>
        <x:row r="11815"/>
        <x:row r="11816"/>
        <x:row r="11817"/>
        <x:row r="11818"/>
        <x:row r="11819"/>
        <x:row r="11820"/>
        <x:row r="11821"/>
        <x:row r="11822"/>
        <x:row r="11823"/>
        <x:row r="11824"/>
        <x:row r="11825"/>
        <x:row r="11826"/>
        <x:row r="11827"/>
        <x:row r="11828"/>
        <x:row r="11829"/>
        <x:row r="11830"/>
        <x:row r="11831"/>
        <x:row r="11832"/>
        <x:row r="11833"/>
        <x:row r="11834"/>
        <x:row r="11835"/>
        <x:row r="11836"/>
        <x:row r="11837"/>
        <x:row r="11838"/>
        <x:row r="11839"/>
        <x:row r="11840"/>
        <x:row r="11841"/>
        <x:row r="11842"/>
        <x:row r="11843"/>
        <x:row r="11844"/>
        <x:row r="11845"/>
        <x:row r="11846"/>
        <x:row r="11847"/>
        <x:row r="11848"/>
        <x:row r="11849"/>
        <x:row r="11850"/>
        <x:row r="11851"/>
        <x:row r="11852"/>
        <x:row r="11853"/>
        <x:row r="11854"/>
        <x:row r="11855"/>
        <x:row r="11856"/>
        <x:row r="11857"/>
        <x:row r="11858"/>
        <x:row r="11859"/>
        <x:row r="11860"/>
        <x:row r="11861"/>
        <x:row r="11862"/>
        <x:row r="11863"/>
        <x:row r="11864"/>
        <x:row r="11865"/>
        <x:row r="11866"/>
        <x:row r="11867"/>
        <x:row r="11868"/>
        <x:row r="11869"/>
        <x:row r="11870"/>
        <x:row r="11871"/>
        <x:row r="11872"/>
        <x:row r="11873"/>
        <x:row r="11874"/>
        <x:row r="11875"/>
        <x:row r="11876"/>
        <x:row r="11877"/>
        <x:row r="11878"/>
        <x:row r="11879"/>
        <x:row r="11880"/>
        <x:row r="11881"/>
        <x:row r="11882"/>
        <x:row r="11883"/>
        <x:row r="11884"/>
        <x:row r="11885"/>
        <x:row r="11886"/>
        <x:row r="11887"/>
        <x:row r="11888"/>
        <x:row r="11889"/>
        <x:row r="11890"/>
        <x:row r="11891"/>
        <x:row r="11892"/>
        <x:row r="11893"/>
        <x:row r="11894"/>
        <x:row r="11895"/>
        <x:row r="11896"/>
        <x:row r="11897"/>
        <x:row r="11898"/>
        <x:row r="11899"/>
        <x:row r="11900"/>
        <x:row r="11901"/>
        <x:row r="11902"/>
        <x:row r="11903"/>
        <x:row r="11904"/>
        <x:row r="11905"/>
        <x:row r="11906"/>
        <x:row r="11907"/>
        <x:row r="11908"/>
        <x:row r="11909"/>
        <x:row r="11910"/>
        <x:row r="11911"/>
        <x:row r="11912"/>
        <x:row r="11913"/>
        <x:row r="11914"/>
        <x:row r="11915"/>
        <x:row r="11916"/>
        <x:row r="11917"/>
        <x:row r="11918"/>
        <x:row r="11919"/>
        <x:row r="11920"/>
        <x:row r="11921"/>
        <x:row r="11922"/>
        <x:row r="11923"/>
        <x:row r="11924"/>
        <x:row r="11925"/>
        <x:row r="11926"/>
        <x:row r="11927"/>
        <x:row r="11928"/>
        <x:row r="11929"/>
        <x:row r="11930"/>
        <x:row r="11931"/>
        <x:row r="11932"/>
        <x:row r="11933"/>
        <x:row r="11934"/>
        <x:row r="11935"/>
        <x:row r="11936"/>
        <x:row r="11937"/>
        <x:row r="11938"/>
        <x:row r="11939"/>
        <x:row r="11940"/>
        <x:row r="11941"/>
        <x:row r="11942"/>
        <x:row r="11943"/>
        <x:row r="11944"/>
        <x:row r="11945"/>
        <x:row r="11946"/>
        <x:row r="11947"/>
        <x:row r="11948"/>
        <x:row r="11949"/>
        <x:row r="11950"/>
        <x:row r="11951"/>
        <x:row r="11952"/>
        <x:row r="11953"/>
        <x:row r="11954"/>
        <x:row r="11955"/>
        <x:row r="11956"/>
        <x:row r="11957"/>
        <x:row r="11958"/>
        <x:row r="11959"/>
        <x:row r="11960"/>
        <x:row r="11961"/>
        <x:row r="11962"/>
        <x:row r="11963"/>
        <x:row r="11964"/>
        <x:row r="11965"/>
        <x:row r="11966"/>
        <x:row r="11967"/>
        <x:row r="11968"/>
        <x:row r="11969"/>
        <x:row r="11970"/>
        <x:row r="11971"/>
        <x:row r="11972"/>
        <x:row r="11973"/>
        <x:row r="11974"/>
        <x:row r="11975"/>
        <x:row r="11976"/>
        <x:row r="11977"/>
        <x:row r="11978"/>
        <x:row r="11979"/>
        <x:row r="11980"/>
        <x:row r="11981"/>
        <x:row r="11982"/>
        <x:row r="11983"/>
        <x:row r="11984"/>
        <x:row r="11985"/>
        <x:row r="11986"/>
        <x:row r="11987"/>
        <x:row r="11988"/>
        <x:row r="11989"/>
        <x:row r="11990"/>
        <x:row r="11991"/>
        <x:row r="11992"/>
        <x:row r="11993"/>
        <x:row r="11994"/>
        <x:row r="11995"/>
        <x:row r="11996"/>
        <x:row r="11997"/>
        <x:row r="11998"/>
        <x:row r="11999"/>
        <x:row r="12000"/>
        <x:row r="12001"/>
        <x:row r="12002"/>
        <x:row r="12003"/>
        <x:row r="12004"/>
        <x:row r="12005"/>
        <x:row r="12006"/>
        <x:row r="12007"/>
        <x:row r="12008"/>
        <x:row r="12009"/>
        <x:row r="12010"/>
        <x:row r="12011"/>
        <x:row r="12012"/>
        <x:row r="12013"/>
        <x:row r="12014"/>
        <x:row r="12015"/>
        <x:row r="12016"/>
        <x:row r="12017"/>
        <x:row r="12018"/>
        <x:row r="12019"/>
        <x:row r="12020"/>
        <x:row r="12021"/>
        <x:row r="12022"/>
        <x:row r="12023"/>
        <x:row r="12024"/>
        <x:row r="12025"/>
        <x:row r="12026"/>
        <x:row r="12027"/>
        <x:row r="12028"/>
        <x:row r="12029"/>
        <x:row r="12030"/>
        <x:row r="12031"/>
        <x:row r="12032"/>
        <x:row r="12033"/>
        <x:row r="12034"/>
        <x:row r="12035"/>
        <x:row r="12036"/>
        <x:row r="12037"/>
        <x:row r="12038"/>
        <x:row r="12039"/>
        <x:row r="12040"/>
        <x:row r="12041"/>
        <x:row r="12042"/>
        <x:row r="12043"/>
        <x:row r="12044"/>
        <x:row r="12045"/>
        <x:row r="12046"/>
        <x:row r="12047"/>
        <x:row r="12048"/>
        <x:row r="12049"/>
        <x:row r="12050"/>
        <x:row r="12051"/>
        <x:row r="12052"/>
        <x:row r="12053"/>
        <x:row r="12054"/>
        <x:row r="12055"/>
        <x:row r="12056"/>
        <x:row r="12057"/>
        <x:row r="12058"/>
        <x:row r="12059"/>
        <x:row r="12060"/>
        <x:row r="12061"/>
        <x:row r="12062"/>
        <x:row r="12063"/>
        <x:row r="12064"/>
        <x:row r="12065"/>
        <x:row r="12066"/>
        <x:row r="12067"/>
        <x:row r="12068"/>
        <x:row r="12069"/>
        <x:row r="12070"/>
        <x:row r="12071"/>
        <x:row r="12072"/>
        <x:row r="12073"/>
        <x:row r="12074"/>
        <x:row r="12075"/>
        <x:row r="12076"/>
        <x:row r="12077"/>
        <x:row r="12078"/>
        <x:row r="12079"/>
        <x:row r="12080"/>
        <x:row r="12081"/>
        <x:row r="12082"/>
        <x:row r="12083"/>
        <x:row r="12084"/>
        <x:row r="12085"/>
        <x:row r="12086"/>
        <x:row r="12087"/>
        <x:row r="12088"/>
        <x:row r="12089"/>
        <x:row r="12090"/>
        <x:row r="12091"/>
        <x:row r="12092"/>
        <x:row r="12093"/>
        <x:row r="12094"/>
        <x:row r="12095"/>
        <x:row r="12096"/>
        <x:row r="12097"/>
        <x:row r="12098"/>
        <x:row r="12099"/>
        <x:row r="12100"/>
        <x:row r="12101"/>
        <x:row r="12102"/>
        <x:row r="12103"/>
        <x:row r="12104"/>
        <x:row r="12105"/>
        <x:row r="12106"/>
        <x:row r="12107"/>
        <x:row r="12108"/>
        <x:row r="12109"/>
        <x:row r="12110"/>
        <x:row r="12111"/>
        <x:row r="12112"/>
        <x:row r="12113"/>
        <x:row r="12114"/>
        <x:row r="12115"/>
        <x:row r="12116"/>
        <x:row r="12117"/>
        <x:row r="12118"/>
        <x:row r="12119"/>
        <x:row r="12120"/>
        <x:row r="12121"/>
        <x:row r="12122"/>
        <x:row r="12123"/>
        <x:row r="12124"/>
        <x:row r="12125"/>
        <x:row r="12126"/>
        <x:row r="12127"/>
        <x:row r="12128"/>
        <x:row r="12129"/>
        <x:row r="12130"/>
        <x:row r="12131"/>
        <x:row r="12132"/>
        <x:row r="12133"/>
        <x:row r="12134"/>
        <x:row r="12135"/>
        <x:row r="12136"/>
        <x:row r="12137"/>
        <x:row r="12138"/>
        <x:row r="12139"/>
        <x:row r="12140"/>
        <x:row r="12141"/>
        <x:row r="12142"/>
        <x:row r="12143"/>
        <x:row r="12144"/>
        <x:row r="12145"/>
        <x:row r="12146"/>
        <x:row r="12147"/>
        <x:row r="12148"/>
        <x:row r="12149"/>
        <x:row r="12150"/>
        <x:row r="12151"/>
        <x:row r="12152"/>
        <x:row r="12153"/>
        <x:row r="12154"/>
        <x:row r="12155"/>
        <x:row r="12156"/>
        <x:row r="12157"/>
        <x:row r="12158"/>
        <x:row r="12159"/>
        <x:row r="12160"/>
        <x:row r="12161"/>
        <x:row r="12162"/>
        <x:row r="12163"/>
        <x:row r="12164"/>
        <x:row r="12165"/>
        <x:row r="12166"/>
        <x:row r="12167"/>
        <x:row r="12168"/>
        <x:row r="12169"/>
        <x:row r="12170"/>
        <x:row r="12171"/>
        <x:row r="12172"/>
        <x:row r="12173"/>
        <x:row r="12174"/>
        <x:row r="12175"/>
        <x:row r="12176"/>
        <x:row r="12177"/>
        <x:row r="12178"/>
        <x:row r="12179"/>
        <x:row r="12180"/>
        <x:row r="12181"/>
        <x:row r="12182"/>
        <x:row r="12183"/>
        <x:row r="12184"/>
        <x:row r="12185"/>
        <x:row r="12186"/>
        <x:row r="12187"/>
        <x:row r="12188"/>
        <x:row r="12189"/>
        <x:row r="12190"/>
        <x:row r="12191"/>
        <x:row r="12192"/>
        <x:row r="12193"/>
        <x:row r="12194"/>
        <x:row r="12195"/>
        <x:row r="12196"/>
        <x:row r="12197"/>
        <x:row r="12198"/>
        <x:row r="12199"/>
        <x:row r="12200"/>
        <x:row r="12201"/>
        <x:row r="12202"/>
        <x:row r="12203"/>
        <x:row r="12204"/>
        <x:row r="12205"/>
        <x:row r="12206"/>
        <x:row r="12207"/>
        <x:row r="12208"/>
        <x:row r="12209"/>
        <x:row r="12210"/>
        <x:row r="12211"/>
        <x:row r="12212"/>
        <x:row r="12213"/>
        <x:row r="12214"/>
        <x:row r="12215"/>
        <x:row r="12216"/>
        <x:row r="12217"/>
        <x:row r="12218"/>
        <x:row r="12219"/>
        <x:row r="12220"/>
        <x:row r="12221"/>
        <x:row r="12222"/>
        <x:row r="12223"/>
        <x:row r="12224"/>
        <x:row r="12225"/>
        <x:row r="12226"/>
        <x:row r="12227"/>
        <x:row r="12228"/>
        <x:row r="12229"/>
        <x:row r="12230"/>
        <x:row r="12231"/>
        <x:row r="12232"/>
        <x:row r="12233"/>
        <x:row r="12234"/>
        <x:row r="12235"/>
        <x:row r="12236"/>
        <x:row r="12237"/>
        <x:row r="12238"/>
        <x:row r="12239"/>
        <x:row r="12240"/>
        <x:row r="12241"/>
        <x:row r="12242"/>
        <x:row r="12243"/>
        <x:row r="12244"/>
        <x:row r="12245"/>
        <x:row r="12246"/>
        <x:row r="12247"/>
        <x:row r="12248"/>
        <x:row r="12249"/>
        <x:row r="12250"/>
        <x:row r="12251"/>
        <x:row r="12252"/>
        <x:row r="12253"/>
        <x:row r="12254"/>
        <x:row r="12255"/>
        <x:row r="12256"/>
        <x:row r="12257"/>
        <x:row r="12258"/>
        <x:row r="12259"/>
        <x:row r="12260"/>
        <x:row r="12261"/>
        <x:row r="12262"/>
        <x:row r="12263"/>
        <x:row r="12264"/>
        <x:row r="12265"/>
        <x:row r="12266"/>
        <x:row r="12267"/>
        <x:row r="12268"/>
        <x:row r="12269"/>
        <x:row r="12270"/>
        <x:row r="12271"/>
        <x:row r="12272"/>
        <x:row r="12273"/>
        <x:row r="12274"/>
        <x:row r="12275"/>
        <x:row r="12276"/>
        <x:row r="12277"/>
        <x:row r="12278"/>
        <x:row r="12279"/>
        <x:row r="12280"/>
        <x:row r="12281"/>
        <x:row r="12282"/>
        <x:row r="12283"/>
        <x:row r="12284"/>
        <x:row r="12285"/>
        <x:row r="12286"/>
        <x:row r="12287"/>
        <x:row r="12288"/>
        <x:row r="12289"/>
        <x:row r="12290"/>
        <x:row r="12291"/>
        <x:row r="12292"/>
        <x:row r="12293"/>
        <x:row r="12294"/>
        <x:row r="12295"/>
        <x:row r="12296"/>
        <x:row r="12297"/>
        <x:row r="12298"/>
        <x:row r="12299"/>
        <x:row r="12300"/>
        <x:row r="12301"/>
        <x:row r="12302"/>
        <x:row r="12303"/>
        <x:row r="12304"/>
        <x:row r="12305"/>
        <x:row r="12306"/>
        <x:row r="12307"/>
        <x:row r="12308"/>
        <x:row r="12309"/>
        <x:row r="12310"/>
        <x:row r="12311"/>
        <x:row r="12312"/>
        <x:row r="12313"/>
        <x:row r="12314"/>
        <x:row r="12315"/>
        <x:row r="12316"/>
        <x:row r="12317"/>
        <x:row r="12318"/>
        <x:row r="12319"/>
        <x:row r="12320"/>
        <x:row r="12321"/>
        <x:row r="12322"/>
        <x:row r="12323"/>
        <x:row r="12324"/>
        <x:row r="12325"/>
        <x:row r="12326"/>
        <x:row r="12327"/>
        <x:row r="12328"/>
        <x:row r="12329"/>
        <x:row r="12330"/>
        <x:row r="12331"/>
        <x:row r="12332"/>
        <x:row r="12333"/>
        <x:row r="12334"/>
        <x:row r="12335"/>
        <x:row r="12336"/>
        <x:row r="12337"/>
        <x:row r="12338"/>
        <x:row r="12339"/>
        <x:row r="12340"/>
        <x:row r="12341"/>
        <x:row r="12342"/>
        <x:row r="12343"/>
        <x:row r="12344"/>
        <x:row r="12345"/>
        <x:row r="12346"/>
        <x:row r="12347"/>
        <x:row r="12348"/>
        <x:row r="12349"/>
        <x:row r="12350"/>
        <x:row r="12351"/>
        <x:row r="12352"/>
        <x:row r="12353"/>
        <x:row r="12354"/>
        <x:row r="12355"/>
        <x:row r="12356"/>
        <x:row r="12357"/>
        <x:row r="12358"/>
        <x:row r="12359"/>
        <x:row r="12360"/>
        <x:row r="12361"/>
        <x:row r="12362"/>
        <x:row r="12363"/>
        <x:row r="12364"/>
        <x:row r="12365"/>
        <x:row r="12366"/>
        <x:row r="12367"/>
        <x:row r="12368"/>
        <x:row r="12369"/>
        <x:row r="12370"/>
        <x:row r="12371"/>
        <x:row r="12372"/>
        <x:row r="12373"/>
        <x:row r="12374"/>
        <x:row r="12375"/>
        <x:row r="12376"/>
        <x:row r="12377"/>
        <x:row r="12378"/>
        <x:row r="12379"/>
        <x:row r="12380"/>
        <x:row r="12381"/>
        <x:row r="12382"/>
        <x:row r="12383"/>
        <x:row r="12384"/>
        <x:row r="12385"/>
        <x:row r="12386"/>
        <x:row r="12387"/>
        <x:row r="12388"/>
        <x:row r="12389"/>
        <x:row r="12390"/>
        <x:row r="12391"/>
        <x:row r="12392"/>
        <x:row r="12393"/>
        <x:row r="12394"/>
        <x:row r="12395"/>
        <x:row r="12396"/>
        <x:row r="12397"/>
        <x:row r="12398"/>
        <x:row r="12399"/>
        <x:row r="12400"/>
        <x:row r="12401"/>
        <x:row r="12402"/>
        <x:row r="12403"/>
        <x:row r="12404"/>
        <x:row r="12405"/>
        <x:row r="12406"/>
        <x:row r="12407"/>
        <x:row r="12408"/>
        <x:row r="12409"/>
        <x:row r="12410"/>
        <x:row r="12411"/>
        <x:row r="12412"/>
        <x:row r="12413"/>
        <x:row r="12414"/>
        <x:row r="12415"/>
        <x:row r="12416"/>
        <x:row r="12417"/>
        <x:row r="12418"/>
        <x:row r="12419"/>
        <x:row r="12420"/>
        <x:row r="12421"/>
        <x:row r="12422"/>
        <x:row r="12423"/>
        <x:row r="12424"/>
        <x:row r="12425"/>
        <x:row r="12426"/>
        <x:row r="12427"/>
        <x:row r="12428"/>
        <x:row r="12429"/>
        <x:row r="12430"/>
        <x:row r="12431"/>
        <x:row r="12432"/>
        <x:row r="12433"/>
        <x:row r="12434"/>
        <x:row r="12435"/>
        <x:row r="12436"/>
        <x:row r="12437"/>
        <x:row r="12438"/>
        <x:row r="12439"/>
        <x:row r="12440"/>
        <x:row r="12441"/>
        <x:row r="12442"/>
        <x:row r="12443"/>
        <x:row r="12444"/>
        <x:row r="12445"/>
        <x:row r="12446"/>
        <x:row r="12447"/>
        <x:row r="12448"/>
        <x:row r="12449"/>
        <x:row r="12450"/>
        <x:row r="12451"/>
        <x:row r="12452"/>
        <x:row r="12453"/>
        <x:row r="12454"/>
        <x:row r="12455"/>
        <x:row r="12456"/>
        <x:row r="12457"/>
        <x:row r="12458"/>
        <x:row r="12459"/>
        <x:row r="12460"/>
        <x:row r="12461"/>
        <x:row r="12462"/>
        <x:row r="12463"/>
        <x:row r="12464"/>
        <x:row r="12465"/>
        <x:row r="12466"/>
        <x:row r="12467"/>
        <x:row r="12468"/>
        <x:row r="12469"/>
        <x:row r="12470"/>
        <x:row r="12471"/>
        <x:row r="12472"/>
        <x:row r="12473"/>
        <x:row r="12474"/>
        <x:row r="12475"/>
        <x:row r="12476"/>
        <x:row r="12477"/>
        <x:row r="12478"/>
        <x:row r="12479"/>
        <x:row r="12480"/>
        <x:row r="12481"/>
        <x:row r="12482"/>
        <x:row r="12483"/>
        <x:row r="12484"/>
        <x:row r="12485"/>
        <x:row r="12486"/>
        <x:row r="12487"/>
        <x:row r="12488"/>
        <x:row r="12489"/>
        <x:row r="12490"/>
        <x:row r="12491"/>
        <x:row r="12492"/>
        <x:row r="12493"/>
        <x:row r="12494"/>
        <x:row r="12495"/>
        <x:row r="12496"/>
        <x:row r="12497"/>
        <x:row r="12498"/>
        <x:row r="12499"/>
        <x:row r="12500"/>
        <x:row r="12501"/>
        <x:row r="12502"/>
        <x:row r="12503"/>
        <x:row r="12504"/>
        <x:row r="12505"/>
        <x:row r="12506"/>
        <x:row r="12507"/>
        <x:row r="12508"/>
        <x:row r="12509"/>
        <x:row r="12510"/>
        <x:row r="12511"/>
        <x:row r="12512"/>
        <x:row r="12513"/>
        <x:row r="12514"/>
        <x:row r="12515"/>
        <x:row r="12516"/>
        <x:row r="12517"/>
        <x:row r="12518"/>
        <x:row r="12519"/>
        <x:row r="12520"/>
        <x:row r="12521"/>
        <x:row r="12522"/>
        <x:row r="12523"/>
        <x:row r="12524"/>
        <x:row r="12525"/>
        <x:row r="12526"/>
        <x:row r="12527"/>
        <x:row r="12528"/>
        <x:row r="12529"/>
        <x:row r="12530"/>
        <x:row r="12531"/>
        <x:row r="12532"/>
        <x:row r="12533"/>
        <x:row r="12534"/>
        <x:row r="12535"/>
        <x:row r="12536"/>
        <x:row r="12537"/>
        <x:row r="12538"/>
        <x:row r="12539"/>
        <x:row r="12540"/>
        <x:row r="12541"/>
        <x:row r="12542"/>
        <x:row r="12543"/>
        <x:row r="12544"/>
        <x:row r="12545"/>
        <x:row r="12546"/>
        <x:row r="12547"/>
        <x:row r="12548"/>
        <x:row r="12549"/>
        <x:row r="12550"/>
        <x:row r="12551"/>
        <x:row r="12552"/>
        <x:row r="12553"/>
        <x:row r="12554"/>
        <x:row r="12555"/>
        <x:row r="12556"/>
        <x:row r="12557"/>
        <x:row r="12558"/>
        <x:row r="12559"/>
        <x:row r="12560"/>
        <x:row r="12561"/>
        <x:row r="12562"/>
        <x:row r="12563"/>
        <x:row r="12564"/>
        <x:row r="12565"/>
        <x:row r="12566"/>
        <x:row r="12567"/>
        <x:row r="12568"/>
        <x:row r="12569"/>
        <x:row r="12570"/>
        <x:row r="12571"/>
        <x:row r="12572"/>
        <x:row r="12573"/>
        <x:row r="12574"/>
        <x:row r="12575"/>
        <x:row r="12576"/>
        <x:row r="12577"/>
        <x:row r="12578"/>
        <x:row r="12579"/>
        <x:row r="12580"/>
        <x:row r="12581"/>
        <x:row r="12582"/>
        <x:row r="12583"/>
        <x:row r="12584"/>
        <x:row r="12585"/>
        <x:row r="12586"/>
        <x:row r="12587"/>
        <x:row r="12588"/>
        <x:row r="12589"/>
        <x:row r="12590"/>
        <x:row r="12591"/>
        <x:row r="12592"/>
        <x:row r="12593"/>
        <x:row r="12594"/>
        <x:row r="12595"/>
        <x:row r="12596"/>
        <x:row r="12597"/>
        <x:row r="12598"/>
        <x:row r="12599"/>
        <x:row r="12600"/>
        <x:row r="12601"/>
        <x:row r="12602"/>
        <x:row r="12603"/>
        <x:row r="12604"/>
        <x:row r="12605"/>
        <x:row r="12606"/>
        <x:row r="12607"/>
        <x:row r="12608"/>
        <x:row r="12609"/>
        <x:row r="12610"/>
        <x:row r="12611"/>
        <x:row r="12612"/>
        <x:row r="12613"/>
        <x:row r="12614"/>
        <x:row r="12615"/>
        <x:row r="12616"/>
        <x:row r="12617"/>
        <x:row r="12618"/>
        <x:row r="12619"/>
        <x:row r="12620"/>
        <x:row r="12621"/>
        <x:row r="12622"/>
        <x:row r="12623"/>
        <x:row r="12624"/>
        <x:row r="12625"/>
        <x:row r="12626"/>
        <x:row r="12627"/>
        <x:row r="12628"/>
        <x:row r="12629"/>
        <x:row r="12630"/>
        <x:row r="12631"/>
        <x:row r="12632"/>
        <x:row r="12633"/>
        <x:row r="12634"/>
        <x:row r="12635"/>
        <x:row r="12636"/>
        <x:row r="12637"/>
        <x:row r="12638"/>
        <x:row r="12639"/>
        <x:row r="12640"/>
        <x:row r="12641"/>
        <x:row r="12642"/>
        <x:row r="12643"/>
        <x:row r="12644"/>
        <x:row r="12645"/>
        <x:row r="12646"/>
        <x:row r="12647"/>
        <x:row r="12648"/>
        <x:row r="12649"/>
        <x:row r="12650"/>
        <x:row r="12651"/>
        <x:row r="12652"/>
        <x:row r="12653"/>
        <x:row r="12654"/>
        <x:row r="12655"/>
        <x:row r="12656"/>
        <x:row r="12657"/>
        <x:row r="12658"/>
        <x:row r="12659"/>
        <x:row r="12660"/>
        <x:row r="12661"/>
        <x:row r="12662"/>
        <x:row r="12663"/>
        <x:row r="12664"/>
        <x:row r="12665"/>
        <x:row r="12666"/>
        <x:row r="12667"/>
        <x:row r="12668"/>
        <x:row r="12669"/>
        <x:row r="12670"/>
        <x:row r="12671"/>
        <x:row r="12672"/>
        <x:row r="12673"/>
        <x:row r="12674"/>
        <x:row r="12675"/>
        <x:row r="12676"/>
        <x:row r="12677"/>
        <x:row r="12678"/>
        <x:row r="12679"/>
        <x:row r="12680"/>
        <x:row r="12681"/>
        <x:row r="12682"/>
        <x:row r="12683"/>
        <x:row r="12684"/>
        <x:row r="12685"/>
        <x:row r="12686"/>
        <x:row r="12687"/>
        <x:row r="12688"/>
        <x:row r="12689"/>
        <x:row r="12690"/>
        <x:row r="12691"/>
        <x:row r="12692"/>
        <x:row r="12693"/>
        <x:row r="12694"/>
        <x:row r="12695"/>
        <x:row r="12696"/>
        <x:row r="12697"/>
        <x:row r="12698"/>
        <x:row r="12699"/>
        <x:row r="12700"/>
        <x:row r="12701"/>
        <x:row r="12702"/>
        <x:row r="12703"/>
        <x:row r="12704"/>
        <x:row r="12705"/>
        <x:row r="12706"/>
        <x:row r="12707"/>
        <x:row r="12708"/>
        <x:row r="12709"/>
        <x:row r="12710"/>
        <x:row r="12711"/>
        <x:row r="12712"/>
        <x:row r="12713"/>
        <x:row r="12714"/>
        <x:row r="12715"/>
        <x:row r="12716"/>
        <x:row r="12717"/>
        <x:row r="12718"/>
        <x:row r="12719"/>
        <x:row r="12720"/>
        <x:row r="12721"/>
        <x:row r="12722"/>
        <x:row r="12723"/>
        <x:row r="12724"/>
        <x:row r="12725"/>
        <x:row r="12726"/>
        <x:row r="12727"/>
        <x:row r="12728"/>
        <x:row r="12729"/>
        <x:row r="12730"/>
        <x:row r="12731"/>
        <x:row r="12732"/>
        <x:row r="12733"/>
        <x:row r="12734"/>
        <x:row r="12735"/>
        <x:row r="12736"/>
        <x:row r="12737"/>
        <x:row r="12738"/>
        <x:row r="12739"/>
        <x:row r="12740"/>
        <x:row r="12741"/>
        <x:row r="12742"/>
        <x:row r="12743"/>
        <x:row r="12744"/>
        <x:row r="12745"/>
        <x:row r="12746"/>
        <x:row r="12747"/>
        <x:row r="12748"/>
        <x:row r="12749"/>
        <x:row r="12750"/>
        <x:row r="12751"/>
        <x:row r="12752"/>
        <x:row r="12753"/>
        <x:row r="12754"/>
        <x:row r="12755"/>
        <x:row r="12756"/>
        <x:row r="12757"/>
        <x:row r="12758"/>
        <x:row r="12759"/>
        <x:row r="12760"/>
        <x:row r="12761"/>
        <x:row r="12762"/>
        <x:row r="12763"/>
        <x:row r="12764"/>
        <x:row r="12765"/>
        <x:row r="12766"/>
        <x:row r="12767"/>
        <x:row r="12768"/>
        <x:row r="12769"/>
        <x:row r="12770"/>
        <x:row r="12771"/>
        <x:row r="12772"/>
        <x:row r="12773"/>
        <x:row r="12774"/>
        <x:row r="12775"/>
        <x:row r="12776"/>
        <x:row r="12777"/>
        <x:row r="12778"/>
        <x:row r="12779"/>
        <x:row r="12780"/>
        <x:row r="12781"/>
        <x:row r="12782"/>
        <x:row r="12783"/>
        <x:row r="12784"/>
        <x:row r="12785"/>
        <x:row r="12786"/>
        <x:row r="12787"/>
        <x:row r="12788"/>
        <x:row r="12789"/>
        <x:row r="12790"/>
        <x:row r="12791"/>
        <x:row r="12792"/>
        <x:row r="12793"/>
        <x:row r="12794"/>
        <x:row r="12795"/>
        <x:row r="12796"/>
        <x:row r="12797"/>
        <x:row r="12798"/>
        <x:row r="12799"/>
        <x:row r="12800"/>
        <x:row r="12801"/>
        <x:row r="12802"/>
        <x:row r="12803"/>
        <x:row r="12804"/>
        <x:row r="12805"/>
        <x:row r="12806"/>
        <x:row r="12807"/>
        <x:row r="12808"/>
        <x:row r="12809"/>
        <x:row r="12810"/>
        <x:row r="12811"/>
        <x:row r="12812"/>
        <x:row r="12813"/>
        <x:row r="12814"/>
        <x:row r="12815"/>
        <x:row r="12816"/>
        <x:row r="12817"/>
        <x:row r="12818"/>
        <x:row r="12819"/>
        <x:row r="12820"/>
        <x:row r="12821"/>
        <x:row r="12822"/>
        <x:row r="12823"/>
        <x:row r="12824"/>
        <x:row r="12825"/>
        <x:row r="12826"/>
        <x:row r="12827"/>
        <x:row r="12828"/>
        <x:row r="12829"/>
        <x:row r="12830"/>
        <x:row r="12831"/>
        <x:row r="12832"/>
        <x:row r="12833"/>
        <x:row r="12834"/>
        <x:row r="12835"/>
        <x:row r="12836"/>
        <x:row r="12837"/>
        <x:row r="12838"/>
        <x:row r="12839"/>
        <x:row r="12840"/>
        <x:row r="12841"/>
        <x:row r="12842"/>
        <x:row r="12843"/>
        <x:row r="12844"/>
        <x:row r="12845"/>
        <x:row r="12846"/>
        <x:row r="12847"/>
        <x:row r="12848"/>
        <x:row r="12849"/>
        <x:row r="12850"/>
        <x:row r="12851"/>
        <x:row r="12852"/>
        <x:row r="12853"/>
        <x:row r="12854"/>
        <x:row r="12855"/>
        <x:row r="12856"/>
        <x:row r="12857"/>
        <x:row r="12858"/>
        <x:row r="12859"/>
        <x:row r="12860"/>
        <x:row r="12861"/>
        <x:row r="12862"/>
        <x:row r="12863"/>
        <x:row r="12864"/>
        <x:row r="12865"/>
        <x:row r="12866"/>
        <x:row r="12867"/>
        <x:row r="12868"/>
        <x:row r="12869"/>
        <x:row r="12870"/>
        <x:row r="12871"/>
        <x:row r="12872"/>
        <x:row r="12873"/>
        <x:row r="12874"/>
        <x:row r="12875"/>
        <x:row r="12876"/>
        <x:row r="12877"/>
        <x:row r="12878"/>
        <x:row r="12879"/>
        <x:row r="12880"/>
        <x:row r="12881"/>
        <x:row r="12882"/>
        <x:row r="12883"/>
        <x:row r="12884"/>
        <x:row r="12885"/>
        <x:row r="12886"/>
        <x:row r="12887"/>
        <x:row r="12888"/>
        <x:row r="12889"/>
        <x:row r="12890"/>
        <x:row r="12891"/>
        <x:row r="12892"/>
        <x:row r="12893"/>
        <x:row r="12894"/>
        <x:row r="12895"/>
        <x:row r="12896"/>
        <x:row r="12897"/>
        <x:row r="12898"/>
        <x:row r="12899"/>
        <x:row r="12900"/>
        <x:row r="12901"/>
        <x:row r="12902"/>
        <x:row r="12903"/>
        <x:row r="12904"/>
        <x:row r="12905"/>
        <x:row r="12906"/>
        <x:row r="12907"/>
        <x:row r="12908"/>
        <x:row r="12909"/>
        <x:row r="12910"/>
        <x:row r="12911"/>
        <x:row r="12912"/>
        <x:row r="12913"/>
        <x:row r="12914"/>
        <x:row r="12915"/>
        <x:row r="12916"/>
        <x:row r="12917"/>
        <x:row r="12918"/>
        <x:row r="12919"/>
        <x:row r="12920"/>
        <x:row r="12921"/>
        <x:row r="12922"/>
        <x:row r="12923"/>
        <x:row r="12924"/>
        <x:row r="12925"/>
        <x:row r="12926"/>
        <x:row r="12927"/>
        <x:row r="12928"/>
        <x:row r="12929"/>
        <x:row r="12930"/>
        <x:row r="12931"/>
        <x:row r="12932"/>
        <x:row r="12933"/>
        <x:row r="12934"/>
        <x:row r="12935"/>
        <x:row r="12936"/>
        <x:row r="12937"/>
        <x:row r="12938"/>
        <x:row r="12939"/>
        <x:row r="12940"/>
        <x:row r="12941"/>
        <x:row r="12942"/>
        <x:row r="12943"/>
        <x:row r="12944"/>
        <x:row r="12945"/>
        <x:row r="12946"/>
        <x:row r="12947"/>
        <x:row r="12948"/>
        <x:row r="12949"/>
        <x:row r="12950"/>
        <x:row r="12951"/>
        <x:row r="12952"/>
        <x:row r="12953"/>
        <x:row r="12954"/>
        <x:row r="12955"/>
        <x:row r="12956"/>
        <x:row r="12957"/>
        <x:row r="12958"/>
        <x:row r="12959"/>
        <x:row r="12960"/>
        <x:row r="12961"/>
        <x:row r="12962"/>
        <x:row r="12963"/>
        <x:row r="12964"/>
        <x:row r="12965"/>
        <x:row r="12966"/>
        <x:row r="12967"/>
        <x:row r="12968"/>
        <x:row r="12969"/>
        <x:row r="12970"/>
        <x:row r="12971"/>
        <x:row r="12972"/>
        <x:row r="12973"/>
        <x:row r="12974"/>
        <x:row r="12975"/>
        <x:row r="12976"/>
        <x:row r="12977"/>
        <x:row r="12978"/>
        <x:row r="12979"/>
        <x:row r="12980"/>
        <x:row r="12981"/>
        <x:row r="12982"/>
        <x:row r="12983"/>
        <x:row r="12984"/>
        <x:row r="12985"/>
        <x:row r="12986"/>
        <x:row r="12987"/>
        <x:row r="12988"/>
        <x:row r="12989"/>
        <x:row r="12990"/>
        <x:row r="12991"/>
        <x:row r="12992"/>
        <x:row r="12993"/>
        <x:row r="12994"/>
        <x:row r="12995"/>
        <x:row r="12996"/>
        <x:row r="12997"/>
        <x:row r="12998"/>
        <x:row r="12999"/>
        <x:row r="13000"/>
        <x:row r="13001"/>
        <x:row r="13002"/>
        <x:row r="13003"/>
        <x:row r="13004"/>
        <x:row r="13005"/>
        <x:row r="13006"/>
        <x:row r="13007"/>
        <x:row r="13008"/>
        <x:row r="13009"/>
        <x:row r="13010"/>
        <x:row r="13011"/>
        <x:row r="13012"/>
        <x:row r="13013"/>
        <x:row r="13014"/>
        <x:row r="13015"/>
        <x:row r="13016"/>
        <x:row r="13017"/>
        <x:row r="13018"/>
        <x:row r="13019"/>
        <x:row r="13020"/>
        <x:row r="13021"/>
        <x:row r="13022"/>
        <x:row r="13023"/>
        <x:row r="13024"/>
        <x:row r="13025"/>
        <x:row r="13026"/>
        <x:row r="13027"/>
        <x:row r="13028"/>
        <x:row r="13029"/>
        <x:row r="13030"/>
        <x:row r="13031"/>
        <x:row r="13032"/>
        <x:row r="13033"/>
        <x:row r="13034"/>
        <x:row r="13035"/>
        <x:row r="13036"/>
        <x:row r="13037"/>
        <x:row r="13038"/>
        <x:row r="13039"/>
        <x:row r="13040"/>
        <x:row r="13041"/>
        <x:row r="13042"/>
        <x:row r="13043"/>
        <x:row r="13044"/>
        <x:row r="13045"/>
        <x:row r="13046"/>
        <x:row r="13047"/>
        <x:row r="13048"/>
        <x:row r="13049"/>
        <x:row r="13050"/>
        <x:row r="13051"/>
        <x:row r="13052"/>
        <x:row r="13053"/>
        <x:row r="13054"/>
        <x:row r="13055"/>
        <x:row r="13056"/>
        <x:row r="13057"/>
        <x:row r="13058"/>
        <x:row r="13059"/>
        <x:row r="13060"/>
        <x:row r="13061"/>
        <x:row r="13062"/>
        <x:row r="13063"/>
        <x:row r="13064"/>
        <x:row r="13065"/>
        <x:row r="13066"/>
        <x:row r="13067"/>
        <x:row r="13068"/>
        <x:row r="13069"/>
        <x:row r="13070"/>
        <x:row r="13071"/>
        <x:row r="13072"/>
        <x:row r="13073"/>
        <x:row r="13074"/>
        <x:row r="13075"/>
        <x:row r="13076"/>
        <x:row r="13077"/>
        <x:row r="13078"/>
        <x:row r="13079"/>
        <x:row r="13080"/>
        <x:row r="13081"/>
        <x:row r="13082"/>
        <x:row r="13083"/>
        <x:row r="13084"/>
        <x:row r="13085"/>
        <x:row r="13086"/>
        <x:row r="13087"/>
        <x:row r="13088"/>
        <x:row r="13089"/>
        <x:row r="13090"/>
        <x:row r="13091"/>
        <x:row r="13092"/>
        <x:row r="13093"/>
        <x:row r="13094"/>
        <x:row r="13095"/>
        <x:row r="13096"/>
        <x:row r="13097"/>
        <x:row r="13098"/>
        <x:row r="13099"/>
        <x:row r="13100"/>
        <x:row r="13101"/>
        <x:row r="13102"/>
        <x:row r="13103"/>
        <x:row r="13104"/>
        <x:row r="13105"/>
        <x:row r="13106"/>
        <x:row r="13107"/>
        <x:row r="13108"/>
        <x:row r="13109"/>
        <x:row r="13110"/>
        <x:row r="13111"/>
        <x:row r="13112"/>
        <x:row r="13113"/>
        <x:row r="13114"/>
        <x:row r="13115"/>
        <x:row r="13116"/>
        <x:row r="13117"/>
        <x:row r="13118"/>
        <x:row r="13119"/>
        <x:row r="13120"/>
        <x:row r="13121"/>
        <x:row r="13122"/>
        <x:row r="13123"/>
        <x:row r="13124"/>
        <x:row r="13125"/>
        <x:row r="13126"/>
        <x:row r="13127"/>
        <x:row r="13128"/>
        <x:row r="13129"/>
        <x:row r="13130"/>
        <x:row r="13131"/>
        <x:row r="13132"/>
        <x:row r="13133"/>
        <x:row r="13134"/>
        <x:row r="13135"/>
        <x:row r="13136"/>
        <x:row r="13137"/>
        <x:row r="13138"/>
        <x:row r="13139"/>
        <x:row r="13140"/>
        <x:row r="13141"/>
        <x:row r="13142"/>
        <x:row r="13143"/>
        <x:row r="13144"/>
        <x:row r="13145"/>
        <x:row r="13146"/>
        <x:row r="13147"/>
        <x:row r="13148"/>
        <x:row r="13149"/>
        <x:row r="13150"/>
        <x:row r="13151"/>
        <x:row r="13152"/>
        <x:row r="13153"/>
        <x:row r="13154"/>
        <x:row r="13155"/>
        <x:row r="13156"/>
        <x:row r="13157"/>
        <x:row r="13158"/>
        <x:row r="13159"/>
        <x:row r="13160"/>
        <x:row r="13161"/>
        <x:row r="13162"/>
        <x:row r="13163"/>
        <x:row r="13164"/>
        <x:row r="13165"/>
        <x:row r="13166"/>
        <x:row r="13167"/>
        <x:row r="13168"/>
        <x:row r="13169"/>
        <x:row r="13170"/>
        <x:row r="13171"/>
        <x:row r="13172"/>
        <x:row r="13173"/>
        <x:row r="13174"/>
        <x:row r="13175"/>
        <x:row r="13176"/>
        <x:row r="13177"/>
        <x:row r="13178"/>
        <x:row r="13179"/>
        <x:row r="13180"/>
        <x:row r="13181"/>
        <x:row r="13182"/>
        <x:row r="13183"/>
        <x:row r="13184"/>
        <x:row r="13185"/>
        <x:row r="13186"/>
        <x:row r="13187"/>
        <x:row r="13188"/>
        <x:row r="13189"/>
        <x:row r="13190"/>
        <x:row r="13191"/>
        <x:row r="13192"/>
        <x:row r="13193"/>
        <x:row r="13194"/>
        <x:row r="13195"/>
        <x:row r="13196"/>
        <x:row r="13197"/>
        <x:row r="13198"/>
        <x:row r="13199"/>
        <x:row r="13200"/>
        <x:row r="13201"/>
        <x:row r="13202"/>
        <x:row r="13203"/>
        <x:row r="13204"/>
        <x:row r="13205"/>
        <x:row r="13206"/>
        <x:row r="13207"/>
        <x:row r="13208"/>
        <x:row r="13209"/>
        <x:row r="13210"/>
        <x:row r="13211"/>
        <x:row r="13212"/>
        <x:row r="13213"/>
        <x:row r="13214"/>
        <x:row r="13215"/>
        <x:row r="13216"/>
        <x:row r="13217"/>
        <x:row r="13218"/>
        <x:row r="13219"/>
        <x:row r="13220"/>
        <x:row r="13221"/>
        <x:row r="13222"/>
        <x:row r="13223"/>
        <x:row r="13224"/>
        <x:row r="13225"/>
        <x:row r="13226"/>
        <x:row r="13227"/>
        <x:row r="13228"/>
        <x:row r="13229"/>
        <x:row r="13230"/>
        <x:row r="13231"/>
        <x:row r="13232"/>
        <x:row r="13233"/>
        <x:row r="13234"/>
        <x:row r="13235"/>
        <x:row r="13236"/>
        <x:row r="13237"/>
        <x:row r="13238"/>
        <x:row r="13239"/>
        <x:row r="13240"/>
        <x:row r="13241"/>
        <x:row r="13242"/>
        <x:row r="13243"/>
        <x:row r="13244"/>
        <x:row r="13245"/>
        <x:row r="13246"/>
        <x:row r="13247"/>
        <x:row r="13248"/>
        <x:row r="13249"/>
        <x:row r="13250"/>
        <x:row r="13251"/>
        <x:row r="13252"/>
        <x:row r="13253"/>
        <x:row r="13254"/>
        <x:row r="13255"/>
        <x:row r="13256"/>
        <x:row r="13257"/>
        <x:row r="13258"/>
        <x:row r="13259"/>
        <x:row r="13260"/>
        <x:row r="13261"/>
        <x:row r="13262"/>
        <x:row r="13263"/>
        <x:row r="13264"/>
        <x:row r="13265"/>
        <x:row r="13266"/>
        <x:row r="13267"/>
        <x:row r="13268"/>
        <x:row r="13269"/>
        <x:row r="13270"/>
        <x:row r="13271"/>
        <x:row r="13272"/>
        <x:row r="13273"/>
        <x:row r="13274"/>
        <x:row r="13275"/>
        <x:row r="13276"/>
        <x:row r="13277"/>
        <x:row r="13278"/>
        <x:row r="13279"/>
        <x:row r="13280"/>
        <x:row r="13281"/>
        <x:row r="13282"/>
        <x:row r="13283"/>
        <x:row r="13284"/>
        <x:row r="13285"/>
        <x:row r="13286"/>
        <x:row r="13287"/>
        <x:row r="13288"/>
        <x:row r="13289"/>
        <x:row r="13290"/>
        <x:row r="13291"/>
        <x:row r="13292"/>
        <x:row r="13293"/>
        <x:row r="13294"/>
        <x:row r="13295"/>
        <x:row r="13296"/>
        <x:row r="13297"/>
        <x:row r="13298"/>
        <x:row r="13299"/>
        <x:row r="13300"/>
        <x:row r="13301"/>
        <x:row r="13302"/>
        <x:row r="13303"/>
        <x:row r="13304"/>
        <x:row r="13305"/>
        <x:row r="13306"/>
        <x:row r="13307"/>
        <x:row r="13308"/>
        <x:row r="13309"/>
        <x:row r="13310"/>
        <x:row r="13311"/>
        <x:row r="13312"/>
        <x:row r="13313"/>
        <x:row r="13314"/>
        <x:row r="13315"/>
        <x:row r="13316"/>
        <x:row r="13317"/>
        <x:row r="13318"/>
        <x:row r="13319"/>
        <x:row r="13320"/>
        <x:row r="13321"/>
        <x:row r="13322"/>
        <x:row r="13323"/>
        <x:row r="13324"/>
        <x:row r="13325"/>
        <x:row r="13326"/>
        <x:row r="13327"/>
        <x:row r="13328"/>
        <x:row r="13329"/>
        <x:row r="13330"/>
        <x:row r="13331"/>
        <x:row r="13332"/>
        <x:row r="13333"/>
        <x:row r="13334"/>
        <x:row r="13335"/>
        <x:row r="13336"/>
        <x:row r="13337"/>
        <x:row r="13338"/>
        <x:row r="13339"/>
        <x:row r="13340"/>
        <x:row r="13341"/>
        <x:row r="13342"/>
        <x:row r="13343"/>
        <x:row r="13344"/>
        <x:row r="13345"/>
        <x:row r="13346"/>
        <x:row r="13347"/>
        <x:row r="13348"/>
        <x:row r="13349"/>
        <x:row r="13350"/>
        <x:row r="13351"/>
        <x:row r="13352"/>
        <x:row r="13353"/>
        <x:row r="13354"/>
        <x:row r="13355"/>
        <x:row r="13356"/>
        <x:row r="13357"/>
        <x:row r="13358"/>
        <x:row r="13359"/>
        <x:row r="13360"/>
        <x:row r="13361"/>
        <x:row r="13362"/>
        <x:row r="13363"/>
        <x:row r="13364"/>
        <x:row r="13365"/>
        <x:row r="13366"/>
        <x:row r="13367"/>
        <x:row r="13368"/>
        <x:row r="13369"/>
        <x:row r="13370"/>
        <x:row r="13371"/>
        <x:row r="13372"/>
        <x:row r="13373"/>
        <x:row r="13374"/>
        <x:row r="13375"/>
        <x:row r="13376"/>
        <x:row r="13377"/>
        <x:row r="13378"/>
        <x:row r="13379"/>
        <x:row r="13380"/>
        <x:row r="13381"/>
        <x:row r="13382"/>
        <x:row r="13383"/>
        <x:row r="13384"/>
        <x:row r="13385"/>
        <x:row r="13386"/>
        <x:row r="13387"/>
        <x:row r="13388"/>
        <x:row r="13389"/>
        <x:row r="13390"/>
        <x:row r="13391"/>
        <x:row r="13392"/>
        <x:row r="13393"/>
        <x:row r="13394"/>
        <x:row r="13395"/>
        <x:row r="13396"/>
        <x:row r="13397"/>
        <x:row r="13398"/>
        <x:row r="13399"/>
        <x:row r="13400"/>
        <x:row r="13401"/>
        <x:row r="13402"/>
        <x:row r="13403"/>
        <x:row r="13404"/>
        <x:row r="13405"/>
        <x:row r="13406"/>
        <x:row r="13407"/>
        <x:row r="13408"/>
        <x:row r="13409"/>
        <x:row r="13410"/>
        <x:row r="13411"/>
        <x:row r="13412"/>
        <x:row r="13413"/>
        <x:row r="13414"/>
        <x:row r="13415"/>
        <x:row r="13416"/>
        <x:row r="13417"/>
        <x:row r="13418"/>
        <x:row r="13419"/>
        <x:row r="13420"/>
        <x:row r="13421"/>
        <x:row r="13422"/>
        <x:row r="13423"/>
        <x:row r="13424"/>
        <x:row r="13425"/>
        <x:row r="13426"/>
        <x:row r="13427"/>
        <x:row r="13428"/>
        <x:row r="13429"/>
        <x:row r="13430"/>
        <x:row r="13431"/>
        <x:row r="13432"/>
        <x:row r="13433"/>
        <x:row r="13434"/>
        <x:row r="13435"/>
        <x:row r="13436"/>
        <x:row r="13437"/>
        <x:row r="13438"/>
        <x:row r="13439"/>
        <x:row r="13440"/>
        <x:row r="13441"/>
        <x:row r="13442"/>
        <x:row r="13443"/>
        <x:row r="13444"/>
        <x:row r="13445"/>
        <x:row r="13446"/>
        <x:row r="13447"/>
        <x:row r="13448"/>
        <x:row r="13449"/>
        <x:row r="13450"/>
        <x:row r="13451"/>
        <x:row r="13452"/>
        <x:row r="13453"/>
        <x:row r="13454"/>
        <x:row r="13455"/>
        <x:row r="13456"/>
        <x:row r="13457"/>
        <x:row r="13458"/>
        <x:row r="13459"/>
        <x:row r="13460"/>
        <x:row r="13461"/>
        <x:row r="13462"/>
        <x:row r="13463"/>
        <x:row r="13464"/>
        <x:row r="13465"/>
        <x:row r="13466"/>
        <x:row r="13467"/>
        <x:row r="13468"/>
        <x:row r="13469"/>
        <x:row r="13470"/>
        <x:row r="13471"/>
        <x:row r="13472"/>
        <x:row r="13473"/>
        <x:row r="13474"/>
        <x:row r="13475"/>
        <x:row r="13476"/>
        <x:row r="13477"/>
        <x:row r="13478"/>
        <x:row r="13479"/>
        <x:row r="13480"/>
        <x:row r="13481"/>
        <x:row r="13482"/>
        <x:row r="13483"/>
        <x:row r="13484"/>
        <x:row r="13485"/>
        <x:row r="13486"/>
        <x:row r="13487"/>
        <x:row r="13488"/>
        <x:row r="13489"/>
        <x:row r="13490"/>
        <x:row r="13491"/>
        <x:row r="13492"/>
        <x:row r="13493"/>
        <x:row r="13494"/>
        <x:row r="13495"/>
        <x:row r="13496"/>
        <x:row r="13497"/>
        <x:row r="13498"/>
        <x:row r="13499"/>
        <x:row r="13500"/>
        <x:row r="13501"/>
        <x:row r="13502"/>
        <x:row r="13503"/>
        <x:row r="13504"/>
        <x:row r="13505"/>
        <x:row r="13506"/>
        <x:row r="13507"/>
        <x:row r="13508"/>
        <x:row r="13509"/>
        <x:row r="13510"/>
        <x:row r="13511"/>
        <x:row r="13512"/>
        <x:row r="13513"/>
        <x:row r="13514"/>
        <x:row r="13515"/>
        <x:row r="13516"/>
        <x:row r="13517"/>
        <x:row r="13518"/>
        <x:row r="13519"/>
        <x:row r="13520"/>
        <x:row r="13521"/>
        <x:row r="13522"/>
        <x:row r="13523"/>
        <x:row r="13524"/>
        <x:row r="13525"/>
        <x:row r="13526"/>
        <x:row r="13527"/>
        <x:row r="13528"/>
        <x:row r="13529"/>
        <x:row r="13530"/>
        <x:row r="13531"/>
        <x:row r="13532"/>
        <x:row r="13533"/>
        <x:row r="13534"/>
        <x:row r="13535"/>
        <x:row r="13536"/>
        <x:row r="13537"/>
        <x:row r="13538"/>
        <x:row r="13539"/>
        <x:row r="13540"/>
        <x:row r="13541"/>
        <x:row r="13542"/>
        <x:row r="13543"/>
        <x:row r="13544"/>
        <x:row r="13545"/>
        <x:row r="13546"/>
        <x:row r="13547"/>
        <x:row r="13548"/>
        <x:row r="13549"/>
        <x:row r="13550"/>
        <x:row r="13551"/>
        <x:row r="13552"/>
        <x:row r="13553"/>
        <x:row r="13554"/>
        <x:row r="13555"/>
        <x:row r="13556"/>
        <x:row r="13557"/>
        <x:row r="13558"/>
        <x:row r="13559"/>
        <x:row r="13560"/>
        <x:row r="13561"/>
        <x:row r="13562"/>
        <x:row r="13563"/>
        <x:row r="13564"/>
        <x:row r="13565"/>
        <x:row r="13566"/>
        <x:row r="13567"/>
        <x:row r="13568"/>
        <x:row r="13569"/>
        <x:row r="13570"/>
        <x:row r="13571"/>
        <x:row r="13572"/>
        <x:row r="13573"/>
        <x:row r="13574"/>
        <x:row r="13575"/>
        <x:row r="13576"/>
        <x:row r="13577"/>
        <x:row r="13578"/>
        <x:row r="13579"/>
        <x:row r="13580"/>
        <x:row r="13581"/>
        <x:row r="13582"/>
        <x:row r="13583"/>
        <x:row r="13584"/>
        <x:row r="13585"/>
        <x:row r="13586"/>
        <x:row r="13587"/>
        <x:row r="13588"/>
        <x:row r="13589"/>
        <x:row r="13590"/>
        <x:row r="13591"/>
        <x:row r="13592"/>
        <x:row r="13593"/>
        <x:row r="13594"/>
        <x:row r="13595"/>
        <x:row r="13596"/>
        <x:row r="13597"/>
        <x:row r="13598"/>
        <x:row r="13599"/>
        <x:row r="13600"/>
        <x:row r="13601"/>
        <x:row r="13602"/>
        <x:row r="13603"/>
        <x:row r="13604"/>
        <x:row r="13605"/>
        <x:row r="13606"/>
        <x:row r="13607"/>
        <x:row r="13608"/>
        <x:row r="13609"/>
        <x:row r="13610"/>
        <x:row r="13611"/>
        <x:row r="13612"/>
        <x:row r="13613"/>
        <x:row r="13614"/>
        <x:row r="13615"/>
        <x:row r="13616"/>
        <x:row r="13617"/>
        <x:row r="13618"/>
        <x:row r="13619"/>
        <x:row r="13620"/>
        <x:row r="13621"/>
        <x:row r="13622"/>
        <x:row r="13623"/>
        <x:row r="13624"/>
        <x:row r="13625"/>
        <x:row r="13626"/>
        <x:row r="13627"/>
        <x:row r="13628"/>
        <x:row r="13629"/>
        <x:row r="13630"/>
        <x:row r="13631"/>
        <x:row r="13632"/>
        <x:row r="13633"/>
        <x:row r="13634"/>
        <x:row r="13635"/>
        <x:row r="13636"/>
        <x:row r="13637"/>
        <x:row r="13638"/>
        <x:row r="13639"/>
        <x:row r="13640"/>
        <x:row r="13641"/>
        <x:row r="13642"/>
        <x:row r="13643"/>
        <x:row r="13644"/>
        <x:row r="13645"/>
        <x:row r="13646"/>
        <x:row r="13647"/>
        <x:row r="13648"/>
        <x:row r="13649"/>
        <x:row r="13650"/>
        <x:row r="13651"/>
        <x:row r="13652"/>
        <x:row r="13653"/>
        <x:row r="13654"/>
        <x:row r="13655"/>
        <x:row r="13656"/>
        <x:row r="13657"/>
        <x:row r="13658"/>
        <x:row r="13659"/>
        <x:row r="13660"/>
        <x:row r="13661"/>
        <x:row r="13662"/>
        <x:row r="13663"/>
        <x:row r="13664"/>
        <x:row r="13665"/>
        <x:row r="13666"/>
        <x:row r="13667"/>
        <x:row r="13668"/>
        <x:row r="13669"/>
        <x:row r="13670"/>
        <x:row r="13671"/>
        <x:row r="13672"/>
        <x:row r="13673"/>
        <x:row r="13674"/>
        <x:row r="13675"/>
        <x:row r="13676"/>
        <x:row r="13677"/>
        <x:row r="13678"/>
        <x:row r="13679"/>
        <x:row r="13680"/>
        <x:row r="13681"/>
        <x:row r="13682"/>
        <x:row r="13683"/>
        <x:row r="13684"/>
        <x:row r="13685"/>
        <x:row r="13686"/>
        <x:row r="13687"/>
        <x:row r="13688"/>
        <x:row r="13689"/>
        <x:row r="13690"/>
        <x:row r="13691"/>
        <x:row r="13692"/>
        <x:row r="13693"/>
        <x:row r="13694"/>
        <x:row r="13695"/>
        <x:row r="13696"/>
        <x:row r="13697"/>
        <x:row r="13698"/>
        <x:row r="13699"/>
        <x:row r="13700"/>
        <x:row r="13701"/>
        <x:row r="13702"/>
        <x:row r="13703"/>
        <x:row r="13704"/>
        <x:row r="13705"/>
        <x:row r="13706"/>
        <x:row r="13707"/>
        <x:row r="13708"/>
        <x:row r="13709"/>
        <x:row r="13710"/>
        <x:row r="13711"/>
        <x:row r="13712"/>
        <x:row r="13713"/>
        <x:row r="13714"/>
        <x:row r="13715"/>
        <x:row r="13716"/>
        <x:row r="13717"/>
        <x:row r="13718"/>
        <x:row r="13719"/>
        <x:row r="13720"/>
        <x:row r="13721"/>
        <x:row r="13722"/>
        <x:row r="13723"/>
        <x:row r="13724"/>
        <x:row r="13725"/>
        <x:row r="13726"/>
        <x:row r="13727"/>
        <x:row r="13728"/>
        <x:row r="13729"/>
        <x:row r="13730"/>
        <x:row r="13731"/>
        <x:row r="13732"/>
        <x:row r="13733"/>
        <x:row r="13734"/>
        <x:row r="13735"/>
        <x:row r="13736"/>
        <x:row r="13737"/>
        <x:row r="13738"/>
        <x:row r="13739"/>
        <x:row r="13740"/>
        <x:row r="13741"/>
        <x:row r="13742"/>
        <x:row r="13743"/>
        <x:row r="13744"/>
        <x:row r="13745"/>
        <x:row r="13746"/>
        <x:row r="13747"/>
        <x:row r="13748"/>
        <x:row r="13749"/>
        <x:row r="13750"/>
        <x:row r="13751"/>
        <x:row r="13752"/>
        <x:row r="13753"/>
        <x:row r="13754"/>
        <x:row r="13755"/>
        <x:row r="13756"/>
        <x:row r="13757"/>
        <x:row r="13758"/>
        <x:row r="13759"/>
        <x:row r="13760"/>
        <x:row r="13761"/>
        <x:row r="13762"/>
        <x:row r="13763"/>
        <x:row r="13764"/>
        <x:row r="13765"/>
        <x:row r="13766"/>
        <x:row r="13767"/>
        <x:row r="13768"/>
        <x:row r="13769"/>
        <x:row r="13770"/>
        <x:row r="13771"/>
        <x:row r="13772"/>
        <x:row r="13773"/>
        <x:row r="13774"/>
        <x:row r="13775"/>
        <x:row r="13776"/>
        <x:row r="13777"/>
        <x:row r="13778"/>
        <x:row r="13779"/>
        <x:row r="13780"/>
        <x:row r="13781"/>
        <x:row r="13782"/>
        <x:row r="13783"/>
        <x:row r="13784"/>
        <x:row r="13785"/>
        <x:row r="13786"/>
        <x:row r="13787"/>
        <x:row r="13788"/>
        <x:row r="13789"/>
        <x:row r="13790"/>
        <x:row r="13791"/>
        <x:row r="13792"/>
        <x:row r="13793"/>
        <x:row r="13794"/>
        <x:row r="13795"/>
        <x:row r="13796"/>
        <x:row r="13797"/>
        <x:row r="13798"/>
        <x:row r="13799"/>
        <x:row r="13800"/>
        <x:row r="13801"/>
        <x:row r="13802"/>
        <x:row r="13803"/>
        <x:row r="13804"/>
        <x:row r="13805"/>
        <x:row r="13806"/>
        <x:row r="13807"/>
        <x:row r="13808"/>
        <x:row r="13809"/>
        <x:row r="13810"/>
        <x:row r="13811"/>
        <x:row r="13812"/>
        <x:row r="13813"/>
        <x:row r="13814"/>
        <x:row r="13815"/>
        <x:row r="13816"/>
        <x:row r="13817"/>
        <x:row r="13818"/>
        <x:row r="13819"/>
        <x:row r="13820"/>
        <x:row r="13821"/>
        <x:row r="13822"/>
        <x:row r="13823"/>
        <x:row r="13824"/>
        <x:row r="13825"/>
        <x:row r="13826"/>
        <x:row r="13827"/>
        <x:row r="13828"/>
        <x:row r="13829"/>
        <x:row r="13830"/>
        <x:row r="13831"/>
        <x:row r="13832"/>
        <x:row r="13833"/>
        <x:row r="13834"/>
        <x:row r="13835"/>
        <x:row r="13836"/>
        <x:row r="13837"/>
        <x:row r="13838"/>
        <x:row r="13839"/>
        <x:row r="13840"/>
        <x:row r="13841"/>
        <x:row r="13842"/>
        <x:row r="13843"/>
        <x:row r="13844"/>
        <x:row r="13845"/>
        <x:row r="13846"/>
        <x:row r="13847"/>
        <x:row r="13848"/>
        <x:row r="13849"/>
        <x:row r="13850"/>
        <x:row r="13851"/>
        <x:row r="13852"/>
        <x:row r="13853"/>
        <x:row r="13854"/>
        <x:row r="13855"/>
        <x:row r="13856"/>
        <x:row r="13857"/>
        <x:row r="13858"/>
        <x:row r="13859"/>
        <x:row r="13860"/>
        <x:row r="13861"/>
        <x:row r="13862"/>
        <x:row r="13863"/>
        <x:row r="13864"/>
        <x:row r="13865"/>
        <x:row r="13866"/>
        <x:row r="13867"/>
        <x:row r="13868"/>
        <x:row r="13869"/>
        <x:row r="13870"/>
        <x:row r="13871"/>
        <x:row r="13872"/>
        <x:row r="13873"/>
        <x:row r="13874"/>
        <x:row r="13875"/>
        <x:row r="13876"/>
        <x:row r="13877"/>
        <x:row r="13878"/>
        <x:row r="13879"/>
        <x:row r="13880"/>
        <x:row r="13881"/>
        <x:row r="13882"/>
        <x:row r="13883"/>
        <x:row r="13884"/>
        <x:row r="13885"/>
        <x:row r="13886"/>
        <x:row r="13887"/>
        <x:row r="13888"/>
        <x:row r="13889"/>
        <x:row r="13890"/>
        <x:row r="13891"/>
        <x:row r="13892"/>
        <x:row r="13893"/>
        <x:row r="13894"/>
        <x:row r="13895"/>
        <x:row r="13896"/>
        <x:row r="13897"/>
        <x:row r="13898"/>
        <x:row r="13899"/>
        <x:row r="13900"/>
        <x:row r="13901"/>
        <x:row r="13902"/>
        <x:row r="13903"/>
        <x:row r="13904"/>
        <x:row r="13905"/>
        <x:row r="13906"/>
        <x:row r="13907"/>
        <x:row r="13908"/>
        <x:row r="13909"/>
        <x:row r="13910"/>
        <x:row r="13911"/>
        <x:row r="13912"/>
        <x:row r="13913"/>
        <x:row r="13914"/>
        <x:row r="13915"/>
        <x:row r="13916"/>
        <x:row r="13917"/>
        <x:row r="13918"/>
        <x:row r="13919"/>
        <x:row r="13920"/>
        <x:row r="13921"/>
        <x:row r="13922"/>
        <x:row r="13923"/>
        <x:row r="13924"/>
        <x:row r="13925"/>
        <x:row r="13926"/>
        <x:row r="13927"/>
        <x:row r="13928"/>
        <x:row r="13929"/>
        <x:row r="13930"/>
        <x:row r="13931"/>
        <x:row r="13932"/>
        <x:row r="13933"/>
        <x:row r="13934"/>
        <x:row r="13935"/>
        <x:row r="13936"/>
        <x:row r="13937"/>
        <x:row r="13938"/>
        <x:row r="13939"/>
        <x:row r="13940"/>
        <x:row r="13941"/>
        <x:row r="13942"/>
        <x:row r="13943"/>
        <x:row r="13944"/>
        <x:row r="13945"/>
        <x:row r="13946"/>
        <x:row r="13947"/>
        <x:row r="13948"/>
        <x:row r="13949"/>
        <x:row r="13950"/>
        <x:row r="13951"/>
        <x:row r="13952"/>
        <x:row r="13953"/>
        <x:row r="13954"/>
        <x:row r="13955"/>
        <x:row r="13956"/>
        <x:row r="13957"/>
        <x:row r="13958"/>
        <x:row r="13959"/>
        <x:row r="13960"/>
        <x:row r="13961"/>
        <x:row r="13962"/>
        <x:row r="13963"/>
        <x:row r="13964"/>
        <x:row r="13965"/>
        <x:row r="13966"/>
        <x:row r="13967"/>
        <x:row r="13968"/>
        <x:row r="13969"/>
        <x:row r="13970"/>
        <x:row r="13971"/>
        <x:row r="13972"/>
        <x:row r="13973"/>
        <x:row r="13974"/>
        <x:row r="13975"/>
        <x:row r="13976"/>
        <x:row r="13977"/>
        <x:row r="13978"/>
        <x:row r="13979"/>
        <x:row r="13980"/>
        <x:row r="13981"/>
        <x:row r="13982"/>
        <x:row r="13983"/>
        <x:row r="13984"/>
        <x:row r="13985"/>
        <x:row r="13986"/>
        <x:row r="13987"/>
        <x:row r="13988"/>
        <x:row r="13989"/>
        <x:row r="13990"/>
        <x:row r="13991"/>
        <x:row r="13992"/>
        <x:row r="13993"/>
        <x:row r="13994"/>
        <x:row r="13995"/>
        <x:row r="13996"/>
        <x:row r="13997"/>
        <x:row r="13998"/>
        <x:row r="13999"/>
        <x:row r="14000"/>
        <x:row r="14001"/>
        <x:row r="14002"/>
        <x:row r="14003"/>
        <x:row r="14004"/>
        <x:row r="14005"/>
        <x:row r="14006"/>
        <x:row r="14007"/>
        <x:row r="14008"/>
        <x:row r="14009"/>
        <x:row r="14010"/>
        <x:row r="14011"/>
        <x:row r="14012"/>
        <x:row r="14013"/>
        <x:row r="14014"/>
        <x:row r="14015"/>
        <x:row r="14016"/>
        <x:row r="14017"/>
        <x:row r="14018"/>
        <x:row r="14019"/>
        <x:row r="14020"/>
        <x:row r="14021"/>
        <x:row r="14022"/>
        <x:row r="14023"/>
        <x:row r="14024"/>
        <x:row r="14025"/>
        <x:row r="14026"/>
        <x:row r="14027"/>
        <x:row r="14028"/>
        <x:row r="14029"/>
        <x:row r="14030"/>
        <x:row r="14031"/>
        <x:row r="14032"/>
        <x:row r="14033"/>
        <x:row r="14034"/>
        <x:row r="14035"/>
        <x:row r="14036"/>
        <x:row r="14037"/>
        <x:row r="14038"/>
        <x:row r="14039"/>
        <x:row r="14040"/>
        <x:row r="14041"/>
        <x:row r="14042"/>
        <x:row r="14043"/>
        <x:row r="14044"/>
        <x:row r="14045"/>
        <x:row r="14046"/>
        <x:row r="14047"/>
        <x:row r="14048"/>
        <x:row r="14049"/>
        <x:row r="14050"/>
        <x:row r="14051"/>
        <x:row r="14052"/>
        <x:row r="14053"/>
        <x:row r="14054"/>
        <x:row r="14055"/>
        <x:row r="14056"/>
        <x:row r="14057"/>
        <x:row r="14058"/>
        <x:row r="14059"/>
        <x:row r="14060"/>
        <x:row r="14061"/>
        <x:row r="14062"/>
        <x:row r="14063"/>
        <x:row r="14064"/>
        <x:row r="14065"/>
        <x:row r="14066"/>
        <x:row r="14067"/>
        <x:row r="14068"/>
        <x:row r="14069"/>
        <x:row r="14070"/>
        <x:row r="14071"/>
        <x:row r="14072"/>
        <x:row r="14073"/>
        <x:row r="14074"/>
        <x:row r="14075"/>
        <x:row r="14076"/>
        <x:row r="14077"/>
        <x:row r="14078"/>
        <x:row r="14079"/>
        <x:row r="14080"/>
        <x:row r="14081"/>
        <x:row r="14082"/>
        <x:row r="14083"/>
        <x:row r="14084"/>
        <x:row r="14085"/>
        <x:row r="14086"/>
        <x:row r="14087"/>
        <x:row r="14088"/>
        <x:row r="14089"/>
        <x:row r="14090"/>
        <x:row r="14091"/>
        <x:row r="14092"/>
        <x:row r="14093"/>
        <x:row r="14094"/>
        <x:row r="14095"/>
        <x:row r="14096"/>
        <x:row r="14097"/>
        <x:row r="14098"/>
        <x:row r="14099"/>
        <x:row r="14100"/>
        <x:row r="14101"/>
        <x:row r="14102"/>
        <x:row r="14103"/>
        <x:row r="14104"/>
        <x:row r="14105"/>
        <x:row r="14106"/>
        <x:row r="14107"/>
        <x:row r="14108"/>
        <x:row r="14109"/>
        <x:row r="14110"/>
        <x:row r="14111"/>
        <x:row r="14112"/>
        <x:row r="14113"/>
        <x:row r="14114"/>
        <x:row r="14115"/>
        <x:row r="14116"/>
        <x:row r="14117"/>
        <x:row r="14118"/>
        <x:row r="14119"/>
        <x:row r="14120"/>
        <x:row r="14121"/>
        <x:row r="14122"/>
        <x:row r="14123"/>
        <x:row r="14124"/>
        <x:row r="14125"/>
        <x:row r="14126"/>
        <x:row r="14127"/>
        <x:row r="14128"/>
        <x:row r="14129"/>
        <x:row r="14130"/>
        <x:row r="14131"/>
        <x:row r="14132"/>
        <x:row r="14133"/>
        <x:row r="14134"/>
        <x:row r="14135"/>
        <x:row r="14136"/>
        <x:row r="14137"/>
        <x:row r="14138"/>
        <x:row r="14139"/>
        <x:row r="14140"/>
        <x:row r="14141"/>
        <x:row r="14142"/>
        <x:row r="14143"/>
        <x:row r="14144"/>
        <x:row r="14145"/>
        <x:row r="14146"/>
        <x:row r="14147"/>
        <x:row r="14148"/>
        <x:row r="14149"/>
        <x:row r="14150"/>
        <x:row r="14151"/>
        <x:row r="14152"/>
        <x:row r="14153"/>
        <x:row r="14154"/>
        <x:row r="14155"/>
        <x:row r="14156"/>
        <x:row r="14157"/>
        <x:row r="14158"/>
        <x:row r="14159"/>
        <x:row r="14160"/>
        <x:row r="14161"/>
        <x:row r="14162"/>
        <x:row r="14163"/>
        <x:row r="14164"/>
        <x:row r="14165"/>
        <x:row r="14166"/>
        <x:row r="14167"/>
        <x:row r="14168"/>
        <x:row r="14169"/>
        <x:row r="14170"/>
        <x:row r="14171"/>
        <x:row r="14172"/>
        <x:row r="14173"/>
        <x:row r="14174"/>
        <x:row r="14175"/>
        <x:row r="14176"/>
        <x:row r="14177"/>
        <x:row r="14178"/>
        <x:row r="14179"/>
        <x:row r="14180"/>
        <x:row r="14181"/>
        <x:row r="14182"/>
        <x:row r="14183"/>
        <x:row r="14184"/>
        <x:row r="14185"/>
        <x:row r="14186"/>
        <x:row r="14187"/>
        <x:row r="14188"/>
        <x:row r="14189"/>
        <x:row r="14190"/>
        <x:row r="14191"/>
        <x:row r="14192"/>
        <x:row r="14193"/>
        <x:row r="14194"/>
        <x:row r="14195"/>
        <x:row r="14196"/>
        <x:row r="14197"/>
        <x:row r="14198"/>
        <x:row r="14199"/>
        <x:row r="14200"/>
        <x:row r="14201"/>
        <x:row r="14202"/>
        <x:row r="14203"/>
        <x:row r="14204"/>
        <x:row r="14205"/>
        <x:row r="14206"/>
        <x:row r="14207"/>
        <x:row r="14208"/>
        <x:row r="14209"/>
        <x:row r="14210"/>
        <x:row r="14211"/>
        <x:row r="14212"/>
        <x:row r="14213"/>
        <x:row r="14214"/>
        <x:row r="14215"/>
        <x:row r="14216"/>
        <x:row r="14217"/>
        <x:row r="14218"/>
        <x:row r="14219"/>
        <x:row r="14220"/>
        <x:row r="14221"/>
        <x:row r="14222"/>
        <x:row r="14223"/>
        <x:row r="14224"/>
        <x:row r="14225"/>
        <x:row r="14226"/>
        <x:row r="14227"/>
        <x:row r="14228"/>
        <x:row r="14229"/>
        <x:row r="14230"/>
        <x:row r="14231"/>
        <x:row r="14232"/>
        <x:row r="14233"/>
        <x:row r="14234"/>
        <x:row r="14235"/>
        <x:row r="14236"/>
        <x:row r="14237"/>
        <x:row r="14238"/>
        <x:row r="14239"/>
        <x:row r="14240"/>
        <x:row r="14241"/>
        <x:row r="14242"/>
        <x:row r="14243"/>
        <x:row r="14244"/>
        <x:row r="14245"/>
        <x:row r="14246"/>
        <x:row r="14247"/>
        <x:row r="14248"/>
        <x:row r="14249"/>
        <x:row r="14250"/>
        <x:row r="14251"/>
        <x:row r="14252"/>
        <x:row r="14253"/>
        <x:row r="14254"/>
        <x:row r="14255"/>
        <x:row r="14256"/>
        <x:row r="14257"/>
        <x:row r="14258"/>
        <x:row r="14259"/>
        <x:row r="14260"/>
        <x:row r="14261"/>
        <x:row r="14262"/>
        <x:row r="14263"/>
        <x:row r="14264"/>
        <x:row r="14265"/>
        <x:row r="14266"/>
        <x:row r="14267"/>
        <x:row r="14268"/>
        <x:row r="14269"/>
        <x:row r="14270"/>
        <x:row r="14271"/>
        <x:row r="14272"/>
        <x:row r="14273"/>
        <x:row r="14274"/>
        <x:row r="14275"/>
        <x:row r="14276"/>
        <x:row r="14277"/>
        <x:row r="14278"/>
        <x:row r="14279"/>
        <x:row r="14280"/>
        <x:row r="14281"/>
        <x:row r="14282"/>
        <x:row r="14283"/>
        <x:row r="14284"/>
        <x:row r="14285"/>
        <x:row r="14286"/>
        <x:row r="14287"/>
        <x:row r="14288"/>
        <x:row r="14289"/>
        <x:row r="14290"/>
        <x:row r="14291"/>
        <x:row r="14292"/>
        <x:row r="14293"/>
        <x:row r="14294"/>
        <x:row r="14295"/>
        <x:row r="14296"/>
        <x:row r="14297"/>
        <x:row r="14298"/>
        <x:row r="14299"/>
        <x:row r="14300"/>
        <x:row r="14301"/>
        <x:row r="14302"/>
        <x:row r="14303"/>
        <x:row r="14304"/>
        <x:row r="14305"/>
        <x:row r="14306"/>
        <x:row r="14307"/>
        <x:row r="14308"/>
        <x:row r="14309"/>
        <x:row r="14310"/>
        <x:row r="14311"/>
        <x:row r="14312"/>
        <x:row r="14313"/>
        <x:row r="14314"/>
        <x:row r="14315"/>
        <x:row r="14316"/>
        <x:row r="14317"/>
        <x:row r="14318"/>
        <x:row r="14319"/>
        <x:row r="14320"/>
        <x:row r="14321"/>
        <x:row r="14322"/>
        <x:row r="14323"/>
        <x:row r="14324"/>
        <x:row r="14325"/>
        <x:row r="14326"/>
        <x:row r="14327"/>
        <x:row r="14328"/>
        <x:row r="14329"/>
        <x:row r="14330"/>
        <x:row r="14331"/>
        <x:row r="14332"/>
        <x:row r="14333"/>
        <x:row r="14334"/>
        <x:row r="14335"/>
        <x:row r="14336"/>
        <x:row r="14337"/>
        <x:row r="14338"/>
        <x:row r="14339"/>
        <x:row r="14340"/>
        <x:row r="14341"/>
        <x:row r="14342"/>
        <x:row r="14343"/>
        <x:row r="14344"/>
        <x:row r="14345"/>
        <x:row r="14346"/>
        <x:row r="14347"/>
        <x:row r="14348"/>
        <x:row r="14349"/>
        <x:row r="14350"/>
        <x:row r="14351"/>
        <x:row r="14352"/>
        <x:row r="14353"/>
        <x:row r="14354"/>
        <x:row r="14355"/>
        <x:row r="14356"/>
        <x:row r="14357"/>
        <x:row r="14358"/>
        <x:row r="14359"/>
        <x:row r="14360"/>
        <x:row r="14361"/>
        <x:row r="14362"/>
        <x:row r="14363"/>
        <x:row r="14364"/>
        <x:row r="14365"/>
        <x:row r="14366"/>
        <x:row r="14367"/>
        <x:row r="14368"/>
        <x:row r="14369"/>
        <x:row r="14370"/>
        <x:row r="14371"/>
        <x:row r="14372"/>
        <x:row r="14373"/>
        <x:row r="14374"/>
        <x:row r="14375"/>
        <x:row r="14376"/>
        <x:row r="14377"/>
        <x:row r="14378"/>
        <x:row r="14379"/>
        <x:row r="14380"/>
        <x:row r="14381"/>
        <x:row r="14382"/>
        <x:row r="14383"/>
        <x:row r="14384"/>
        <x:row r="14385"/>
        <x:row r="14386"/>
        <x:row r="14387"/>
        <x:row r="14388"/>
        <x:row r="14389"/>
        <x:row r="14390"/>
        <x:row r="14391"/>
        <x:row r="14392"/>
        <x:row r="14393"/>
        <x:row r="14394"/>
        <x:row r="14395"/>
        <x:row r="14396"/>
        <x:row r="14397"/>
        <x:row r="14398"/>
        <x:row r="14399"/>
        <x:row r="14400"/>
        <x:row r="14401"/>
        <x:row r="14402"/>
        <x:row r="14403"/>
        <x:row r="14404"/>
        <x:row r="14405"/>
        <x:row r="14406"/>
        <x:row r="14407"/>
        <x:row r="14408"/>
        <x:row r="14409"/>
        <x:row r="14410"/>
        <x:row r="14411"/>
        <x:row r="14412"/>
        <x:row r="14413"/>
        <x:row r="14414"/>
        <x:row r="14415"/>
        <x:row r="14416"/>
        <x:row r="14417"/>
        <x:row r="14418"/>
        <x:row r="14419"/>
        <x:row r="14420"/>
        <x:row r="14421"/>
        <x:row r="14422"/>
        <x:row r="14423"/>
        <x:row r="14424"/>
        <x:row r="14425"/>
        <x:row r="14426"/>
        <x:row r="14427"/>
        <x:row r="14428"/>
        <x:row r="14429"/>
        <x:row r="14430"/>
        <x:row r="14431"/>
        <x:row r="14432"/>
        <x:row r="14433"/>
        <x:row r="14434"/>
        <x:row r="14435"/>
        <x:row r="14436"/>
        <x:row r="14437"/>
        <x:row r="14438"/>
        <x:row r="14439"/>
        <x:row r="14440"/>
        <x:row r="14441"/>
        <x:row r="14442"/>
        <x:row r="14443"/>
        <x:row r="14444"/>
        <x:row r="14445"/>
        <x:row r="14446"/>
        <x:row r="14447"/>
        <x:row r="14448"/>
        <x:row r="14449"/>
        <x:row r="14450"/>
        <x:row r="14451"/>
        <x:row r="14452"/>
        <x:row r="14453"/>
        <x:row r="14454"/>
        <x:row r="14455"/>
        <x:row r="14456"/>
        <x:row r="14457"/>
        <x:row r="14458"/>
        <x:row r="14459"/>
        <x:row r="14460"/>
        <x:row r="14461"/>
        <x:row r="14462"/>
        <x:row r="14463"/>
        <x:row r="14464"/>
        <x:row r="14465"/>
        <x:row r="14466"/>
        <x:row r="14467"/>
        <x:row r="14468"/>
        <x:row r="14469"/>
        <x:row r="14470"/>
        <x:row r="14471"/>
        <x:row r="14472"/>
        <x:row r="14473"/>
        <x:row r="14474"/>
        <x:row r="14475"/>
        <x:row r="14476"/>
        <x:row r="14477"/>
        <x:row r="14478"/>
        <x:row r="14479"/>
        <x:row r="14480"/>
        <x:row r="14481"/>
        <x:row r="14482"/>
        <x:row r="14483"/>
        <x:row r="14484"/>
        <x:row r="14485"/>
        <x:row r="14486"/>
        <x:row r="14487"/>
        <x:row r="14488"/>
        <x:row r="14489"/>
        <x:row r="14490"/>
        <x:row r="14491"/>
        <x:row r="14492"/>
        <x:row r="14493"/>
        <x:row r="14494"/>
        <x:row r="14495"/>
        <x:row r="14496"/>
        <x:row r="14497"/>
        <x:row r="14498"/>
        <x:row r="14499"/>
        <x:row r="14500"/>
        <x:row r="14501"/>
        <x:row r="14502"/>
        <x:row r="14503"/>
        <x:row r="14504"/>
        <x:row r="14505"/>
        <x:row r="14506"/>
        <x:row r="14507"/>
        <x:row r="14508"/>
        <x:row r="14509"/>
        <x:row r="14510"/>
        <x:row r="14511"/>
        <x:row r="14512"/>
        <x:row r="14513"/>
        <x:row r="14514"/>
        <x:row r="14515"/>
        <x:row r="14516"/>
        <x:row r="14517"/>
        <x:row r="14518"/>
        <x:row r="14519"/>
        <x:row r="14520"/>
        <x:row r="14521"/>
        <x:row r="14522"/>
        <x:row r="14523"/>
        <x:row r="14524"/>
        <x:row r="14525"/>
        <x:row r="14526"/>
        <x:row r="14527"/>
        <x:row r="14528"/>
        <x:row r="14529"/>
        <x:row r="14530"/>
        <x:row r="14531"/>
        <x:row r="14532"/>
        <x:row r="14533"/>
        <x:row r="14534"/>
        <x:row r="14535"/>
        <x:row r="14536"/>
        <x:row r="14537"/>
        <x:row r="14538"/>
        <x:row r="14539"/>
        <x:row r="14540"/>
        <x:row r="14541"/>
        <x:row r="14542"/>
        <x:row r="14543"/>
        <x:row r="14544"/>
        <x:row r="14545"/>
        <x:row r="14546"/>
        <x:row r="14547"/>
        <x:row r="14548"/>
        <x:row r="14549"/>
        <x:row r="14550"/>
        <x:row r="14551"/>
        <x:row r="14552"/>
        <x:row r="14553"/>
        <x:row r="14554"/>
        <x:row r="14555"/>
        <x:row r="14556"/>
        <x:row r="14557"/>
        <x:row r="14558"/>
        <x:row r="14559"/>
        <x:row r="14560"/>
        <x:row r="14561"/>
        <x:row r="14562"/>
        <x:row r="14563"/>
        <x:row r="14564"/>
        <x:row r="14565"/>
        <x:row r="14566"/>
        <x:row r="14567"/>
        <x:row r="14568"/>
        <x:row r="14569"/>
        <x:row r="14570"/>
        <x:row r="14571"/>
        <x:row r="14572"/>
        <x:row r="14573"/>
        <x:row r="14574"/>
        <x:row r="14575"/>
        <x:row r="14576"/>
        <x:row r="14577"/>
        <x:row r="14578"/>
        <x:row r="14579"/>
        <x:row r="14580"/>
        <x:row r="14581"/>
        <x:row r="14582"/>
        <x:row r="14583"/>
        <x:row r="14584"/>
        <x:row r="14585"/>
        <x:row r="14586"/>
        <x:row r="14587"/>
        <x:row r="14588"/>
        <x:row r="14589"/>
        <x:row r="14590"/>
        <x:row r="14591"/>
        <x:row r="14592"/>
        <x:row r="14593"/>
        <x:row r="14594"/>
        <x:row r="14595"/>
        <x:row r="14596"/>
        <x:row r="14597"/>
        <x:row r="14598"/>
        <x:row r="14599"/>
        <x:row r="14600"/>
        <x:row r="14601"/>
        <x:row r="14602"/>
        <x:row r="14603"/>
        <x:row r="14604"/>
        <x:row r="14605"/>
        <x:row r="14606"/>
        <x:row r="14607"/>
        <x:row r="14608"/>
        <x:row r="14609"/>
        <x:row r="14610"/>
        <x:row r="14611"/>
        <x:row r="14612"/>
        <x:row r="14613"/>
        <x:row r="14614"/>
        <x:row r="14615"/>
        <x:row r="14616"/>
        <x:row r="14617"/>
        <x:row r="14618"/>
        <x:row r="14619"/>
        <x:row r="14620"/>
        <x:row r="14621"/>
        <x:row r="14622"/>
        <x:row r="14623"/>
        <x:row r="14624"/>
        <x:row r="14625"/>
        <x:row r="14626"/>
        <x:row r="14627"/>
        <x:row r="14628"/>
        <x:row r="14629"/>
        <x:row r="14630"/>
        <x:row r="14631"/>
        <x:row r="14632"/>
        <x:row r="14633"/>
        <x:row r="14634"/>
        <x:row r="14635"/>
        <x:row r="14636"/>
        <x:row r="14637"/>
        <x:row r="14638"/>
        <x:row r="14639"/>
        <x:row r="14640"/>
        <x:row r="14641"/>
        <x:row r="14642"/>
        <x:row r="14643"/>
        <x:row r="14644"/>
        <x:row r="14645"/>
        <x:row r="14646"/>
        <x:row r="14647"/>
        <x:row r="14648"/>
        <x:row r="14649"/>
        <x:row r="14650"/>
        <x:row r="14651"/>
        <x:row r="14652"/>
        <x:row r="14653"/>
        <x:row r="14654"/>
        <x:row r="14655"/>
        <x:row r="14656"/>
        <x:row r="14657"/>
        <x:row r="14658"/>
        <x:row r="14659"/>
        <x:row r="14660"/>
        <x:row r="14661"/>
        <x:row r="14662"/>
        <x:row r="14663"/>
        <x:row r="14664"/>
        <x:row r="14665"/>
        <x:row r="14666"/>
        <x:row r="14667"/>
        <x:row r="14668"/>
        <x:row r="14669"/>
        <x:row r="14670"/>
        <x:row r="14671"/>
        <x:row r="14672"/>
        <x:row r="14673"/>
        <x:row r="14674"/>
        <x:row r="14675"/>
        <x:row r="14676"/>
        <x:row r="14677"/>
        <x:row r="14678"/>
        <x:row r="14679"/>
        <x:row r="14680"/>
        <x:row r="14681"/>
        <x:row r="14682"/>
        <x:row r="14683"/>
        <x:row r="14684"/>
        <x:row r="14685"/>
        <x:row r="14686"/>
        <x:row r="14687"/>
        <x:row r="14688"/>
        <x:row r="14689"/>
        <x:row r="14690"/>
        <x:row r="14691"/>
        <x:row r="14692"/>
        <x:row r="14693"/>
        <x:row r="14694"/>
        <x:row r="14695"/>
        <x:row r="14696"/>
        <x:row r="14697"/>
        <x:row r="14698"/>
        <x:row r="14699"/>
        <x:row r="14700"/>
        <x:row r="14701"/>
        <x:row r="14702"/>
        <x:row r="14703"/>
        <x:row r="14704"/>
        <x:row r="14705"/>
        <x:row r="14706"/>
        <x:row r="14707"/>
        <x:row r="14708"/>
        <x:row r="14709"/>
        <x:row r="14710"/>
        <x:row r="14711"/>
        <x:row r="14712"/>
        <x:row r="14713"/>
        <x:row r="14714"/>
        <x:row r="14715"/>
        <x:row r="14716"/>
        <x:row r="14717"/>
        <x:row r="14718"/>
        <x:row r="14719"/>
        <x:row r="14720"/>
        <x:row r="14721"/>
        <x:row r="14722"/>
        <x:row r="14723"/>
        <x:row r="14724"/>
        <x:row r="14725"/>
        <x:row r="14726"/>
        <x:row r="14727"/>
        <x:row r="14728"/>
        <x:row r="14729"/>
        <x:row r="14730"/>
        <x:row r="14731"/>
        <x:row r="14732"/>
        <x:row r="14733"/>
        <x:row r="14734"/>
        <x:row r="14735"/>
        <x:row r="14736"/>
        <x:row r="14737"/>
        <x:row r="14738"/>
        <x:row r="14739"/>
        <x:row r="14740"/>
        <x:row r="14741"/>
        <x:row r="14742"/>
        <x:row r="14743"/>
        <x:row r="14744"/>
        <x:row r="14745"/>
        <x:row r="14746"/>
        <x:row r="14747"/>
        <x:row r="14748"/>
        <x:row r="14749"/>
        <x:row r="14750"/>
        <x:row r="14751"/>
        <x:row r="14752"/>
        <x:row r="14753"/>
        <x:row r="14754"/>
        <x:row r="14755"/>
        <x:row r="14756"/>
        <x:row r="14757"/>
        <x:row r="14758"/>
        <x:row r="14759"/>
        <x:row r="14760"/>
        <x:row r="14761"/>
        <x:row r="14762"/>
        <x:row r="14763"/>
        <x:row r="14764"/>
        <x:row r="14765"/>
        <x:row r="14766"/>
        <x:row r="14767"/>
        <x:row r="14768"/>
        <x:row r="14769"/>
        <x:row r="14770"/>
        <x:row r="14771"/>
        <x:row r="14772"/>
        <x:row r="14773"/>
        <x:row r="14774"/>
        <x:row r="14775"/>
        <x:row r="14776"/>
        <x:row r="14777"/>
        <x:row r="14778"/>
        <x:row r="14779"/>
        <x:row r="14780"/>
        <x:row r="14781"/>
        <x:row r="14782"/>
        <x:row r="14783"/>
        <x:row r="14784"/>
        <x:row r="14785"/>
        <x:row r="14786"/>
        <x:row r="14787"/>
        <x:row r="14788"/>
        <x:row r="14789"/>
        <x:row r="14790"/>
        <x:row r="14791"/>
        <x:row r="14792"/>
        <x:row r="14793"/>
        <x:row r="14794"/>
        <x:row r="14795"/>
        <x:row r="14796"/>
        <x:row r="14797"/>
        <x:row r="14798"/>
        <x:row r="14799"/>
        <x:row r="14800"/>
        <x:row r="14801"/>
        <x:row r="14802"/>
        <x:row r="14803"/>
        <x:row r="14804"/>
        <x:row r="14805"/>
        <x:row r="14806"/>
        <x:row r="14807"/>
        <x:row r="14808"/>
        <x:row r="14809"/>
        <x:row r="14810"/>
        <x:row r="14811"/>
        <x:row r="14812"/>
        <x:row r="14813"/>
        <x:row r="14814"/>
        <x:row r="14815"/>
        <x:row r="14816"/>
        <x:row r="14817"/>
        <x:row r="14818"/>
        <x:row r="14819"/>
        <x:row r="14820"/>
        <x:row r="14821"/>
        <x:row r="14822"/>
        <x:row r="14823"/>
        <x:row r="14824"/>
        <x:row r="14825"/>
        <x:row r="14826"/>
        <x:row r="14827"/>
        <x:row r="14828"/>
        <x:row r="14829"/>
        <x:row r="14830"/>
        <x:row r="14831"/>
        <x:row r="14832"/>
        <x:row r="14833"/>
        <x:row r="14834"/>
        <x:row r="14835"/>
        <x:row r="14836"/>
        <x:row r="14837"/>
        <x:row r="14838"/>
        <x:row r="14839"/>
        <x:row r="14840"/>
        <x:row r="14841"/>
        <x:row r="14842"/>
        <x:row r="14843"/>
        <x:row r="14844"/>
        <x:row r="14845"/>
        <x:row r="14846"/>
        <x:row r="14847"/>
        <x:row r="14848"/>
        <x:row r="14849"/>
        <x:row r="14850"/>
        <x:row r="14851"/>
        <x:row r="14852"/>
        <x:row r="14853"/>
        <x:row r="14854"/>
        <x:row r="14855"/>
        <x:row r="14856"/>
        <x:row r="14857"/>
        <x:row r="14858"/>
        <x:row r="14859"/>
        <x:row r="14860"/>
        <x:row r="14861"/>
        <x:row r="14862"/>
        <x:row r="14863"/>
        <x:row r="14864"/>
        <x:row r="14865"/>
        <x:row r="14866"/>
        <x:row r="14867"/>
        <x:row r="14868"/>
        <x:row r="14869"/>
        <x:row r="14870"/>
        <x:row r="14871"/>
        <x:row r="14872"/>
        <x:row r="14873"/>
        <x:row r="14874"/>
        <x:row r="14875"/>
        <x:row r="14876"/>
        <x:row r="14877"/>
        <x:row r="14878"/>
        <x:row r="14879"/>
        <x:row r="14880"/>
        <x:row r="14881"/>
        <x:row r="14882"/>
        <x:row r="14883"/>
        <x:row r="14884"/>
        <x:row r="14885"/>
        <x:row r="14886"/>
        <x:row r="14887"/>
        <x:row r="14888"/>
        <x:row r="14889"/>
        <x:row r="14890"/>
        <x:row r="14891"/>
        <x:row r="14892"/>
        <x:row r="14893"/>
        <x:row r="14894"/>
        <x:row r="14895"/>
        <x:row r="14896"/>
        <x:row r="14897"/>
        <x:row r="14898"/>
        <x:row r="14899"/>
        <x:row r="14900"/>
        <x:row r="14901"/>
        <x:row r="14902"/>
        <x:row r="14903"/>
        <x:row r="14904"/>
        <x:row r="14905"/>
        <x:row r="14906"/>
        <x:row r="14907"/>
        <x:row r="14908"/>
        <x:row r="14909"/>
        <x:row r="14910"/>
        <x:row r="14911"/>
        <x:row r="14912"/>
        <x:row r="14913"/>
        <x:row r="14914"/>
        <x:row r="14915"/>
        <x:row r="14916"/>
        <x:row r="14917"/>
        <x:row r="14918"/>
        <x:row r="14919"/>
        <x:row r="14920"/>
        <x:row r="14921"/>
        <x:row r="14922"/>
        <x:row r="14923"/>
        <x:row r="14924"/>
        <x:row r="14925"/>
        <x:row r="14926"/>
        <x:row r="14927"/>
        <x:row r="14928"/>
        <x:row r="14929"/>
        <x:row r="14930"/>
        <x:row r="14931"/>
        <x:row r="14932"/>
        <x:row r="14933"/>
        <x:row r="14934"/>
        <x:row r="14935"/>
        <x:row r="14936"/>
        <x:row r="14937"/>
        <x:row r="14938"/>
        <x:row r="14939"/>
        <x:row r="14940"/>
        <x:row r="14941"/>
        <x:row r="14942"/>
        <x:row r="14943"/>
        <x:row r="14944"/>
        <x:row r="14945"/>
        <x:row r="14946"/>
        <x:row r="14947"/>
        <x:row r="14948"/>
        <x:row r="14949"/>
        <x:row r="14950"/>
        <x:row r="14951"/>
        <x:row r="14952"/>
        <x:row r="14953"/>
        <x:row r="14954"/>
        <x:row r="14955"/>
        <x:row r="14956"/>
        <x:row r="14957"/>
        <x:row r="14958"/>
        <x:row r="14959"/>
        <x:row r="14960"/>
        <x:row r="14961"/>
        <x:row r="14962"/>
        <x:row r="14963"/>
        <x:row r="14964"/>
        <x:row r="14965"/>
        <x:row r="14966"/>
        <x:row r="14967"/>
        <x:row r="14968"/>
        <x:row r="14969"/>
        <x:row r="14970"/>
        <x:row r="14971"/>
        <x:row r="14972"/>
        <x:row r="14973"/>
        <x:row r="14974"/>
        <x:row r="14975"/>
        <x:row r="14976"/>
        <x:row r="14977"/>
        <x:row r="14978"/>
        <x:row r="14979"/>
        <x:row r="14980"/>
        <x:row r="14981"/>
        <x:row r="14982"/>
        <x:row r="14983"/>
        <x:row r="14984"/>
        <x:row r="14985"/>
        <x:row r="14986"/>
        <x:row r="14987"/>
        <x:row r="14988"/>
        <x:row r="14989"/>
        <x:row r="14990"/>
        <x:row r="14991"/>
        <x:row r="14992"/>
        <x:row r="14993"/>
        <x:row r="14994"/>
        <x:row r="14995"/>
        <x:row r="14996"/>
        <x:row r="14997"/>
        <x:row r="14998"/>
        <x:row r="14999"/>
        <x:row r="15000"/>
        <x:row r="15001"/>
        <x:row r="15002"/>
        <x:row r="15003"/>
        <x:row r="15004"/>
        <x:row r="15005"/>
        <x:row r="15006"/>
        <x:row r="15007"/>
        <x:row r="15008"/>
        <x:row r="15009"/>
        <x:row r="15010"/>
        <x:row r="15011"/>
        <x:row r="15012"/>
        <x:row r="15013"/>
        <x:row r="15014"/>
        <x:row r="15015"/>
        <x:row r="15016"/>
        <x:row r="15017"/>
        <x:row r="15018"/>
        <x:row r="15019"/>
        <x:row r="15020"/>
        <x:row r="15021"/>
        <x:row r="15022"/>
        <x:row r="15023"/>
        <x:row r="15024"/>
        <x:row r="15025"/>
        <x:row r="15026"/>
        <x:row r="15027"/>
        <x:row r="15028"/>
        <x:row r="15029"/>
        <x:row r="15030"/>
        <x:row r="15031"/>
        <x:row r="15032"/>
        <x:row r="15033"/>
        <x:row r="15034"/>
        <x:row r="15035"/>
        <x:row r="15036"/>
        <x:row r="15037"/>
        <x:row r="15038"/>
        <x:row r="15039"/>
        <x:row r="15040"/>
        <x:row r="15041"/>
        <x:row r="15042"/>
        <x:row r="15043"/>
        <x:row r="15044"/>
        <x:row r="15045"/>
        <x:row r="15046"/>
        <x:row r="15047"/>
        <x:row r="15048"/>
        <x:row r="15049"/>
        <x:row r="15050"/>
        <x:row r="15051"/>
        <x:row r="15052"/>
        <x:row r="15053"/>
        <x:row r="15054"/>
        <x:row r="15055"/>
        <x:row r="15056"/>
        <x:row r="15057"/>
        <x:row r="15058"/>
        <x:row r="15059"/>
        <x:row r="15060"/>
        <x:row r="15061"/>
        <x:row r="15062"/>
        <x:row r="15063"/>
        <x:row r="15064"/>
        <x:row r="15065"/>
        <x:row r="15066"/>
        <x:row r="15067"/>
        <x:row r="15068"/>
        <x:row r="15069"/>
        <x:row r="15070"/>
        <x:row r="15071"/>
        <x:row r="15072"/>
        <x:row r="15073"/>
        <x:row r="15074"/>
        <x:row r="15075"/>
        <x:row r="15076"/>
        <x:row r="15077"/>
        <x:row r="15078"/>
        <x:row r="15079"/>
        <x:row r="15080"/>
        <x:row r="15081"/>
        <x:row r="15082"/>
        <x:row r="15083"/>
        <x:row r="15084"/>
        <x:row r="15085"/>
        <x:row r="15086"/>
        <x:row r="15087"/>
        <x:row r="15088"/>
        <x:row r="15089"/>
        <x:row r="15090"/>
        <x:row r="15091"/>
        <x:row r="15092"/>
        <x:row r="15093"/>
        <x:row r="15094"/>
        <x:row r="15095"/>
        <x:row r="15096"/>
        <x:row r="15097"/>
        <x:row r="15098"/>
        <x:row r="15099"/>
        <x:row r="15100"/>
        <x:row r="15101"/>
        <x:row r="15102"/>
        <x:row r="15103"/>
        <x:row r="15104"/>
        <x:row r="15105"/>
        <x:row r="15106"/>
        <x:row r="15107"/>
        <x:row r="15108"/>
        <x:row r="15109"/>
        <x:row r="15110"/>
        <x:row r="15111"/>
        <x:row r="15112"/>
        <x:row r="15113"/>
        <x:row r="15114"/>
        <x:row r="15115"/>
        <x:row r="15116"/>
        <x:row r="15117"/>
        <x:row r="15118"/>
        <x:row r="15119"/>
        <x:row r="15120"/>
        <x:row r="15121"/>
        <x:row r="15122"/>
        <x:row r="15123"/>
        <x:row r="15124"/>
        <x:row r="15125"/>
        <x:row r="15126"/>
        <x:row r="15127"/>
        <x:row r="15128"/>
        <x:row r="15129"/>
        <x:row r="15130"/>
        <x:row r="15131"/>
        <x:row r="15132"/>
        <x:row r="15133"/>
        <x:row r="15134"/>
        <x:row r="15135"/>
        <x:row r="15136"/>
        <x:row r="15137"/>
        <x:row r="15138"/>
        <x:row r="15139"/>
        <x:row r="15140"/>
        <x:row r="15141"/>
        <x:row r="15142"/>
        <x:row r="15143"/>
        <x:row r="15144"/>
        <x:row r="15145"/>
        <x:row r="15146"/>
        <x:row r="15147"/>
        <x:row r="15148"/>
        <x:row r="15149"/>
        <x:row r="15150"/>
        <x:row r="15151"/>
        <x:row r="15152"/>
        <x:row r="15153"/>
        <x:row r="15154"/>
        <x:row r="15155"/>
        <x:row r="15156"/>
        <x:row r="15157"/>
        <x:row r="15158"/>
        <x:row r="15159"/>
        <x:row r="15160"/>
        <x:row r="15161"/>
        <x:row r="15162"/>
        <x:row r="15163"/>
        <x:row r="15164"/>
        <x:row r="15165"/>
        <x:row r="15166"/>
        <x:row r="15167"/>
        <x:row r="15168"/>
        <x:row r="15169"/>
        <x:row r="15170"/>
        <x:row r="15171"/>
        <x:row r="15172"/>
        <x:row r="15173"/>
        <x:row r="15174"/>
        <x:row r="15175"/>
        <x:row r="15176"/>
        <x:row r="15177"/>
        <x:row r="15178"/>
        <x:row r="15179"/>
        <x:row r="15180"/>
        <x:row r="15181"/>
        <x:row r="15182"/>
        <x:row r="15183"/>
        <x:row r="15184"/>
        <x:row r="15185"/>
        <x:row r="15186"/>
        <x:row r="15187"/>
        <x:row r="15188"/>
        <x:row r="15189"/>
        <x:row r="15190"/>
        <x:row r="15191"/>
        <x:row r="15192"/>
        <x:row r="15193"/>
        <x:row r="15194"/>
        <x:row r="15195"/>
        <x:row r="15196"/>
        <x:row r="15197"/>
        <x:row r="15198"/>
        <x:row r="15199"/>
        <x:row r="15200"/>
        <x:row r="15201"/>
        <x:row r="15202"/>
        <x:row r="15203"/>
        <x:row r="15204"/>
        <x:row r="15205"/>
        <x:row r="15206"/>
        <x:row r="15207"/>
        <x:row r="15208"/>
        <x:row r="15209"/>
        <x:row r="15210"/>
        <x:row r="15211"/>
        <x:row r="15212"/>
        <x:row r="15213"/>
        <x:row r="15214"/>
        <x:row r="15215"/>
        <x:row r="15216"/>
        <x:row r="15217"/>
        <x:row r="15218"/>
        <x:row r="15219"/>
        <x:row r="15220"/>
        <x:row r="15221"/>
        <x:row r="15222"/>
        <x:row r="15223"/>
        <x:row r="15224"/>
        <x:row r="15225"/>
        <x:row r="15226"/>
        <x:row r="15227"/>
        <x:row r="15228"/>
        <x:row r="15229"/>
        <x:row r="15230"/>
        <x:row r="15231"/>
        <x:row r="15232"/>
        <x:row r="15233"/>
        <x:row r="15234"/>
        <x:row r="15235"/>
        <x:row r="15236"/>
        <x:row r="15237"/>
        <x:row r="15238"/>
        <x:row r="15239"/>
        <x:row r="15240"/>
        <x:row r="15241"/>
        <x:row r="15242"/>
        <x:row r="15243"/>
        <x:row r="15244"/>
        <x:row r="15245"/>
        <x:row r="15246"/>
        <x:row r="15247"/>
        <x:row r="15248"/>
        <x:row r="15249"/>
        <x:row r="15250"/>
        <x:row r="15251"/>
        <x:row r="15252"/>
        <x:row r="15253"/>
        <x:row r="15254"/>
        <x:row r="15255"/>
        <x:row r="15256"/>
        <x:row r="15257"/>
        <x:row r="15258"/>
        <x:row r="15259"/>
        <x:row r="15260"/>
        <x:row r="15261"/>
        <x:row r="15262"/>
        <x:row r="15263"/>
        <x:row r="15264"/>
        <x:row r="15265"/>
        <x:row r="15266"/>
        <x:row r="15267"/>
        <x:row r="15268"/>
        <x:row r="15269"/>
        <x:row r="15270"/>
        <x:row r="15271"/>
        <x:row r="15272"/>
        <x:row r="15273"/>
        <x:row r="15274"/>
        <x:row r="15275"/>
        <x:row r="15276"/>
        <x:row r="15277"/>
        <x:row r="15278"/>
        <x:row r="15279"/>
        <x:row r="15280"/>
        <x:row r="15281"/>
        <x:row r="15282"/>
        <x:row r="15283"/>
        <x:row r="15284"/>
        <x:row r="15285"/>
        <x:row r="15286"/>
        <x:row r="15287"/>
        <x:row r="15288"/>
        <x:row r="15289"/>
        <x:row r="15290"/>
        <x:row r="15291"/>
        <x:row r="15292"/>
        <x:row r="15293"/>
        <x:row r="15294"/>
        <x:row r="15295"/>
        <x:row r="15296"/>
        <x:row r="15297"/>
        <x:row r="15298"/>
        <x:row r="15299"/>
        <x:row r="15300"/>
        <x:row r="15301"/>
        <x:row r="15302"/>
        <x:row r="15303"/>
        <x:row r="15304"/>
        <x:row r="15305"/>
        <x:row r="15306"/>
        <x:row r="15307"/>
        <x:row r="15308"/>
        <x:row r="15309"/>
        <x:row r="15310"/>
        <x:row r="15311"/>
        <x:row r="15312"/>
        <x:row r="15313"/>
        <x:row r="15314"/>
        <x:row r="15315"/>
        <x:row r="15316"/>
        <x:row r="15317"/>
        <x:row r="15318"/>
        <x:row r="15319"/>
        <x:row r="15320"/>
        <x:row r="15321"/>
        <x:row r="15322"/>
        <x:row r="15323"/>
        <x:row r="15324"/>
        <x:row r="15325"/>
        <x:row r="15326"/>
        <x:row r="15327"/>
        <x:row r="15328"/>
        <x:row r="15329"/>
        <x:row r="15330"/>
        <x:row r="15331"/>
        <x:row r="15332"/>
        <x:row r="15333"/>
        <x:row r="15334"/>
        <x:row r="15335"/>
        <x:row r="15336"/>
        <x:row r="15337"/>
        <x:row r="15338"/>
        <x:row r="15339"/>
        <x:row r="15340"/>
        <x:row r="15341"/>
        <x:row r="15342"/>
        <x:row r="15343"/>
        <x:row r="15344"/>
        <x:row r="15345"/>
        <x:row r="15346"/>
        <x:row r="15347"/>
        <x:row r="15348"/>
        <x:row r="15349"/>
        <x:row r="15350"/>
        <x:row r="15351"/>
        <x:row r="15352"/>
        <x:row r="15353"/>
        <x:row r="15354"/>
        <x:row r="15355"/>
        <x:row r="15356"/>
        <x:row r="15357"/>
        <x:row r="15358"/>
        <x:row r="15359"/>
        <x:row r="15360"/>
        <x:row r="15361"/>
        <x:row r="15362"/>
        <x:row r="15363"/>
        <x:row r="15364"/>
        <x:row r="15365"/>
        <x:row r="15366"/>
        <x:row r="15367"/>
        <x:row r="15368"/>
        <x:row r="15369"/>
        <x:row r="15370"/>
        <x:row r="15371"/>
        <x:row r="15372"/>
        <x:row r="15373"/>
        <x:row r="15374"/>
        <x:row r="15375"/>
        <x:row r="15376"/>
        <x:row r="15377"/>
        <x:row r="15378"/>
        <x:row r="15379"/>
        <x:row r="15380"/>
        <x:row r="15381"/>
        <x:row r="15382"/>
        <x:row r="15383"/>
        <x:row r="15384"/>
        <x:row r="15385"/>
        <x:row r="15386"/>
        <x:row r="15387"/>
        <x:row r="15388"/>
        <x:row r="15389"/>
        <x:row r="15390"/>
        <x:row r="15391"/>
        <x:row r="15392"/>
        <x:row r="15393"/>
        <x:row r="15394"/>
        <x:row r="15395"/>
        <x:row r="15396"/>
        <x:row r="15397"/>
        <x:row r="15398"/>
        <x:row r="15399"/>
        <x:row r="15400"/>
        <x:row r="15401"/>
        <x:row r="15402"/>
        <x:row r="15403"/>
        <x:row r="15404"/>
        <x:row r="15405"/>
        <x:row r="15406"/>
        <x:row r="15407"/>
        <x:row r="15408"/>
        <x:row r="15409"/>
        <x:row r="15410"/>
        <x:row r="15411"/>
        <x:row r="15412"/>
        <x:row r="15413"/>
        <x:row r="15414"/>
        <x:row r="15415"/>
        <x:row r="15416"/>
        <x:row r="15417"/>
        <x:row r="15418"/>
        <x:row r="15419"/>
        <x:row r="15420"/>
        <x:row r="15421"/>
        <x:row r="15422"/>
        <x:row r="15423"/>
        <x:row r="15424"/>
        <x:row r="15425"/>
        <x:row r="15426"/>
        <x:row r="15427"/>
        <x:row r="15428"/>
        <x:row r="15429"/>
        <x:row r="15430"/>
        <x:row r="15431"/>
        <x:row r="15432"/>
        <x:row r="15433"/>
        <x:row r="15434"/>
        <x:row r="15435"/>
        <x:row r="15436"/>
        <x:row r="15437"/>
        <x:row r="15438"/>
        <x:row r="15439"/>
        <x:row r="15440"/>
        <x:row r="15441"/>
        <x:row r="15442"/>
        <x:row r="15443"/>
        <x:row r="15444"/>
        <x:row r="15445"/>
        <x:row r="15446"/>
        <x:row r="15447"/>
        <x:row r="15448"/>
        <x:row r="15449"/>
        <x:row r="15450"/>
        <x:row r="15451"/>
        <x:row r="15452"/>
        <x:row r="15453"/>
        <x:row r="15454"/>
        <x:row r="15455"/>
        <x:row r="15456"/>
        <x:row r="15457"/>
        <x:row r="15458"/>
        <x:row r="15459"/>
        <x:row r="15460"/>
        <x:row r="15461"/>
        <x:row r="15462"/>
        <x:row r="15463"/>
        <x:row r="15464"/>
        <x:row r="15465"/>
        <x:row r="15466"/>
        <x:row r="15467"/>
        <x:row r="15468"/>
        <x:row r="15469"/>
        <x:row r="15470"/>
        <x:row r="15471"/>
        <x:row r="15472"/>
        <x:row r="15473"/>
        <x:row r="15474"/>
        <x:row r="15475"/>
        <x:row r="15476"/>
        <x:row r="15477"/>
        <x:row r="15478"/>
        <x:row r="15479"/>
        <x:row r="15480"/>
        <x:row r="15481"/>
        <x:row r="15482"/>
        <x:row r="15483"/>
        <x:row r="15484"/>
        <x:row r="15485"/>
        <x:row r="15486"/>
        <x:row r="15487"/>
        <x:row r="15488"/>
        <x:row r="15489"/>
        <x:row r="15490"/>
        <x:row r="15491"/>
        <x:row r="15492"/>
        <x:row r="15493"/>
        <x:row r="15494"/>
        <x:row r="15495"/>
        <x:row r="15496"/>
        <x:row r="15497"/>
        <x:row r="15498"/>
        <x:row r="15499"/>
        <x:row r="15500"/>
        <x:row r="15501"/>
        <x:row r="15502"/>
        <x:row r="15503"/>
        <x:row r="15504"/>
        <x:row r="15505"/>
        <x:row r="15506"/>
        <x:row r="15507"/>
        <x:row r="15508"/>
        <x:row r="15509"/>
        <x:row r="15510"/>
        <x:row r="15511"/>
        <x:row r="15512"/>
        <x:row r="15513"/>
        <x:row r="15514"/>
        <x:row r="15515"/>
        <x:row r="15516"/>
        <x:row r="15517"/>
        <x:row r="15518"/>
        <x:row r="15519"/>
        <x:row r="15520"/>
        <x:row r="15521"/>
        <x:row r="15522"/>
        <x:row r="15523"/>
        <x:row r="15524"/>
        <x:row r="15525"/>
        <x:row r="15526"/>
        <x:row r="15527"/>
        <x:row r="15528"/>
        <x:row r="15529"/>
        <x:row r="15530"/>
        <x:row r="15531"/>
        <x:row r="15532"/>
        <x:row r="15533"/>
        <x:row r="15534"/>
        <x:row r="15535"/>
        <x:row r="15536"/>
        <x:row r="15537"/>
        <x:row r="15538"/>
        <x:row r="15539"/>
        <x:row r="15540"/>
        <x:row r="15541"/>
        <x:row r="15542"/>
        <x:row r="15543"/>
        <x:row r="15544"/>
        <x:row r="15545"/>
        <x:row r="15546"/>
        <x:row r="15547"/>
        <x:row r="15548"/>
        <x:row r="15549"/>
        <x:row r="15550"/>
        <x:row r="15551"/>
        <x:row r="15552"/>
        <x:row r="15553"/>
        <x:row r="15554"/>
        <x:row r="15555"/>
        <x:row r="15556"/>
        <x:row r="15557"/>
        <x:row r="15558"/>
        <x:row r="15559"/>
        <x:row r="15560"/>
        <x:row r="15561"/>
        <x:row r="15562"/>
        <x:row r="15563"/>
        <x:row r="15564"/>
        <x:row r="15565"/>
        <x:row r="15566"/>
        <x:row r="15567"/>
        <x:row r="15568"/>
        <x:row r="15569"/>
        <x:row r="15570"/>
        <x:row r="15571"/>
        <x:row r="15572"/>
        <x:row r="15573"/>
        <x:row r="15574"/>
        <x:row r="15575"/>
        <x:row r="15576"/>
        <x:row r="15577"/>
        <x:row r="15578"/>
        <x:row r="15579"/>
        <x:row r="15580"/>
        <x:row r="15581"/>
        <x:row r="15582"/>
        <x:row r="15583"/>
        <x:row r="15584"/>
        <x:row r="15585"/>
        <x:row r="15586"/>
        <x:row r="15587"/>
        <x:row r="15588"/>
        <x:row r="15589"/>
        <x:row r="15590"/>
        <x:row r="15591"/>
        <x:row r="15592"/>
        <x:row r="15593"/>
        <x:row r="15594"/>
        <x:row r="15595"/>
        <x:row r="15596"/>
        <x:row r="15597"/>
        <x:row r="15598"/>
        <x:row r="15599"/>
        <x:row r="15600"/>
        <x:row r="15601"/>
        <x:row r="15602"/>
        <x:row r="15603"/>
        <x:row r="15604"/>
        <x:row r="15605"/>
        <x:row r="15606"/>
        <x:row r="15607"/>
        <x:row r="15608"/>
        <x:row r="15609"/>
        <x:row r="15610"/>
        <x:row r="15611"/>
        <x:row r="15612"/>
        <x:row r="15613"/>
        <x:row r="15614"/>
        <x:row r="15615"/>
        <x:row r="15616"/>
        <x:row r="15617"/>
        <x:row r="15618"/>
        <x:row r="15619"/>
        <x:row r="15620"/>
        <x:row r="15621"/>
        <x:row r="15622"/>
        <x:row r="15623"/>
        <x:row r="15624"/>
        <x:row r="15625"/>
        <x:row r="15626"/>
        <x:row r="15627"/>
        <x:row r="15628"/>
        <x:row r="15629"/>
        <x:row r="15630"/>
        <x:row r="15631"/>
        <x:row r="15632"/>
        <x:row r="15633"/>
        <x:row r="15634"/>
        <x:row r="15635"/>
        <x:row r="15636"/>
        <x:row r="15637"/>
        <x:row r="15638"/>
        <x:row r="15639"/>
        <x:row r="15640"/>
        <x:row r="15641"/>
        <x:row r="15642"/>
        <x:row r="15643"/>
        <x:row r="15644"/>
        <x:row r="15645"/>
        <x:row r="15646"/>
        <x:row r="15647"/>
        <x:row r="15648"/>
        <x:row r="15649"/>
        <x:row r="15650"/>
        <x:row r="15651"/>
        <x:row r="15652"/>
        <x:row r="15653"/>
        <x:row r="15654"/>
        <x:row r="15655"/>
        <x:row r="15656"/>
        <x:row r="15657"/>
        <x:row r="15658"/>
        <x:row r="15659"/>
        <x:row r="15660"/>
        <x:row r="15661"/>
        <x:row r="15662"/>
        <x:row r="15663"/>
        <x:row r="15664"/>
        <x:row r="15665"/>
        <x:row r="15666"/>
        <x:row r="15667"/>
        <x:row r="15668"/>
        <x:row r="15669"/>
        <x:row r="15670"/>
        <x:row r="15671"/>
        <x:row r="15672"/>
        <x:row r="15673"/>
        <x:row r="15674"/>
        <x:row r="15675"/>
        <x:row r="15676"/>
        <x:row r="15677"/>
        <x:row r="15678"/>
        <x:row r="15679"/>
        <x:row r="15680"/>
        <x:row r="15681"/>
        <x:row r="15682"/>
        <x:row r="15683"/>
        <x:row r="15684"/>
        <x:row r="15685"/>
        <x:row r="15686"/>
        <x:row r="15687"/>
        <x:row r="15688"/>
        <x:row r="15689"/>
        <x:row r="15690"/>
        <x:row r="15691"/>
        <x:row r="15692"/>
        <x:row r="15693"/>
        <x:row r="15694"/>
        <x:row r="15695"/>
        <x:row r="15696"/>
        <x:row r="15697"/>
        <x:row r="15698"/>
        <x:row r="15699"/>
        <x:row r="15700"/>
        <x:row r="15701"/>
        <x:row r="15702"/>
        <x:row r="15703"/>
        <x:row r="15704"/>
        <x:row r="15705"/>
        <x:row r="15706"/>
        <x:row r="15707"/>
        <x:row r="15708"/>
        <x:row r="15709"/>
        <x:row r="15710"/>
        <x:row r="15711"/>
        <x:row r="15712"/>
        <x:row r="15713"/>
        <x:row r="15714"/>
        <x:row r="15715"/>
        <x:row r="15716"/>
        <x:row r="15717"/>
        <x:row r="15718"/>
        <x:row r="15719"/>
        <x:row r="15720"/>
        <x:row r="15721"/>
        <x:row r="15722"/>
        <x:row r="15723"/>
        <x:row r="15724"/>
        <x:row r="15725"/>
        <x:row r="15726"/>
        <x:row r="15727"/>
        <x:row r="15728"/>
        <x:row r="15729"/>
        <x:row r="15730"/>
        <x:row r="15731"/>
        <x:row r="15732"/>
        <x:row r="15733"/>
        <x:row r="15734"/>
        <x:row r="15735"/>
        <x:row r="15736"/>
        <x:row r="15737"/>
        <x:row r="15738"/>
        <x:row r="15739"/>
        <x:row r="15740"/>
        <x:row r="15741"/>
        <x:row r="15742"/>
        <x:row r="15743"/>
        <x:row r="15744"/>
        <x:row r="15745"/>
        <x:row r="15746"/>
        <x:row r="15747"/>
        <x:row r="15748"/>
        <x:row r="15749"/>
        <x:row r="15750"/>
        <x:row r="15751"/>
        <x:row r="15752"/>
        <x:row r="15753"/>
        <x:row r="15754"/>
        <x:row r="15755"/>
        <x:row r="15756"/>
        <x:row r="15757"/>
        <x:row r="15758"/>
        <x:row r="15759"/>
        <x:row r="15760"/>
        <x:row r="15761"/>
        <x:row r="15762"/>
        <x:row r="15763"/>
        <x:row r="15764"/>
        <x:row r="15765"/>
        <x:row r="15766"/>
        <x:row r="15767"/>
        <x:row r="15768"/>
        <x:row r="15769"/>
        <x:row r="15770"/>
        <x:row r="15771"/>
        <x:row r="15772"/>
        <x:row r="15773"/>
        <x:row r="15774"/>
        <x:row r="15775"/>
        <x:row r="15776"/>
        <x:row r="15777"/>
        <x:row r="15778"/>
        <x:row r="15779"/>
        <x:row r="15780"/>
        <x:row r="15781"/>
        <x:row r="15782"/>
        <x:row r="15783"/>
        <x:row r="15784"/>
        <x:row r="15785"/>
        <x:row r="15786"/>
        <x:row r="15787"/>
        <x:row r="15788"/>
        <x:row r="15789"/>
        <x:row r="15790"/>
        <x:row r="15791"/>
        <x:row r="15792"/>
        <x:row r="15793"/>
        <x:row r="15794"/>
        <x:row r="15795"/>
        <x:row r="15796"/>
        <x:row r="15797"/>
        <x:row r="15798"/>
        <x:row r="15799"/>
        <x:row r="15800"/>
        <x:row r="15801"/>
        <x:row r="15802"/>
        <x:row r="15803"/>
        <x:row r="15804"/>
        <x:row r="15805"/>
        <x:row r="15806"/>
        <x:row r="15807"/>
        <x:row r="15808"/>
        <x:row r="15809"/>
        <x:row r="15810"/>
        <x:row r="15811"/>
        <x:row r="15812"/>
        <x:row r="15813"/>
        <x:row r="15814"/>
        <x:row r="15815"/>
        <x:row r="15816"/>
        <x:row r="15817"/>
        <x:row r="15818"/>
        <x:row r="15819"/>
        <x:row r="15820"/>
        <x:row r="15821"/>
        <x:row r="15822"/>
        <x:row r="15823"/>
        <x:row r="15824"/>
        <x:row r="15825"/>
        <x:row r="15826"/>
        <x:row r="15827"/>
        <x:row r="15828"/>
        <x:row r="15829"/>
        <x:row r="15830"/>
        <x:row r="15831"/>
        <x:row r="15832"/>
        <x:row r="15833"/>
        <x:row r="15834"/>
        <x:row r="15835"/>
        <x:row r="15836"/>
        <x:row r="15837"/>
        <x:row r="15838"/>
        <x:row r="15839"/>
        <x:row r="15840"/>
        <x:row r="15841"/>
        <x:row r="15842"/>
        <x:row r="15843"/>
        <x:row r="15844"/>
        <x:row r="15845"/>
        <x:row r="15846"/>
        <x:row r="15847"/>
        <x:row r="15848"/>
        <x:row r="15849"/>
        <x:row r="15850"/>
        <x:row r="15851"/>
        <x:row r="15852"/>
        <x:row r="15853"/>
        <x:row r="15854"/>
        <x:row r="15855"/>
        <x:row r="15856"/>
        <x:row r="15857"/>
        <x:row r="15858"/>
        <x:row r="15859"/>
        <x:row r="15860"/>
        <x:row r="15861"/>
        <x:row r="15862"/>
        <x:row r="15863"/>
        <x:row r="15864"/>
        <x:row r="15865"/>
        <x:row r="15866"/>
        <x:row r="15867"/>
        <x:row r="15868"/>
        <x:row r="15869"/>
        <x:row r="15870"/>
        <x:row r="15871"/>
        <x:row r="15872"/>
        <x:row r="15873"/>
        <x:row r="15874"/>
        <x:row r="15875"/>
        <x:row r="15876"/>
        <x:row r="15877"/>
        <x:row r="15878"/>
        <x:row r="15879"/>
        <x:row r="15880"/>
        <x:row r="15881"/>
        <x:row r="15882"/>
        <x:row r="15883"/>
        <x:row r="15884"/>
        <x:row r="15885"/>
        <x:row r="15886"/>
        <x:row r="15887"/>
        <x:row r="15888"/>
        <x:row r="15889"/>
        <x:row r="15890"/>
        <x:row r="15891"/>
        <x:row r="15892"/>
        <x:row r="15893"/>
        <x:row r="15894"/>
        <x:row r="15895"/>
        <x:row r="15896"/>
        <x:row r="15897"/>
        <x:row r="15898"/>
        <x:row r="15899"/>
        <x:row r="15900"/>
        <x:row r="15901"/>
        <x:row r="15902"/>
        <x:row r="15903"/>
        <x:row r="15904"/>
        <x:row r="15905"/>
        <x:row r="15906"/>
        <x:row r="15907"/>
        <x:row r="15908"/>
        <x:row r="15909"/>
        <x:row r="15910"/>
        <x:row r="15911"/>
        <x:row r="15912"/>
        <x:row r="15913"/>
        <x:row r="15914"/>
        <x:row r="15915"/>
        <x:row r="15916"/>
        <x:row r="15917"/>
        <x:row r="15918"/>
        <x:row r="15919"/>
        <x:row r="15920"/>
        <x:row r="15921"/>
        <x:row r="15922"/>
        <x:row r="15923"/>
        <x:row r="15924"/>
        <x:row r="15925"/>
        <x:row r="15926"/>
        <x:row r="15927"/>
        <x:row r="15928"/>
        <x:row r="15929"/>
        <x:row r="15930"/>
        <x:row r="15931"/>
        <x:row r="15932"/>
        <x:row r="15933"/>
        <x:row r="15934"/>
        <x:row r="15935"/>
        <x:row r="15936"/>
        <x:row r="15937"/>
        <x:row r="15938"/>
        <x:row r="15939"/>
        <x:row r="15940"/>
        <x:row r="15941"/>
        <x:row r="15942"/>
        <x:row r="15943"/>
        <x:row r="15944"/>
        <x:row r="15945"/>
        <x:row r="15946"/>
        <x:row r="15947"/>
        <x:row r="15948"/>
        <x:row r="15949"/>
        <x:row r="15950"/>
        <x:row r="15951"/>
        <x:row r="15952"/>
        <x:row r="15953"/>
        <x:row r="15954"/>
        <x:row r="15955"/>
        <x:row r="15956"/>
        <x:row r="15957"/>
        <x:row r="15958"/>
        <x:row r="15959"/>
        <x:row r="15960"/>
        <x:row r="15961"/>
        <x:row r="15962"/>
        <x:row r="15963"/>
        <x:row r="15964"/>
        <x:row r="15965"/>
        <x:row r="15966"/>
        <x:row r="15967"/>
        <x:row r="15968"/>
        <x:row r="15969"/>
        <x:row r="15970"/>
        <x:row r="15971"/>
        <x:row r="15972"/>
        <x:row r="15973"/>
        <x:row r="15974"/>
        <x:row r="15975"/>
        <x:row r="15976"/>
        <x:row r="15977"/>
        <x:row r="15978"/>
        <x:row r="15979"/>
        <x:row r="15980"/>
        <x:row r="15981"/>
        <x:row r="15982"/>
        <x:row r="15983"/>
        <x:row r="15984"/>
        <x:row r="15985"/>
        <x:row r="15986"/>
        <x:row r="15987"/>
        <x:row r="15988"/>
        <x:row r="15989"/>
        <x:row r="15990"/>
        <x:row r="15991"/>
        <x:row r="15992"/>
        <x:row r="15993"/>
        <x:row r="15994"/>
        <x:row r="15995"/>
        <x:row r="15996"/>
        <x:row r="15997"/>
        <x:row r="15998"/>
        <x:row r="15999"/>
        <x:row r="16000"/>
        <x:row r="16001"/>
        <x:row r="16002"/>
        <x:row r="16003"/>
        <x:row r="16004"/>
        <x:row r="16005"/>
        <x:row r="16006"/>
        <x:row r="16007"/>
        <x:row r="16008"/>
        <x:row r="16009"/>
        <x:row r="16010"/>
        <x:row r="16011"/>
        <x:row r="16012"/>
        <x:row r="16013"/>
        <x:row r="16014"/>
        <x:row r="16015"/>
        <x:row r="16016"/>
        <x:row r="16017"/>
        <x:row r="16018"/>
        <x:row r="16019"/>
        <x:row r="16020"/>
        <x:row r="16021"/>
        <x:row r="16022"/>
        <x:row r="16023"/>
        <x:row r="16024"/>
        <x:row r="16025"/>
        <x:row r="16026"/>
        <x:row r="16027"/>
        <x:row r="16028"/>
        <x:row r="16029"/>
        <x:row r="16030"/>
        <x:row r="16031"/>
        <x:row r="16032"/>
        <x:row r="16033"/>
        <x:row r="16034"/>
        <x:row r="16035"/>
        <x:row r="16036"/>
        <x:row r="16037"/>
        <x:row r="16038"/>
        <x:row r="16039"/>
        <x:row r="16040"/>
        <x:row r="16041"/>
        <x:row r="16042"/>
        <x:row r="16043"/>
        <x:row r="16044"/>
        <x:row r="16045"/>
        <x:row r="16046"/>
        <x:row r="16047"/>
        <x:row r="16048"/>
        <x:row r="16049"/>
        <x:row r="16050"/>
        <x:row r="16051"/>
        <x:row r="16052"/>
        <x:row r="16053"/>
        <x:row r="16054"/>
        <x:row r="16055"/>
        <x:row r="16056"/>
        <x:row r="16057"/>
        <x:row r="16058"/>
        <x:row r="16059"/>
        <x:row r="16060"/>
        <x:row r="16061"/>
        <x:row r="16062"/>
        <x:row r="16063"/>
        <x:row r="16064"/>
        <x:row r="16065"/>
        <x:row r="16066"/>
        <x:row r="16067"/>
        <x:row r="16068"/>
        <x:row r="16069"/>
        <x:row r="16070"/>
        <x:row r="16071"/>
        <x:row r="16072"/>
        <x:row r="16073"/>
        <x:row r="16074"/>
        <x:row r="16075"/>
        <x:row r="16076"/>
        <x:row r="16077"/>
        <x:row r="16078"/>
        <x:row r="16079"/>
        <x:row r="16080"/>
        <x:row r="16081"/>
        <x:row r="16082"/>
        <x:row r="16083"/>
        <x:row r="16084"/>
        <x:row r="16085"/>
        <x:row r="16086"/>
        <x:row r="16087"/>
        <x:row r="16088"/>
        <x:row r="16089"/>
        <x:row r="16090"/>
        <x:row r="16091"/>
        <x:row r="16092"/>
        <x:row r="16093"/>
        <x:row r="16094"/>
        <x:row r="16095"/>
        <x:row r="16096"/>
        <x:row r="16097"/>
        <x:row r="16098"/>
        <x:row r="16099"/>
        <x:row r="16100"/>
        <x:row r="16101"/>
        <x:row r="16102"/>
        <x:row r="16103"/>
        <x:row r="16104"/>
        <x:row r="16105"/>
        <x:row r="16106"/>
        <x:row r="16107"/>
        <x:row r="16108"/>
        <x:row r="16109"/>
        <x:row r="16110"/>
        <x:row r="16111"/>
        <x:row r="16112"/>
        <x:row r="16113"/>
        <x:row r="16114"/>
        <x:row r="16115"/>
        <x:row r="16116"/>
        <x:row r="16117"/>
        <x:row r="16118"/>
        <x:row r="16119"/>
        <x:row r="16120"/>
        <x:row r="16121"/>
        <x:row r="16122"/>
        <x:row r="16123"/>
        <x:row r="16124"/>
        <x:row r="16125"/>
        <x:row r="16126"/>
        <x:row r="16127"/>
        <x:row r="16128"/>
        <x:row r="16129"/>
        <x:row r="16130"/>
        <x:row r="16131"/>
        <x:row r="16132"/>
        <x:row r="16133"/>
        <x:row r="16134"/>
        <x:row r="16135"/>
        <x:row r="16136"/>
        <x:row r="16137"/>
        <x:row r="16138"/>
        <x:row r="16139"/>
        <x:row r="16140"/>
        <x:row r="16141"/>
        <x:row r="16142"/>
        <x:row r="16143"/>
        <x:row r="16144"/>
        <x:row r="16145"/>
        <x:row r="16146"/>
        <x:row r="16147"/>
        <x:row r="16148"/>
        <x:row r="16149"/>
        <x:row r="16150"/>
        <x:row r="16151"/>
        <x:row r="16152"/>
        <x:row r="16153"/>
        <x:row r="16154"/>
        <x:row r="16155"/>
        <x:row r="16156"/>
        <x:row r="16157"/>
        <x:row r="16158"/>
        <x:row r="16159"/>
        <x:row r="16160"/>
        <x:row r="16161"/>
        <x:row r="16162"/>
        <x:row r="16163"/>
        <x:row r="16164"/>
        <x:row r="16165"/>
        <x:row r="16166"/>
        <x:row r="16167"/>
        <x:row r="16168"/>
        <x:row r="16169"/>
        <x:row r="16170"/>
        <x:row r="16171"/>
        <x:row r="16172"/>
        <x:row r="16173"/>
        <x:row r="16174"/>
        <x:row r="16175"/>
        <x:row r="16176"/>
        <x:row r="16177"/>
        <x:row r="16178"/>
        <x:row r="16179"/>
        <x:row r="16180"/>
        <x:row r="16181"/>
        <x:row r="16182"/>
        <x:row r="16183"/>
        <x:row r="16184"/>
        <x:row r="16185"/>
        <x:row r="16186"/>
        <x:row r="16187"/>
        <x:row r="16188"/>
        <x:row r="16189"/>
        <x:row r="16190"/>
        <x:row r="16191"/>
        <x:row r="16192"/>
        <x:row r="16193"/>
        <x:row r="16194"/>
        <x:row r="16195"/>
        <x:row r="16196"/>
        <x:row r="16197"/>
        <x:row r="16198"/>
        <x:row r="16199"/>
        <x:row r="16200"/>
        <x:row r="16201"/>
        <x:row r="16202"/>
        <x:row r="16203"/>
        <x:row r="16204"/>
        <x:row r="16205"/>
        <x:row r="16206"/>
        <x:row r="16207"/>
        <x:row r="16208"/>
        <x:row r="16209"/>
        <x:row r="16210"/>
        <x:row r="16211"/>
        <x:row r="16212"/>
        <x:row r="16213"/>
        <x:row r="16214"/>
        <x:row r="16215"/>
        <x:row r="16216"/>
        <x:row r="16217"/>
        <x:row r="16218"/>
        <x:row r="16219"/>
        <x:row r="16220"/>
        <x:row r="16221"/>
        <x:row r="16222"/>
        <x:row r="16223"/>
        <x:row r="16224"/>
        <x:row r="16225"/>
        <x:row r="16226"/>
        <x:row r="16227"/>
        <x:row r="16228"/>
        <x:row r="16229"/>
        <x:row r="16230"/>
        <x:row r="16231"/>
        <x:row r="16232"/>
        <x:row r="16233"/>
        <x:row r="16234"/>
        <x:row r="16235"/>
        <x:row r="16236"/>
        <x:row r="16237"/>
        <x:row r="16238"/>
        <x:row r="16239"/>
        <x:row r="16240"/>
        <x:row r="16241"/>
        <x:row r="16242"/>
        <x:row r="16243"/>
        <x:row r="16244"/>
        <x:row r="16245"/>
        <x:row r="16246"/>
        <x:row r="16247"/>
        <x:row r="16248"/>
        <x:row r="16249"/>
        <x:row r="16250"/>
        <x:row r="16251"/>
        <x:row r="16252"/>
        <x:row r="16253"/>
        <x:row r="16254"/>
        <x:row r="16255"/>
        <x:row r="16256"/>
        <x:row r="16257"/>
        <x:row r="16258"/>
        <x:row r="16259"/>
        <x:row r="16260"/>
        <x:row r="16261"/>
        <x:row r="16262"/>
        <x:row r="16263"/>
        <x:row r="16264"/>
        <x:row r="16265"/>
        <x:row r="16266"/>
        <x:row r="16267"/>
        <x:row r="16268"/>
        <x:row r="16269"/>
        <x:row r="16270"/>
        <x:row r="16271"/>
        <x:row r="16272"/>
        <x:row r="16273"/>
        <x:row r="16274"/>
        <x:row r="16275"/>
        <x:row r="16276"/>
        <x:row r="16277"/>
        <x:row r="16278"/>
        <x:row r="16279"/>
        <x:row r="16280"/>
        <x:row r="16281"/>
        <x:row r="16282"/>
        <x:row r="16283"/>
        <x:row r="16284"/>
        <x:row r="16285"/>
        <x:row r="16286"/>
        <x:row r="16287"/>
        <x:row r="16288"/>
        <x:row r="16289"/>
        <x:row r="16290"/>
        <x:row r="16291"/>
        <x:row r="16292"/>
        <x:row r="16293"/>
        <x:row r="16294"/>
        <x:row r="16295"/>
        <x:row r="16296"/>
        <x:row r="16297"/>
        <x:row r="16298"/>
        <x:row r="16299"/>
        <x:row r="16300"/>
        <x:row r="16301"/>
        <x:row r="16302"/>
        <x:row r="16303"/>
        <x:row r="16304"/>
        <x:row r="16305"/>
        <x:row r="16306"/>
        <x:row r="16307"/>
        <x:row r="16308"/>
        <x:row r="16309"/>
        <x:row r="16310"/>
        <x:row r="16311"/>
        <x:row r="16312"/>
        <x:row r="16313"/>
        <x:row r="16314"/>
        <x:row r="16315"/>
        <x:row r="16316"/>
        <x:row r="16317"/>
        <x:row r="16318"/>
        <x:row r="16319"/>
        <x:row r="16320"/>
        <x:row r="16321"/>
        <x:row r="16322"/>
        <x:row r="16323"/>
        <x:row r="16324"/>
        <x:row r="16325"/>
        <x:row r="16326"/>
        <x:row r="16327"/>
        <x:row r="16328"/>
        <x:row r="16329"/>
        <x:row r="16330"/>
        <x:row r="16331"/>
        <x:row r="16332"/>
        <x:row r="16333"/>
        <x:row r="16334"/>
        <x:row r="16335"/>
        <x:row r="16336"/>
        <x:row r="16337"/>
        <x:row r="16338"/>
        <x:row r="16339"/>
        <x:row r="16340"/>
        <x:row r="16341"/>
        <x:row r="16342"/>
        <x:row r="16343"/>
        <x:row r="16344"/>
        <x:row r="16345"/>
        <x:row r="16346"/>
        <x:row r="16347"/>
        <x:row r="16348"/>
        <x:row r="16349"/>
        <x:row r="16350"/>
        <x:row r="16351"/>
        <x:row r="16352"/>
        <x:row r="16353"/>
        <x:row r="16354"/>
        <x:row r="16355"/>
        <x:row r="16356"/>
        <x:row r="16357"/>
        <x:row r="16358"/>
        <x:row r="16359"/>
        <x:row r="16360"/>
        <x:row r="16361"/>
        <x:row r="16362"/>
        <x:row r="16363"/>
        <x:row r="16364"/>
        <x:row r="16365"/>
        <x:row r="16366"/>
        <x:row r="16367"/>
        <x:row r="16368"/>
        <x:row r="16369"/>
        <x:row r="16370"/>
        <x:row r="16371"/>
        <x:row r="16372"/>
        <x:row r="16373"/>
        <x:row r="16374"/>
        <x:row r="16375"/>
        <x:row r="16376"/>
        <x:row r="16377"/>
        <x:row r="16378"/>
        <x:row r="16379"/>
        <x:row r="16380"/>
        <x:row r="16381"/>
        <x:row r="16382"/>
        <x:row r="16383"/>
        <x:row r="16384"/>
        <x:row r="16385"/>
        <x:row r="16386"/>
        <x:row r="16387"/>
        <x:row r="16388"/>
        <x:row r="16389"/>
        <x:row r="16390"/>
        <x:row r="16391"/>
        <x:row r="16392"/>
        <x:row r="16393"/>
        <x:row r="16394"/>
        <x:row r="16395"/>
        <x:row r="16396"/>
        <x:row r="16397"/>
        <x:row r="16398"/>
        <x:row r="16399"/>
        <x:row r="16400"/>
        <x:row r="16401"/>
        <x:row r="16402"/>
        <x:row r="16403"/>
        <x:row r="16404"/>
        <x:row r="16405"/>
        <x:row r="16406"/>
        <x:row r="16407"/>
        <x:row r="16408"/>
        <x:row r="16409"/>
        <x:row r="16410"/>
        <x:row r="16411"/>
        <x:row r="16412"/>
        <x:row r="16413"/>
        <x:row r="16414"/>
        <x:row r="16415"/>
        <x:row r="16416"/>
        <x:row r="16417"/>
        <x:row r="16418"/>
        <x:row r="16419"/>
        <x:row r="16420"/>
        <x:row r="16421"/>
        <x:row r="16422"/>
        <x:row r="16423"/>
        <x:row r="16424"/>
        <x:row r="16425"/>
        <x:row r="16426"/>
        <x:row r="16427"/>
        <x:row r="16428"/>
        <x:row r="16429"/>
        <x:row r="16430"/>
        <x:row r="16431"/>
        <x:row r="16432"/>
        <x:row r="16433"/>
        <x:row r="16434"/>
        <x:row r="16435"/>
        <x:row r="16436"/>
        <x:row r="16437"/>
        <x:row r="16438"/>
        <x:row r="16439"/>
        <x:row r="16440"/>
        <x:row r="16441"/>
        <x:row r="16442"/>
        <x:row r="16443"/>
        <x:row r="16444"/>
        <x:row r="16445"/>
        <x:row r="16446"/>
        <x:row r="16447"/>
        <x:row r="16448"/>
        <x:row r="16449"/>
        <x:row r="16450"/>
        <x:row r="16451"/>
        <x:row r="16452"/>
        <x:row r="16453"/>
        <x:row r="16454"/>
        <x:row r="16455"/>
        <x:row r="16456"/>
        <x:row r="16457"/>
        <x:row r="16458"/>
        <x:row r="16459"/>
        <x:row r="16460"/>
        <x:row r="16461"/>
        <x:row r="16462"/>
        <x:row r="16463"/>
        <x:row r="16464"/>
        <x:row r="16465"/>
        <x:row r="16466"/>
        <x:row r="16467"/>
        <x:row r="16468"/>
        <x:row r="16469"/>
        <x:row r="16470"/>
        <x:row r="16471"/>
        <x:row r="16472"/>
        <x:row r="16473"/>
        <x:row r="16474"/>
        <x:row r="16475"/>
        <x:row r="16476"/>
        <x:row r="16477"/>
        <x:row r="16478"/>
        <x:row r="16479"/>
        <x:row r="16480"/>
        <x:row r="16481"/>
        <x:row r="16482"/>
        <x:row r="16483"/>
        <x:row r="16484"/>
        <x:row r="16485"/>
        <x:row r="16486"/>
        <x:row r="16487"/>
        <x:row r="16488"/>
        <x:row r="16489"/>
        <x:row r="16490"/>
        <x:row r="16491"/>
        <x:row r="16492"/>
        <x:row r="16493"/>
        <x:row r="16494"/>
        <x:row r="16495"/>
        <x:row r="16496"/>
        <x:row r="16497"/>
        <x:row r="16498"/>
        <x:row r="16499"/>
        <x:row r="16500"/>
        <x:row r="16501"/>
        <x:row r="16502"/>
        <x:row r="16503"/>
        <x:row r="16504"/>
        <x:row r="16505"/>
        <x:row r="16506"/>
        <x:row r="16507"/>
        <x:row r="16508"/>
        <x:row r="16509"/>
        <x:row r="16510"/>
        <x:row r="16511"/>
        <x:row r="16512"/>
        <x:row r="16513"/>
        <x:row r="16514"/>
        <x:row r="16515"/>
        <x:row r="16516"/>
        <x:row r="16517"/>
        <x:row r="16518"/>
        <x:row r="16519"/>
        <x:row r="16520"/>
        <x:row r="16521"/>
        <x:row r="16522"/>
        <x:row r="16523"/>
        <x:row r="16524"/>
        <x:row r="16525"/>
        <x:row r="16526"/>
        <x:row r="16527"/>
        <x:row r="16528"/>
        <x:row r="16529"/>
        <x:row r="16530"/>
        <x:row r="16531"/>
        <x:row r="16532"/>
        <x:row r="16533"/>
        <x:row r="16534"/>
        <x:row r="16535"/>
        <x:row r="16536"/>
        <x:row r="16537"/>
        <x:row r="16538"/>
        <x:row r="16539"/>
        <x:row r="16540"/>
        <x:row r="16541"/>
        <x:row r="16542"/>
        <x:row r="16543"/>
        <x:row r="16544"/>
        <x:row r="16545"/>
        <x:row r="16546"/>
        <x:row r="16547"/>
        <x:row r="16548"/>
        <x:row r="16549"/>
        <x:row r="16550"/>
        <x:row r="16551"/>
        <x:row r="16552"/>
        <x:row r="16553"/>
        <x:row r="16554"/>
        <x:row r="16555"/>
        <x:row r="16556"/>
        <x:row r="16557"/>
        <x:row r="16558"/>
        <x:row r="16559"/>
        <x:row r="16560"/>
        <x:row r="16561"/>
        <x:row r="16562"/>
        <x:row r="16563"/>
        <x:row r="16564"/>
        <x:row r="16565"/>
        <x:row r="16566"/>
        <x:row r="16567"/>
        <x:row r="16568"/>
        <x:row r="16569"/>
        <x:row r="16570"/>
        <x:row r="16571"/>
        <x:row r="16572"/>
        <x:row r="16573"/>
        <x:row r="16574"/>
        <x:row r="16575"/>
        <x:row r="16576"/>
        <x:row r="16577"/>
        <x:row r="16578"/>
        <x:row r="16579"/>
        <x:row r="16580"/>
        <x:row r="16581"/>
        <x:row r="16582"/>
        <x:row r="16583"/>
        <x:row r="16584"/>
        <x:row r="16585"/>
        <x:row r="16586"/>
        <x:row r="16587"/>
        <x:row r="16588"/>
        <x:row r="16589"/>
        <x:row r="16590"/>
        <x:row r="16591"/>
        <x:row r="16592"/>
        <x:row r="16593"/>
        <x:row r="16594"/>
        <x:row r="16595"/>
        <x:row r="16596"/>
        <x:row r="16597"/>
        <x:row r="16598"/>
        <x:row r="16599"/>
        <x:row r="16600"/>
        <x:row r="16601"/>
        <x:row r="16602"/>
        <x:row r="16603"/>
        <x:row r="16604"/>
        <x:row r="16605"/>
        <x:row r="16606"/>
        <x:row r="16607"/>
        <x:row r="16608"/>
        <x:row r="16609"/>
        <x:row r="16610"/>
        <x:row r="16611"/>
        <x:row r="16612"/>
        <x:row r="16613"/>
        <x:row r="16614"/>
        <x:row r="16615"/>
        <x:row r="16616"/>
        <x:row r="16617"/>
        <x:row r="16618"/>
        <x:row r="16619"/>
        <x:row r="16620"/>
        <x:row r="16621"/>
        <x:row r="16622"/>
        <x:row r="16623"/>
        <x:row r="16624"/>
        <x:row r="16625"/>
        <x:row r="16626"/>
        <x:row r="16627"/>
        <x:row r="16628"/>
        <x:row r="16629"/>
        <x:row r="16630"/>
        <x:row r="16631"/>
        <x:row r="16632"/>
        <x:row r="16633"/>
        <x:row r="16634"/>
        <x:row r="16635"/>
        <x:row r="16636"/>
        <x:row r="16637"/>
        <x:row r="16638"/>
        <x:row r="16639"/>
        <x:row r="16640"/>
        <x:row r="16641"/>
        <x:row r="16642"/>
        <x:row r="16643"/>
        <x:row r="16644"/>
        <x:row r="16645"/>
        <x:row r="16646"/>
        <x:row r="16647"/>
        <x:row r="16648"/>
        <x:row r="16649"/>
        <x:row r="16650"/>
        <x:row r="16651"/>
        <x:row r="16652"/>
        <x:row r="16653"/>
        <x:row r="16654"/>
        <x:row r="16655"/>
        <x:row r="16656"/>
        <x:row r="16657"/>
        <x:row r="16658"/>
        <x:row r="16659"/>
        <x:row r="16660"/>
        <x:row r="16661"/>
        <x:row r="16662"/>
        <x:row r="16663"/>
        <x:row r="16664"/>
        <x:row r="16665"/>
        <x:row r="16666"/>
        <x:row r="16667"/>
        <x:row r="16668"/>
        <x:row r="16669"/>
        <x:row r="16670"/>
        <x:row r="16671"/>
        <x:row r="16672"/>
        <x:row r="16673"/>
        <x:row r="16674"/>
        <x:row r="16675"/>
        <x:row r="16676"/>
        <x:row r="16677"/>
        <x:row r="16678"/>
        <x:row r="16679"/>
        <x:row r="16680"/>
        <x:row r="16681"/>
        <x:row r="16682"/>
        <x:row r="16683"/>
        <x:row r="16684"/>
        <x:row r="16685"/>
        <x:row r="16686"/>
        <x:row r="16687"/>
        <x:row r="16688"/>
        <x:row r="16689"/>
        <x:row r="16690"/>
        <x:row r="16691"/>
        <x:row r="16692"/>
        <x:row r="16693"/>
        <x:row r="16694"/>
        <x:row r="16695"/>
        <x:row r="16696"/>
        <x:row r="16697"/>
        <x:row r="16698"/>
        <x:row r="16699"/>
        <x:row r="16700"/>
        <x:row r="16701"/>
        <x:row r="16702"/>
        <x:row r="16703"/>
        <x:row r="16704"/>
        <x:row r="16705"/>
        <x:row r="16706"/>
        <x:row r="16707"/>
        <x:row r="16708"/>
        <x:row r="16709"/>
        <x:row r="16710"/>
        <x:row r="16711"/>
        <x:row r="16712"/>
        <x:row r="16713"/>
        <x:row r="16714"/>
        <x:row r="16715"/>
        <x:row r="16716"/>
        <x:row r="16717"/>
        <x:row r="16718"/>
        <x:row r="16719"/>
        <x:row r="16720"/>
        <x:row r="16721"/>
        <x:row r="16722"/>
        <x:row r="16723"/>
        <x:row r="16724"/>
        <x:row r="16725"/>
        <x:row r="16726"/>
        <x:row r="16727"/>
        <x:row r="16728"/>
        <x:row r="16729"/>
        <x:row r="16730"/>
        <x:row r="16731"/>
        <x:row r="16732"/>
        <x:row r="16733"/>
        <x:row r="16734"/>
        <x:row r="16735"/>
        <x:row r="16736"/>
        <x:row r="16737"/>
        <x:row r="16738"/>
        <x:row r="16739"/>
        <x:row r="16740"/>
        <x:row r="16741"/>
        <x:row r="16742"/>
        <x:row r="16743"/>
        <x:row r="16744"/>
        <x:row r="16745"/>
        <x:row r="16746"/>
        <x:row r="16747"/>
        <x:row r="16748"/>
        <x:row r="16749"/>
        <x:row r="16750"/>
        <x:row r="16751"/>
        <x:row r="16752"/>
        <x:row r="16753"/>
        <x:row r="16754"/>
        <x:row r="16755"/>
        <x:row r="16756"/>
        <x:row r="16757"/>
        <x:row r="16758"/>
        <x:row r="16759"/>
        <x:row r="16760"/>
        <x:row r="16761"/>
        <x:row r="16762"/>
        <x:row r="16763"/>
        <x:row r="16764"/>
        <x:row r="16765"/>
        <x:row r="16766"/>
        <x:row r="16767"/>
        <x:row r="16768"/>
        <x:row r="16769"/>
        <x:row r="16770"/>
        <x:row r="16771"/>
        <x:row r="16772"/>
        <x:row r="16773"/>
        <x:row r="16774"/>
        <x:row r="16775"/>
        <x:row r="16776"/>
        <x:row r="16777"/>
        <x:row r="16778"/>
        <x:row r="16779"/>
        <x:row r="16780"/>
        <x:row r="16781"/>
        <x:row r="16782"/>
        <x:row r="16783"/>
        <x:row r="16784"/>
        <x:row r="16785"/>
        <x:row r="16786"/>
        <x:row r="16787"/>
        <x:row r="16788"/>
        <x:row r="16789"/>
        <x:row r="16790"/>
        <x:row r="16791"/>
        <x:row r="16792"/>
        <x:row r="16793"/>
        <x:row r="16794"/>
        <x:row r="16795"/>
        <x:row r="16796"/>
        <x:row r="16797"/>
        <x:row r="16798"/>
        <x:row r="16799"/>
        <x:row r="16800"/>
        <x:row r="16801"/>
        <x:row r="16802"/>
        <x:row r="16803"/>
        <x:row r="16804"/>
        <x:row r="16805"/>
        <x:row r="16806"/>
        <x:row r="16807"/>
        <x:row r="16808"/>
        <x:row r="16809"/>
        <x:row r="16810"/>
        <x:row r="16811"/>
        <x:row r="16812"/>
        <x:row r="16813"/>
        <x:row r="16814"/>
        <x:row r="16815"/>
        <x:row r="16816"/>
        <x:row r="16817"/>
        <x:row r="16818"/>
        <x:row r="16819"/>
        <x:row r="16820"/>
        <x:row r="16821"/>
        <x:row r="16822"/>
        <x:row r="16823"/>
        <x:row r="16824"/>
        <x:row r="16825"/>
        <x:row r="16826"/>
        <x:row r="16827"/>
        <x:row r="16828"/>
        <x:row r="16829"/>
        <x:row r="16830"/>
        <x:row r="16831"/>
        <x:row r="16832"/>
        <x:row r="16833"/>
        <x:row r="16834"/>
        <x:row r="16835"/>
        <x:row r="16836"/>
        <x:row r="16837"/>
        <x:row r="16838"/>
        <x:row r="16839"/>
        <x:row r="16840"/>
        <x:row r="16841"/>
        <x:row r="16842"/>
        <x:row r="16843"/>
        <x:row r="16844"/>
        <x:row r="16845"/>
        <x:row r="16846"/>
        <x:row r="16847"/>
        <x:row r="16848"/>
        <x:row r="16849"/>
        <x:row r="16850"/>
        <x:row r="16851"/>
        <x:row r="16852"/>
        <x:row r="16853"/>
        <x:row r="16854"/>
        <x:row r="16855"/>
        <x:row r="16856"/>
        <x:row r="16857"/>
        <x:row r="16858"/>
        <x:row r="16859"/>
        <x:row r="16860"/>
        <x:row r="16861"/>
        <x:row r="16862"/>
        <x:row r="16863"/>
        <x:row r="16864"/>
        <x:row r="16865"/>
        <x:row r="16866"/>
        <x:row r="16867"/>
        <x:row r="16868"/>
        <x:row r="16869"/>
        <x:row r="16870"/>
        <x:row r="16871"/>
        <x:row r="16872"/>
        <x:row r="16873"/>
        <x:row r="16874"/>
        <x:row r="16875"/>
        <x:row r="16876"/>
        <x:row r="16877"/>
        <x:row r="16878"/>
        <x:row r="16879"/>
        <x:row r="16880"/>
        <x:row r="16881"/>
        <x:row r="16882"/>
        <x:row r="16883"/>
        <x:row r="16884"/>
        <x:row r="16885"/>
        <x:row r="16886"/>
        <x:row r="16887"/>
        <x:row r="16888"/>
        <x:row r="16889"/>
        <x:row r="16890"/>
        <x:row r="16891"/>
        <x:row r="16892"/>
        <x:row r="16893"/>
        <x:row r="16894"/>
        <x:row r="16895"/>
        <x:row r="16896"/>
        <x:row r="16897"/>
        <x:row r="16898"/>
        <x:row r="16899"/>
        <x:row r="16900"/>
        <x:row r="16901"/>
        <x:row r="16902"/>
        <x:row r="16903"/>
        <x:row r="16904"/>
        <x:row r="16905"/>
        <x:row r="16906"/>
        <x:row r="16907"/>
        <x:row r="16908"/>
        <x:row r="16909"/>
        <x:row r="16910"/>
        <x:row r="16911"/>
        <x:row r="16912"/>
        <x:row r="16913"/>
        <x:row r="16914"/>
        <x:row r="16915"/>
        <x:row r="16916"/>
        <x:row r="16917"/>
        <x:row r="16918"/>
        <x:row r="16919"/>
        <x:row r="16920"/>
        <x:row r="16921"/>
        <x:row r="16922"/>
        <x:row r="16923"/>
        <x:row r="16924"/>
        <x:row r="16925"/>
        <x:row r="16926"/>
        <x:row r="16927"/>
        <x:row r="16928"/>
        <x:row r="16929"/>
        <x:row r="16930"/>
        <x:row r="16931"/>
        <x:row r="16932"/>
        <x:row r="16933"/>
        <x:row r="16934"/>
        <x:row r="16935"/>
        <x:row r="16936"/>
        <x:row r="16937"/>
        <x:row r="16938"/>
        <x:row r="16939"/>
        <x:row r="16940"/>
        <x:row r="16941"/>
        <x:row r="16942"/>
        <x:row r="16943"/>
        <x:row r="16944"/>
        <x:row r="16945"/>
        <x:row r="16946"/>
        <x:row r="16947"/>
        <x:row r="16948"/>
        <x:row r="16949"/>
        <x:row r="16950"/>
        <x:row r="16951"/>
        <x:row r="16952"/>
        <x:row r="16953"/>
        <x:row r="16954"/>
        <x:row r="16955"/>
        <x:row r="16956"/>
        <x:row r="16957"/>
        <x:row r="16958"/>
        <x:row r="16959"/>
        <x:row r="16960"/>
        <x:row r="16961"/>
        <x:row r="16962"/>
        <x:row r="16963"/>
        <x:row r="16964"/>
        <x:row r="16965"/>
        <x:row r="16966"/>
        <x:row r="16967"/>
        <x:row r="16968"/>
        <x:row r="16969"/>
        <x:row r="16970"/>
        <x:row r="16971"/>
        <x:row r="16972"/>
        <x:row r="16973"/>
        <x:row r="16974"/>
        <x:row r="16975"/>
        <x:row r="16976"/>
        <x:row r="16977"/>
        <x:row r="16978"/>
        <x:row r="16979"/>
        <x:row r="16980"/>
        <x:row r="16981"/>
        <x:row r="16982"/>
        <x:row r="16983"/>
        <x:row r="16984"/>
        <x:row r="16985"/>
        <x:row r="16986"/>
        <x:row r="16987"/>
        <x:row r="16988"/>
        <x:row r="16989"/>
        <x:row r="16990"/>
        <x:row r="16991"/>
        <x:row r="16992"/>
        <x:row r="16993"/>
        <x:row r="16994"/>
        <x:row r="16995"/>
        <x:row r="16996"/>
        <x:row r="16997"/>
        <x:row r="16998"/>
        <x:row r="16999"/>
        <x:row r="17000"/>
        <x:row r="17001"/>
        <x:row r="17002"/>
        <x:row r="17003"/>
        <x:row r="17004"/>
        <x:row r="17005"/>
        <x:row r="17006"/>
        <x:row r="17007"/>
        <x:row r="17008"/>
        <x:row r="17009"/>
        <x:row r="17010"/>
        <x:row r="17011"/>
        <x:row r="17012"/>
        <x:row r="17013"/>
        <x:row r="17014"/>
        <x:row r="17015"/>
        <x:row r="17016"/>
        <x:row r="17017"/>
        <x:row r="17018"/>
        <x:row r="17019"/>
        <x:row r="17020"/>
        <x:row r="17021"/>
        <x:row r="17022"/>
        <x:row r="17023"/>
        <x:row r="17024"/>
        <x:row r="17025"/>
        <x:row r="17026"/>
        <x:row r="17027"/>
        <x:row r="17028"/>
        <x:row r="17029"/>
        <x:row r="17030"/>
        <x:row r="17031"/>
        <x:row r="17032"/>
        <x:row r="17033"/>
        <x:row r="17034"/>
        <x:row r="17035"/>
        <x:row r="17036"/>
        <x:row r="17037"/>
        <x:row r="17038"/>
        <x:row r="17039"/>
        <x:row r="17040"/>
        <x:row r="17041"/>
        <x:row r="17042"/>
        <x:row r="17043"/>
        <x:row r="17044"/>
        <x:row r="17045"/>
        <x:row r="17046"/>
        <x:row r="17047"/>
        <x:row r="17048"/>
        <x:row r="17049"/>
        <x:row r="17050"/>
        <x:row r="17051"/>
        <x:row r="17052"/>
        <x:row r="17053"/>
        <x:row r="17054"/>
        <x:row r="17055"/>
        <x:row r="17056"/>
        <x:row r="17057"/>
        <x:row r="17058"/>
        <x:row r="17059"/>
        <x:row r="17060"/>
        <x:row r="17061"/>
        <x:row r="17062"/>
        <x:row r="17063"/>
        <x:row r="17064"/>
        <x:row r="17065"/>
        <x:row r="17066"/>
        <x:row r="17067"/>
        <x:row r="17068"/>
        <x:row r="17069"/>
        <x:row r="17070"/>
        <x:row r="17071"/>
        <x:row r="17072"/>
        <x:row r="17073"/>
        <x:row r="17074"/>
        <x:row r="17075"/>
        <x:row r="17076"/>
        <x:row r="17077"/>
        <x:row r="17078"/>
        <x:row r="17079"/>
        <x:row r="17080"/>
        <x:row r="17081"/>
        <x:row r="17082"/>
        <x:row r="17083"/>
        <x:row r="17084"/>
        <x:row r="17085"/>
        <x:row r="17086"/>
        <x:row r="17087"/>
        <x:row r="17088"/>
        <x:row r="17089"/>
        <x:row r="17090"/>
        <x:row r="17091"/>
        <x:row r="17092"/>
        <x:row r="17093"/>
        <x:row r="17094"/>
        <x:row r="17095"/>
        <x:row r="17096"/>
        <x:row r="17097"/>
        <x:row r="17098"/>
        <x:row r="17099"/>
        <x:row r="17100"/>
        <x:row r="17101"/>
        <x:row r="17102"/>
        <x:row r="17103"/>
        <x:row r="17104"/>
        <x:row r="17105"/>
        <x:row r="17106"/>
        <x:row r="17107"/>
        <x:row r="17108"/>
        <x:row r="17109"/>
        <x:row r="17110"/>
        <x:row r="17111"/>
        <x:row r="17112"/>
        <x:row r="17113"/>
        <x:row r="17114"/>
        <x:row r="17115"/>
        <x:row r="17116"/>
        <x:row r="17117"/>
        <x:row r="17118"/>
        <x:row r="17119"/>
        <x:row r="17120"/>
        <x:row r="17121"/>
        <x:row r="17122"/>
        <x:row r="17123"/>
        <x:row r="17124"/>
        <x:row r="17125"/>
        <x:row r="17126"/>
        <x:row r="17127"/>
        <x:row r="17128"/>
        <x:row r="17129"/>
        <x:row r="17130"/>
        <x:row r="17131"/>
        <x:row r="17132"/>
        <x:row r="17133"/>
        <x:row r="17134"/>
        <x:row r="17135"/>
        <x:row r="17136"/>
        <x:row r="17137"/>
        <x:row r="17138"/>
        <x:row r="17139"/>
        <x:row r="17140"/>
        <x:row r="17141"/>
        <x:row r="17142"/>
        <x:row r="17143"/>
        <x:row r="17144"/>
        <x:row r="17145"/>
        <x:row r="17146"/>
        <x:row r="17147"/>
        <x:row r="17148"/>
        <x:row r="17149"/>
        <x:row r="17150"/>
        <x:row r="17151"/>
        <x:row r="17152"/>
        <x:row r="17153"/>
        <x:row r="17154"/>
        <x:row r="17155"/>
        <x:row r="17156"/>
        <x:row r="17157"/>
        <x:row r="17158"/>
        <x:row r="17159"/>
        <x:row r="17160"/>
        <x:row r="17161"/>
        <x:row r="17162"/>
        <x:row r="17163"/>
        <x:row r="17164"/>
        <x:row r="17165"/>
        <x:row r="17166"/>
        <x:row r="17167"/>
        <x:row r="17168"/>
        <x:row r="17169"/>
        <x:row r="17170"/>
        <x:row r="17171"/>
        <x:row r="17172"/>
        <x:row r="17173"/>
        <x:row r="17174"/>
        <x:row r="17175"/>
        <x:row r="17176"/>
        <x:row r="17177"/>
        <x:row r="17178"/>
        <x:row r="17179"/>
        <x:row r="17180"/>
        <x:row r="17181"/>
        <x:row r="17182"/>
        <x:row r="17183"/>
        <x:row r="17184"/>
        <x:row r="17185"/>
        <x:row r="17186"/>
        <x:row r="17187"/>
        <x:row r="17188"/>
        <x:row r="17189"/>
        <x:row r="17190"/>
        <x:row r="17191"/>
        <x:row r="17192"/>
        <x:row r="17193"/>
        <x:row r="17194"/>
        <x:row r="17195"/>
        <x:row r="17196"/>
        <x:row r="17197"/>
        <x:row r="17198"/>
        <x:row r="17199"/>
        <x:row r="17200"/>
        <x:row r="17201"/>
        <x:row r="17202"/>
        <x:row r="17203"/>
        <x:row r="17204"/>
        <x:row r="17205"/>
        <x:row r="17206"/>
        <x:row r="17207"/>
        <x:row r="17208"/>
        <x:row r="17209"/>
        <x:row r="17210"/>
        <x:row r="17211"/>
        <x:row r="17212"/>
        <x:row r="17213"/>
        <x:row r="17214"/>
        <x:row r="17215"/>
        <x:row r="17216"/>
        <x:row r="17217"/>
        <x:row r="17218"/>
        <x:row r="17219"/>
        <x:row r="17220"/>
        <x:row r="17221"/>
        <x:row r="17222"/>
        <x:row r="17223"/>
        <x:row r="17224"/>
        <x:row r="17225"/>
        <x:row r="17226"/>
        <x:row r="17227"/>
        <x:row r="17228"/>
        <x:row r="17229"/>
        <x:row r="17230"/>
        <x:row r="17231"/>
        <x:row r="17232"/>
        <x:row r="17233"/>
        <x:row r="17234"/>
        <x:row r="17235"/>
        <x:row r="17236"/>
        <x:row r="17237"/>
        <x:row r="17238"/>
        <x:row r="17239"/>
        <x:row r="17240"/>
        <x:row r="17241"/>
        <x:row r="17242"/>
        <x:row r="17243"/>
        <x:row r="17244"/>
        <x:row r="17245"/>
        <x:row r="17246"/>
        <x:row r="17247"/>
        <x:row r="17248"/>
        <x:row r="17249"/>
        <x:row r="17250"/>
        <x:row r="17251"/>
        <x:row r="17252"/>
        <x:row r="17253"/>
        <x:row r="17254"/>
        <x:row r="17255"/>
        <x:row r="17256"/>
        <x:row r="17257"/>
        <x:row r="17258"/>
        <x:row r="17259"/>
        <x:row r="17260"/>
        <x:row r="17261"/>
        <x:row r="17262"/>
        <x:row r="17263"/>
        <x:row r="17264"/>
        <x:row r="17265"/>
        <x:row r="17266"/>
        <x:row r="17267"/>
        <x:row r="17268"/>
        <x:row r="17269"/>
        <x:row r="17270"/>
        <x:row r="17271"/>
        <x:row r="17272"/>
        <x:row r="17273"/>
        <x:row r="17274"/>
        <x:row r="17275"/>
        <x:row r="17276"/>
        <x:row r="17277"/>
        <x:row r="17278"/>
        <x:row r="17279"/>
        <x:row r="17280"/>
        <x:row r="17281"/>
        <x:row r="17282"/>
        <x:row r="17283"/>
        <x:row r="17284"/>
        <x:row r="17285"/>
        <x:row r="17286"/>
        <x:row r="17287"/>
        <x:row r="17288"/>
        <x:row r="17289"/>
        <x:row r="17290"/>
        <x:row r="17291"/>
        <x:row r="17292"/>
        <x:row r="17293"/>
        <x:row r="17294"/>
        <x:row r="17295"/>
        <x:row r="17296"/>
        <x:row r="17297"/>
        <x:row r="17298"/>
        <x:row r="17299"/>
        <x:row r="17300"/>
        <x:row r="17301"/>
        <x:row r="17302"/>
        <x:row r="17303"/>
        <x:row r="17304"/>
        <x:row r="17305"/>
        <x:row r="17306"/>
        <x:row r="17307"/>
        <x:row r="17308"/>
        <x:row r="17309"/>
        <x:row r="17310"/>
        <x:row r="17311"/>
        <x:row r="17312"/>
        <x:row r="17313"/>
        <x:row r="17314"/>
        <x:row r="17315"/>
        <x:row r="17316"/>
        <x:row r="17317"/>
        <x:row r="17318"/>
        <x:row r="17319"/>
        <x:row r="17320"/>
        <x:row r="17321"/>
        <x:row r="17322"/>
        <x:row r="17323"/>
        <x:row r="17324"/>
        <x:row r="17325"/>
        <x:row r="17326"/>
        <x:row r="17327"/>
        <x:row r="17328"/>
        <x:row r="17329"/>
        <x:row r="17330"/>
        <x:row r="17331"/>
        <x:row r="17332"/>
        <x:row r="17333"/>
        <x:row r="17334"/>
        <x:row r="17335"/>
        <x:row r="17336"/>
        <x:row r="17337"/>
        <x:row r="17338"/>
        <x:row r="17339"/>
        <x:row r="17340"/>
        <x:row r="17341"/>
        <x:row r="17342"/>
        <x:row r="17343"/>
        <x:row r="17344"/>
        <x:row r="17345"/>
        <x:row r="17346"/>
        <x:row r="17347"/>
        <x:row r="17348"/>
        <x:row r="17349"/>
        <x:row r="17350"/>
        <x:row r="17351"/>
        <x:row r="17352"/>
        <x:row r="17353"/>
        <x:row r="17354"/>
        <x:row r="17355"/>
        <x:row r="17356"/>
        <x:row r="17357"/>
        <x:row r="17358"/>
        <x:row r="17359"/>
        <x:row r="17360"/>
        <x:row r="17361"/>
        <x:row r="17362"/>
        <x:row r="17363"/>
        <x:row r="17364"/>
        <x:row r="17365"/>
        <x:row r="17366"/>
        <x:row r="17367"/>
        <x:row r="17368"/>
        <x:row r="17369"/>
        <x:row r="17370"/>
        <x:row r="17371"/>
        <x:row r="17372"/>
        <x:row r="17373"/>
        <x:row r="17374"/>
        <x:row r="17375"/>
        <x:row r="17376"/>
        <x:row r="17377"/>
        <x:row r="17378"/>
        <x:row r="17379"/>
        <x:row r="17380"/>
        <x:row r="17381"/>
        <x:row r="17382"/>
        <x:row r="17383"/>
        <x:row r="17384"/>
        <x:row r="17385"/>
        <x:row r="17386"/>
        <x:row r="17387"/>
        <x:row r="17388"/>
        <x:row r="17389"/>
        <x:row r="17390"/>
        <x:row r="17391"/>
        <x:row r="17392"/>
        <x:row r="17393"/>
        <x:row r="17394"/>
        <x:row r="17395"/>
        <x:row r="17396"/>
        <x:row r="17397"/>
        <x:row r="17398"/>
        <x:row r="17399"/>
        <x:row r="17400"/>
        <x:row r="17401"/>
        <x:row r="17402"/>
        <x:row r="17403"/>
        <x:row r="17404"/>
        <x:row r="17405"/>
        <x:row r="17406"/>
        <x:row r="17407"/>
        <x:row r="17408"/>
        <x:row r="17409"/>
        <x:row r="17410"/>
        <x:row r="17411"/>
        <x:row r="17412"/>
        <x:row r="17413"/>
        <x:row r="17414"/>
        <x:row r="17415"/>
        <x:row r="17416"/>
        <x:row r="17417"/>
        <x:row r="17418"/>
        <x:row r="17419"/>
        <x:row r="17420"/>
        <x:row r="17421"/>
        <x:row r="17422"/>
        <x:row r="17423"/>
        <x:row r="17424"/>
        <x:row r="17425"/>
        <x:row r="17426"/>
        <x:row r="17427"/>
        <x:row r="17428"/>
        <x:row r="17429"/>
        <x:row r="17430"/>
        <x:row r="17431"/>
        <x:row r="17432"/>
        <x:row r="17433"/>
        <x:row r="17434"/>
        <x:row r="17435"/>
        <x:row r="17436"/>
        <x:row r="17437"/>
        <x:row r="17438"/>
        <x:row r="17439"/>
        <x:row r="17440"/>
        <x:row r="17441"/>
        <x:row r="17442"/>
        <x:row r="17443"/>
        <x:row r="17444"/>
        <x:row r="17445"/>
        <x:row r="17446"/>
        <x:row r="17447"/>
        <x:row r="17448"/>
        <x:row r="17449"/>
        <x:row r="17450"/>
        <x:row r="17451"/>
        <x:row r="17452"/>
        <x:row r="17453"/>
        <x:row r="17454"/>
        <x:row r="17455"/>
        <x:row r="17456"/>
        <x:row r="17457"/>
        <x:row r="17458"/>
        <x:row r="17459"/>
        <x:row r="17460"/>
        <x:row r="17461"/>
        <x:row r="17462"/>
        <x:row r="17463"/>
        <x:row r="17464"/>
        <x:row r="17465"/>
        <x:row r="17466"/>
        <x:row r="17467"/>
        <x:row r="17468"/>
        <x:row r="17469"/>
        <x:row r="17470"/>
        <x:row r="17471"/>
        <x:row r="17472"/>
        <x:row r="17473"/>
        <x:row r="17474"/>
        <x:row r="17475"/>
        <x:row r="17476"/>
        <x:row r="17477"/>
        <x:row r="17478"/>
        <x:row r="17479"/>
        <x:row r="17480"/>
        <x:row r="17481"/>
        <x:row r="17482"/>
        <x:row r="17483"/>
        <x:row r="17484"/>
        <x:row r="17485"/>
        <x:row r="17486"/>
        <x:row r="17487"/>
        <x:row r="17488"/>
        <x:row r="17489"/>
        <x:row r="17490"/>
        <x:row r="17491"/>
        <x:row r="17492"/>
        <x:row r="17493"/>
        <x:row r="17494"/>
        <x:row r="17495"/>
        <x:row r="17496"/>
        <x:row r="17497"/>
        <x:row r="17498"/>
        <x:row r="17499"/>
        <x:row r="17500"/>
        <x:row r="17501"/>
        <x:row r="17502"/>
        <x:row r="17503"/>
        <x:row r="17504"/>
        <x:row r="17505"/>
        <x:row r="17506"/>
        <x:row r="17507"/>
        <x:row r="17508"/>
        <x:row r="17509"/>
        <x:row r="17510"/>
        <x:row r="17511"/>
        <x:row r="17512"/>
        <x:row r="17513"/>
        <x:row r="17514"/>
        <x:row r="17515"/>
        <x:row r="17516"/>
        <x:row r="17517"/>
        <x:row r="17518"/>
        <x:row r="17519"/>
        <x:row r="17520"/>
        <x:row r="17521"/>
        <x:row r="17522"/>
        <x:row r="17523"/>
        <x:row r="17524"/>
        <x:row r="17525"/>
        <x:row r="17526"/>
        <x:row r="17527"/>
        <x:row r="17528"/>
        <x:row r="17529"/>
        <x:row r="17530"/>
        <x:row r="17531"/>
        <x:row r="17532"/>
        <x:row r="17533"/>
        <x:row r="17534"/>
        <x:row r="17535"/>
        <x:row r="17536"/>
        <x:row r="17537"/>
        <x:row r="17538"/>
        <x:row r="17539"/>
        <x:row r="17540"/>
        <x:row r="17541"/>
        <x:row r="17542"/>
        <x:row r="17543"/>
        <x:row r="17544"/>
        <x:row r="17545"/>
        <x:row r="17546"/>
        <x:row r="17547"/>
        <x:row r="17548"/>
        <x:row r="17549"/>
        <x:row r="17550"/>
        <x:row r="17551"/>
        <x:row r="17552"/>
        <x:row r="17553"/>
        <x:row r="17554"/>
        <x:row r="17555"/>
        <x:row r="17556"/>
        <x:row r="17557"/>
        <x:row r="17558"/>
        <x:row r="17559"/>
        <x:row r="17560"/>
        <x:row r="17561"/>
        <x:row r="17562"/>
        <x:row r="17563"/>
        <x:row r="17564"/>
        <x:row r="17565"/>
        <x:row r="17566"/>
        <x:row r="17567"/>
        <x:row r="17568"/>
        <x:row r="17569"/>
        <x:row r="17570"/>
        <x:row r="17571"/>
        <x:row r="17572"/>
        <x:row r="17573"/>
        <x:row r="17574"/>
        <x:row r="17575"/>
        <x:row r="17576"/>
        <x:row r="17577"/>
        <x:row r="17578"/>
        <x:row r="17579"/>
        <x:row r="17580"/>
        <x:row r="17581"/>
        <x:row r="17582"/>
        <x:row r="17583"/>
        <x:row r="17584"/>
        <x:row r="17585"/>
        <x:row r="17586"/>
        <x:row r="17587"/>
        <x:row r="17588"/>
        <x:row r="17589"/>
        <x:row r="17590"/>
        <x:row r="17591"/>
        <x:row r="17592"/>
        <x:row r="17593"/>
        <x:row r="17594"/>
        <x:row r="17595"/>
        <x:row r="17596"/>
        <x:row r="17597"/>
        <x:row r="17598"/>
        <x:row r="17599"/>
        <x:row r="17600"/>
        <x:row r="17601"/>
        <x:row r="17602"/>
        <x:row r="17603"/>
        <x:row r="17604"/>
        <x:row r="17605"/>
        <x:row r="17606"/>
        <x:row r="17607"/>
        <x:row r="17608"/>
        <x:row r="17609"/>
        <x:row r="17610"/>
        <x:row r="17611"/>
        <x:row r="17612"/>
        <x:row r="17613"/>
        <x:row r="17614"/>
        <x:row r="17615"/>
        <x:row r="17616"/>
        <x:row r="17617"/>
        <x:row r="17618"/>
        <x:row r="17619"/>
        <x:row r="17620"/>
        <x:row r="17621"/>
        <x:row r="17622"/>
        <x:row r="17623"/>
        <x:row r="17624"/>
        <x:row r="17625"/>
        <x:row r="17626"/>
        <x:row r="17627"/>
        <x:row r="17628"/>
        <x:row r="17629"/>
        <x:row r="17630"/>
        <x:row r="17631"/>
        <x:row r="17632"/>
        <x:row r="17633"/>
        <x:row r="17634"/>
        <x:row r="17635"/>
        <x:row r="17636"/>
        <x:row r="17637"/>
        <x:row r="17638"/>
        <x:row r="17639"/>
        <x:row r="17640"/>
        <x:row r="17641"/>
        <x:row r="17642"/>
        <x:row r="17643"/>
        <x:row r="17644"/>
        <x:row r="17645"/>
        <x:row r="17646"/>
        <x:row r="17647"/>
        <x:row r="17648"/>
        <x:row r="17649"/>
        <x:row r="17650"/>
        <x:row r="17651"/>
        <x:row r="17652"/>
        <x:row r="17653"/>
        <x:row r="17654"/>
        <x:row r="17655"/>
        <x:row r="17656"/>
        <x:row r="17657"/>
        <x:row r="17658"/>
        <x:row r="17659"/>
        <x:row r="17660"/>
        <x:row r="17661"/>
        <x:row r="17662"/>
        <x:row r="17663"/>
        <x:row r="17664"/>
        <x:row r="17665"/>
        <x:row r="17666"/>
        <x:row r="17667"/>
        <x:row r="17668"/>
        <x:row r="17669"/>
        <x:row r="17670"/>
        <x:row r="17671"/>
        <x:row r="17672"/>
        <x:row r="17673"/>
        <x:row r="17674"/>
        <x:row r="17675"/>
        <x:row r="17676"/>
        <x:row r="17677"/>
        <x:row r="17678"/>
        <x:row r="17679"/>
        <x:row r="17680"/>
        <x:row r="17681"/>
        <x:row r="17682"/>
        <x:row r="17683"/>
        <x:row r="17684"/>
        <x:row r="17685"/>
        <x:row r="17686"/>
        <x:row r="17687"/>
        <x:row r="17688"/>
        <x:row r="17689"/>
        <x:row r="17690"/>
        <x:row r="17691"/>
        <x:row r="17692"/>
        <x:row r="17693"/>
        <x:row r="17694"/>
        <x:row r="17695"/>
        <x:row r="17696"/>
        <x:row r="17697"/>
        <x:row r="17698"/>
        <x:row r="17699"/>
        <x:row r="17700"/>
        <x:row r="17701"/>
        <x:row r="17702"/>
        <x:row r="17703"/>
        <x:row r="17704"/>
        <x:row r="17705"/>
        <x:row r="17706"/>
        <x:row r="17707"/>
        <x:row r="17708"/>
        <x:row r="17709"/>
        <x:row r="17710"/>
        <x:row r="17711"/>
        <x:row r="17712"/>
        <x:row r="17713"/>
        <x:row r="17714"/>
        <x:row r="17715"/>
        <x:row r="17716"/>
        <x:row r="17717"/>
        <x:row r="17718"/>
        <x:row r="17719"/>
        <x:row r="17720"/>
        <x:row r="17721"/>
        <x:row r="17722"/>
        <x:row r="17723"/>
        <x:row r="17724"/>
        <x:row r="17725"/>
        <x:row r="17726"/>
        <x:row r="17727"/>
        <x:row r="17728"/>
        <x:row r="17729"/>
        <x:row r="17730"/>
        <x:row r="17731"/>
        <x:row r="17732"/>
        <x:row r="17733"/>
        <x:row r="17734"/>
        <x:row r="17735"/>
        <x:row r="17736"/>
        <x:row r="17737"/>
        <x:row r="17738"/>
        <x:row r="17739"/>
        <x:row r="17740"/>
        <x:row r="17741"/>
        <x:row r="17742"/>
        <x:row r="17743"/>
        <x:row r="17744"/>
        <x:row r="17745"/>
        <x:row r="17746"/>
        <x:row r="17747"/>
        <x:row r="17748"/>
        <x:row r="17749"/>
        <x:row r="17750"/>
        <x:row r="17751"/>
        <x:row r="17752"/>
        <x:row r="17753"/>
        <x:row r="17754"/>
        <x:row r="17755"/>
        <x:row r="17756"/>
        <x:row r="17757"/>
        <x:row r="17758"/>
        <x:row r="17759"/>
        <x:row r="17760"/>
        <x:row r="17761"/>
        <x:row r="17762"/>
        <x:row r="17763"/>
        <x:row r="17764"/>
        <x:row r="17765"/>
        <x:row r="17766"/>
        <x:row r="17767"/>
        <x:row r="17768"/>
        <x:row r="17769"/>
        <x:row r="17770"/>
        <x:row r="17771"/>
        <x:row r="17772"/>
        <x:row r="17773"/>
        <x:row r="17774"/>
        <x:row r="17775"/>
        <x:row r="17776"/>
        <x:row r="17777"/>
        <x:row r="17778"/>
        <x:row r="17779"/>
        <x:row r="17780"/>
        <x:row r="17781"/>
        <x:row r="17782"/>
        <x:row r="17783"/>
        <x:row r="17784"/>
        <x:row r="17785"/>
        <x:row r="17786"/>
        <x:row r="17787"/>
        <x:row r="17788"/>
        <x:row r="17789"/>
        <x:row r="17790"/>
        <x:row r="17791"/>
        <x:row r="17792"/>
        <x:row r="17793"/>
        <x:row r="17794"/>
        <x:row r="17795"/>
        <x:row r="17796"/>
        <x:row r="17797"/>
        <x:row r="17798"/>
        <x:row r="17799"/>
        <x:row r="17800"/>
        <x:row r="17801"/>
        <x:row r="17802"/>
        <x:row r="17803"/>
        <x:row r="17804"/>
        <x:row r="17805"/>
        <x:row r="17806"/>
        <x:row r="17807"/>
        <x:row r="17808"/>
        <x:row r="17809"/>
        <x:row r="17810"/>
        <x:row r="17811"/>
        <x:row r="17812"/>
        <x:row r="17813"/>
        <x:row r="17814"/>
        <x:row r="17815"/>
        <x:row r="17816"/>
        <x:row r="17817"/>
        <x:row r="17818"/>
        <x:row r="17819"/>
        <x:row r="17820"/>
        <x:row r="17821"/>
        <x:row r="17822"/>
        <x:row r="17823"/>
        <x:row r="17824"/>
        <x:row r="17825"/>
        <x:row r="17826"/>
        <x:row r="17827"/>
        <x:row r="17828"/>
        <x:row r="17829"/>
        <x:row r="17830"/>
        <x:row r="17831"/>
        <x:row r="17832"/>
        <x:row r="17833"/>
        <x:row r="17834"/>
        <x:row r="17835"/>
        <x:row r="17836"/>
        <x:row r="17837"/>
        <x:row r="17838"/>
        <x:row r="17839"/>
        <x:row r="17840"/>
        <x:row r="17841"/>
        <x:row r="17842"/>
        <x:row r="17843"/>
        <x:row r="17844"/>
        <x:row r="17845"/>
        <x:row r="17846"/>
        <x:row r="17847"/>
        <x:row r="17848"/>
        <x:row r="17849"/>
        <x:row r="17850"/>
        <x:row r="17851"/>
        <x:row r="17852"/>
        <x:row r="17853"/>
        <x:row r="17854"/>
        <x:row r="17855"/>
        <x:row r="17856"/>
        <x:row r="17857"/>
        <x:row r="17858"/>
        <x:row r="17859"/>
        <x:row r="17860"/>
        <x:row r="17861"/>
        <x:row r="17862"/>
        <x:row r="17863"/>
        <x:row r="17864"/>
        <x:row r="17865"/>
        <x:row r="17866"/>
        <x:row r="17867"/>
        <x:row r="17868"/>
        <x:row r="17869"/>
        <x:row r="17870"/>
        <x:row r="17871"/>
        <x:row r="17872"/>
        <x:row r="17873"/>
        <x:row r="17874"/>
        <x:row r="17875"/>
        <x:row r="17876"/>
        <x:row r="17877"/>
        <x:row r="17878"/>
        <x:row r="17879"/>
        <x:row r="17880"/>
        <x:row r="17881"/>
        <x:row r="17882"/>
        <x:row r="17883"/>
        <x:row r="17884"/>
        <x:row r="17885"/>
        <x:row r="17886"/>
        <x:row r="17887"/>
        <x:row r="17888"/>
        <x:row r="17889"/>
        <x:row r="17890"/>
        <x:row r="17891"/>
        <x:row r="17892"/>
        <x:row r="17893"/>
        <x:row r="17894"/>
        <x:row r="17895"/>
        <x:row r="17896"/>
        <x:row r="17897"/>
        <x:row r="17898"/>
        <x:row r="17899"/>
        <x:row r="17900"/>
        <x:row r="17901"/>
        <x:row r="17902"/>
        <x:row r="17903"/>
        <x:row r="17904"/>
        <x:row r="17905"/>
        <x:row r="17906"/>
        <x:row r="17907"/>
        <x:row r="17908"/>
        <x:row r="17909"/>
        <x:row r="17910"/>
        <x:row r="17911"/>
        <x:row r="17912"/>
        <x:row r="17913"/>
        <x:row r="17914"/>
        <x:row r="17915"/>
        <x:row r="17916"/>
        <x:row r="17917"/>
        <x:row r="17918"/>
        <x:row r="17919"/>
        <x:row r="17920"/>
        <x:row r="17921"/>
        <x:row r="17922"/>
        <x:row r="17923"/>
        <x:row r="17924"/>
        <x:row r="17925"/>
        <x:row r="17926"/>
        <x:row r="17927"/>
        <x:row r="17928"/>
        <x:row r="17929"/>
        <x:row r="17930"/>
        <x:row r="17931"/>
        <x:row r="17932"/>
        <x:row r="17933"/>
        <x:row r="17934"/>
        <x:row r="17935"/>
        <x:row r="17936"/>
        <x:row r="17937"/>
        <x:row r="17938"/>
        <x:row r="17939"/>
        <x:row r="17940"/>
        <x:row r="17941"/>
        <x:row r="17942"/>
        <x:row r="17943"/>
        <x:row r="17944"/>
        <x:row r="17945"/>
        <x:row r="17946"/>
        <x:row r="17947"/>
        <x:row r="17948"/>
        <x:row r="17949"/>
        <x:row r="17950"/>
        <x:row r="17951"/>
        <x:row r="17952"/>
        <x:row r="17953"/>
        <x:row r="17954"/>
        <x:row r="17955"/>
        <x:row r="17956"/>
        <x:row r="17957"/>
        <x:row r="17958"/>
        <x:row r="17959"/>
        <x:row r="17960"/>
        <x:row r="17961"/>
        <x:row r="17962"/>
        <x:row r="17963"/>
        <x:row r="17964"/>
        <x:row r="17965"/>
        <x:row r="17966"/>
        <x:row r="17967"/>
        <x:row r="17968"/>
        <x:row r="17969"/>
        <x:row r="17970"/>
        <x:row r="17971"/>
        <x:row r="17972"/>
        <x:row r="17973"/>
        <x:row r="17974"/>
        <x:row r="17975"/>
        <x:row r="17976"/>
        <x:row r="17977"/>
        <x:row r="17978"/>
        <x:row r="17979"/>
        <x:row r="17980"/>
        <x:row r="17981"/>
        <x:row r="17982"/>
        <x:row r="17983"/>
        <x:row r="17984"/>
        <x:row r="17985"/>
        <x:row r="17986"/>
        <x:row r="17987"/>
        <x:row r="17988"/>
        <x:row r="17989"/>
        <x:row r="17990"/>
        <x:row r="17991"/>
        <x:row r="17992"/>
        <x:row r="17993"/>
        <x:row r="17994"/>
        <x:row r="17995"/>
        <x:row r="17996"/>
        <x:row r="17997"/>
        <x:row r="17998"/>
        <x:row r="17999"/>
        <x:row r="18000"/>
        <x:row r="18001"/>
        <x:row r="18002"/>
        <x:row r="18003"/>
        <x:row r="18004"/>
        <x:row r="18005"/>
        <x:row r="18006"/>
        <x:row r="18007"/>
        <x:row r="18008"/>
        <x:row r="18009"/>
        <x:row r="18010"/>
        <x:row r="18011"/>
        <x:row r="18012"/>
        <x:row r="18013"/>
        <x:row r="18014"/>
        <x:row r="18015"/>
        <x:row r="18016"/>
        <x:row r="18017"/>
        <x:row r="18018"/>
        <x:row r="18019"/>
        <x:row r="18020"/>
        <x:row r="18021"/>
        <x:row r="18022"/>
        <x:row r="18023"/>
        <x:row r="18024"/>
        <x:row r="18025"/>
        <x:row r="18026"/>
        <x:row r="18027"/>
        <x:row r="18028"/>
        <x:row r="18029"/>
        <x:row r="18030"/>
        <x:row r="18031"/>
        <x:row r="18032"/>
        <x:row r="18033"/>
        <x:row r="18034"/>
        <x:row r="18035"/>
        <x:row r="18036"/>
        <x:row r="18037"/>
        <x:row r="18038"/>
        <x:row r="18039"/>
        <x:row r="18040"/>
        <x:row r="18041"/>
        <x:row r="18042"/>
        <x:row r="18043"/>
        <x:row r="18044"/>
        <x:row r="18045"/>
        <x:row r="18046"/>
        <x:row r="18047"/>
        <x:row r="18048"/>
        <x:row r="18049"/>
        <x:row r="18050"/>
        <x:row r="18051"/>
        <x:row r="18052"/>
        <x:row r="18053"/>
        <x:row r="18054"/>
        <x:row r="18055"/>
        <x:row r="18056"/>
        <x:row r="18057"/>
        <x:row r="18058"/>
        <x:row r="18059"/>
        <x:row r="18060"/>
        <x:row r="18061"/>
        <x:row r="18062"/>
        <x:row r="18063"/>
        <x:row r="18064"/>
        <x:row r="18065"/>
        <x:row r="18066"/>
        <x:row r="18067"/>
        <x:row r="18068"/>
        <x:row r="18069"/>
        <x:row r="18070"/>
        <x:row r="18071"/>
        <x:row r="18072"/>
        <x:row r="18073"/>
        <x:row r="18074"/>
        <x:row r="18075"/>
        <x:row r="18076"/>
        <x:row r="18077"/>
        <x:row r="18078"/>
        <x:row r="18079"/>
        <x:row r="18080"/>
        <x:row r="18081"/>
        <x:row r="18082"/>
        <x:row r="18083"/>
        <x:row r="18084"/>
        <x:row r="18085"/>
        <x:row r="18086"/>
        <x:row r="18087"/>
        <x:row r="18088"/>
        <x:row r="18089"/>
        <x:row r="18090"/>
        <x:row r="18091"/>
        <x:row r="18092"/>
        <x:row r="18093"/>
        <x:row r="18094"/>
        <x:row r="18095"/>
        <x:row r="18096"/>
        <x:row r="18097"/>
        <x:row r="18098"/>
        <x:row r="18099"/>
        <x:row r="18100"/>
        <x:row r="18101"/>
        <x:row r="18102"/>
        <x:row r="18103"/>
        <x:row r="18104"/>
        <x:row r="18105"/>
        <x:row r="18106"/>
        <x:row r="18107"/>
        <x:row r="18108"/>
        <x:row r="18109"/>
        <x:row r="18110"/>
        <x:row r="18111"/>
        <x:row r="18112"/>
        <x:row r="18113"/>
        <x:row r="18114"/>
        <x:row r="18115"/>
        <x:row r="18116"/>
        <x:row r="18117"/>
        <x:row r="18118"/>
        <x:row r="18119"/>
        <x:row r="18120"/>
        <x:row r="18121"/>
        <x:row r="18122"/>
        <x:row r="18123"/>
        <x:row r="18124"/>
        <x:row r="18125"/>
        <x:row r="18126"/>
        <x:row r="18127"/>
        <x:row r="18128"/>
        <x:row r="18129"/>
        <x:row r="18130"/>
        <x:row r="18131"/>
        <x:row r="18132"/>
        <x:row r="18133"/>
        <x:row r="18134"/>
        <x:row r="18135"/>
        <x:row r="18136"/>
        <x:row r="18137"/>
        <x:row r="18138"/>
        <x:row r="18139"/>
        <x:row r="18140"/>
        <x:row r="18141"/>
        <x:row r="18142"/>
        <x:row r="18143"/>
        <x:row r="18144"/>
        <x:row r="18145"/>
        <x:row r="18146"/>
        <x:row r="18147"/>
        <x:row r="18148"/>
        <x:row r="18149"/>
        <x:row r="18150"/>
        <x:row r="18151"/>
        <x:row r="18152"/>
        <x:row r="18153"/>
        <x:row r="18154"/>
        <x:row r="18155"/>
        <x:row r="18156"/>
        <x:row r="18157"/>
        <x:row r="18158"/>
        <x:row r="18159"/>
        <x:row r="18160"/>
        <x:row r="18161"/>
        <x:row r="18162"/>
        <x:row r="18163"/>
        <x:row r="18164"/>
        <x:row r="18165"/>
        <x:row r="18166"/>
        <x:row r="18167"/>
        <x:row r="18168"/>
        <x:row r="18169"/>
        <x:row r="18170"/>
        <x:row r="18171"/>
        <x:row r="18172"/>
        <x:row r="18173"/>
        <x:row r="18174"/>
        <x:row r="18175"/>
        <x:row r="18176"/>
        <x:row r="18177"/>
        <x:row r="18178"/>
        <x:row r="18179"/>
        <x:row r="18180"/>
        <x:row r="18181"/>
        <x:row r="18182"/>
        <x:row r="18183"/>
        <x:row r="18184"/>
        <x:row r="18185"/>
        <x:row r="18186"/>
        <x:row r="18187"/>
        <x:row r="18188"/>
        <x:row r="18189"/>
        <x:row r="18190"/>
        <x:row r="18191"/>
        <x:row r="18192"/>
        <x:row r="18193"/>
        <x:row r="18194"/>
        <x:row r="18195"/>
        <x:row r="18196"/>
        <x:row r="18197"/>
        <x:row r="18198"/>
        <x:row r="18199"/>
        <x:row r="18200"/>
        <x:row r="18201"/>
        <x:row r="18202"/>
        <x:row r="18203"/>
        <x:row r="18204"/>
        <x:row r="18205"/>
        <x:row r="18206"/>
        <x:row r="18207"/>
        <x:row r="18208"/>
        <x:row r="18209"/>
        <x:row r="18210"/>
        <x:row r="18211"/>
        <x:row r="18212"/>
        <x:row r="18213"/>
        <x:row r="18214"/>
        <x:row r="18215"/>
        <x:row r="18216"/>
        <x:row r="18217"/>
        <x:row r="18218"/>
        <x:row r="18219"/>
        <x:row r="18220"/>
        <x:row r="18221"/>
        <x:row r="18222"/>
        <x:row r="18223"/>
        <x:row r="18224"/>
        <x:row r="18225"/>
        <x:row r="18226"/>
        <x:row r="18227"/>
        <x:row r="18228"/>
        <x:row r="18229"/>
        <x:row r="18230"/>
        <x:row r="18231"/>
        <x:row r="18232"/>
        <x:row r="18233"/>
        <x:row r="18234"/>
        <x:row r="18235"/>
        <x:row r="18236"/>
        <x:row r="18237"/>
        <x:row r="18238"/>
        <x:row r="18239"/>
        <x:row r="18240"/>
        <x:row r="18241"/>
        <x:row r="18242"/>
        <x:row r="18243"/>
        <x:row r="18244"/>
        <x:row r="18245"/>
        <x:row r="18246"/>
        <x:row r="18247"/>
        <x:row r="18248"/>
        <x:row r="18249"/>
        <x:row r="18250"/>
        <x:row r="18251"/>
        <x:row r="18252"/>
        <x:row r="18253"/>
        <x:row r="18254"/>
        <x:row r="18255"/>
        <x:row r="18256"/>
        <x:row r="18257"/>
        <x:row r="18258"/>
        <x:row r="18259"/>
        <x:row r="18260"/>
        <x:row r="18261"/>
        <x:row r="18262"/>
        <x:row r="18263"/>
        <x:row r="18264"/>
        <x:row r="18265"/>
        <x:row r="18266"/>
        <x:row r="18267"/>
        <x:row r="18268"/>
        <x:row r="18269"/>
        <x:row r="18270"/>
        <x:row r="18271"/>
        <x:row r="18272"/>
        <x:row r="18273"/>
        <x:row r="18274"/>
        <x:row r="18275"/>
        <x:row r="18276"/>
        <x:row r="18277"/>
        <x:row r="18278"/>
        <x:row r="18279"/>
        <x:row r="18280"/>
        <x:row r="18281"/>
        <x:row r="18282"/>
        <x:row r="18283"/>
        <x:row r="18284"/>
        <x:row r="18285"/>
        <x:row r="18286"/>
        <x:row r="18287"/>
        <x:row r="18288"/>
        <x:row r="18289"/>
        <x:row r="18290"/>
        <x:row r="18291"/>
        <x:row r="18292"/>
        <x:row r="18293"/>
        <x:row r="18294"/>
        <x:row r="18295"/>
        <x:row r="18296"/>
        <x:row r="18297"/>
        <x:row r="18298"/>
        <x:row r="18299"/>
        <x:row r="18300"/>
        <x:row r="18301"/>
        <x:row r="18302"/>
        <x:row r="18303"/>
        <x:row r="18304"/>
        <x:row r="18305"/>
        <x:row r="18306"/>
        <x:row r="18307"/>
        <x:row r="18308"/>
        <x:row r="18309"/>
        <x:row r="18310"/>
        <x:row r="18311"/>
        <x:row r="18312"/>
        <x:row r="18313"/>
        <x:row r="18314"/>
        <x:row r="18315"/>
        <x:row r="18316"/>
        <x:row r="18317"/>
        <x:row r="18318"/>
        <x:row r="18319"/>
        <x:row r="18320"/>
        <x:row r="18321"/>
        <x:row r="18322"/>
        <x:row r="18323"/>
        <x:row r="18324"/>
        <x:row r="18325"/>
        <x:row r="18326"/>
        <x:row r="18327"/>
        <x:row r="18328"/>
        <x:row r="18329"/>
        <x:row r="18330"/>
        <x:row r="18331"/>
        <x:row r="18332"/>
        <x:row r="18333"/>
        <x:row r="18334"/>
        <x:row r="18335"/>
        <x:row r="18336"/>
        <x:row r="18337"/>
        <x:row r="18338"/>
        <x:row r="18339"/>
        <x:row r="18340"/>
        <x:row r="18341"/>
        <x:row r="18342"/>
        <x:row r="18343"/>
        <x:row r="18344"/>
        <x:row r="18345"/>
        <x:row r="18346"/>
        <x:row r="18347"/>
        <x:row r="18348"/>
        <x:row r="18349"/>
        <x:row r="18350"/>
        <x:row r="18351"/>
        <x:row r="18352"/>
        <x:row r="18353"/>
        <x:row r="18354"/>
        <x:row r="18355"/>
        <x:row r="18356"/>
        <x:row r="18357"/>
        <x:row r="18358"/>
        <x:row r="18359"/>
        <x:row r="18360"/>
        <x:row r="18361"/>
        <x:row r="18362"/>
        <x:row r="18363"/>
        <x:row r="18364"/>
        <x:row r="18365"/>
        <x:row r="18366"/>
        <x:row r="18367"/>
        <x:row r="18368"/>
        <x:row r="18369"/>
        <x:row r="18370"/>
        <x:row r="18371"/>
        <x:row r="18372"/>
        <x:row r="18373"/>
        <x:row r="18374"/>
        <x:row r="18375"/>
        <x:row r="18376"/>
        <x:row r="18377"/>
        <x:row r="18378"/>
        <x:row r="18379"/>
        <x:row r="18380"/>
        <x:row r="18381"/>
        <x:row r="18382"/>
        <x:row r="18383"/>
        <x:row r="18384"/>
        <x:row r="18385"/>
        <x:row r="18386"/>
        <x:row r="18387"/>
        <x:row r="18388"/>
        <x:row r="18389"/>
        <x:row r="18390"/>
        <x:row r="18391"/>
        <x:row r="18392"/>
        <x:row r="18393"/>
        <x:row r="18394"/>
        <x:row r="18395"/>
        <x:row r="18396"/>
        <x:row r="18397"/>
        <x:row r="18398"/>
        <x:row r="18399"/>
        <x:row r="18400"/>
        <x:row r="18401"/>
        <x:row r="18402"/>
        <x:row r="18403"/>
        <x:row r="18404"/>
        <x:row r="18405"/>
        <x:row r="18406"/>
        <x:row r="18407"/>
        <x:row r="18408"/>
        <x:row r="18409"/>
        <x:row r="18410"/>
        <x:row r="18411"/>
        <x:row r="18412"/>
        <x:row r="18413"/>
        <x:row r="18414"/>
        <x:row r="18415"/>
        <x:row r="18416"/>
        <x:row r="18417"/>
        <x:row r="18418"/>
        <x:row r="18419"/>
        <x:row r="18420"/>
        <x:row r="18421"/>
        <x:row r="18422"/>
        <x:row r="18423"/>
        <x:row r="18424"/>
        <x:row r="18425"/>
        <x:row r="18426"/>
        <x:row r="18427"/>
        <x:row r="18428"/>
        <x:row r="18429"/>
        <x:row r="18430"/>
        <x:row r="18431"/>
        <x:row r="18432"/>
        <x:row r="18433"/>
        <x:row r="18434"/>
        <x:row r="18435"/>
        <x:row r="18436"/>
        <x:row r="18437"/>
        <x:row r="18438"/>
        <x:row r="18439"/>
        <x:row r="18440"/>
        <x:row r="18441"/>
        <x:row r="18442"/>
        <x:row r="18443"/>
        <x:row r="18444"/>
        <x:row r="18445"/>
        <x:row r="18446"/>
        <x:row r="18447"/>
        <x:row r="18448"/>
        <x:row r="18449"/>
        <x:row r="18450"/>
        <x:row r="18451"/>
        <x:row r="18452"/>
        <x:row r="18453"/>
        <x:row r="18454"/>
        <x:row r="18455"/>
        <x:row r="18456"/>
        <x:row r="18457"/>
        <x:row r="18458"/>
        <x:row r="18459"/>
        <x:row r="18460"/>
        <x:row r="18461"/>
        <x:row r="18462"/>
        <x:row r="18463"/>
        <x:row r="18464"/>
        <x:row r="18465"/>
        <x:row r="18466"/>
        <x:row r="18467"/>
        <x:row r="18468"/>
        <x:row r="18469"/>
        <x:row r="18470"/>
        <x:row r="18471"/>
        <x:row r="18472"/>
        <x:row r="18473"/>
        <x:row r="18474"/>
        <x:row r="18475"/>
        <x:row r="18476"/>
        <x:row r="18477"/>
        <x:row r="18478"/>
        <x:row r="18479"/>
        <x:row r="18480"/>
        <x:row r="18481"/>
        <x:row r="18482"/>
        <x:row r="18483"/>
        <x:row r="18484"/>
        <x:row r="18485"/>
        <x:row r="18486"/>
        <x:row r="18487"/>
        <x:row r="18488"/>
        <x:row r="18489"/>
        <x:row r="18490"/>
        <x:row r="18491"/>
        <x:row r="18492"/>
        <x:row r="18493"/>
        <x:row r="18494"/>
        <x:row r="18495"/>
        <x:row r="18496"/>
        <x:row r="18497"/>
        <x:row r="18498"/>
        <x:row r="18499"/>
        <x:row r="18500"/>
        <x:row r="18501"/>
        <x:row r="18502"/>
        <x:row r="18503"/>
        <x:row r="18504"/>
        <x:row r="18505"/>
        <x:row r="18506"/>
        <x:row r="18507"/>
        <x:row r="18508"/>
        <x:row r="18509"/>
        <x:row r="18510"/>
        <x:row r="18511"/>
        <x:row r="18512"/>
        <x:row r="18513"/>
        <x:row r="18514"/>
        <x:row r="18515"/>
        <x:row r="18516"/>
        <x:row r="18517"/>
        <x:row r="18518"/>
        <x:row r="18519"/>
        <x:row r="18520"/>
        <x:row r="18521"/>
        <x:row r="18522"/>
        <x:row r="18523"/>
        <x:row r="18524"/>
        <x:row r="18525"/>
        <x:row r="18526"/>
        <x:row r="18527"/>
        <x:row r="18528"/>
        <x:row r="18529"/>
        <x:row r="18530"/>
        <x:row r="18531"/>
        <x:row r="18532"/>
        <x:row r="18533"/>
        <x:row r="18534"/>
        <x:row r="18535"/>
        <x:row r="18536"/>
        <x:row r="18537"/>
        <x:row r="18538"/>
        <x:row r="18539"/>
        <x:row r="18540"/>
        <x:row r="18541"/>
        <x:row r="18542"/>
        <x:row r="18543"/>
        <x:row r="18544"/>
        <x:row r="18545"/>
        <x:row r="18546"/>
        <x:row r="18547"/>
        <x:row r="18548"/>
        <x:row r="18549"/>
        <x:row r="18550"/>
        <x:row r="18551"/>
        <x:row r="18552"/>
        <x:row r="18553"/>
        <x:row r="18554"/>
        <x:row r="18555"/>
        <x:row r="18556"/>
        <x:row r="18557"/>
        <x:row r="18558"/>
        <x:row r="18559"/>
        <x:row r="18560"/>
        <x:row r="18561"/>
        <x:row r="18562"/>
        <x:row r="18563"/>
        <x:row r="18564"/>
        <x:row r="18565"/>
        <x:row r="18566"/>
        <x:row r="18567"/>
        <x:row r="18568"/>
        <x:row r="18569"/>
        <x:row r="18570"/>
        <x:row r="18571"/>
        <x:row r="18572"/>
        <x:row r="18573"/>
        <x:row r="18574"/>
        <x:row r="18575"/>
        <x:row r="18576"/>
        <x:row r="18577"/>
        <x:row r="18578"/>
        <x:row r="18579"/>
        <x:row r="18580"/>
        <x:row r="18581"/>
        <x:row r="18582"/>
        <x:row r="18583"/>
        <x:row r="18584"/>
        <x:row r="18585"/>
        <x:row r="18586"/>
        <x:row r="18587"/>
        <x:row r="18588"/>
        <x:row r="18589"/>
        <x:row r="18590"/>
        <x:row r="18591"/>
        <x:row r="18592"/>
        <x:row r="18593"/>
        <x:row r="18594"/>
        <x:row r="18595"/>
        <x:row r="18596"/>
        <x:row r="18597"/>
        <x:row r="18598"/>
        <x:row r="18599"/>
        <x:row r="18600"/>
        <x:row r="18601"/>
        <x:row r="18602"/>
        <x:row r="18603"/>
        <x:row r="18604"/>
        <x:row r="18605"/>
        <x:row r="18606"/>
        <x:row r="18607"/>
        <x:row r="18608"/>
        <x:row r="18609"/>
        <x:row r="18610"/>
        <x:row r="18611"/>
        <x:row r="18612"/>
        <x:row r="18613"/>
        <x:row r="18614"/>
        <x:row r="18615"/>
        <x:row r="18616"/>
        <x:row r="18617"/>
        <x:row r="18618"/>
        <x:row r="18619"/>
        <x:row r="18620"/>
        <x:row r="18621"/>
        <x:row r="18622"/>
        <x:row r="18623"/>
        <x:row r="18624"/>
        <x:row r="18625"/>
        <x:row r="18626"/>
        <x:row r="18627"/>
        <x:row r="18628"/>
        <x:row r="18629"/>
        <x:row r="18630"/>
        <x:row r="18631"/>
        <x:row r="18632"/>
        <x:row r="18633"/>
        <x:row r="18634"/>
        <x:row r="18635"/>
        <x:row r="18636"/>
        <x:row r="18637"/>
        <x:row r="18638"/>
        <x:row r="18639"/>
        <x:row r="18640"/>
        <x:row r="18641"/>
        <x:row r="18642"/>
        <x:row r="18643"/>
        <x:row r="18644"/>
        <x:row r="18645"/>
        <x:row r="18646"/>
        <x:row r="18647"/>
        <x:row r="18648"/>
        <x:row r="18649"/>
        <x:row r="18650"/>
        <x:row r="18651"/>
        <x:row r="18652"/>
        <x:row r="18653"/>
        <x:row r="18654"/>
        <x:row r="18655"/>
        <x:row r="18656"/>
        <x:row r="18657"/>
        <x:row r="18658"/>
        <x:row r="18659"/>
        <x:row r="18660"/>
        <x:row r="18661"/>
        <x:row r="18662"/>
        <x:row r="18663"/>
        <x:row r="18664"/>
        <x:row r="18665"/>
        <x:row r="18666"/>
        <x:row r="18667"/>
        <x:row r="18668"/>
        <x:row r="18669"/>
        <x:row r="18670"/>
        <x:row r="18671"/>
        <x:row r="18672"/>
        <x:row r="18673"/>
        <x:row r="18674"/>
        <x:row r="18675"/>
        <x:row r="18676"/>
        <x:row r="18677"/>
        <x:row r="18678"/>
        <x:row r="18679"/>
        <x:row r="18680"/>
        <x:row r="18681"/>
        <x:row r="18682"/>
        <x:row r="18683"/>
        <x:row r="18684"/>
        <x:row r="18685"/>
        <x:row r="18686"/>
        <x:row r="18687"/>
        <x:row r="18688"/>
        <x:row r="18689"/>
        <x:row r="18690"/>
        <x:row r="18691"/>
        <x:row r="18692"/>
        <x:row r="18693"/>
        <x:row r="18694"/>
        <x:row r="18695"/>
        <x:row r="18696"/>
        <x:row r="18697"/>
        <x:row r="18698"/>
        <x:row r="18699"/>
        <x:row r="18700"/>
        <x:row r="18701"/>
        <x:row r="18702"/>
        <x:row r="18703"/>
        <x:row r="18704"/>
        <x:row r="18705"/>
        <x:row r="18706"/>
        <x:row r="18707"/>
        <x:row r="18708"/>
        <x:row r="18709"/>
        <x:row r="18710"/>
        <x:row r="18711"/>
        <x:row r="18712"/>
        <x:row r="18713"/>
        <x:row r="18714"/>
        <x:row r="18715"/>
        <x:row r="18716"/>
        <x:row r="18717"/>
        <x:row r="18718"/>
        <x:row r="18719"/>
        <x:row r="18720"/>
        <x:row r="18721"/>
        <x:row r="18722"/>
        <x:row r="18723"/>
        <x:row r="18724"/>
        <x:row r="18725"/>
        <x:row r="18726"/>
        <x:row r="18727"/>
        <x:row r="18728"/>
        <x:row r="18729"/>
        <x:row r="18730"/>
        <x:row r="18731"/>
        <x:row r="18732"/>
        <x:row r="18733"/>
        <x:row r="18734"/>
        <x:row r="18735"/>
        <x:row r="18736"/>
        <x:row r="18737"/>
        <x:row r="18738"/>
        <x:row r="18739"/>
        <x:row r="18740"/>
        <x:row r="18741"/>
        <x:row r="18742"/>
        <x:row r="18743"/>
        <x:row r="18744"/>
        <x:row r="18745"/>
        <x:row r="18746"/>
        <x:row r="18747"/>
        <x:row r="18748"/>
        <x:row r="18749"/>
        <x:row r="18750"/>
        <x:row r="18751"/>
        <x:row r="18752"/>
        <x:row r="18753"/>
        <x:row r="18754"/>
        <x:row r="18755"/>
        <x:row r="18756"/>
        <x:row r="18757"/>
        <x:row r="18758"/>
        <x:row r="18759"/>
        <x:row r="18760"/>
        <x:row r="18761"/>
        <x:row r="18762"/>
        <x:row r="18763"/>
        <x:row r="18764"/>
        <x:row r="18765"/>
        <x:row r="18766"/>
        <x:row r="18767"/>
        <x:row r="18768"/>
        <x:row r="18769"/>
        <x:row r="18770"/>
        <x:row r="18771"/>
        <x:row r="18772"/>
        <x:row r="18773"/>
        <x:row r="18774"/>
        <x:row r="18775"/>
        <x:row r="18776"/>
        <x:row r="18777"/>
        <x:row r="18778"/>
        <x:row r="18779"/>
        <x:row r="18780"/>
        <x:row r="18781"/>
        <x:row r="18782"/>
        <x:row r="18783"/>
        <x:row r="18784"/>
        <x:row r="18785"/>
        <x:row r="18786"/>
        <x:row r="18787"/>
        <x:row r="18788"/>
        <x:row r="18789"/>
        <x:row r="18790"/>
        <x:row r="18791"/>
        <x:row r="18792"/>
        <x:row r="18793"/>
        <x:row r="18794"/>
        <x:row r="18795"/>
        <x:row r="18796"/>
        <x:row r="18797"/>
        <x:row r="18798"/>
        <x:row r="18799"/>
        <x:row r="18800"/>
        <x:row r="18801"/>
        <x:row r="18802"/>
        <x:row r="18803"/>
        <x:row r="18804"/>
        <x:row r="18805"/>
        <x:row r="18806"/>
        <x:row r="18807"/>
        <x:row r="18808"/>
        <x:row r="18809"/>
        <x:row r="18810"/>
        <x:row r="18811"/>
        <x:row r="18812"/>
        <x:row r="18813"/>
        <x:row r="18814"/>
        <x:row r="18815"/>
        <x:row r="18816"/>
        <x:row r="18817"/>
        <x:row r="18818"/>
        <x:row r="18819"/>
        <x:row r="18820"/>
        <x:row r="18821"/>
        <x:row r="18822"/>
        <x:row r="18823"/>
        <x:row r="18824"/>
        <x:row r="18825"/>
        <x:row r="18826"/>
        <x:row r="18827"/>
        <x:row r="18828"/>
        <x:row r="18829"/>
        <x:row r="18830"/>
        <x:row r="18831"/>
        <x:row r="18832"/>
        <x:row r="18833"/>
        <x:row r="18834"/>
        <x:row r="18835"/>
        <x:row r="18836"/>
        <x:row r="18837"/>
        <x:row r="18838"/>
        <x:row r="18839"/>
        <x:row r="18840"/>
        <x:row r="18841"/>
        <x:row r="18842"/>
        <x:row r="18843"/>
        <x:row r="18844"/>
        <x:row r="18845"/>
        <x:row r="18846"/>
        <x:row r="18847"/>
        <x:row r="18848"/>
        <x:row r="18849"/>
        <x:row r="18850"/>
        <x:row r="18851"/>
        <x:row r="18852"/>
        <x:row r="18853"/>
        <x:row r="18854"/>
        <x:row r="18855"/>
        <x:row r="18856"/>
        <x:row r="18857"/>
        <x:row r="18858"/>
        <x:row r="18859"/>
        <x:row r="18860"/>
        <x:row r="18861"/>
        <x:row r="18862"/>
        <x:row r="18863"/>
        <x:row r="18864"/>
        <x:row r="18865"/>
        <x:row r="18866"/>
        <x:row r="18867"/>
        <x:row r="18868"/>
        <x:row r="18869"/>
        <x:row r="18870"/>
        <x:row r="18871"/>
        <x:row r="18872"/>
        <x:row r="18873"/>
        <x:row r="18874"/>
        <x:row r="18875"/>
        <x:row r="18876"/>
        <x:row r="18877"/>
        <x:row r="18878"/>
        <x:row r="18879"/>
        <x:row r="18880"/>
        <x:row r="18881"/>
        <x:row r="18882"/>
        <x:row r="18883"/>
        <x:row r="18884"/>
        <x:row r="18885"/>
        <x:row r="18886"/>
        <x:row r="18887"/>
        <x:row r="18888"/>
        <x:row r="18889"/>
        <x:row r="18890"/>
        <x:row r="18891"/>
        <x:row r="18892"/>
        <x:row r="18893"/>
        <x:row r="18894"/>
        <x:row r="18895"/>
        <x:row r="18896"/>
        <x:row r="18897"/>
        <x:row r="18898"/>
        <x:row r="18899"/>
        <x:row r="18900"/>
        <x:row r="18901"/>
        <x:row r="18902"/>
        <x:row r="18903"/>
        <x:row r="18904"/>
        <x:row r="18905"/>
        <x:row r="18906"/>
        <x:row r="18907"/>
        <x:row r="18908"/>
        <x:row r="18909"/>
        <x:row r="18910"/>
        <x:row r="18911"/>
        <x:row r="18912"/>
        <x:row r="18913"/>
        <x:row r="18914"/>
        <x:row r="18915"/>
        <x:row r="18916"/>
        <x:row r="18917"/>
        <x:row r="18918"/>
        <x:row r="18919"/>
        <x:row r="18920"/>
        <x:row r="18921"/>
        <x:row r="18922"/>
        <x:row r="18923"/>
        <x:row r="18924"/>
        <x:row r="18925"/>
        <x:row r="18926"/>
        <x:row r="18927"/>
        <x:row r="18928"/>
        <x:row r="18929"/>
        <x:row r="18930"/>
        <x:row r="18931"/>
        <x:row r="18932"/>
        <x:row r="18933"/>
        <x:row r="18934"/>
        <x:row r="18935"/>
        <x:row r="18936"/>
        <x:row r="18937"/>
        <x:row r="18938"/>
        <x:row r="18939"/>
        <x:row r="18940"/>
        <x:row r="18941"/>
        <x:row r="18942"/>
        <x:row r="18943"/>
        <x:row r="18944"/>
        <x:row r="18945"/>
        <x:row r="18946"/>
        <x:row r="18947"/>
        <x:row r="18948"/>
        <x:row r="18949"/>
        <x:row r="18950"/>
        <x:row r="18951"/>
        <x:row r="18952"/>
        <x:row r="18953"/>
        <x:row r="18954"/>
        <x:row r="18955"/>
        <x:row r="18956"/>
        <x:row r="18957"/>
        <x:row r="18958"/>
        <x:row r="18959"/>
        <x:row r="18960"/>
        <x:row r="18961"/>
        <x:row r="18962"/>
        <x:row r="18963"/>
        <x:row r="18964"/>
        <x:row r="18965"/>
        <x:row r="18966"/>
        <x:row r="18967"/>
        <x:row r="18968"/>
        <x:row r="18969"/>
        <x:row r="18970"/>
        <x:row r="18971"/>
        <x:row r="18972"/>
        <x:row r="18973"/>
        <x:row r="18974"/>
        <x:row r="18975"/>
        <x:row r="18976"/>
        <x:row r="18977"/>
        <x:row r="18978"/>
        <x:row r="18979"/>
        <x:row r="18980"/>
        <x:row r="18981"/>
        <x:row r="18982"/>
        <x:row r="18983"/>
        <x:row r="18984"/>
        <x:row r="18985"/>
        <x:row r="18986"/>
        <x:row r="18987"/>
        <x:row r="18988"/>
        <x:row r="18989"/>
        <x:row r="18990"/>
        <x:row r="18991"/>
        <x:row r="18992"/>
        <x:row r="18993"/>
        <x:row r="18994"/>
        <x:row r="18995"/>
        <x:row r="18996"/>
        <x:row r="18997"/>
        <x:row r="18998"/>
        <x:row r="18999"/>
        <x:row r="19000"/>
        <x:row r="19001"/>
        <x:row r="19002"/>
        <x:row r="19003"/>
        <x:row r="19004"/>
        <x:row r="19005"/>
        <x:row r="19006"/>
        <x:row r="19007"/>
        <x:row r="19008"/>
        <x:row r="19009"/>
        <x:row r="19010"/>
        <x:row r="19011"/>
        <x:row r="19012"/>
        <x:row r="19013"/>
        <x:row r="19014"/>
        <x:row r="19015"/>
        <x:row r="19016"/>
        <x:row r="19017"/>
        <x:row r="19018"/>
        <x:row r="19019"/>
        <x:row r="19020"/>
        <x:row r="19021"/>
        <x:row r="19022"/>
        <x:row r="19023"/>
        <x:row r="19024"/>
        <x:row r="19025"/>
        <x:row r="19026"/>
        <x:row r="19027"/>
        <x:row r="19028"/>
        <x:row r="19029"/>
        <x:row r="19030"/>
        <x:row r="19031"/>
        <x:row r="19032"/>
        <x:row r="19033"/>
        <x:row r="19034"/>
        <x:row r="19035"/>
        <x:row r="19036"/>
        <x:row r="19037"/>
        <x:row r="19038"/>
        <x:row r="19039"/>
        <x:row r="19040"/>
        <x:row r="19041"/>
        <x:row r="19042"/>
        <x:row r="19043"/>
        <x:row r="19044"/>
        <x:row r="19045"/>
        <x:row r="19046"/>
        <x:row r="19047"/>
        <x:row r="19048"/>
        <x:row r="19049"/>
        <x:row r="19050"/>
        <x:row r="19051"/>
        <x:row r="19052"/>
        <x:row r="19053"/>
        <x:row r="19054"/>
        <x:row r="19055"/>
        <x:row r="19056"/>
        <x:row r="19057"/>
        <x:row r="19058"/>
        <x:row r="19059"/>
        <x:row r="19060"/>
        <x:row r="19061"/>
        <x:row r="19062"/>
        <x:row r="19063"/>
        <x:row r="19064"/>
        <x:row r="19065"/>
        <x:row r="19066"/>
        <x:row r="19067"/>
        <x:row r="19068"/>
        <x:row r="19069"/>
        <x:row r="19070"/>
        <x:row r="19071"/>
        <x:row r="19072"/>
        <x:row r="19073"/>
        <x:row r="19074"/>
        <x:row r="19075"/>
        <x:row r="19076"/>
        <x:row r="19077"/>
        <x:row r="19078"/>
        <x:row r="19079"/>
        <x:row r="19080"/>
        <x:row r="19081"/>
        <x:row r="19082"/>
        <x:row r="19083"/>
        <x:row r="19084"/>
        <x:row r="19085"/>
        <x:row r="19086"/>
        <x:row r="19087"/>
        <x:row r="19088"/>
        <x:row r="19089"/>
        <x:row r="19090"/>
        <x:row r="19091"/>
        <x:row r="19092"/>
        <x:row r="19093"/>
        <x:row r="19094"/>
        <x:row r="19095"/>
        <x:row r="19096"/>
        <x:row r="19097"/>
        <x:row r="19098"/>
        <x:row r="19099"/>
        <x:row r="19100"/>
        <x:row r="19101"/>
        <x:row r="19102"/>
        <x:row r="19103"/>
        <x:row r="19104"/>
        <x:row r="19105"/>
        <x:row r="19106"/>
        <x:row r="19107"/>
        <x:row r="19108"/>
        <x:row r="19109"/>
        <x:row r="19110"/>
        <x:row r="19111"/>
        <x:row r="19112"/>
        <x:row r="19113"/>
        <x:row r="19114"/>
        <x:row r="19115"/>
        <x:row r="19116"/>
        <x:row r="19117"/>
        <x:row r="19118"/>
        <x:row r="19119"/>
        <x:row r="19120"/>
        <x:row r="19121"/>
        <x:row r="19122"/>
        <x:row r="19123"/>
        <x:row r="19124"/>
        <x:row r="19125"/>
        <x:row r="19126"/>
        <x:row r="19127"/>
        <x:row r="19128"/>
        <x:row r="19129"/>
        <x:row r="19130"/>
        <x:row r="19131"/>
        <x:row r="19132"/>
        <x:row r="19133"/>
        <x:row r="19134"/>
        <x:row r="19135"/>
        <x:row r="19136"/>
        <x:row r="19137"/>
        <x:row r="19138"/>
        <x:row r="19139"/>
        <x:row r="19140"/>
        <x:row r="19141"/>
        <x:row r="19142"/>
        <x:row r="19143"/>
        <x:row r="19144"/>
        <x:row r="19145"/>
        <x:row r="19146"/>
        <x:row r="19147"/>
        <x:row r="19148"/>
        <x:row r="19149"/>
        <x:row r="19150"/>
        <x:row r="19151"/>
        <x:row r="19152"/>
        <x:row r="19153"/>
        <x:row r="19154"/>
        <x:row r="19155"/>
        <x:row r="19156"/>
        <x:row r="19157"/>
        <x:row r="19158"/>
        <x:row r="19159"/>
        <x:row r="19160"/>
        <x:row r="19161"/>
        <x:row r="19162"/>
        <x:row r="19163"/>
        <x:row r="19164"/>
        <x:row r="19165"/>
        <x:row r="19166"/>
        <x:row r="19167"/>
        <x:row r="19168"/>
        <x:row r="19169"/>
        <x:row r="19170"/>
        <x:row r="19171"/>
        <x:row r="19172"/>
        <x:row r="19173"/>
        <x:row r="19174"/>
        <x:row r="19175"/>
        <x:row r="19176"/>
        <x:row r="19177"/>
        <x:row r="19178"/>
        <x:row r="19179"/>
        <x:row r="19180"/>
        <x:row r="19181"/>
        <x:row r="19182"/>
        <x:row r="19183"/>
        <x:row r="19184"/>
        <x:row r="19185"/>
        <x:row r="19186"/>
        <x:row r="19187"/>
        <x:row r="19188"/>
        <x:row r="19189"/>
        <x:row r="19190"/>
        <x:row r="19191"/>
        <x:row r="19192"/>
        <x:row r="19193"/>
        <x:row r="19194"/>
        <x:row r="19195"/>
        <x:row r="19196"/>
        <x:row r="19197"/>
        <x:row r="19198"/>
        <x:row r="19199"/>
        <x:row r="19200"/>
        <x:row r="19201"/>
        <x:row r="19202"/>
        <x:row r="19203"/>
        <x:row r="19204"/>
        <x:row r="19205"/>
        <x:row r="19206"/>
        <x:row r="19207"/>
        <x:row r="19208"/>
        <x:row r="19209"/>
        <x:row r="19210"/>
        <x:row r="19211"/>
        <x:row r="19212"/>
        <x:row r="19213"/>
        <x:row r="19214"/>
        <x:row r="19215"/>
        <x:row r="19216"/>
        <x:row r="19217"/>
        <x:row r="19218"/>
        <x:row r="19219"/>
        <x:row r="19220"/>
        <x:row r="19221"/>
        <x:row r="19222"/>
        <x:row r="19223"/>
        <x:row r="19224"/>
        <x:row r="19225"/>
        <x:row r="19226"/>
        <x:row r="19227"/>
        <x:row r="19228"/>
        <x:row r="19229"/>
        <x:row r="19230"/>
        <x:row r="19231"/>
        <x:row r="19232"/>
        <x:row r="19233"/>
        <x:row r="19234"/>
        <x:row r="19235"/>
        <x:row r="19236"/>
        <x:row r="19237"/>
        <x:row r="19238"/>
        <x:row r="19239"/>
        <x:row r="19240"/>
        <x:row r="19241"/>
        <x:row r="19242"/>
        <x:row r="19243"/>
        <x:row r="19244"/>
        <x:row r="19245"/>
        <x:row r="19246"/>
        <x:row r="19247"/>
        <x:row r="19248"/>
        <x:row r="19249"/>
        <x:row r="19250"/>
        <x:row r="19251"/>
        <x:row r="19252"/>
        <x:row r="19253"/>
        <x:row r="19254"/>
        <x:row r="19255"/>
        <x:row r="19256"/>
        <x:row r="19257"/>
        <x:row r="19258"/>
        <x:row r="19259"/>
        <x:row r="19260"/>
        <x:row r="19261"/>
        <x:row r="19262"/>
        <x:row r="19263"/>
        <x:row r="19264"/>
        <x:row r="19265"/>
        <x:row r="19266"/>
        <x:row r="19267"/>
        <x:row r="19268"/>
        <x:row r="19269"/>
        <x:row r="19270"/>
        <x:row r="19271"/>
        <x:row r="19272"/>
        <x:row r="19273"/>
        <x:row r="19274"/>
        <x:row r="19275"/>
        <x:row r="19276"/>
        <x:row r="19277"/>
        <x:row r="19278"/>
        <x:row r="19279"/>
        <x:row r="19280"/>
        <x:row r="19281"/>
        <x:row r="19282"/>
        <x:row r="19283"/>
        <x:row r="19284"/>
        <x:row r="19285"/>
        <x:row r="19286"/>
        <x:row r="19287"/>
        <x:row r="19288"/>
        <x:row r="19289"/>
        <x:row r="19290"/>
        <x:row r="19291"/>
        <x:row r="19292"/>
        <x:row r="19293"/>
        <x:row r="19294"/>
        <x:row r="19295"/>
        <x:row r="19296"/>
        <x:row r="19297"/>
        <x:row r="19298"/>
        <x:row r="19299"/>
        <x:row r="19300"/>
        <x:row r="19301"/>
        <x:row r="19302"/>
        <x:row r="19303"/>
        <x:row r="19304"/>
        <x:row r="19305"/>
        <x:row r="19306"/>
        <x:row r="19307"/>
        <x:row r="19308"/>
        <x:row r="19309"/>
        <x:row r="19310"/>
        <x:row r="19311"/>
        <x:row r="19312"/>
        <x:row r="19313"/>
        <x:row r="19314"/>
        <x:row r="19315"/>
        <x:row r="19316"/>
        <x:row r="19317"/>
        <x:row r="19318"/>
        <x:row r="19319"/>
        <x:row r="19320"/>
        <x:row r="19321"/>
        <x:row r="19322"/>
        <x:row r="19323"/>
        <x:row r="19324"/>
        <x:row r="19325"/>
        <x:row r="19326"/>
        <x:row r="19327"/>
        <x:row r="19328"/>
        <x:row r="19329"/>
        <x:row r="19330"/>
        <x:row r="19331"/>
        <x:row r="19332"/>
        <x:row r="19333"/>
        <x:row r="19334"/>
        <x:row r="19335"/>
        <x:row r="19336"/>
        <x:row r="19337"/>
        <x:row r="19338"/>
        <x:row r="19339"/>
        <x:row r="19340"/>
        <x:row r="19341"/>
        <x:row r="19342"/>
        <x:row r="19343"/>
        <x:row r="19344"/>
        <x:row r="19345"/>
        <x:row r="19346"/>
        <x:row r="19347"/>
        <x:row r="19348"/>
        <x:row r="19349"/>
        <x:row r="19350"/>
        <x:row r="19351"/>
        <x:row r="19352"/>
        <x:row r="19353"/>
        <x:row r="19354"/>
        <x:row r="19355"/>
        <x:row r="19356"/>
        <x:row r="19357"/>
        <x:row r="19358"/>
        <x:row r="19359"/>
        <x:row r="19360"/>
        <x:row r="19361"/>
        <x:row r="19362"/>
        <x:row r="19363"/>
        <x:row r="19364"/>
        <x:row r="19365"/>
        <x:row r="19366"/>
        <x:row r="19367"/>
        <x:row r="19368"/>
        <x:row r="19369"/>
        <x:row r="19370"/>
        <x:row r="19371"/>
        <x:row r="19372"/>
        <x:row r="19373"/>
        <x:row r="19374"/>
        <x:row r="19375"/>
        <x:row r="19376"/>
        <x:row r="19377"/>
        <x:row r="19378"/>
        <x:row r="19379"/>
        <x:row r="19380"/>
        <x:row r="19381"/>
        <x:row r="19382"/>
        <x:row r="19383"/>
        <x:row r="19384"/>
        <x:row r="19385"/>
        <x:row r="19386"/>
        <x:row r="19387"/>
        <x:row r="19388"/>
        <x:row r="19389"/>
        <x:row r="19390"/>
        <x:row r="19391"/>
        <x:row r="19392"/>
        <x:row r="19393"/>
        <x:row r="19394"/>
        <x:row r="19395"/>
        <x:row r="19396"/>
        <x:row r="19397"/>
        <x:row r="19398"/>
        <x:row r="19399"/>
        <x:row r="19400"/>
        <x:row r="19401"/>
        <x:row r="19402"/>
        <x:row r="19403"/>
        <x:row r="19404"/>
        <x:row r="19405"/>
        <x:row r="19406"/>
        <x:row r="19407"/>
        <x:row r="19408"/>
        <x:row r="19409"/>
        <x:row r="19410"/>
        <x:row r="19411"/>
        <x:row r="19412"/>
        <x:row r="19413"/>
        <x:row r="19414"/>
        <x:row r="19415"/>
        <x:row r="19416"/>
        <x:row r="19417"/>
        <x:row r="19418"/>
        <x:row r="19419"/>
        <x:row r="19420"/>
        <x:row r="19421"/>
        <x:row r="19422"/>
        <x:row r="19423"/>
        <x:row r="19424"/>
        <x:row r="19425"/>
        <x:row r="19426"/>
        <x:row r="19427"/>
        <x:row r="19428"/>
        <x:row r="19429"/>
        <x:row r="19430"/>
        <x:row r="19431"/>
        <x:row r="19432"/>
        <x:row r="19433"/>
        <x:row r="19434"/>
        <x:row r="19435"/>
        <x:row r="19436"/>
        <x:row r="19437"/>
        <x:row r="19438"/>
        <x:row r="19439"/>
        <x:row r="19440"/>
        <x:row r="19441"/>
        <x:row r="19442"/>
        <x:row r="19443"/>
        <x:row r="19444"/>
        <x:row r="19445"/>
        <x:row r="19446"/>
        <x:row r="19447"/>
        <x:row r="19448"/>
        <x:row r="19449"/>
        <x:row r="19450"/>
        <x:row r="19451"/>
        <x:row r="19452"/>
        <x:row r="19453"/>
        <x:row r="19454"/>
        <x:row r="19455"/>
        <x:row r="19456"/>
        <x:row r="19457"/>
        <x:row r="19458"/>
        <x:row r="19459"/>
        <x:row r="19460"/>
        <x:row r="19461"/>
        <x:row r="19462"/>
        <x:row r="19463"/>
        <x:row r="19464"/>
        <x:row r="19465"/>
        <x:row r="19466"/>
        <x:row r="19467"/>
        <x:row r="19468"/>
        <x:row r="19469"/>
        <x:row r="19470"/>
        <x:row r="19471"/>
        <x:row r="19472"/>
        <x:row r="19473"/>
        <x:row r="19474"/>
        <x:row r="19475"/>
        <x:row r="19476"/>
        <x:row r="19477"/>
        <x:row r="19478"/>
        <x:row r="19479"/>
        <x:row r="19480"/>
        <x:row r="19481"/>
        <x:row r="19482"/>
        <x:row r="19483"/>
        <x:row r="19484"/>
        <x:row r="19485"/>
        <x:row r="19486"/>
        <x:row r="19487"/>
        <x:row r="19488"/>
        <x:row r="19489"/>
        <x:row r="19490"/>
        <x:row r="19491"/>
        <x:row r="19492"/>
        <x:row r="19493"/>
        <x:row r="19494"/>
        <x:row r="19495"/>
        <x:row r="19496"/>
        <x:row r="19497"/>
        <x:row r="19498"/>
        <x:row r="19499"/>
        <x:row r="19500"/>
        <x:row r="19501"/>
        <x:row r="19502"/>
        <x:row r="19503"/>
        <x:row r="19504"/>
        <x:row r="19505"/>
        <x:row r="19506"/>
        <x:row r="19507"/>
        <x:row r="19508"/>
        <x:row r="19509"/>
        <x:row r="19510"/>
        <x:row r="19511"/>
        <x:row r="19512"/>
        <x:row r="19513"/>
        <x:row r="19514"/>
        <x:row r="19515"/>
        <x:row r="19516"/>
        <x:row r="19517"/>
        <x:row r="19518"/>
        <x:row r="19519"/>
        <x:row r="19520"/>
        <x:row r="19521"/>
        <x:row r="19522"/>
        <x:row r="19523"/>
        <x:row r="19524"/>
        <x:row r="19525"/>
        <x:row r="19526"/>
        <x:row r="19527"/>
        <x:row r="19528"/>
        <x:row r="19529"/>
        <x:row r="19530"/>
        <x:row r="19531"/>
        <x:row r="19532"/>
        <x:row r="19533"/>
        <x:row r="19534"/>
        <x:row r="19535"/>
        <x:row r="19536"/>
        <x:row r="19537"/>
        <x:row r="19538"/>
        <x:row r="19539"/>
        <x:row r="19540"/>
        <x:row r="19541"/>
        <x:row r="19542"/>
        <x:row r="19543"/>
        <x:row r="19544"/>
        <x:row r="19545"/>
        <x:row r="19546"/>
        <x:row r="19547"/>
        <x:row r="19548"/>
        <x:row r="19549"/>
        <x:row r="19550"/>
        <x:row r="19551"/>
        <x:row r="19552"/>
        <x:row r="19553"/>
        <x:row r="19554"/>
        <x:row r="19555"/>
        <x:row r="19556"/>
        <x:row r="19557"/>
        <x:row r="19558"/>
        <x:row r="19559"/>
        <x:row r="19560"/>
        <x:row r="19561"/>
        <x:row r="19562"/>
        <x:row r="19563"/>
        <x:row r="19564"/>
        <x:row r="19565"/>
        <x:row r="19566"/>
        <x:row r="19567"/>
        <x:row r="19568"/>
        <x:row r="19569"/>
        <x:row r="19570"/>
        <x:row r="19571"/>
        <x:row r="19572"/>
        <x:row r="19573"/>
        <x:row r="19574"/>
        <x:row r="19575"/>
        <x:row r="19576"/>
        <x:row r="19577"/>
        <x:row r="19578"/>
        <x:row r="19579"/>
        <x:row r="19580"/>
        <x:row r="19581"/>
        <x:row r="19582"/>
        <x:row r="19583"/>
        <x:row r="19584"/>
        <x:row r="19585"/>
        <x:row r="19586"/>
        <x:row r="19587"/>
        <x:row r="19588"/>
        <x:row r="19589"/>
        <x:row r="19590"/>
        <x:row r="19591"/>
        <x:row r="19592"/>
        <x:row r="19593"/>
        <x:row r="19594"/>
        <x:row r="19595"/>
        <x:row r="19596"/>
        <x:row r="19597"/>
        <x:row r="19598"/>
        <x:row r="19599"/>
        <x:row r="19600"/>
        <x:row r="19601"/>
        <x:row r="19602"/>
        <x:row r="19603"/>
        <x:row r="19604"/>
        <x:row r="19605"/>
        <x:row r="19606"/>
        <x:row r="19607"/>
        <x:row r="19608"/>
        <x:row r="19609"/>
        <x:row r="19610"/>
        <x:row r="19611"/>
        <x:row r="19612"/>
        <x:row r="19613"/>
        <x:row r="19614"/>
        <x:row r="19615"/>
        <x:row r="19616"/>
        <x:row r="19617"/>
        <x:row r="19618"/>
        <x:row r="19619"/>
        <x:row r="19620"/>
        <x:row r="19621"/>
        <x:row r="19622"/>
        <x:row r="19623"/>
        <x:row r="19624"/>
        <x:row r="19625"/>
        <x:row r="19626"/>
        <x:row r="19627"/>
        <x:row r="19628"/>
        <x:row r="19629"/>
        <x:row r="19630"/>
        <x:row r="19631"/>
        <x:row r="19632"/>
        <x:row r="19633"/>
        <x:row r="19634"/>
        <x:row r="19635"/>
        <x:row r="19636"/>
        <x:row r="19637"/>
        <x:row r="19638"/>
        <x:row r="19639"/>
        <x:row r="19640"/>
        <x:row r="19641"/>
        <x:row r="19642"/>
        <x:row r="19643"/>
        <x:row r="19644"/>
        <x:row r="19645"/>
        <x:row r="19646"/>
        <x:row r="19647"/>
        <x:row r="19648"/>
        <x:row r="19649"/>
        <x:row r="19650"/>
        <x:row r="19651"/>
        <x:row r="19652"/>
        <x:row r="19653"/>
        <x:row r="19654"/>
        <x:row r="19655"/>
        <x:row r="19656"/>
        <x:row r="19657"/>
        <x:row r="19658"/>
        <x:row r="19659"/>
        <x:row r="19660"/>
        <x:row r="19661"/>
        <x:row r="19662"/>
        <x:row r="19663"/>
        <x:row r="19664"/>
        <x:row r="19665"/>
        <x:row r="19666"/>
        <x:row r="19667"/>
        <x:row r="19668"/>
        <x:row r="19669"/>
        <x:row r="19670"/>
        <x:row r="19671"/>
        <x:row r="19672"/>
        <x:row r="19673"/>
        <x:row r="19674"/>
        <x:row r="19675"/>
        <x:row r="19676"/>
        <x:row r="19677"/>
        <x:row r="19678"/>
        <x:row r="19679"/>
        <x:row r="19680"/>
        <x:row r="19681"/>
        <x:row r="19682"/>
        <x:row r="19683"/>
        <x:row r="19684"/>
        <x:row r="19685"/>
        <x:row r="19686"/>
        <x:row r="19687"/>
        <x:row r="19688"/>
        <x:row r="19689"/>
        <x:row r="19690"/>
        <x:row r="19691"/>
        <x:row r="19692"/>
        <x:row r="19693"/>
        <x:row r="19694"/>
        <x:row r="19695"/>
        <x:row r="19696"/>
        <x:row r="19697"/>
        <x:row r="19698"/>
        <x:row r="19699"/>
        <x:row r="19700"/>
        <x:row r="19701"/>
        <x:row r="19702"/>
        <x:row r="19703"/>
        <x:row r="19704"/>
        <x:row r="19705"/>
        <x:row r="19706"/>
        <x:row r="19707"/>
        <x:row r="19708"/>
        <x:row r="19709"/>
        <x:row r="19710"/>
        <x:row r="19711"/>
        <x:row r="19712"/>
        <x:row r="19713"/>
        <x:row r="19714"/>
        <x:row r="19715"/>
        <x:row r="19716"/>
        <x:row r="19717"/>
        <x:row r="19718"/>
        <x:row r="19719"/>
        <x:row r="19720"/>
        <x:row r="19721"/>
        <x:row r="19722"/>
        <x:row r="19723"/>
        <x:row r="19724"/>
        <x:row r="19725"/>
        <x:row r="19726"/>
        <x:row r="19727"/>
        <x:row r="19728"/>
        <x:row r="19729"/>
        <x:row r="19730"/>
        <x:row r="19731"/>
        <x:row r="19732"/>
        <x:row r="19733"/>
        <x:row r="19734"/>
        <x:row r="19735"/>
        <x:row r="19736"/>
        <x:row r="19737"/>
        <x:row r="19738"/>
        <x:row r="19739"/>
        <x:row r="19740"/>
        <x:row r="19741"/>
        <x:row r="19742"/>
        <x:row r="19743"/>
        <x:row r="19744"/>
        <x:row r="19745"/>
        <x:row r="19746"/>
        <x:row r="19747"/>
        <x:row r="19748"/>
        <x:row r="19749"/>
        <x:row r="19750"/>
        <x:row r="19751"/>
        <x:row r="19752"/>
        <x:row r="19753"/>
        <x:row r="19754"/>
        <x:row r="19755"/>
        <x:row r="19756"/>
        <x:row r="19757"/>
        <x:row r="19758"/>
        <x:row r="19759"/>
        <x:row r="19760"/>
        <x:row r="19761"/>
        <x:row r="19762"/>
        <x:row r="19763"/>
        <x:row r="19764"/>
        <x:row r="19765"/>
        <x:row r="19766"/>
        <x:row r="19767"/>
        <x:row r="19768"/>
        <x:row r="19769"/>
        <x:row r="19770"/>
        <x:row r="19771"/>
        <x:row r="19772"/>
        <x:row r="19773"/>
        <x:row r="19774"/>
        <x:row r="19775"/>
        <x:row r="19776"/>
        <x:row r="19777"/>
        <x:row r="19778"/>
        <x:row r="19779"/>
        <x:row r="19780"/>
        <x:row r="19781"/>
        <x:row r="19782"/>
        <x:row r="19783"/>
        <x:row r="19784"/>
        <x:row r="19785"/>
        <x:row r="19786"/>
        <x:row r="19787"/>
        <x:row r="19788"/>
        <x:row r="19789"/>
        <x:row r="19790"/>
        <x:row r="19791"/>
        <x:row r="19792"/>
        <x:row r="19793"/>
        <x:row r="19794"/>
        <x:row r="19795"/>
        <x:row r="19796"/>
        <x:row r="19797"/>
        <x:row r="19798"/>
        <x:row r="19799"/>
        <x:row r="19800"/>
        <x:row r="19801"/>
        <x:row r="19802"/>
        <x:row r="19803"/>
        <x:row r="19804"/>
        <x:row r="19805"/>
        <x:row r="19806"/>
        <x:row r="19807"/>
        <x:row r="19808"/>
        <x:row r="19809"/>
        <x:row r="19810"/>
        <x:row r="19811"/>
        <x:row r="19812"/>
        <x:row r="19813"/>
        <x:row r="19814"/>
        <x:row r="19815"/>
        <x:row r="19816"/>
        <x:row r="19817"/>
        <x:row r="19818"/>
        <x:row r="19819"/>
        <x:row r="19820"/>
        <x:row r="19821"/>
        <x:row r="19822"/>
        <x:row r="19823"/>
        <x:row r="19824"/>
        <x:row r="19825"/>
        <x:row r="19826"/>
        <x:row r="19827"/>
        <x:row r="19828"/>
        <x:row r="19829"/>
        <x:row r="19830"/>
        <x:row r="19831"/>
        <x:row r="19832"/>
        <x:row r="19833"/>
        <x:row r="19834"/>
        <x:row r="19835"/>
        <x:row r="19836"/>
        <x:row r="19837"/>
        <x:row r="19838"/>
        <x:row r="19839"/>
        <x:row r="19840"/>
        <x:row r="19841"/>
        <x:row r="19842"/>
        <x:row r="19843"/>
        <x:row r="19844"/>
        <x:row r="19845"/>
        <x:row r="19846"/>
        <x:row r="19847"/>
        <x:row r="19848"/>
        <x:row r="19849"/>
        <x:row r="19850"/>
        <x:row r="19851"/>
        <x:row r="19852"/>
        <x:row r="19853"/>
        <x:row r="19854"/>
        <x:row r="19855"/>
        <x:row r="19856"/>
        <x:row r="19857"/>
        <x:row r="19858"/>
        <x:row r="19859"/>
        <x:row r="19860"/>
        <x:row r="19861"/>
        <x:row r="19862"/>
        <x:row r="19863"/>
        <x:row r="19864"/>
        <x:row r="19865"/>
        <x:row r="19866"/>
        <x:row r="19867"/>
        <x:row r="19868"/>
        <x:row r="19869"/>
        <x:row r="19870"/>
        <x:row r="19871"/>
        <x:row r="19872"/>
        <x:row r="19873"/>
        <x:row r="19874"/>
        <x:row r="19875"/>
        <x:row r="19876"/>
        <x:row r="19877"/>
        <x:row r="19878"/>
        <x:row r="19879"/>
        <x:row r="19880"/>
        <x:row r="19881"/>
        <x:row r="19882"/>
        <x:row r="19883"/>
        <x:row r="19884"/>
        <x:row r="19885"/>
        <x:row r="19886"/>
        <x:row r="19887"/>
        <x:row r="19888"/>
        <x:row r="19889"/>
        <x:row r="19890"/>
        <x:row r="19891"/>
        <x:row r="19892"/>
        <x:row r="19893"/>
        <x:row r="19894"/>
        <x:row r="19895"/>
        <x:row r="19896"/>
        <x:row r="19897"/>
        <x:row r="19898"/>
        <x:row r="19899"/>
        <x:row r="19900"/>
        <x:row r="19901"/>
        <x:row r="19902"/>
        <x:row r="19903"/>
        <x:row r="19904"/>
        <x:row r="19905"/>
        <x:row r="19906"/>
        <x:row r="19907"/>
        <x:row r="19908"/>
        <x:row r="19909"/>
        <x:row r="19910"/>
        <x:row r="19911"/>
        <x:row r="19912"/>
        <x:row r="19913"/>
        <x:row r="19914"/>
        <x:row r="19915"/>
        <x:row r="19916"/>
        <x:row r="19917"/>
        <x:row r="19918"/>
        <x:row r="19919"/>
        <x:row r="19920"/>
        <x:row r="19921"/>
        <x:row r="19922"/>
        <x:row r="19923"/>
        <x:row r="19924"/>
        <x:row r="19925"/>
        <x:row r="19926"/>
        <x:row r="19927"/>
        <x:row r="19928"/>
        <x:row r="19929"/>
        <x:row r="19930"/>
        <x:row r="19931"/>
        <x:row r="19932"/>
        <x:row r="19933"/>
        <x:row r="19934"/>
        <x:row r="19935"/>
        <x:row r="19936"/>
        <x:row r="19937"/>
        <x:row r="19938"/>
        <x:row r="19939"/>
        <x:row r="19940"/>
        <x:row r="19941"/>
        <x:row r="19942"/>
        <x:row r="19943"/>
        <x:row r="19944"/>
        <x:row r="19945"/>
        <x:row r="19946"/>
        <x:row r="19947"/>
        <x:row r="19948"/>
        <x:row r="19949"/>
        <x:row r="19950"/>
        <x:row r="19951"/>
        <x:row r="19952"/>
        <x:row r="19953"/>
        <x:row r="19954"/>
        <x:row r="19955"/>
        <x:row r="19956"/>
        <x:row r="19957"/>
        <x:row r="19958"/>
        <x:row r="19959"/>
        <x:row r="19960"/>
        <x:row r="19961"/>
        <x:row r="19962"/>
        <x:row r="19963"/>
        <x:row r="19964"/>
        <x:row r="19965"/>
        <x:row r="19966"/>
        <x:row r="19967"/>
        <x:row r="19968"/>
        <x:row r="19969"/>
        <x:row r="19970"/>
        <x:row r="19971"/>
        <x:row r="19972"/>
        <x:row r="19973"/>
        <x:row r="19974"/>
        <x:row r="19975"/>
        <x:row r="19976"/>
        <x:row r="19977"/>
        <x:row r="19978"/>
        <x:row r="19979"/>
        <x:row r="19980"/>
        <x:row r="19981"/>
        <x:row r="19982"/>
        <x:row r="19983"/>
        <x:row r="19984"/>
        <x:row r="19985"/>
        <x:row r="19986"/>
        <x:row r="19987"/>
        <x:row r="19988"/>
        <x:row r="19989"/>
        <x:row r="19990"/>
        <x:row r="19991"/>
        <x:row r="19992"/>
        <x:row r="19993"/>
        <x:row r="19994"/>
        <x:row r="19995"/>
        <x:row r="19996"/>
        <x:row r="19997"/>
        <x:row r="19998"/>
        <x:row r="19999"/>
        <x:row r="20000"/>
        <x:row r="20001"/>
        <x:row r="20002"/>
        <x:row r="20003"/>
        <x:row r="20004"/>
        <x:row r="20005"/>
        <x:row r="20006"/>
        <x:row r="20007"/>
        <x:row r="20008"/>
        <x:row r="20009"/>
        <x:row r="20010"/>
        <x:row r="20011"/>
        <x:row r="20012"/>
        <x:row r="20013"/>
        <x:row r="20014"/>
        <x:row r="20015"/>
        <x:row r="20016"/>
        <x:row r="20017"/>
        <x:row r="20018"/>
        <x:row r="20019"/>
        <x:row r="20020"/>
        <x:row r="20021"/>
        <x:row r="20022"/>
        <x:row r="20023"/>
        <x:row r="20024"/>
        <x:row r="20025"/>
        <x:row r="20026"/>
        <x:row r="20027"/>
        <x:row r="20028"/>
        <x:row r="20029"/>
        <x:row r="20030"/>
        <x:row r="20031"/>
        <x:row r="20032"/>
        <x:row r="20033"/>
        <x:row r="20034"/>
        <x:row r="20035"/>
        <x:row r="20036"/>
        <x:row r="20037"/>
        <x:row r="20038"/>
        <x:row r="20039"/>
        <x:row r="20040"/>
        <x:row r="20041"/>
        <x:row r="20042"/>
        <x:row r="20043"/>
        <x:row r="20044"/>
        <x:row r="20045"/>
        <x:row r="20046"/>
        <x:row r="20047"/>
        <x:row r="20048"/>
        <x:row r="20049"/>
        <x:row r="20050"/>
        <x:row r="20051"/>
        <x:row r="20052"/>
        <x:row r="20053"/>
        <x:row r="20054"/>
        <x:row r="20055"/>
        <x:row r="20056"/>
        <x:row r="20057"/>
        <x:row r="20058"/>
        <x:row r="20059"/>
        <x:row r="20060"/>
        <x:row r="20061"/>
        <x:row r="20062"/>
        <x:row r="20063"/>
        <x:row r="20064"/>
        <x:row r="20065"/>
        <x:row r="20066"/>
        <x:row r="20067"/>
        <x:row r="20068"/>
        <x:row r="20069"/>
        <x:row r="20070"/>
        <x:row r="20071"/>
        <x:row r="20072"/>
        <x:row r="20073"/>
        <x:row r="20074"/>
        <x:row r="20075"/>
        <x:row r="20076"/>
        <x:row r="20077"/>
        <x:row r="20078"/>
        <x:row r="20079"/>
        <x:row r="20080"/>
        <x:row r="20081"/>
        <x:row r="20082"/>
        <x:row r="20083"/>
        <x:row r="20084"/>
        <x:row r="20085"/>
        <x:row r="20086"/>
        <x:row r="20087"/>
        <x:row r="20088"/>
        <x:row r="20089"/>
        <x:row r="20090"/>
        <x:row r="20091"/>
        <x:row r="20092"/>
        <x:row r="20093"/>
        <x:row r="20094"/>
        <x:row r="20095"/>
        <x:row r="20096"/>
        <x:row r="20097"/>
        <x:row r="20098"/>
        <x:row r="20099"/>
        <x:row r="20100"/>
        <x:row r="20101"/>
        <x:row r="20102"/>
        <x:row r="20103"/>
        <x:row r="20104"/>
        <x:row r="20105"/>
        <x:row r="20106"/>
        <x:row r="20107"/>
        <x:row r="20108"/>
        <x:row r="20109"/>
        <x:row r="20110"/>
        <x:row r="20111"/>
        <x:row r="20112"/>
        <x:row r="20113"/>
        <x:row r="20114"/>
        <x:row r="20115"/>
        <x:row r="20116"/>
        <x:row r="20117"/>
        <x:row r="20118"/>
        <x:row r="20119"/>
        <x:row r="20120"/>
        <x:row r="20121"/>
        <x:row r="20122"/>
        <x:row r="20123"/>
        <x:row r="20124"/>
        <x:row r="20125"/>
        <x:row r="20126"/>
        <x:row r="20127"/>
        <x:row r="20128"/>
        <x:row r="20129"/>
        <x:row r="20130"/>
        <x:row r="20131"/>
        <x:row r="20132"/>
        <x:row r="20133"/>
        <x:row r="20134"/>
        <x:row r="20135"/>
        <x:row r="20136"/>
        <x:row r="20137"/>
        <x:row r="20138"/>
        <x:row r="20139"/>
        <x:row r="20140"/>
        <x:row r="20141"/>
        <x:row r="20142"/>
        <x:row r="20143"/>
        <x:row r="20144"/>
        <x:row r="20145"/>
        <x:row r="20146"/>
        <x:row r="20147"/>
        <x:row r="20148"/>
        <x:row r="20149"/>
        <x:row r="20150"/>
        <x:row r="20151"/>
        <x:row r="20152"/>
        <x:row r="20153"/>
        <x:row r="20154"/>
        <x:row r="20155"/>
        <x:row r="20156"/>
        <x:row r="20157"/>
        <x:row r="20158"/>
        <x:row r="20159"/>
        <x:row r="20160"/>
        <x:row r="20161"/>
        <x:row r="20162"/>
        <x:row r="20163"/>
        <x:row r="20164"/>
        <x:row r="20165"/>
        <x:row r="20166"/>
        <x:row r="20167"/>
        <x:row r="20168"/>
        <x:row r="20169"/>
        <x:row r="20170"/>
        <x:row r="20171"/>
        <x:row r="20172"/>
        <x:row r="20173"/>
        <x:row r="20174"/>
        <x:row r="20175"/>
        <x:row r="20176"/>
        <x:row r="20177"/>
        <x:row r="20178"/>
        <x:row r="20179"/>
        <x:row r="20180"/>
        <x:row r="20181"/>
        <x:row r="20182"/>
        <x:row r="20183"/>
        <x:row r="20184"/>
        <x:row r="20185"/>
        <x:row r="20186"/>
        <x:row r="20187"/>
        <x:row r="20188"/>
        <x:row r="20189"/>
        <x:row r="20190"/>
        <x:row r="20191"/>
        <x:row r="20192"/>
        <x:row r="20193"/>
        <x:row r="20194"/>
        <x:row r="20195"/>
        <x:row r="20196"/>
        <x:row r="20197"/>
        <x:row r="20198"/>
        <x:row r="20199"/>
        <x:row r="20200"/>
        <x:row r="20201"/>
        <x:row r="20202"/>
        <x:row r="20203"/>
        <x:row r="20204"/>
        <x:row r="20205"/>
        <x:row r="20206"/>
        <x:row r="20207"/>
        <x:row r="20208"/>
        <x:row r="20209"/>
        <x:row r="20210"/>
        <x:row r="20211"/>
        <x:row r="20212"/>
        <x:row r="20213"/>
        <x:row r="20214"/>
        <x:row r="20215"/>
        <x:row r="20216"/>
        <x:row r="20217"/>
        <x:row r="20218"/>
        <x:row r="20219"/>
        <x:row r="20220"/>
        <x:row r="20221"/>
        <x:row r="20222"/>
        <x:row r="20223"/>
        <x:row r="20224"/>
        <x:row r="20225"/>
        <x:row r="20226"/>
        <x:row r="20227"/>
        <x:row r="20228"/>
        <x:row r="20229"/>
        <x:row r="20230"/>
        <x:row r="20231"/>
        <x:row r="20232"/>
        <x:row r="20233"/>
        <x:row r="20234"/>
        <x:row r="20235"/>
        <x:row r="20236"/>
        <x:row r="20237"/>
        <x:row r="20238"/>
        <x:row r="20239"/>
        <x:row r="20240"/>
        <x:row r="20241"/>
        <x:row r="20242"/>
        <x:row r="20243"/>
        <x:row r="20244"/>
        <x:row r="20245"/>
        <x:row r="20246"/>
        <x:row r="20247"/>
        <x:row r="20248"/>
        <x:row r="20249"/>
        <x:row r="20250"/>
        <x:row r="20251"/>
        <x:row r="20252"/>
        <x:row r="20253"/>
        <x:row r="20254"/>
        <x:row r="20255"/>
        <x:row r="20256"/>
        <x:row r="20257"/>
        <x:row r="20258"/>
        <x:row r="20259"/>
        <x:row r="20260"/>
        <x:row r="20261"/>
        <x:row r="20262"/>
        <x:row r="20263"/>
        <x:row r="20264"/>
        <x:row r="20265"/>
        <x:row r="20266"/>
        <x:row r="20267"/>
        <x:row r="20268"/>
        <x:row r="20269"/>
        <x:row r="20270"/>
        <x:row r="20271"/>
        <x:row r="20272"/>
        <x:row r="20273"/>
        <x:row r="20274"/>
        <x:row r="20275"/>
        <x:row r="20276"/>
        <x:row r="20277"/>
        <x:row r="20278"/>
        <x:row r="20279"/>
        <x:row r="20280"/>
        <x:row r="20281"/>
        <x:row r="20282"/>
        <x:row r="20283"/>
        <x:row r="20284"/>
        <x:row r="20285"/>
        <x:row r="20286"/>
        <x:row r="20287"/>
        <x:row r="20288"/>
        <x:row r="20289"/>
        <x:row r="20290"/>
        <x:row r="20291"/>
        <x:row r="20292"/>
        <x:row r="20293"/>
        <x:row r="20294"/>
        <x:row r="20295"/>
        <x:row r="20296"/>
        <x:row r="20297"/>
        <x:row r="20298"/>
        <x:row r="20299"/>
        <x:row r="20300"/>
        <x:row r="20301"/>
        <x:row r="20302"/>
        <x:row r="20303"/>
        <x:row r="20304"/>
        <x:row r="20305"/>
        <x:row r="20306"/>
        <x:row r="20307"/>
        <x:row r="20308"/>
        <x:row r="20309"/>
        <x:row r="20310"/>
        <x:row r="20311"/>
        <x:row r="20312"/>
        <x:row r="20313"/>
        <x:row r="20314"/>
        <x:row r="20315"/>
        <x:row r="20316"/>
        <x:row r="20317"/>
        <x:row r="20318"/>
        <x:row r="20319"/>
        <x:row r="20320"/>
        <x:row r="20321"/>
        <x:row r="20322"/>
        <x:row r="20323"/>
        <x:row r="20324"/>
        <x:row r="20325"/>
        <x:row r="20326"/>
        <x:row r="20327"/>
        <x:row r="20328"/>
        <x:row r="20329"/>
        <x:row r="20330"/>
        <x:row r="20331"/>
        <x:row r="20332"/>
        <x:row r="20333"/>
        <x:row r="20334"/>
        <x:row r="20335"/>
        <x:row r="20336"/>
        <x:row r="20337"/>
        <x:row r="20338"/>
        <x:row r="20339"/>
        <x:row r="20340"/>
        <x:row r="20341"/>
        <x:row r="20342"/>
        <x:row r="20343"/>
        <x:row r="20344"/>
        <x:row r="20345"/>
        <x:row r="20346"/>
        <x:row r="20347"/>
        <x:row r="20348"/>
        <x:row r="20349"/>
        <x:row r="20350"/>
        <x:row r="20351"/>
        <x:row r="20352"/>
        <x:row r="20353"/>
        <x:row r="20354"/>
        <x:row r="20355"/>
        <x:row r="20356"/>
        <x:row r="20357"/>
        <x:row r="20358"/>
        <x:row r="20359"/>
        <x:row r="20360"/>
        <x:row r="20361"/>
        <x:row r="20362"/>
        <x:row r="20363"/>
        <x:row r="20364"/>
        <x:row r="20365"/>
        <x:row r="20366"/>
        <x:row r="20367"/>
        <x:row r="20368"/>
        <x:row r="20369"/>
        <x:row r="20370"/>
        <x:row r="20371"/>
        <x:row r="20372"/>
        <x:row r="20373"/>
        <x:row r="20374"/>
        <x:row r="20375"/>
        <x:row r="20376"/>
        <x:row r="20377"/>
        <x:row r="20378"/>
        <x:row r="20379"/>
        <x:row r="20380"/>
        <x:row r="20381"/>
        <x:row r="20382"/>
        <x:row r="20383"/>
        <x:row r="20384"/>
        <x:row r="20385"/>
        <x:row r="20386"/>
        <x:row r="20387"/>
        <x:row r="20388"/>
        <x:row r="20389"/>
        <x:row r="20390"/>
        <x:row r="20391"/>
        <x:row r="20392"/>
        <x:row r="20393"/>
        <x:row r="20394"/>
        <x:row r="20395"/>
        <x:row r="20396"/>
        <x:row r="20397"/>
        <x:row r="20398"/>
        <x:row r="20399"/>
        <x:row r="20400"/>
        <x:row r="20401"/>
        <x:row r="20402"/>
        <x:row r="20403"/>
        <x:row r="20404"/>
        <x:row r="20405"/>
        <x:row r="20406"/>
        <x:row r="20407"/>
        <x:row r="20408"/>
        <x:row r="20409"/>
        <x:row r="20410"/>
        <x:row r="20411"/>
        <x:row r="20412"/>
        <x:row r="20413"/>
        <x:row r="20414"/>
        <x:row r="20415"/>
        <x:row r="20416"/>
        <x:row r="20417"/>
        <x:row r="20418"/>
        <x:row r="20419"/>
        <x:row r="20420"/>
        <x:row r="20421"/>
        <x:row r="20422"/>
        <x:row r="20423"/>
        <x:row r="20424"/>
        <x:row r="20425"/>
        <x:row r="20426"/>
        <x:row r="20427"/>
        <x:row r="20428"/>
        <x:row r="20429"/>
        <x:row r="20430"/>
        <x:row r="20431"/>
        <x:row r="20432"/>
        <x:row r="20433"/>
        <x:row r="20434"/>
        <x:row r="20435"/>
        <x:row r="20436"/>
        <x:row r="20437"/>
        <x:row r="20438"/>
        <x:row r="20439"/>
        <x:row r="20440"/>
        <x:row r="20441"/>
        <x:row r="20442"/>
        <x:row r="20443"/>
        <x:row r="20444"/>
        <x:row r="20445"/>
        <x:row r="20446"/>
        <x:row r="20447"/>
        <x:row r="20448"/>
        <x:row r="20449"/>
        <x:row r="20450"/>
        <x:row r="20451"/>
        <x:row r="20452"/>
        <x:row r="20453"/>
        <x:row r="20454"/>
        <x:row r="20455"/>
        <x:row r="20456"/>
        <x:row r="20457"/>
        <x:row r="20458"/>
        <x:row r="20459"/>
        <x:row r="20460"/>
        <x:row r="20461"/>
        <x:row r="20462"/>
        <x:row r="20463"/>
        <x:row r="20464"/>
        <x:row r="20465"/>
        <x:row r="20466"/>
        <x:row r="20467"/>
        <x:row r="20468"/>
        <x:row r="20469"/>
        <x:row r="20470"/>
        <x:row r="20471"/>
        <x:row r="20472"/>
        <x:row r="20473"/>
        <x:row r="20474"/>
        <x:row r="20475"/>
        <x:row r="20476"/>
        <x:row r="20477"/>
        <x:row r="20478"/>
        <x:row r="20479"/>
        <x:row r="20480"/>
        <x:row r="20481"/>
        <x:row r="20482"/>
        <x:row r="20483"/>
        <x:row r="20484"/>
        <x:row r="20485"/>
        <x:row r="20486"/>
        <x:row r="20487"/>
        <x:row r="20488"/>
        <x:row r="20489"/>
        <x:row r="20490"/>
        <x:row r="20491"/>
        <x:row r="20492"/>
        <x:row r="20493"/>
        <x:row r="20494"/>
        <x:row r="20495"/>
        <x:row r="20496"/>
        <x:row r="20497"/>
        <x:row r="20498"/>
        <x:row r="20499"/>
        <x:row r="20500"/>
        <x:row r="20501"/>
        <x:row r="20502"/>
        <x:row r="20503"/>
        <x:row r="20504"/>
        <x:row r="20505"/>
        <x:row r="20506"/>
        <x:row r="20507"/>
        <x:row r="20508"/>
        <x:row r="20509"/>
        <x:row r="20510"/>
        <x:row r="20511"/>
        <x:row r="20512"/>
        <x:row r="20513"/>
        <x:row r="20514"/>
        <x:row r="20515"/>
        <x:row r="20516"/>
        <x:row r="20517"/>
        <x:row r="20518"/>
        <x:row r="20519"/>
        <x:row r="20520"/>
        <x:row r="20521"/>
        <x:row r="20522"/>
        <x:row r="20523"/>
        <x:row r="20524"/>
        <x:row r="20525"/>
        <x:row r="20526"/>
        <x:row r="20527"/>
        <x:row r="20528"/>
        <x:row r="20529"/>
        <x:row r="20530"/>
        <x:row r="20531"/>
        <x:row r="20532"/>
        <x:row r="20533"/>
        <x:row r="20534"/>
        <x:row r="20535"/>
        <x:row r="20536"/>
        <x:row r="20537"/>
        <x:row r="20538"/>
        <x:row r="20539"/>
        <x:row r="20540"/>
        <x:row r="20541"/>
        <x:row r="20542"/>
        <x:row r="20543"/>
        <x:row r="20544"/>
        <x:row r="20545"/>
        <x:row r="20546"/>
        <x:row r="20547"/>
        <x:row r="20548"/>
        <x:row r="20549"/>
        <x:row r="20550"/>
        <x:row r="20551"/>
        <x:row r="20552"/>
        <x:row r="20553"/>
        <x:row r="20554"/>
        <x:row r="20555"/>
        <x:row r="20556"/>
        <x:row r="20557"/>
        <x:row r="20558"/>
        <x:row r="20559"/>
        <x:row r="20560"/>
        <x:row r="20561"/>
        <x:row r="20562"/>
        <x:row r="20563"/>
        <x:row r="20564"/>
        <x:row r="20565"/>
        <x:row r="20566"/>
        <x:row r="20567"/>
        <x:row r="20568"/>
        <x:row r="20569"/>
        <x:row r="20570"/>
        <x:row r="20571"/>
        <x:row r="20572"/>
        <x:row r="20573"/>
        <x:row r="20574"/>
        <x:row r="20575"/>
        <x:row r="20576"/>
        <x:row r="20577"/>
        <x:row r="20578"/>
        <x:row r="20579"/>
        <x:row r="20580"/>
        <x:row r="20581"/>
        <x:row r="20582"/>
        <x:row r="20583"/>
        <x:row r="20584"/>
        <x:row r="20585"/>
        <x:row r="20586"/>
        <x:row r="20587"/>
        <x:row r="20588"/>
        <x:row r="20589"/>
        <x:row r="20590"/>
        <x:row r="20591"/>
        <x:row r="20592"/>
        <x:row r="20593"/>
        <x:row r="20594"/>
        <x:row r="20595"/>
        <x:row r="20596"/>
        <x:row r="20597"/>
        <x:row r="20598"/>
        <x:row r="20599"/>
        <x:row r="20600"/>
        <x:row r="20601"/>
        <x:row r="20602"/>
        <x:row r="20603"/>
        <x:row r="20604"/>
        <x:row r="20605"/>
        <x:row r="20606"/>
        <x:row r="20607"/>
        <x:row r="20608"/>
        <x:row r="20609"/>
        <x:row r="20610"/>
        <x:row r="20611"/>
        <x:row r="20612"/>
        <x:row r="20613"/>
        <x:row r="20614"/>
        <x:row r="20615"/>
        <x:row r="20616"/>
        <x:row r="20617"/>
        <x:row r="20618"/>
        <x:row r="20619"/>
        <x:row r="20620"/>
        <x:row r="20621"/>
        <x:row r="20622"/>
        <x:row r="20623"/>
        <x:row r="20624"/>
        <x:row r="20625"/>
        <x:row r="20626"/>
        <x:row r="20627"/>
        <x:row r="20628"/>
        <x:row r="20629"/>
        <x:row r="20630"/>
        <x:row r="20631"/>
        <x:row r="20632"/>
        <x:row r="20633"/>
        <x:row r="20634"/>
        <x:row r="20635"/>
        <x:row r="20636"/>
        <x:row r="20637"/>
        <x:row r="20638"/>
        <x:row r="20639"/>
        <x:row r="20640"/>
        <x:row r="20641"/>
        <x:row r="20642"/>
        <x:row r="20643"/>
        <x:row r="20644"/>
        <x:row r="20645"/>
        <x:row r="20646"/>
        <x:row r="20647"/>
        <x:row r="20648"/>
        <x:row r="20649"/>
        <x:row r="20650"/>
        <x:row r="20651"/>
        <x:row r="20652"/>
        <x:row r="20653"/>
        <x:row r="20654"/>
        <x:row r="20655"/>
        <x:row r="20656"/>
        <x:row r="20657"/>
        <x:row r="20658"/>
        <x:row r="20659"/>
        <x:row r="20660"/>
        <x:row r="20661"/>
        <x:row r="20662"/>
        <x:row r="20663"/>
        <x:row r="20664"/>
        <x:row r="20665"/>
        <x:row r="20666"/>
        <x:row r="20667"/>
        <x:row r="20668"/>
        <x:row r="20669"/>
        <x:row r="20670"/>
        <x:row r="20671"/>
        <x:row r="20672"/>
        <x:row r="20673"/>
        <x:row r="20674"/>
        <x:row r="20675"/>
        <x:row r="20676"/>
        <x:row r="20677"/>
        <x:row r="20678"/>
        <x:row r="20679"/>
        <x:row r="20680"/>
        <x:row r="20681"/>
        <x:row r="20682"/>
        <x:row r="20683"/>
        <x:row r="20684"/>
        <x:row r="20685"/>
        <x:row r="20686"/>
        <x:row r="20687"/>
        <x:row r="20688"/>
        <x:row r="20689"/>
        <x:row r="20690"/>
        <x:row r="20691"/>
        <x:row r="20692"/>
        <x:row r="20693"/>
        <x:row r="20694"/>
        <x:row r="20695"/>
        <x:row r="20696"/>
        <x:row r="20697"/>
        <x:row r="20698"/>
        <x:row r="20699"/>
        <x:row r="20700"/>
        <x:row r="20701"/>
        <x:row r="20702"/>
        <x:row r="20703"/>
        <x:row r="20704"/>
        <x:row r="20705"/>
        <x:row r="20706"/>
        <x:row r="20707"/>
        <x:row r="20708"/>
        <x:row r="20709"/>
        <x:row r="20710"/>
        <x:row r="20711"/>
        <x:row r="20712"/>
        <x:row r="20713"/>
        <x:row r="20714"/>
        <x:row r="20715"/>
        <x:row r="20716"/>
        <x:row r="20717"/>
        <x:row r="20718"/>
        <x:row r="20719"/>
        <x:row r="20720"/>
        <x:row r="20721"/>
        <x:row r="20722"/>
        <x:row r="20723"/>
        <x:row r="20724"/>
        <x:row r="20725"/>
        <x:row r="20726"/>
        <x:row r="20727"/>
        <x:row r="20728"/>
        <x:row r="20729"/>
        <x:row r="20730"/>
        <x:row r="20731"/>
        <x:row r="20732"/>
        <x:row r="20733"/>
        <x:row r="20734"/>
        <x:row r="20735"/>
        <x:row r="20736"/>
        <x:row r="20737"/>
        <x:row r="20738"/>
        <x:row r="20739"/>
        <x:row r="20740"/>
        <x:row r="20741"/>
        <x:row r="20742"/>
        <x:row r="20743"/>
        <x:row r="20744"/>
        <x:row r="20745"/>
        <x:row r="20746"/>
        <x:row r="20747"/>
        <x:row r="20748"/>
        <x:row r="20749"/>
        <x:row r="20750"/>
        <x:row r="20751"/>
        <x:row r="20752"/>
        <x:row r="20753"/>
        <x:row r="20754"/>
        <x:row r="20755"/>
        <x:row r="20756"/>
        <x:row r="20757"/>
        <x:row r="20758"/>
        <x:row r="20759"/>
        <x:row r="20760"/>
        <x:row r="20761"/>
        <x:row r="20762"/>
        <x:row r="20763"/>
        <x:row r="20764"/>
        <x:row r="20765"/>
        <x:row r="20766"/>
        <x:row r="20767"/>
        <x:row r="20768"/>
        <x:row r="20769"/>
        <x:row r="20770"/>
        <x:row r="20771"/>
        <x:row r="20772"/>
        <x:row r="20773"/>
        <x:row r="20774"/>
        <x:row r="20775"/>
        <x:row r="20776"/>
        <x:row r="20777"/>
        <x:row r="20778"/>
        <x:row r="20779"/>
        <x:row r="20780"/>
        <x:row r="20781"/>
        <x:row r="20782"/>
        <x:row r="20783"/>
        <x:row r="20784"/>
        <x:row r="20785"/>
        <x:row r="20786"/>
        <x:row r="20787"/>
        <x:row r="20788"/>
        <x:row r="20789"/>
        <x:row r="20790"/>
        <x:row r="20791"/>
        <x:row r="20792"/>
        <x:row r="20793"/>
        <x:row r="20794"/>
        <x:row r="20795"/>
        <x:row r="20796"/>
        <x:row r="20797"/>
        <x:row r="20798"/>
        <x:row r="20799"/>
        <x:row r="20800"/>
        <x:row r="20801"/>
        <x:row r="20802"/>
        <x:row r="20803"/>
        <x:row r="20804"/>
        <x:row r="20805"/>
        <x:row r="20806"/>
        <x:row r="20807"/>
        <x:row r="20808"/>
        <x:row r="20809"/>
        <x:row r="20810"/>
        <x:row r="20811"/>
        <x:row r="20812"/>
        <x:row r="20813"/>
        <x:row r="20814"/>
        <x:row r="20815"/>
        <x:row r="20816"/>
        <x:row r="20817"/>
        <x:row r="20818"/>
        <x:row r="20819"/>
        <x:row r="20820"/>
        <x:row r="20821"/>
        <x:row r="20822"/>
        <x:row r="20823"/>
        <x:row r="20824"/>
        <x:row r="20825"/>
        <x:row r="20826"/>
        <x:row r="20827"/>
        <x:row r="20828"/>
        <x:row r="20829"/>
        <x:row r="20830"/>
        <x:row r="20831"/>
        <x:row r="20832"/>
        <x:row r="20833"/>
        <x:row r="20834"/>
        <x:row r="20835"/>
        <x:row r="20836"/>
        <x:row r="20837"/>
        <x:row r="20838"/>
        <x:row r="20839"/>
        <x:row r="20840"/>
        <x:row r="20841"/>
        <x:row r="20842"/>
        <x:row r="20843"/>
        <x:row r="20844"/>
        <x:row r="20845"/>
        <x:row r="20846"/>
        <x:row r="20847"/>
        <x:row r="20848"/>
        <x:row r="20849"/>
        <x:row r="20850"/>
        <x:row r="20851"/>
        <x:row r="20852"/>
        <x:row r="20853"/>
        <x:row r="20854"/>
        <x:row r="20855"/>
        <x:row r="20856"/>
        <x:row r="20857"/>
        <x:row r="20858"/>
        <x:row r="20859"/>
        <x:row r="20860"/>
        <x:row r="20861"/>
        <x:row r="20862"/>
        <x:row r="20863"/>
        <x:row r="20864"/>
        <x:row r="20865"/>
        <x:row r="20866"/>
        <x:row r="20867"/>
        <x:row r="20868"/>
        <x:row r="20869"/>
        <x:row r="20870"/>
        <x:row r="20871"/>
        <x:row r="20872"/>
        <x:row r="20873"/>
        <x:row r="20874"/>
        <x:row r="20875"/>
        <x:row r="20876"/>
        <x:row r="20877"/>
        <x:row r="20878"/>
        <x:row r="20879"/>
        <x:row r="20880"/>
        <x:row r="20881"/>
        <x:row r="20882"/>
        <x:row r="20883"/>
        <x:row r="20884"/>
        <x:row r="20885"/>
        <x:row r="20886"/>
        <x:row r="20887"/>
        <x:row r="20888"/>
        <x:row r="20889"/>
        <x:row r="20890"/>
        <x:row r="20891"/>
        <x:row r="20892"/>
        <x:row r="20893"/>
        <x:row r="20894"/>
        <x:row r="20895"/>
        <x:row r="20896"/>
        <x:row r="20897"/>
        <x:row r="20898"/>
        <x:row r="20899"/>
        <x:row r="20900"/>
        <x:row r="20901"/>
        <x:row r="20902"/>
        <x:row r="20903"/>
        <x:row r="20904"/>
        <x:row r="20905"/>
        <x:row r="20906"/>
        <x:row r="20907"/>
        <x:row r="20908"/>
        <x:row r="20909"/>
        <x:row r="20910"/>
        <x:row r="20911"/>
        <x:row r="20912"/>
        <x:row r="20913"/>
        <x:row r="20914"/>
        <x:row r="20915"/>
        <x:row r="20916"/>
        <x:row r="20917"/>
        <x:row r="20918"/>
        <x:row r="20919"/>
        <x:row r="20920"/>
        <x:row r="20921"/>
        <x:row r="20922"/>
        <x:row r="20923"/>
        <x:row r="20924"/>
        <x:row r="20925"/>
        <x:row r="20926"/>
        <x:row r="20927"/>
        <x:row r="20928"/>
        <x:row r="20929"/>
        <x:row r="20930"/>
        <x:row r="20931"/>
        <x:row r="20932"/>
        <x:row r="20933"/>
        <x:row r="20934"/>
        <x:row r="20935"/>
        <x:row r="20936"/>
        <x:row r="20937"/>
        <x:row r="20938"/>
        <x:row r="20939"/>
        <x:row r="20940"/>
        <x:row r="20941"/>
        <x:row r="20942"/>
        <x:row r="20943"/>
        <x:row r="20944"/>
        <x:row r="20945"/>
        <x:row r="20946"/>
        <x:row r="20947"/>
        <x:row r="20948"/>
        <x:row r="20949"/>
        <x:row r="20950"/>
        <x:row r="20951"/>
        <x:row r="20952"/>
        <x:row r="20953"/>
        <x:row r="20954"/>
        <x:row r="20955"/>
        <x:row r="20956"/>
        <x:row r="20957"/>
        <x:row r="20958"/>
        <x:row r="20959"/>
        <x:row r="20960"/>
        <x:row r="20961"/>
        <x:row r="20962"/>
        <x:row r="20963"/>
        <x:row r="20964"/>
        <x:row r="20965"/>
        <x:row r="20966"/>
        <x:row r="20967"/>
        <x:row r="20968"/>
        <x:row r="20969"/>
        <x:row r="20970"/>
        <x:row r="20971"/>
        <x:row r="20972"/>
        <x:row r="20973"/>
        <x:row r="20974"/>
        <x:row r="20975"/>
        <x:row r="20976"/>
        <x:row r="20977"/>
        <x:row r="20978"/>
        <x:row r="20979"/>
        <x:row r="20980"/>
        <x:row r="20981"/>
        <x:row r="20982"/>
        <x:row r="20983"/>
        <x:row r="20984"/>
        <x:row r="20985"/>
        <x:row r="20986"/>
        <x:row r="20987"/>
        <x:row r="20988"/>
        <x:row r="20989"/>
        <x:row r="20990"/>
        <x:row r="20991"/>
        <x:row r="20992"/>
        <x:row r="20993"/>
        <x:row r="20994"/>
        <x:row r="20995"/>
        <x:row r="20996"/>
        <x:row r="20997"/>
        <x:row r="20998"/>
        <x:row r="20999"/>
        <x:row r="21000"/>
        <x:row r="21001"/>
        <x:row r="21002"/>
        <x:row r="21003"/>
        <x:row r="21004"/>
        <x:row r="21005"/>
        <x:row r="21006"/>
        <x:row r="21007"/>
        <x:row r="21008"/>
        <x:row r="21009"/>
        <x:row r="21010"/>
        <x:row r="21011"/>
        <x:row r="21012"/>
        <x:row r="21013"/>
        <x:row r="21014"/>
        <x:row r="21015"/>
        <x:row r="21016"/>
        <x:row r="21017"/>
        <x:row r="21018"/>
        <x:row r="21019"/>
        <x:row r="21020"/>
        <x:row r="21021"/>
        <x:row r="21022"/>
        <x:row r="21023"/>
        <x:row r="21024"/>
        <x:row r="21025"/>
        <x:row r="21026"/>
        <x:row r="21027"/>
        <x:row r="21028"/>
        <x:row r="21029"/>
        <x:row r="21030"/>
        <x:row r="21031"/>
        <x:row r="21032"/>
        <x:row r="21033"/>
        <x:row r="21034"/>
        <x:row r="21035"/>
        <x:row r="21036"/>
        <x:row r="21037"/>
        <x:row r="21038"/>
        <x:row r="21039"/>
        <x:row r="21040"/>
        <x:row r="21041"/>
        <x:row r="21042"/>
        <x:row r="21043"/>
        <x:row r="21044"/>
        <x:row r="21045"/>
        <x:row r="21046"/>
        <x:row r="21047"/>
        <x:row r="21048"/>
        <x:row r="21049"/>
        <x:row r="21050"/>
        <x:row r="21051"/>
        <x:row r="21052"/>
        <x:row r="21053"/>
        <x:row r="21054"/>
        <x:row r="21055"/>
        <x:row r="21056"/>
        <x:row r="21057"/>
        <x:row r="21058"/>
        <x:row r="21059"/>
        <x:row r="21060"/>
        <x:row r="21061"/>
        <x:row r="21062"/>
        <x:row r="21063"/>
        <x:row r="21064"/>
        <x:row r="21065"/>
        <x:row r="21066"/>
        <x:row r="21067"/>
        <x:row r="21068"/>
        <x:row r="21069"/>
        <x:row r="21070"/>
        <x:row r="21071"/>
        <x:row r="21072"/>
        <x:row r="21073"/>
        <x:row r="21074"/>
        <x:row r="21075"/>
        <x:row r="21076"/>
        <x:row r="21077"/>
        <x:row r="21078"/>
        <x:row r="21079"/>
        <x:row r="21080"/>
        <x:row r="21081"/>
        <x:row r="21082"/>
        <x:row r="21083"/>
        <x:row r="21084"/>
        <x:row r="21085"/>
        <x:row r="21086"/>
        <x:row r="21087"/>
        <x:row r="21088"/>
        <x:row r="21089"/>
        <x:row r="21090"/>
        <x:row r="21091"/>
        <x:row r="21092"/>
        <x:row r="21093"/>
        <x:row r="21094"/>
        <x:row r="21095"/>
        <x:row r="21096"/>
        <x:row r="21097"/>
        <x:row r="21098"/>
        <x:row r="21099"/>
        <x:row r="21100"/>
        <x:row r="21101"/>
        <x:row r="21102"/>
        <x:row r="21103"/>
        <x:row r="21104"/>
        <x:row r="21105"/>
        <x:row r="21106"/>
        <x:row r="21107"/>
        <x:row r="21108"/>
        <x:row r="21109"/>
        <x:row r="21110"/>
        <x:row r="21111"/>
        <x:row r="21112"/>
        <x:row r="21113"/>
        <x:row r="21114"/>
        <x:row r="21115"/>
        <x:row r="21116"/>
        <x:row r="21117"/>
        <x:row r="21118"/>
        <x:row r="21119"/>
        <x:row r="21120"/>
        <x:row r="21121"/>
        <x:row r="21122"/>
        <x:row r="21123"/>
        <x:row r="21124"/>
        <x:row r="21125"/>
        <x:row r="21126"/>
        <x:row r="21127"/>
        <x:row r="21128"/>
        <x:row r="21129"/>
        <x:row r="21130"/>
        <x:row r="21131"/>
        <x:row r="21132"/>
        <x:row r="21133"/>
        <x:row r="21134"/>
        <x:row r="21135"/>
        <x:row r="21136"/>
        <x:row r="21137"/>
        <x:row r="21138"/>
        <x:row r="21139"/>
        <x:row r="21140"/>
        <x:row r="21141"/>
        <x:row r="21142"/>
        <x:row r="21143"/>
        <x:row r="21144"/>
        <x:row r="21145"/>
        <x:row r="21146"/>
        <x:row r="21147"/>
        <x:row r="21148"/>
        <x:row r="21149"/>
        <x:row r="21150"/>
        <x:row r="21151"/>
        <x:row r="21152"/>
        <x:row r="21153"/>
        <x:row r="21154"/>
        <x:row r="21155"/>
        <x:row r="21156"/>
        <x:row r="21157"/>
        <x:row r="21158"/>
        <x:row r="21159"/>
        <x:row r="21160"/>
        <x:row r="21161"/>
        <x:row r="21162"/>
        <x:row r="21163"/>
        <x:row r="21164"/>
        <x:row r="21165"/>
        <x:row r="21166"/>
        <x:row r="21167"/>
        <x:row r="21168"/>
        <x:row r="21169"/>
        <x:row r="21170"/>
        <x:row r="21171"/>
        <x:row r="21172"/>
        <x:row r="21173"/>
        <x:row r="21174"/>
        <x:row r="21175"/>
        <x:row r="21176"/>
        <x:row r="21177"/>
        <x:row r="21178"/>
        <x:row r="21179"/>
        <x:row r="21180"/>
        <x:row r="21181"/>
        <x:row r="21182"/>
        <x:row r="21183"/>
        <x:row r="21184"/>
        <x:row r="21185"/>
        <x:row r="21186"/>
        <x:row r="21187"/>
        <x:row r="21188"/>
        <x:row r="21189"/>
        <x:row r="21190"/>
        <x:row r="21191"/>
        <x:row r="21192"/>
        <x:row r="21193"/>
        <x:row r="21194"/>
        <x:row r="21195"/>
        <x:row r="21196"/>
        <x:row r="21197"/>
        <x:row r="21198"/>
        <x:row r="21199"/>
        <x:row r="21200"/>
        <x:row r="21201"/>
        <x:row r="21202"/>
        <x:row r="21203"/>
        <x:row r="21204"/>
        <x:row r="21205"/>
        <x:row r="21206"/>
        <x:row r="21207"/>
        <x:row r="21208"/>
        <x:row r="21209"/>
        <x:row r="21210"/>
        <x:row r="21211"/>
        <x:row r="21212"/>
        <x:row r="21213"/>
        <x:row r="21214"/>
        <x:row r="21215"/>
        <x:row r="21216"/>
        <x:row r="21217"/>
        <x:row r="21218"/>
        <x:row r="21219"/>
        <x:row r="21220"/>
        <x:row r="21221"/>
        <x:row r="21222"/>
        <x:row r="21223"/>
        <x:row r="21224"/>
        <x:row r="21225"/>
        <x:row r="21226"/>
        <x:row r="21227"/>
        <x:row r="21228"/>
        <x:row r="21229"/>
        <x:row r="21230"/>
        <x:row r="21231"/>
        <x:row r="21232"/>
        <x:row r="21233"/>
        <x:row r="21234"/>
        <x:row r="21235"/>
        <x:row r="21236"/>
        <x:row r="21237"/>
        <x:row r="21238"/>
        <x:row r="21239"/>
        <x:row r="21240"/>
        <x:row r="21241"/>
        <x:row r="21242"/>
        <x:row r="21243"/>
        <x:row r="21244"/>
        <x:row r="21245"/>
        <x:row r="21246"/>
        <x:row r="21247"/>
        <x:row r="21248"/>
        <x:row r="21249"/>
        <x:row r="21250"/>
        <x:row r="21251"/>
        <x:row r="21252"/>
        <x:row r="21253"/>
        <x:row r="21254"/>
        <x:row r="21255"/>
        <x:row r="21256"/>
        <x:row r="21257"/>
        <x:row r="21258"/>
        <x:row r="21259"/>
        <x:row r="21260"/>
        <x:row r="21261"/>
        <x:row r="21262"/>
        <x:row r="21263"/>
        <x:row r="21264"/>
        <x:row r="21265"/>
        <x:row r="21266"/>
        <x:row r="21267"/>
        <x:row r="21268"/>
        <x:row r="21269"/>
        <x:row r="21270"/>
        <x:row r="21271"/>
        <x:row r="21272"/>
        <x:row r="21273"/>
        <x:row r="21274"/>
        <x:row r="21275"/>
        <x:row r="21276"/>
        <x:row r="21277"/>
        <x:row r="21278"/>
        <x:row r="21279"/>
        <x:row r="21280"/>
        <x:row r="21281"/>
        <x:row r="21282"/>
        <x:row r="21283"/>
        <x:row r="21284"/>
        <x:row r="21285"/>
        <x:row r="21286"/>
        <x:row r="21287"/>
        <x:row r="21288"/>
        <x:row r="21289"/>
        <x:row r="21290"/>
        <x:row r="21291"/>
        <x:row r="21292"/>
        <x:row r="21293"/>
        <x:row r="21294"/>
        <x:row r="21295"/>
        <x:row r="21296"/>
        <x:row r="21297"/>
        <x:row r="21298"/>
        <x:row r="21299"/>
        <x:row r="21300"/>
        <x:row r="21301"/>
        <x:row r="21302"/>
        <x:row r="21303"/>
        <x:row r="21304"/>
        <x:row r="21305"/>
        <x:row r="21306"/>
        <x:row r="21307"/>
        <x:row r="21308"/>
        <x:row r="21309"/>
        <x:row r="21310"/>
        <x:row r="21311"/>
        <x:row r="21312"/>
        <x:row r="21313"/>
        <x:row r="21314"/>
        <x:row r="21315"/>
        <x:row r="21316"/>
        <x:row r="21317"/>
        <x:row r="21318"/>
        <x:row r="21319"/>
        <x:row r="21320"/>
        <x:row r="21321"/>
        <x:row r="21322"/>
        <x:row r="21323"/>
        <x:row r="21324"/>
        <x:row r="21325"/>
        <x:row r="21326"/>
        <x:row r="21327"/>
        <x:row r="21328"/>
        <x:row r="21329"/>
        <x:row r="21330"/>
        <x:row r="21331"/>
        <x:row r="21332"/>
        <x:row r="21333"/>
        <x:row r="21334"/>
        <x:row r="21335"/>
        <x:row r="21336"/>
        <x:row r="21337"/>
        <x:row r="21338"/>
        <x:row r="21339"/>
        <x:row r="21340"/>
        <x:row r="21341"/>
        <x:row r="21342"/>
        <x:row r="21343"/>
        <x:row r="21344"/>
        <x:row r="21345"/>
        <x:row r="21346"/>
        <x:row r="21347"/>
        <x:row r="21348"/>
        <x:row r="21349"/>
        <x:row r="21350"/>
        <x:row r="21351"/>
        <x:row r="21352"/>
        <x:row r="21353"/>
        <x:row r="21354"/>
        <x:row r="21355"/>
        <x:row r="21356"/>
        <x:row r="21357"/>
        <x:row r="21358"/>
        <x:row r="21359"/>
        <x:row r="21360"/>
        <x:row r="21361"/>
        <x:row r="21362"/>
        <x:row r="21363"/>
        <x:row r="21364"/>
        <x:row r="21365"/>
        <x:row r="21366"/>
        <x:row r="21367"/>
        <x:row r="21368"/>
        <x:row r="21369"/>
        <x:row r="21370"/>
        <x:row r="21371"/>
        <x:row r="21372"/>
        <x:row r="21373"/>
        <x:row r="21374"/>
        <x:row r="21375"/>
        <x:row r="21376"/>
        <x:row r="21377"/>
        <x:row r="21378"/>
        <x:row r="21379"/>
        <x:row r="21380"/>
        <x:row r="21381"/>
        <x:row r="21382"/>
        <x:row r="21383"/>
        <x:row r="21384"/>
        <x:row r="21385"/>
        <x:row r="21386"/>
        <x:row r="21387"/>
        <x:row r="21388"/>
        <x:row r="21389"/>
        <x:row r="21390"/>
        <x:row r="21391"/>
        <x:row r="21392"/>
        <x:row r="21393"/>
        <x:row r="21394"/>
        <x:row r="21395"/>
        <x:row r="21396"/>
        <x:row r="21397"/>
        <x:row r="21398"/>
        <x:row r="21399"/>
        <x:row r="21400"/>
        <x:row r="21401"/>
        <x:row r="21402"/>
        <x:row r="21403"/>
        <x:row r="21404"/>
        <x:row r="21405"/>
        <x:row r="21406"/>
        <x:row r="21407"/>
        <x:row r="21408"/>
        <x:row r="21409"/>
        <x:row r="21410"/>
        <x:row r="21411"/>
        <x:row r="21412"/>
        <x:row r="21413"/>
        <x:row r="21414"/>
        <x:row r="21415"/>
        <x:row r="21416"/>
        <x:row r="21417"/>
        <x:row r="21418"/>
        <x:row r="21419"/>
        <x:row r="21420"/>
        <x:row r="21421"/>
        <x:row r="21422"/>
        <x:row r="21423"/>
        <x:row r="21424"/>
        <x:row r="21425"/>
        <x:row r="21426"/>
        <x:row r="21427"/>
        <x:row r="21428"/>
        <x:row r="21429"/>
        <x:row r="21430"/>
        <x:row r="21431"/>
        <x:row r="21432"/>
        <x:row r="21433"/>
        <x:row r="21434"/>
        <x:row r="21435"/>
        <x:row r="21436"/>
        <x:row r="21437"/>
        <x:row r="21438"/>
        <x:row r="21439"/>
        <x:row r="21440"/>
        <x:row r="21441"/>
        <x:row r="21442"/>
        <x:row r="21443"/>
        <x:row r="21444"/>
        <x:row r="21445"/>
        <x:row r="21446"/>
        <x:row r="21447"/>
        <x:row r="21448"/>
        <x:row r="21449"/>
        <x:row r="21450"/>
        <x:row r="21451"/>
        <x:row r="21452"/>
        <x:row r="21453"/>
        <x:row r="21454"/>
        <x:row r="21455"/>
        <x:row r="21456"/>
        <x:row r="21457"/>
        <x:row r="21458"/>
        <x:row r="21459"/>
        <x:row r="21460"/>
        <x:row r="21461"/>
        <x:row r="21462"/>
        <x:row r="21463"/>
        <x:row r="21464"/>
        <x:row r="21465"/>
        <x:row r="21466"/>
        <x:row r="21467"/>
        <x:row r="21468"/>
        <x:row r="21469"/>
        <x:row r="21470"/>
        <x:row r="21471"/>
        <x:row r="21472"/>
        <x:row r="21473"/>
        <x:row r="21474"/>
        <x:row r="21475"/>
        <x:row r="21476"/>
        <x:row r="21477"/>
        <x:row r="21478"/>
        <x:row r="21479"/>
        <x:row r="21480"/>
        <x:row r="21481"/>
        <x:row r="21482"/>
        <x:row r="21483"/>
        <x:row r="21484"/>
        <x:row r="21485"/>
        <x:row r="21486"/>
        <x:row r="21487"/>
        <x:row r="21488"/>
        <x:row r="21489"/>
        <x:row r="21490"/>
        <x:row r="21491"/>
        <x:row r="21492"/>
        <x:row r="21493"/>
        <x:row r="21494"/>
        <x:row r="21495"/>
        <x:row r="21496"/>
        <x:row r="21497"/>
        <x:row r="21498"/>
        <x:row r="21499"/>
        <x:row r="21500"/>
        <x:row r="21501"/>
        <x:row r="21502"/>
        <x:row r="21503"/>
        <x:row r="21504"/>
        <x:row r="21505"/>
        <x:row r="21506"/>
        <x:row r="21507"/>
        <x:row r="21508"/>
        <x:row r="21509"/>
        <x:row r="21510"/>
        <x:row r="21511"/>
        <x:row r="21512"/>
        <x:row r="21513"/>
        <x:row r="21514"/>
        <x:row r="21515"/>
        <x:row r="21516"/>
        <x:row r="21517"/>
        <x:row r="21518"/>
        <x:row r="21519"/>
        <x:row r="21520"/>
        <x:row r="21521"/>
        <x:row r="21522"/>
        <x:row r="21523"/>
        <x:row r="21524"/>
        <x:row r="21525"/>
        <x:row r="21526"/>
        <x:row r="21527"/>
        <x:row r="21528"/>
        <x:row r="21529"/>
        <x:row r="21530"/>
        <x:row r="21531"/>
        <x:row r="21532"/>
        <x:row r="21533"/>
        <x:row r="21534"/>
        <x:row r="21535"/>
        <x:row r="21536"/>
        <x:row r="21537"/>
        <x:row r="21538"/>
        <x:row r="21539"/>
        <x:row r="21540"/>
        <x:row r="21541"/>
        <x:row r="21542"/>
        <x:row r="21543"/>
        <x:row r="21544"/>
        <x:row r="21545"/>
        <x:row r="21546"/>
        <x:row r="21547"/>
        <x:row r="21548"/>
        <x:row r="21549"/>
        <x:row r="21550"/>
        <x:row r="21551"/>
        <x:row r="21552"/>
        <x:row r="21553"/>
        <x:row r="21554"/>
        <x:row r="21555"/>
        <x:row r="21556"/>
        <x:row r="21557"/>
        <x:row r="21558"/>
        <x:row r="21559"/>
        <x:row r="21560"/>
        <x:row r="21561"/>
        <x:row r="21562"/>
        <x:row r="21563"/>
        <x:row r="21564"/>
        <x:row r="21565"/>
        <x:row r="21566"/>
        <x:row r="21567"/>
        <x:row r="21568"/>
        <x:row r="21569"/>
        <x:row r="21570"/>
        <x:row r="21571"/>
        <x:row r="21572"/>
        <x:row r="21573"/>
        <x:row r="21574"/>
        <x:row r="21575"/>
        <x:row r="21576"/>
        <x:row r="21577"/>
        <x:row r="21578"/>
        <x:row r="21579"/>
        <x:row r="21580"/>
        <x:row r="21581"/>
        <x:row r="21582"/>
        <x:row r="21583"/>
        <x:row r="21584"/>
        <x:row r="21585"/>
        <x:row r="21586"/>
        <x:row r="21587"/>
        <x:row r="21588"/>
        <x:row r="21589"/>
        <x:row r="21590"/>
        <x:row r="21591"/>
        <x:row r="21592"/>
        <x:row r="21593"/>
        <x:row r="21594"/>
        <x:row r="21595"/>
        <x:row r="21596"/>
        <x:row r="21597"/>
        <x:row r="21598"/>
        <x:row r="21599"/>
        <x:row r="21600"/>
        <x:row r="21601"/>
        <x:row r="21602"/>
        <x:row r="21603"/>
        <x:row r="21604"/>
        <x:row r="21605"/>
        <x:row r="21606"/>
        <x:row r="21607"/>
        <x:row r="21608"/>
        <x:row r="21609"/>
        <x:row r="21610"/>
        <x:row r="21611"/>
        <x:row r="21612"/>
        <x:row r="21613"/>
        <x:row r="21614"/>
        <x:row r="21615"/>
        <x:row r="21616"/>
        <x:row r="21617"/>
        <x:row r="21618"/>
        <x:row r="21619"/>
        <x:row r="21620"/>
        <x:row r="21621"/>
        <x:row r="21622"/>
        <x:row r="21623"/>
        <x:row r="21624"/>
        <x:row r="21625"/>
        <x:row r="21626"/>
        <x:row r="21627"/>
        <x:row r="21628"/>
        <x:row r="21629"/>
        <x:row r="21630"/>
        <x:row r="21631"/>
        <x:row r="21632"/>
        <x:row r="21633"/>
        <x:row r="21634"/>
        <x:row r="21635"/>
        <x:row r="21636"/>
        <x:row r="21637"/>
        <x:row r="21638"/>
        <x:row r="21639"/>
        <x:row r="21640"/>
        <x:row r="21641"/>
        <x:row r="21642"/>
        <x:row r="21643"/>
        <x:row r="21644"/>
        <x:row r="21645"/>
        <x:row r="21646"/>
        <x:row r="21647"/>
        <x:row r="21648"/>
        <x:row r="21649"/>
        <x:row r="21650"/>
        <x:row r="21651"/>
        <x:row r="21652"/>
        <x:row r="21653"/>
        <x:row r="21654"/>
        <x:row r="21655"/>
        <x:row r="21656"/>
        <x:row r="21657"/>
        <x:row r="21658"/>
        <x:row r="21659"/>
        <x:row r="21660"/>
        <x:row r="21661"/>
        <x:row r="21662"/>
        <x:row r="21663"/>
        <x:row r="21664"/>
        <x:row r="21665"/>
        <x:row r="21666"/>
        <x:row r="21667"/>
        <x:row r="21668"/>
        <x:row r="21669"/>
        <x:row r="21670"/>
        <x:row r="21671"/>
        <x:row r="21672"/>
        <x:row r="21673"/>
        <x:row r="21674"/>
        <x:row r="21675"/>
        <x:row r="21676"/>
        <x:row r="21677"/>
        <x:row r="21678"/>
        <x:row r="21679"/>
        <x:row r="21680"/>
        <x:row r="21681"/>
        <x:row r="21682"/>
        <x:row r="21683"/>
        <x:row r="21684"/>
        <x:row r="21685"/>
        <x:row r="21686"/>
        <x:row r="21687"/>
        <x:row r="21688"/>
        <x:row r="21689"/>
        <x:row r="21690"/>
        <x:row r="21691"/>
        <x:row r="21692"/>
        <x:row r="21693"/>
        <x:row r="21694"/>
        <x:row r="21695"/>
        <x:row r="21696"/>
        <x:row r="21697"/>
        <x:row r="21698"/>
        <x:row r="21699"/>
        <x:row r="21700"/>
        <x:row r="21701"/>
        <x:row r="21702"/>
        <x:row r="21703"/>
        <x:row r="21704"/>
        <x:row r="21705"/>
        <x:row r="21706"/>
        <x:row r="21707"/>
        <x:row r="21708"/>
        <x:row r="21709"/>
        <x:row r="21710"/>
        <x:row r="21711"/>
        <x:row r="21712"/>
        <x:row r="21713"/>
        <x:row r="21714"/>
        <x:row r="21715"/>
        <x:row r="21716"/>
        <x:row r="21717"/>
        <x:row r="21718"/>
        <x:row r="21719"/>
        <x:row r="21720"/>
        <x:row r="21721"/>
        <x:row r="21722"/>
        <x:row r="21723"/>
        <x:row r="21724"/>
        <x:row r="21725"/>
        <x:row r="21726"/>
        <x:row r="21727"/>
        <x:row r="21728"/>
        <x:row r="21729"/>
        <x:row r="21730"/>
        <x:row r="21731"/>
        <x:row r="21732"/>
        <x:row r="21733"/>
        <x:row r="21734"/>
        <x:row r="21735"/>
        <x:row r="21736"/>
        <x:row r="21737"/>
        <x:row r="21738"/>
        <x:row r="21739"/>
        <x:row r="21740"/>
        <x:row r="21741"/>
        <x:row r="21742"/>
        <x:row r="21743"/>
        <x:row r="21744"/>
        <x:row r="21745"/>
        <x:row r="21746"/>
        <x:row r="21747"/>
        <x:row r="21748"/>
        <x:row r="21749"/>
        <x:row r="21750"/>
        <x:row r="21751"/>
        <x:row r="21752"/>
        <x:row r="21753"/>
        <x:row r="21754"/>
        <x:row r="21755"/>
        <x:row r="21756"/>
        <x:row r="21757"/>
        <x:row r="21758"/>
        <x:row r="21759"/>
        <x:row r="21760"/>
        <x:row r="21761"/>
        <x:row r="21762"/>
        <x:row r="21763"/>
        <x:row r="21764"/>
        <x:row r="21765"/>
        <x:row r="21766"/>
        <x:row r="21767"/>
        <x:row r="21768"/>
        <x:row r="21769"/>
        <x:row r="21770"/>
        <x:row r="21771"/>
        <x:row r="21772"/>
        <x:row r="21773"/>
        <x:row r="21774"/>
        <x:row r="21775"/>
        <x:row r="21776"/>
        <x:row r="21777"/>
        <x:row r="21778"/>
        <x:row r="21779"/>
        <x:row r="21780"/>
        <x:row r="21781"/>
        <x:row r="21782"/>
        <x:row r="21783"/>
        <x:row r="21784"/>
        <x:row r="21785"/>
        <x:row r="21786"/>
        <x:row r="21787"/>
        <x:row r="21788"/>
        <x:row r="21789"/>
        <x:row r="21790"/>
        <x:row r="21791"/>
        <x:row r="21792"/>
        <x:row r="21793"/>
        <x:row r="21794"/>
        <x:row r="21795"/>
        <x:row r="21796"/>
        <x:row r="21797"/>
        <x:row r="21798"/>
        <x:row r="21799"/>
        <x:row r="21800"/>
        <x:row r="21801"/>
        <x:row r="21802"/>
        <x:row r="21803"/>
        <x:row r="21804"/>
        <x:row r="21805"/>
        <x:row r="21806"/>
        <x:row r="21807"/>
        <x:row r="21808"/>
        <x:row r="21809"/>
        <x:row r="21810"/>
        <x:row r="21811"/>
        <x:row r="21812"/>
        <x:row r="21813"/>
        <x:row r="21814"/>
        <x:row r="21815"/>
        <x:row r="21816"/>
        <x:row r="21817"/>
        <x:row r="21818"/>
        <x:row r="21819"/>
        <x:row r="21820"/>
        <x:row r="21821"/>
        <x:row r="21822"/>
        <x:row r="21823"/>
        <x:row r="21824"/>
        <x:row r="21825"/>
        <x:row r="21826"/>
        <x:row r="21827"/>
        <x:row r="21828"/>
        <x:row r="21829"/>
        <x:row r="21830"/>
        <x:row r="21831"/>
        <x:row r="21832"/>
        <x:row r="21833"/>
        <x:row r="21834"/>
        <x:row r="21835"/>
        <x:row r="21836"/>
        <x:row r="21837"/>
        <x:row r="21838"/>
        <x:row r="21839"/>
        <x:row r="21840"/>
        <x:row r="21841"/>
        <x:row r="21842"/>
        <x:row r="21843"/>
        <x:row r="21844"/>
        <x:row r="21845"/>
        <x:row r="21846"/>
        <x:row r="21847"/>
        <x:row r="21848"/>
        <x:row r="21849"/>
        <x:row r="21850"/>
        <x:row r="21851"/>
        <x:row r="21852"/>
        <x:row r="21853"/>
        <x:row r="21854"/>
        <x:row r="21855"/>
        <x:row r="21856"/>
        <x:row r="21857"/>
        <x:row r="21858"/>
        <x:row r="21859"/>
        <x:row r="21860"/>
        <x:row r="21861"/>
        <x:row r="21862"/>
        <x:row r="21863"/>
        <x:row r="21864"/>
        <x:row r="21865"/>
        <x:row r="21866"/>
        <x:row r="21867"/>
        <x:row r="21868"/>
        <x:row r="21869"/>
        <x:row r="21870"/>
        <x:row r="21871"/>
        <x:row r="21872"/>
        <x:row r="21873"/>
        <x:row r="21874"/>
        <x:row r="21875"/>
        <x:row r="21876"/>
        <x:row r="21877"/>
        <x:row r="21878"/>
        <x:row r="21879"/>
        <x:row r="21880"/>
        <x:row r="21881"/>
        <x:row r="21882"/>
        <x:row r="21883"/>
        <x:row r="21884"/>
        <x:row r="21885"/>
        <x:row r="21886"/>
        <x:row r="21887"/>
        <x:row r="21888"/>
        <x:row r="21889"/>
        <x:row r="21890"/>
        <x:row r="21891"/>
        <x:row r="21892"/>
        <x:row r="21893"/>
        <x:row r="21894"/>
        <x:row r="21895"/>
        <x:row r="21896"/>
        <x:row r="21897"/>
        <x:row r="21898"/>
        <x:row r="21899"/>
        <x:row r="21900"/>
        <x:row r="21901"/>
        <x:row r="21902"/>
        <x:row r="21903"/>
        <x:row r="21904"/>
        <x:row r="21905"/>
        <x:row r="21906"/>
        <x:row r="21907"/>
        <x:row r="21908"/>
        <x:row r="21909"/>
        <x:row r="21910"/>
        <x:row r="21911"/>
        <x:row r="21912"/>
        <x:row r="21913"/>
        <x:row r="21914"/>
        <x:row r="21915"/>
        <x:row r="21916"/>
        <x:row r="21917"/>
        <x:row r="21918"/>
        <x:row r="21919"/>
        <x:row r="21920"/>
        <x:row r="21921"/>
        <x:row r="21922"/>
        <x:row r="21923"/>
        <x:row r="21924"/>
        <x:row r="21925"/>
        <x:row r="21926"/>
        <x:row r="21927"/>
        <x:row r="21928"/>
        <x:row r="21929"/>
        <x:row r="21930"/>
        <x:row r="21931"/>
        <x:row r="21932"/>
        <x:row r="21933"/>
        <x:row r="21934"/>
        <x:row r="21935"/>
        <x:row r="21936"/>
        <x:row r="21937"/>
        <x:row r="21938"/>
        <x:row r="21939"/>
        <x:row r="21940"/>
        <x:row r="21941"/>
        <x:row r="21942"/>
        <x:row r="21943"/>
        <x:row r="21944"/>
        <x:row r="21945"/>
        <x:row r="21946"/>
        <x:row r="21947"/>
        <x:row r="21948"/>
        <x:row r="21949"/>
        <x:row r="21950"/>
        <x:row r="21951"/>
        <x:row r="21952"/>
        <x:row r="21953"/>
        <x:row r="21954"/>
        <x:row r="21955"/>
        <x:row r="21956"/>
        <x:row r="21957"/>
        <x:row r="21958"/>
        <x:row r="21959"/>
        <x:row r="21960"/>
        <x:row r="21961"/>
        <x:row r="21962"/>
        <x:row r="21963"/>
        <x:row r="21964"/>
        <x:row r="21965"/>
        <x:row r="21966"/>
        <x:row r="21967"/>
        <x:row r="21968"/>
        <x:row r="21969"/>
        <x:row r="21970"/>
        <x:row r="21971"/>
        <x:row r="21972"/>
        <x:row r="21973"/>
        <x:row r="21974"/>
        <x:row r="21975"/>
        <x:row r="21976"/>
        <x:row r="21977"/>
        <x:row r="21978"/>
        <x:row r="21979"/>
        <x:row r="21980"/>
        <x:row r="21981"/>
        <x:row r="21982"/>
        <x:row r="21983"/>
        <x:row r="21984"/>
        <x:row r="21985"/>
        <x:row r="21986"/>
        <x:row r="21987"/>
        <x:row r="21988"/>
        <x:row r="21989"/>
        <x:row r="21990"/>
        <x:row r="21991"/>
        <x:row r="21992"/>
        <x:row r="21993"/>
        <x:row r="21994"/>
        <x:row r="21995"/>
        <x:row r="21996"/>
        <x:row r="21997"/>
        <x:row r="21998"/>
        <x:row r="21999"/>
        <x:row r="22000"/>
        <x:row r="22001"/>
        <x:row r="22002"/>
        <x:row r="22003"/>
        <x:row r="22004"/>
        <x:row r="22005"/>
        <x:row r="22006"/>
        <x:row r="22007"/>
        <x:row r="22008"/>
        <x:row r="22009"/>
        <x:row r="22010"/>
        <x:row r="22011"/>
        <x:row r="22012"/>
        <x:row r="22013"/>
        <x:row r="22014"/>
        <x:row r="22015"/>
        <x:row r="22016"/>
        <x:row r="22017"/>
        <x:row r="22018"/>
        <x:row r="22019"/>
        <x:row r="22020"/>
        <x:row r="22021"/>
        <x:row r="22022"/>
        <x:row r="22023"/>
        <x:row r="22024"/>
        <x:row r="22025"/>
        <x:row r="22026"/>
        <x:row r="22027"/>
        <x:row r="22028"/>
        <x:row r="22029"/>
        <x:row r="22030"/>
        <x:row r="22031"/>
        <x:row r="22032"/>
        <x:row r="22033"/>
        <x:row r="22034"/>
        <x:row r="22035"/>
        <x:row r="22036"/>
        <x:row r="22037"/>
        <x:row r="22038"/>
        <x:row r="22039"/>
        <x:row r="22040"/>
        <x:row r="22041"/>
        <x:row r="22042"/>
        <x:row r="22043"/>
        <x:row r="22044"/>
        <x:row r="22045"/>
        <x:row r="22046"/>
        <x:row r="22047"/>
        <x:row r="22048"/>
        <x:row r="22049"/>
        <x:row r="22050"/>
        <x:row r="22051"/>
        <x:row r="22052"/>
        <x:row r="22053"/>
        <x:row r="22054"/>
        <x:row r="22055"/>
        <x:row r="22056"/>
        <x:row r="22057"/>
        <x:row r="22058"/>
        <x:row r="22059"/>
        <x:row r="22060"/>
        <x:row r="22061"/>
        <x:row r="22062"/>
        <x:row r="22063"/>
        <x:row r="22064"/>
        <x:row r="22065"/>
        <x:row r="22066"/>
        <x:row r="22067"/>
        <x:row r="22068"/>
        <x:row r="22069"/>
        <x:row r="22070"/>
        <x:row r="22071"/>
        <x:row r="22072"/>
        <x:row r="22073"/>
        <x:row r="22074"/>
        <x:row r="22075"/>
        <x:row r="22076"/>
        <x:row r="22077"/>
        <x:row r="22078"/>
        <x:row r="22079"/>
        <x:row r="22080"/>
        <x:row r="22081"/>
        <x:row r="22082"/>
        <x:row r="22083"/>
        <x:row r="22084"/>
        <x:row r="22085"/>
        <x:row r="22086"/>
        <x:row r="22087"/>
        <x:row r="22088"/>
        <x:row r="22089"/>
        <x:row r="22090"/>
        <x:row r="22091"/>
        <x:row r="22092"/>
        <x:row r="22093"/>
        <x:row r="22094"/>
        <x:row r="22095"/>
        <x:row r="22096"/>
        <x:row r="22097"/>
        <x:row r="22098"/>
        <x:row r="22099"/>
        <x:row r="22100"/>
        <x:row r="22101"/>
        <x:row r="22102"/>
        <x:row r="22103"/>
        <x:row r="22104"/>
        <x:row r="22105"/>
        <x:row r="22106"/>
        <x:row r="22107"/>
        <x:row r="22108"/>
        <x:row r="22109"/>
        <x:row r="22110"/>
        <x:row r="22111"/>
        <x:row r="22112"/>
        <x:row r="22113"/>
        <x:row r="22114"/>
        <x:row r="22115"/>
        <x:row r="22116"/>
        <x:row r="22117"/>
        <x:row r="22118"/>
        <x:row r="22119"/>
        <x:row r="22120"/>
        <x:row r="22121"/>
        <x:row r="22122"/>
        <x:row r="22123"/>
        <x:row r="22124"/>
        <x:row r="22125"/>
        <x:row r="22126"/>
        <x:row r="22127"/>
        <x:row r="22128"/>
        <x:row r="22129"/>
        <x:row r="22130"/>
        <x:row r="22131"/>
        <x:row r="22132"/>
        <x:row r="22133"/>
        <x:row r="22134"/>
        <x:row r="22135"/>
        <x:row r="22136"/>
        <x:row r="22137"/>
        <x:row r="22138"/>
        <x:row r="22139"/>
        <x:row r="22140"/>
        <x:row r="22141"/>
        <x:row r="22142"/>
        <x:row r="22143"/>
        <x:row r="22144"/>
        <x:row r="22145"/>
        <x:row r="22146"/>
        <x:row r="22147"/>
        <x:row r="22148"/>
        <x:row r="22149"/>
        <x:row r="22150"/>
        <x:row r="22151"/>
        <x:row r="22152"/>
        <x:row r="22153"/>
        <x:row r="22154"/>
        <x:row r="22155"/>
        <x:row r="22156"/>
        <x:row r="22157"/>
        <x:row r="22158"/>
        <x:row r="22159"/>
        <x:row r="22160"/>
        <x:row r="22161"/>
        <x:row r="22162"/>
        <x:row r="22163"/>
        <x:row r="22164"/>
        <x:row r="22165"/>
        <x:row r="22166"/>
        <x:row r="22167"/>
        <x:row r="22168"/>
        <x:row r="22169"/>
        <x:row r="22170"/>
        <x:row r="22171"/>
        <x:row r="22172"/>
        <x:row r="22173"/>
        <x:row r="22174"/>
        <x:row r="22175"/>
        <x:row r="22176"/>
        <x:row r="22177"/>
        <x:row r="22178"/>
        <x:row r="22179"/>
        <x:row r="22180"/>
        <x:row r="22181"/>
        <x:row r="22182"/>
        <x:row r="22183"/>
        <x:row r="22184"/>
        <x:row r="22185"/>
        <x:row r="22186"/>
        <x:row r="22187"/>
        <x:row r="22188"/>
        <x:row r="22189"/>
        <x:row r="22190"/>
        <x:row r="22191"/>
        <x:row r="22192"/>
        <x:row r="22193"/>
        <x:row r="22194"/>
        <x:row r="22195"/>
        <x:row r="22196"/>
        <x:row r="22197"/>
        <x:row r="22198"/>
        <x:row r="22199"/>
        <x:row r="22200"/>
        <x:row r="22201"/>
        <x:row r="22202"/>
        <x:row r="22203"/>
        <x:row r="22204"/>
        <x:row r="22205"/>
        <x:row r="22206"/>
        <x:row r="22207"/>
        <x:row r="22208"/>
        <x:row r="22209"/>
        <x:row r="22210"/>
        <x:row r="22211"/>
        <x:row r="22212"/>
        <x:row r="22213"/>
        <x:row r="22214"/>
        <x:row r="22215"/>
        <x:row r="22216"/>
        <x:row r="22217"/>
        <x:row r="22218"/>
        <x:row r="22219"/>
        <x:row r="22220"/>
        <x:row r="22221"/>
        <x:row r="22222"/>
        <x:row r="22223"/>
        <x:row r="22224"/>
        <x:row r="22225"/>
        <x:row r="22226"/>
        <x:row r="22227"/>
        <x:row r="22228"/>
        <x:row r="22229"/>
        <x:row r="22230"/>
        <x:row r="22231"/>
        <x:row r="22232"/>
        <x:row r="22233"/>
        <x:row r="22234"/>
        <x:row r="22235"/>
        <x:row r="22236"/>
        <x:row r="22237"/>
        <x:row r="22238"/>
        <x:row r="22239"/>
        <x:row r="22240"/>
        <x:row r="22241"/>
        <x:row r="22242"/>
        <x:row r="22243"/>
        <x:row r="22244"/>
        <x:row r="22245"/>
        <x:row r="22246"/>
        <x:row r="22247"/>
        <x:row r="22248"/>
        <x:row r="22249"/>
        <x:row r="22250"/>
        <x:row r="22251"/>
        <x:row r="22252"/>
        <x:row r="22253"/>
        <x:row r="22254"/>
        <x:row r="22255"/>
        <x:row r="22256"/>
        <x:row r="22257"/>
        <x:row r="22258"/>
        <x:row r="22259"/>
        <x:row r="22260"/>
        <x:row r="22261"/>
        <x:row r="22262"/>
        <x:row r="22263"/>
        <x:row r="22264"/>
        <x:row r="22265"/>
        <x:row r="22266"/>
        <x:row r="22267"/>
        <x:row r="22268"/>
        <x:row r="22269"/>
        <x:row r="22270"/>
        <x:row r="22271"/>
        <x:row r="22272"/>
        <x:row r="22273"/>
        <x:row r="22274"/>
        <x:row r="22275"/>
        <x:row r="22276"/>
        <x:row r="22277"/>
        <x:row r="22278"/>
        <x:row r="22279"/>
        <x:row r="22280"/>
        <x:row r="22281"/>
        <x:row r="22282"/>
        <x:row r="22283"/>
        <x:row r="22284"/>
        <x:row r="22285"/>
        <x:row r="22286"/>
        <x:row r="22287"/>
        <x:row r="22288"/>
        <x:row r="22289"/>
        <x:row r="22290"/>
        <x:row r="22291"/>
        <x:row r="22292"/>
        <x:row r="22293"/>
        <x:row r="22294"/>
        <x:row r="22295"/>
        <x:row r="22296"/>
        <x:row r="22297"/>
        <x:row r="22298"/>
        <x:row r="22299"/>
        <x:row r="22300"/>
        <x:row r="22301"/>
        <x:row r="22302"/>
        <x:row r="22303"/>
        <x:row r="22304"/>
        <x:row r="22305"/>
        <x:row r="22306"/>
        <x:row r="22307"/>
        <x:row r="22308"/>
        <x:row r="22309"/>
        <x:row r="22310"/>
        <x:row r="22311"/>
        <x:row r="22312"/>
        <x:row r="22313"/>
        <x:row r="22314"/>
        <x:row r="22315"/>
        <x:row r="22316"/>
        <x:row r="22317"/>
        <x:row r="22318"/>
        <x:row r="22319"/>
        <x:row r="22320"/>
        <x:row r="22321"/>
        <x:row r="22322"/>
        <x:row r="22323"/>
        <x:row r="22324"/>
        <x:row r="22325"/>
        <x:row r="22326"/>
        <x:row r="22327"/>
        <x:row r="22328"/>
        <x:row r="22329"/>
        <x:row r="22330"/>
        <x:row r="22331"/>
        <x:row r="22332"/>
        <x:row r="22333"/>
        <x:row r="22334"/>
        <x:row r="22335"/>
        <x:row r="22336"/>
        <x:row r="22337"/>
        <x:row r="22338"/>
        <x:row r="22339"/>
        <x:row r="22340"/>
        <x:row r="22341"/>
        <x:row r="22342"/>
        <x:row r="22343"/>
        <x:row r="22344"/>
        <x:row r="22345"/>
        <x:row r="22346"/>
        <x:row r="22347"/>
        <x:row r="22348"/>
        <x:row r="22349"/>
        <x:row r="22350"/>
        <x:row r="22351"/>
        <x:row r="22352"/>
        <x:row r="22353"/>
        <x:row r="22354"/>
        <x:row r="22355"/>
        <x:row r="22356"/>
        <x:row r="22357"/>
        <x:row r="22358"/>
        <x:row r="22359"/>
        <x:row r="22360"/>
        <x:row r="22361"/>
        <x:row r="22362"/>
        <x:row r="22363"/>
        <x:row r="22364"/>
        <x:row r="22365"/>
        <x:row r="22366"/>
        <x:row r="22367"/>
        <x:row r="22368"/>
        <x:row r="22369"/>
        <x:row r="22370"/>
        <x:row r="22371"/>
        <x:row r="22372"/>
        <x:row r="22373"/>
        <x:row r="22374"/>
        <x:row r="22375"/>
        <x:row r="22376"/>
        <x:row r="22377"/>
        <x:row r="22378"/>
        <x:row r="22379"/>
        <x:row r="22380"/>
        <x:row r="22381"/>
        <x:row r="22382"/>
        <x:row r="22383"/>
        <x:row r="22384"/>
        <x:row r="22385"/>
        <x:row r="22386"/>
        <x:row r="22387"/>
        <x:row r="22388"/>
        <x:row r="22389"/>
        <x:row r="22390"/>
        <x:row r="22391"/>
        <x:row r="22392"/>
        <x:row r="22393"/>
        <x:row r="22394"/>
        <x:row r="22395"/>
        <x:row r="22396"/>
        <x:row r="22397"/>
        <x:row r="22398"/>
        <x:row r="22399"/>
        <x:row r="22400"/>
        <x:row r="22401"/>
        <x:row r="22402"/>
        <x:row r="22403"/>
        <x:row r="22404"/>
        <x:row r="22405"/>
        <x:row r="22406"/>
        <x:row r="22407"/>
        <x:row r="22408"/>
        <x:row r="22409"/>
        <x:row r="22410"/>
        <x:row r="22411"/>
        <x:row r="22412"/>
        <x:row r="22413"/>
        <x:row r="22414"/>
        <x:row r="22415"/>
        <x:row r="22416"/>
        <x:row r="22417"/>
        <x:row r="22418"/>
        <x:row r="22419"/>
        <x:row r="22420"/>
        <x:row r="22421"/>
        <x:row r="22422"/>
        <x:row r="22423"/>
        <x:row r="22424"/>
        <x:row r="22425"/>
        <x:row r="22426"/>
        <x:row r="22427"/>
        <x:row r="22428"/>
        <x:row r="22429"/>
        <x:row r="22430"/>
        <x:row r="22431"/>
        <x:row r="22432"/>
        <x:row r="22433"/>
        <x:row r="22434"/>
        <x:row r="22435"/>
        <x:row r="22436"/>
        <x:row r="22437"/>
        <x:row r="22438"/>
        <x:row r="22439"/>
        <x:row r="22440"/>
        <x:row r="22441"/>
        <x:row r="22442"/>
        <x:row r="22443"/>
        <x:row r="22444"/>
        <x:row r="22445"/>
        <x:row r="22446"/>
        <x:row r="22447"/>
        <x:row r="22448"/>
        <x:row r="22449"/>
        <x:row r="22450"/>
        <x:row r="22451"/>
        <x:row r="22452"/>
        <x:row r="22453"/>
        <x:row r="22454"/>
        <x:row r="22455"/>
        <x:row r="22456"/>
        <x:row r="22457"/>
        <x:row r="22458"/>
        <x:row r="22459"/>
        <x:row r="22460"/>
        <x:row r="22461"/>
        <x:row r="22462"/>
        <x:row r="22463"/>
        <x:row r="22464"/>
        <x:row r="22465"/>
        <x:row r="22466"/>
        <x:row r="22467"/>
        <x:row r="22468"/>
        <x:row r="22469"/>
        <x:row r="22470"/>
        <x:row r="22471"/>
        <x:row r="22472"/>
        <x:row r="22473"/>
        <x:row r="22474"/>
        <x:row r="22475"/>
        <x:row r="22476"/>
        <x:row r="22477"/>
        <x:row r="22478"/>
        <x:row r="22479"/>
        <x:row r="22480"/>
        <x:row r="22481"/>
        <x:row r="22482"/>
        <x:row r="22483"/>
        <x:row r="22484"/>
        <x:row r="22485"/>
        <x:row r="22486"/>
        <x:row r="22487"/>
        <x:row r="22488"/>
        <x:row r="22489"/>
        <x:row r="22490"/>
        <x:row r="22491"/>
        <x:row r="22492"/>
        <x:row r="22493"/>
        <x:row r="22494"/>
        <x:row r="22495"/>
        <x:row r="22496"/>
        <x:row r="22497"/>
        <x:row r="22498"/>
        <x:row r="22499"/>
        <x:row r="22500"/>
        <x:row r="22501"/>
        <x:row r="22502"/>
        <x:row r="22503"/>
        <x:row r="22504"/>
        <x:row r="22505"/>
        <x:row r="22506"/>
        <x:row r="22507"/>
        <x:row r="22508"/>
        <x:row r="22509"/>
        <x:row r="22510"/>
        <x:row r="22511"/>
        <x:row r="22512"/>
        <x:row r="22513"/>
        <x:row r="22514"/>
        <x:row r="22515"/>
        <x:row r="22516"/>
        <x:row r="22517"/>
        <x:row r="22518"/>
        <x:row r="22519"/>
        <x:row r="22520"/>
        <x:row r="22521"/>
        <x:row r="22522"/>
        <x:row r="22523"/>
        <x:row r="22524"/>
        <x:row r="22525"/>
        <x:row r="22526"/>
        <x:row r="22527"/>
        <x:row r="22528"/>
        <x:row r="22529"/>
        <x:row r="22530"/>
        <x:row r="22531"/>
        <x:row r="22532"/>
        <x:row r="22533"/>
        <x:row r="22534"/>
        <x:row r="22535"/>
        <x:row r="22536"/>
        <x:row r="22537"/>
        <x:row r="22538"/>
        <x:row r="22539"/>
        <x:row r="22540"/>
        <x:row r="22541"/>
        <x:row r="22542"/>
        <x:row r="22543"/>
        <x:row r="22544"/>
        <x:row r="22545"/>
        <x:row r="22546"/>
        <x:row r="22547"/>
        <x:row r="22548"/>
        <x:row r="22549"/>
        <x:row r="22550"/>
        <x:row r="22551"/>
        <x:row r="22552"/>
        <x:row r="22553"/>
        <x:row r="22554"/>
        <x:row r="22555"/>
        <x:row r="22556"/>
        <x:row r="22557"/>
        <x:row r="22558"/>
        <x:row r="22559"/>
        <x:row r="22560"/>
        <x:row r="22561"/>
        <x:row r="22562"/>
        <x:row r="22563"/>
        <x:row r="22564"/>
        <x:row r="22565"/>
        <x:row r="22566"/>
        <x:row r="22567"/>
        <x:row r="22568"/>
        <x:row r="22569"/>
        <x:row r="22570"/>
        <x:row r="22571"/>
        <x:row r="22572"/>
        <x:row r="22573"/>
        <x:row r="22574"/>
        <x:row r="22575"/>
        <x:row r="22576"/>
        <x:row r="22577"/>
        <x:row r="22578"/>
        <x:row r="22579"/>
        <x:row r="22580"/>
        <x:row r="22581"/>
        <x:row r="22582"/>
        <x:row r="22583"/>
        <x:row r="22584"/>
        <x:row r="22585"/>
        <x:row r="22586"/>
        <x:row r="22587"/>
        <x:row r="22588"/>
        <x:row r="22589"/>
        <x:row r="22590"/>
        <x:row r="22591"/>
        <x:row r="22592"/>
        <x:row r="22593"/>
        <x:row r="22594"/>
        <x:row r="22595"/>
        <x:row r="22596"/>
        <x:row r="22597"/>
        <x:row r="22598"/>
        <x:row r="22599"/>
        <x:row r="22600"/>
        <x:row r="22601"/>
        <x:row r="22602"/>
        <x:row r="22603"/>
        <x:row r="22604"/>
        <x:row r="22605"/>
        <x:row r="22606"/>
        <x:row r="22607"/>
        <x:row r="22608"/>
        <x:row r="22609"/>
        <x:row r="22610"/>
        <x:row r="22611"/>
        <x:row r="22612"/>
        <x:row r="22613"/>
        <x:row r="22614"/>
        <x:row r="22615"/>
        <x:row r="22616"/>
        <x:row r="22617"/>
        <x:row r="22618"/>
        <x:row r="22619"/>
        <x:row r="22620"/>
        <x:row r="22621"/>
        <x:row r="22622"/>
        <x:row r="22623"/>
        <x:row r="22624"/>
        <x:row r="22625"/>
        <x:row r="22626"/>
        <x:row r="22627"/>
        <x:row r="22628"/>
        <x:row r="22629"/>
        <x:row r="22630"/>
        <x:row r="22631"/>
        <x:row r="22632"/>
        <x:row r="22633"/>
        <x:row r="22634"/>
        <x:row r="22635"/>
        <x:row r="22636"/>
        <x:row r="22637"/>
        <x:row r="22638"/>
        <x:row r="22639"/>
        <x:row r="22640"/>
        <x:row r="22641"/>
        <x:row r="22642"/>
        <x:row r="22643"/>
        <x:row r="22644"/>
        <x:row r="22645"/>
        <x:row r="22646"/>
        <x:row r="22647"/>
        <x:row r="22648"/>
        <x:row r="22649"/>
        <x:row r="22650"/>
        <x:row r="22651"/>
        <x:row r="22652"/>
        <x:row r="22653"/>
        <x:row r="22654"/>
        <x:row r="22655"/>
        <x:row r="22656"/>
        <x:row r="22657"/>
        <x:row r="22658"/>
        <x:row r="22659"/>
        <x:row r="22660"/>
        <x:row r="22661"/>
        <x:row r="22662"/>
        <x:row r="22663"/>
        <x:row r="22664"/>
        <x:row r="22665"/>
        <x:row r="22666"/>
        <x:row r="22667"/>
        <x:row r="22668"/>
        <x:row r="22669"/>
        <x:row r="22670"/>
        <x:row r="22671"/>
        <x:row r="22672"/>
        <x:row r="22673"/>
        <x:row r="22674"/>
        <x:row r="22675"/>
        <x:row r="22676"/>
        <x:row r="22677"/>
        <x:row r="22678"/>
        <x:row r="22679"/>
        <x:row r="22680"/>
        <x:row r="22681"/>
        <x:row r="22682"/>
        <x:row r="22683"/>
        <x:row r="22684"/>
        <x:row r="22685"/>
        <x:row r="22686"/>
        <x:row r="22687"/>
        <x:row r="22688"/>
        <x:row r="22689"/>
        <x:row r="22690"/>
        <x:row r="22691"/>
        <x:row r="22692"/>
        <x:row r="22693"/>
        <x:row r="22694"/>
        <x:row r="22695"/>
        <x:row r="22696"/>
        <x:row r="22697"/>
        <x:row r="22698"/>
        <x:row r="22699"/>
        <x:row r="22700"/>
        <x:row r="22701"/>
        <x:row r="22702"/>
        <x:row r="22703"/>
        <x:row r="22704"/>
        <x:row r="22705"/>
        <x:row r="22706"/>
        <x:row r="22707"/>
        <x:row r="22708"/>
        <x:row r="22709"/>
        <x:row r="22710"/>
        <x:row r="22711"/>
        <x:row r="22712"/>
        <x:row r="22713"/>
        <x:row r="22714"/>
        <x:row r="22715"/>
        <x:row r="22716"/>
        <x:row r="22717"/>
        <x:row r="22718"/>
        <x:row r="22719"/>
        <x:row r="22720"/>
        <x:row r="22721"/>
        <x:row r="22722"/>
        <x:row r="22723"/>
        <x:row r="22724"/>
        <x:row r="22725"/>
        <x:row r="22726"/>
        <x:row r="22727"/>
        <x:row r="22728"/>
        <x:row r="22729"/>
        <x:row r="22730"/>
        <x:row r="22731"/>
        <x:row r="22732"/>
        <x:row r="22733"/>
        <x:row r="22734"/>
        <x:row r="22735"/>
        <x:row r="22736"/>
        <x:row r="22737"/>
        <x:row r="22738"/>
        <x:row r="22739"/>
        <x:row r="22740"/>
        <x:row r="22741"/>
        <x:row r="22742"/>
        <x:row r="22743"/>
        <x:row r="22744"/>
        <x:row r="22745"/>
        <x:row r="22746"/>
        <x:row r="22747"/>
        <x:row r="22748"/>
        <x:row r="22749"/>
        <x:row r="22750"/>
        <x:row r="22751"/>
        <x:row r="22752"/>
        <x:row r="22753"/>
        <x:row r="22754"/>
        <x:row r="22755"/>
        <x:row r="22756"/>
        <x:row r="22757"/>
        <x:row r="22758"/>
        <x:row r="22759"/>
        <x:row r="22760"/>
        <x:row r="22761"/>
        <x:row r="22762"/>
        <x:row r="22763"/>
        <x:row r="22764"/>
        <x:row r="22765"/>
        <x:row r="22766"/>
        <x:row r="22767"/>
        <x:row r="22768"/>
        <x:row r="22769"/>
        <x:row r="22770"/>
        <x:row r="22771"/>
        <x:row r="22772"/>
        <x:row r="22773"/>
        <x:row r="22774"/>
        <x:row r="22775"/>
        <x:row r="22776"/>
        <x:row r="22777"/>
        <x:row r="22778"/>
        <x:row r="22779"/>
        <x:row r="22780"/>
        <x:row r="22781"/>
        <x:row r="22782"/>
        <x:row r="22783"/>
        <x:row r="22784"/>
        <x:row r="22785"/>
        <x:row r="22786"/>
        <x:row r="22787"/>
        <x:row r="22788"/>
        <x:row r="22789"/>
        <x:row r="22790"/>
        <x:row r="22791"/>
        <x:row r="22792"/>
        <x:row r="22793"/>
        <x:row r="22794"/>
        <x:row r="22795"/>
        <x:row r="22796"/>
        <x:row r="22797"/>
        <x:row r="22798"/>
        <x:row r="22799"/>
        <x:row r="22800"/>
        <x:row r="22801"/>
        <x:row r="22802"/>
        <x:row r="22803"/>
        <x:row r="22804"/>
        <x:row r="22805"/>
        <x:row r="22806"/>
        <x:row r="22807"/>
        <x:row r="22808"/>
        <x:row r="22809"/>
        <x:row r="22810"/>
        <x:row r="22811"/>
        <x:row r="22812"/>
        <x:row r="22813"/>
        <x:row r="22814"/>
        <x:row r="22815"/>
        <x:row r="22816"/>
        <x:row r="22817"/>
        <x:row r="22818"/>
        <x:row r="22819"/>
        <x:row r="22820"/>
        <x:row r="22821"/>
        <x:row r="22822"/>
        <x:row r="22823"/>
        <x:row r="22824"/>
        <x:row r="22825"/>
        <x:row r="22826"/>
        <x:row r="22827"/>
        <x:row r="22828"/>
        <x:row r="22829"/>
        <x:row r="22830"/>
        <x:row r="22831"/>
        <x:row r="22832"/>
        <x:row r="22833"/>
        <x:row r="22834"/>
        <x:row r="22835"/>
        <x:row r="22836"/>
        <x:row r="22837"/>
        <x:row r="22838"/>
        <x:row r="22839"/>
        <x:row r="22840"/>
        <x:row r="22841"/>
        <x:row r="22842"/>
        <x:row r="22843"/>
        <x:row r="22844"/>
        <x:row r="22845"/>
        <x:row r="22846"/>
        <x:row r="22847"/>
        <x:row r="22848"/>
        <x:row r="22849"/>
        <x:row r="22850"/>
        <x:row r="22851"/>
        <x:row r="22852"/>
        <x:row r="22853"/>
        <x:row r="22854"/>
        <x:row r="22855"/>
        <x:row r="22856"/>
        <x:row r="22857"/>
        <x:row r="22858"/>
        <x:row r="22859"/>
        <x:row r="22860"/>
        <x:row r="22861"/>
        <x:row r="22862"/>
        <x:row r="22863"/>
        <x:row r="22864"/>
        <x:row r="22865"/>
        <x:row r="22866"/>
        <x:row r="22867"/>
        <x:row r="22868"/>
        <x:row r="22869"/>
        <x:row r="22870"/>
        <x:row r="22871"/>
        <x:row r="22872"/>
        <x:row r="22873"/>
        <x:row r="22874"/>
        <x:row r="22875"/>
        <x:row r="22876"/>
        <x:row r="22877"/>
        <x:row r="22878"/>
        <x:row r="22879"/>
        <x:row r="22880"/>
        <x:row r="22881"/>
        <x:row r="22882"/>
        <x:row r="22883"/>
        <x:row r="22884"/>
        <x:row r="22885"/>
        <x:row r="22886"/>
        <x:row r="22887"/>
        <x:row r="22888"/>
        <x:row r="22889"/>
        <x:row r="22890"/>
        <x:row r="22891"/>
        <x:row r="22892"/>
        <x:row r="22893"/>
        <x:row r="22894"/>
        <x:row r="22895"/>
        <x:row r="22896"/>
        <x:row r="22897"/>
        <x:row r="22898"/>
        <x:row r="22899"/>
        <x:row r="22900"/>
        <x:row r="22901"/>
        <x:row r="22902"/>
        <x:row r="22903"/>
        <x:row r="22904"/>
        <x:row r="22905"/>
        <x:row r="22906"/>
        <x:row r="22907"/>
        <x:row r="22908"/>
        <x:row r="22909"/>
        <x:row r="22910"/>
        <x:row r="22911"/>
        <x:row r="22912"/>
        <x:row r="22913"/>
        <x:row r="22914"/>
        <x:row r="22915"/>
        <x:row r="22916"/>
        <x:row r="22917"/>
        <x:row r="22918"/>
        <x:row r="22919"/>
        <x:row r="22920"/>
        <x:row r="22921"/>
        <x:row r="22922"/>
        <x:row r="22923"/>
        <x:row r="22924"/>
        <x:row r="22925"/>
        <x:row r="22926"/>
        <x:row r="22927"/>
        <x:row r="22928"/>
        <x:row r="22929"/>
        <x:row r="22930"/>
        <x:row r="22931"/>
        <x:row r="22932"/>
        <x:row r="22933"/>
        <x:row r="22934"/>
        <x:row r="22935"/>
        <x:row r="22936"/>
        <x:row r="22937"/>
        <x:row r="22938"/>
        <x:row r="22939"/>
        <x:row r="22940"/>
        <x:row r="22941"/>
        <x:row r="22942"/>
        <x:row r="22943"/>
        <x:row r="22944"/>
        <x:row r="22945"/>
        <x:row r="22946"/>
        <x:row r="22947"/>
        <x:row r="22948"/>
        <x:row r="22949"/>
        <x:row r="22950"/>
        <x:row r="22951"/>
        <x:row r="22952"/>
        <x:row r="22953"/>
        <x:row r="22954"/>
        <x:row r="22955"/>
        <x:row r="22956"/>
        <x:row r="22957"/>
        <x:row r="22958"/>
        <x:row r="22959"/>
        <x:row r="22960"/>
        <x:row r="22961"/>
        <x:row r="22962"/>
        <x:row r="22963"/>
        <x:row r="22964"/>
        <x:row r="22965"/>
        <x:row r="22966"/>
        <x:row r="22967"/>
        <x:row r="22968"/>
        <x:row r="22969"/>
        <x:row r="22970"/>
        <x:row r="22971"/>
        <x:row r="22972"/>
        <x:row r="22973"/>
        <x:row r="22974"/>
        <x:row r="22975"/>
        <x:row r="22976"/>
        <x:row r="22977"/>
        <x:row r="22978"/>
        <x:row r="22979"/>
        <x:row r="22980"/>
        <x:row r="22981"/>
        <x:row r="22982"/>
        <x:row r="22983"/>
        <x:row r="22984"/>
        <x:row r="22985"/>
        <x:row r="22986"/>
        <x:row r="22987"/>
        <x:row r="22988"/>
        <x:row r="22989"/>
        <x:row r="22990"/>
        <x:row r="22991"/>
        <x:row r="22992"/>
        <x:row r="22993"/>
        <x:row r="22994"/>
        <x:row r="22995"/>
        <x:row r="22996"/>
        <x:row r="22997"/>
        <x:row r="22998"/>
        <x:row r="22999"/>
        <x:row r="23000"/>
        <x:row r="23001"/>
        <x:row r="23002"/>
        <x:row r="23003"/>
        <x:row r="23004"/>
        <x:row r="23005"/>
        <x:row r="23006"/>
        <x:row r="23007"/>
        <x:row r="23008"/>
        <x:row r="23009"/>
        <x:row r="23010"/>
        <x:row r="23011"/>
        <x:row r="23012"/>
        <x:row r="23013"/>
        <x:row r="23014"/>
        <x:row r="23015"/>
        <x:row r="23016"/>
        <x:row r="23017"/>
        <x:row r="23018"/>
        <x:row r="23019"/>
        <x:row r="23020"/>
        <x:row r="23021"/>
        <x:row r="23022"/>
        <x:row r="23023"/>
        <x:row r="23024"/>
        <x:row r="23025"/>
        <x:row r="23026"/>
        <x:row r="23027"/>
        <x:row r="23028"/>
        <x:row r="23029"/>
        <x:row r="23030"/>
        <x:row r="23031"/>
        <x:row r="23032"/>
        <x:row r="23033"/>
        <x:row r="23034"/>
        <x:row r="23035"/>
        <x:row r="23036"/>
        <x:row r="23037"/>
        <x:row r="23038"/>
        <x:row r="23039"/>
        <x:row r="23040"/>
        <x:row r="23041"/>
        <x:row r="23042"/>
        <x:row r="23043"/>
        <x:row r="23044"/>
        <x:row r="23045"/>
        <x:row r="23046"/>
        <x:row r="23047"/>
        <x:row r="23048"/>
        <x:row r="23049"/>
        <x:row r="23050"/>
        <x:row r="23051"/>
        <x:row r="23052"/>
        <x:row r="23053"/>
        <x:row r="23054"/>
        <x:row r="23055"/>
        <x:row r="23056"/>
        <x:row r="23057"/>
        <x:row r="23058"/>
        <x:row r="23059"/>
        <x:row r="23060"/>
        <x:row r="23061"/>
        <x:row r="23062"/>
        <x:row r="23063"/>
        <x:row r="23064"/>
        <x:row r="23065"/>
        <x:row r="23066"/>
        <x:row r="23067"/>
        <x:row r="23068"/>
        <x:row r="23069"/>
        <x:row r="23070"/>
        <x:row r="23071"/>
        <x:row r="23072"/>
        <x:row r="23073"/>
        <x:row r="23074"/>
        <x:row r="23075"/>
        <x:row r="23076"/>
        <x:row r="23077"/>
        <x:row r="23078"/>
        <x:row r="23079"/>
        <x:row r="23080"/>
        <x:row r="23081"/>
        <x:row r="23082"/>
        <x:row r="23083"/>
        <x:row r="23084"/>
        <x:row r="23085"/>
        <x:row r="23086"/>
        <x:row r="23087"/>
        <x:row r="23088"/>
        <x:row r="23089"/>
        <x:row r="23090"/>
        <x:row r="23091"/>
        <x:row r="23092"/>
        <x:row r="23093"/>
        <x:row r="23094"/>
        <x:row r="23095"/>
        <x:row r="23096"/>
        <x:row r="23097"/>
        <x:row r="23098"/>
        <x:row r="23099"/>
        <x:row r="23100"/>
        <x:row r="23101"/>
        <x:row r="23102"/>
        <x:row r="23103"/>
        <x:row r="23104"/>
        <x:row r="23105"/>
        <x:row r="23106"/>
        <x:row r="23107"/>
        <x:row r="23108"/>
        <x:row r="23109"/>
        <x:row r="23110"/>
        <x:row r="23111"/>
        <x:row r="23112"/>
        <x:row r="23113"/>
        <x:row r="23114"/>
        <x:row r="23115"/>
        <x:row r="23116"/>
        <x:row r="23117"/>
        <x:row r="23118"/>
        <x:row r="23119"/>
        <x:row r="23120"/>
        <x:row r="23121"/>
        <x:row r="23122"/>
        <x:row r="23123"/>
        <x:row r="23124"/>
        <x:row r="23125"/>
        <x:row r="23126"/>
        <x:row r="23127"/>
        <x:row r="23128"/>
        <x:row r="23129"/>
        <x:row r="23130"/>
        <x:row r="23131"/>
        <x:row r="23132"/>
        <x:row r="23133"/>
        <x:row r="23134"/>
        <x:row r="23135"/>
        <x:row r="23136"/>
        <x:row r="23137"/>
        <x:row r="23138"/>
        <x:row r="23139"/>
        <x:row r="23140"/>
        <x:row r="23141"/>
        <x:row r="23142"/>
        <x:row r="23143"/>
        <x:row r="23144"/>
        <x:row r="23145"/>
        <x:row r="23146"/>
        <x:row r="23147"/>
        <x:row r="23148"/>
        <x:row r="23149"/>
        <x:row r="23150"/>
        <x:row r="23151"/>
        <x:row r="23152"/>
        <x:row r="23153"/>
        <x:row r="23154"/>
        <x:row r="23155"/>
        <x:row r="23156"/>
        <x:row r="23157"/>
        <x:row r="23158"/>
        <x:row r="23159"/>
        <x:row r="23160"/>
        <x:row r="23161"/>
        <x:row r="23162"/>
        <x:row r="23163"/>
        <x:row r="23164"/>
        <x:row r="23165"/>
        <x:row r="23166"/>
        <x:row r="23167"/>
        <x:row r="23168"/>
        <x:row r="23169"/>
        <x:row r="23170"/>
        <x:row r="23171"/>
        <x:row r="23172"/>
        <x:row r="23173"/>
        <x:row r="23174"/>
        <x:row r="23175"/>
        <x:row r="23176"/>
        <x:row r="23177"/>
        <x:row r="23178"/>
        <x:row r="23179"/>
        <x:row r="23180"/>
        <x:row r="23181"/>
        <x:row r="23182"/>
        <x:row r="23183"/>
        <x:row r="23184"/>
        <x:row r="23185"/>
        <x:row r="23186"/>
        <x:row r="23187"/>
        <x:row r="23188"/>
        <x:row r="23189"/>
        <x:row r="23190"/>
        <x:row r="23191"/>
        <x:row r="23192"/>
        <x:row r="23193"/>
        <x:row r="23194"/>
        <x:row r="23195"/>
        <x:row r="23196"/>
        <x:row r="23197"/>
        <x:row r="23198"/>
        <x:row r="23199"/>
        <x:row r="23200"/>
        <x:row r="23201"/>
        <x:row r="23202"/>
        <x:row r="23203"/>
        <x:row r="23204"/>
        <x:row r="23205"/>
        <x:row r="23206"/>
        <x:row r="23207"/>
        <x:row r="23208"/>
        <x:row r="23209"/>
        <x:row r="23210"/>
        <x:row r="23211"/>
        <x:row r="23212"/>
        <x:row r="23213"/>
        <x:row r="23214"/>
        <x:row r="23215"/>
        <x:row r="23216"/>
        <x:row r="23217"/>
        <x:row r="23218"/>
        <x:row r="23219"/>
        <x:row r="23220"/>
        <x:row r="23221"/>
        <x:row r="23222"/>
        <x:row r="23223"/>
        <x:row r="23224"/>
        <x:row r="23225"/>
        <x:row r="23226"/>
        <x:row r="23227"/>
        <x:row r="23228"/>
        <x:row r="23229"/>
        <x:row r="23230"/>
        <x:row r="23231"/>
        <x:row r="23232"/>
        <x:row r="23233"/>
        <x:row r="23234"/>
        <x:row r="23235"/>
        <x:row r="23236"/>
        <x:row r="23237"/>
        <x:row r="23238"/>
        <x:row r="23239"/>
        <x:row r="23240"/>
        <x:row r="23241"/>
        <x:row r="23242"/>
        <x:row r="23243"/>
        <x:row r="23244"/>
        <x:row r="23245"/>
        <x:row r="23246"/>
        <x:row r="23247"/>
        <x:row r="23248"/>
        <x:row r="23249"/>
        <x:row r="23250"/>
        <x:row r="23251"/>
        <x:row r="23252"/>
        <x:row r="23253"/>
        <x:row r="23254"/>
        <x:row r="23255"/>
        <x:row r="23256"/>
        <x:row r="23257"/>
        <x:row r="23258"/>
        <x:row r="23259"/>
        <x:row r="23260"/>
        <x:row r="23261"/>
        <x:row r="23262"/>
        <x:row r="23263"/>
        <x:row r="23264"/>
        <x:row r="23265"/>
        <x:row r="23266"/>
        <x:row r="23267"/>
        <x:row r="23268"/>
        <x:row r="23269"/>
        <x:row r="23270"/>
        <x:row r="23271"/>
        <x:row r="23272"/>
        <x:row r="23273"/>
        <x:row r="23274"/>
        <x:row r="23275"/>
        <x:row r="23276"/>
        <x:row r="23277"/>
        <x:row r="23278"/>
        <x:row r="23279"/>
        <x:row r="23280"/>
        <x:row r="23281"/>
        <x:row r="23282"/>
        <x:row r="23283"/>
        <x:row r="23284"/>
        <x:row r="23285"/>
        <x:row r="23286"/>
        <x:row r="23287"/>
        <x:row r="23288"/>
        <x:row r="23289"/>
        <x:row r="23290"/>
        <x:row r="23291"/>
        <x:row r="23292"/>
        <x:row r="23293"/>
        <x:row r="23294"/>
        <x:row r="23295"/>
        <x:row r="23296"/>
        <x:row r="23297"/>
        <x:row r="23298"/>
        <x:row r="23299"/>
        <x:row r="23300"/>
        <x:row r="23301"/>
        <x:row r="23302"/>
        <x:row r="23303"/>
        <x:row r="23304"/>
        <x:row r="23305"/>
        <x:row r="23306"/>
        <x:row r="23307"/>
        <x:row r="23308"/>
        <x:row r="23309"/>
        <x:row r="23310"/>
        <x:row r="23311"/>
        <x:row r="23312"/>
        <x:row r="23313"/>
        <x:row r="23314"/>
        <x:row r="23315"/>
        <x:row r="23316"/>
        <x:row r="23317"/>
        <x:row r="23318"/>
        <x:row r="23319"/>
        <x:row r="23320"/>
        <x:row r="23321"/>
        <x:row r="23322"/>
        <x:row r="23323"/>
        <x:row r="23324"/>
        <x:row r="23325"/>
        <x:row r="23326"/>
        <x:row r="23327"/>
        <x:row r="23328"/>
        <x:row r="23329"/>
        <x:row r="23330"/>
        <x:row r="23331"/>
        <x:row r="23332"/>
        <x:row r="23333"/>
        <x:row r="23334"/>
        <x:row r="23335"/>
        <x:row r="23336"/>
        <x:row r="23337"/>
        <x:row r="23338"/>
        <x:row r="23339"/>
        <x:row r="23340"/>
        <x:row r="23341"/>
        <x:row r="23342"/>
        <x:row r="23343"/>
        <x:row r="23344"/>
        <x:row r="23345"/>
        <x:row r="23346"/>
        <x:row r="23347"/>
        <x:row r="23348"/>
        <x:row r="23349"/>
        <x:row r="23350"/>
        <x:row r="23351"/>
        <x:row r="23352"/>
        <x:row r="23353"/>
        <x:row r="23354"/>
        <x:row r="23355"/>
        <x:row r="23356"/>
        <x:row r="23357"/>
        <x:row r="23358"/>
        <x:row r="23359"/>
        <x:row r="23360"/>
        <x:row r="23361"/>
        <x:row r="23362"/>
        <x:row r="23363"/>
        <x:row r="23364"/>
        <x:row r="23365"/>
        <x:row r="23366"/>
        <x:row r="23367"/>
        <x:row r="23368"/>
        <x:row r="23369"/>
        <x:row r="23370"/>
        <x:row r="23371"/>
        <x:row r="23372"/>
        <x:row r="23373"/>
        <x:row r="23374"/>
        <x:row r="23375"/>
        <x:row r="23376"/>
        <x:row r="23377"/>
        <x:row r="23378"/>
        <x:row r="23379"/>
        <x:row r="23380"/>
        <x:row r="23381"/>
        <x:row r="23382"/>
        <x:row r="23383"/>
        <x:row r="23384"/>
        <x:row r="23385"/>
        <x:row r="23386"/>
        <x:row r="23387"/>
        <x:row r="23388"/>
        <x:row r="23389"/>
        <x:row r="23390"/>
        <x:row r="23391"/>
        <x:row r="23392"/>
        <x:row r="23393"/>
        <x:row r="23394"/>
        <x:row r="23395"/>
        <x:row r="23396"/>
        <x:row r="23397"/>
        <x:row r="23398"/>
        <x:row r="23399"/>
        <x:row r="23400"/>
        <x:row r="23401"/>
        <x:row r="23402"/>
        <x:row r="23403"/>
        <x:row r="23404"/>
        <x:row r="23405"/>
        <x:row r="23406"/>
        <x:row r="23407"/>
        <x:row r="23408"/>
        <x:row r="23409"/>
        <x:row r="23410"/>
        <x:row r="23411"/>
        <x:row r="23412"/>
        <x:row r="23413"/>
        <x:row r="23414"/>
        <x:row r="23415"/>
        <x:row r="23416"/>
        <x:row r="23417"/>
        <x:row r="23418"/>
        <x:row r="23419"/>
        <x:row r="23420"/>
        <x:row r="23421"/>
        <x:row r="23422"/>
        <x:row r="23423"/>
        <x:row r="23424"/>
        <x:row r="23425"/>
        <x:row r="23426"/>
        <x:row r="23427"/>
        <x:row r="23428"/>
        <x:row r="23429"/>
        <x:row r="23430"/>
        <x:row r="23431"/>
        <x:row r="23432"/>
        <x:row r="23433"/>
        <x:row r="23434"/>
        <x:row r="23435"/>
        <x:row r="23436"/>
        <x:row r="23437"/>
        <x:row r="23438"/>
        <x:row r="23439"/>
        <x:row r="23440"/>
        <x:row r="23441"/>
        <x:row r="23442"/>
        <x:row r="23443"/>
        <x:row r="23444"/>
        <x:row r="23445"/>
        <x:row r="23446"/>
        <x:row r="23447"/>
        <x:row r="23448"/>
        <x:row r="23449"/>
        <x:row r="23450"/>
        <x:row r="23451"/>
        <x:row r="23452"/>
        <x:row r="23453"/>
        <x:row r="23454"/>
        <x:row r="23455"/>
        <x:row r="23456"/>
        <x:row r="23457"/>
        <x:row r="23458"/>
        <x:row r="23459"/>
        <x:row r="23460"/>
        <x:row r="23461"/>
        <x:row r="23462"/>
        <x:row r="23463"/>
        <x:row r="23464"/>
        <x:row r="23465"/>
        <x:row r="23466"/>
        <x:row r="23467"/>
        <x:row r="23468"/>
        <x:row r="23469"/>
        <x:row r="23470"/>
        <x:row r="23471"/>
        <x:row r="23472"/>
        <x:row r="23473"/>
        <x:row r="23474"/>
        <x:row r="23475"/>
        <x:row r="23476"/>
        <x:row r="23477"/>
        <x:row r="23478"/>
        <x:row r="23479"/>
        <x:row r="23480"/>
        <x:row r="23481"/>
        <x:row r="23482"/>
        <x:row r="23483"/>
        <x:row r="23484"/>
        <x:row r="23485"/>
        <x:row r="23486"/>
        <x:row r="23487"/>
        <x:row r="23488"/>
        <x:row r="23489"/>
        <x:row r="23490"/>
        <x:row r="23491"/>
        <x:row r="23492"/>
        <x:row r="23493"/>
        <x:row r="23494"/>
        <x:row r="23495"/>
        <x:row r="23496"/>
        <x:row r="23497"/>
        <x:row r="23498"/>
        <x:row r="23499"/>
        <x:row r="23500"/>
        <x:row r="23501"/>
        <x:row r="23502"/>
        <x:row r="23503"/>
        <x:row r="23504"/>
        <x:row r="23505"/>
        <x:row r="23506"/>
        <x:row r="23507"/>
        <x:row r="23508"/>
        <x:row r="23509"/>
        <x:row r="23510"/>
        <x:row r="23511"/>
        <x:row r="23512"/>
        <x:row r="23513"/>
        <x:row r="23514"/>
        <x:row r="23515"/>
        <x:row r="23516"/>
        <x:row r="23517"/>
        <x:row r="23518"/>
        <x:row r="23519"/>
        <x:row r="23520"/>
        <x:row r="23521"/>
        <x:row r="23522"/>
        <x:row r="23523"/>
        <x:row r="23524"/>
        <x:row r="23525"/>
        <x:row r="23526"/>
        <x:row r="23527"/>
        <x:row r="23528"/>
        <x:row r="23529"/>
        <x:row r="23530"/>
        <x:row r="23531"/>
        <x:row r="23532"/>
        <x:row r="23533"/>
        <x:row r="23534"/>
        <x:row r="23535"/>
        <x:row r="23536"/>
        <x:row r="23537"/>
        <x:row r="23538"/>
        <x:row r="23539"/>
        <x:row r="23540"/>
        <x:row r="23541"/>
        <x:row r="23542"/>
        <x:row r="23543"/>
        <x:row r="23544"/>
        <x:row r="23545"/>
        <x:row r="23546"/>
        <x:row r="23547"/>
        <x:row r="23548"/>
        <x:row r="23549"/>
        <x:row r="23550"/>
        <x:row r="23551"/>
        <x:row r="23552"/>
        <x:row r="23553"/>
        <x:row r="23554"/>
        <x:row r="23555"/>
        <x:row r="23556"/>
        <x:row r="23557"/>
        <x:row r="23558"/>
        <x:row r="23559"/>
        <x:row r="23560"/>
        <x:row r="23561"/>
        <x:row r="23562"/>
        <x:row r="23563"/>
        <x:row r="23564"/>
        <x:row r="23565"/>
        <x:row r="23566"/>
        <x:row r="23567"/>
        <x:row r="23568"/>
        <x:row r="23569"/>
        <x:row r="23570"/>
        <x:row r="23571"/>
        <x:row r="23572"/>
        <x:row r="23573"/>
        <x:row r="23574"/>
        <x:row r="23575"/>
        <x:row r="23576"/>
        <x:row r="23577"/>
        <x:row r="23578"/>
        <x:row r="23579"/>
        <x:row r="23580"/>
        <x:row r="23581"/>
        <x:row r="23582"/>
        <x:row r="23583"/>
        <x:row r="23584"/>
        <x:row r="23585"/>
        <x:row r="23586"/>
        <x:row r="23587"/>
        <x:row r="23588"/>
        <x:row r="23589"/>
        <x:row r="23590"/>
        <x:row r="23591"/>
        <x:row r="23592"/>
        <x:row r="23593"/>
        <x:row r="23594"/>
        <x:row r="23595"/>
        <x:row r="23596"/>
        <x:row r="23597"/>
        <x:row r="23598"/>
        <x:row r="23599"/>
        <x:row r="23600"/>
        <x:row r="23601"/>
        <x:row r="23602"/>
        <x:row r="23603"/>
        <x:row r="23604"/>
        <x:row r="23605"/>
        <x:row r="23606"/>
        <x:row r="23607"/>
        <x:row r="23608"/>
        <x:row r="23609"/>
        <x:row r="23610"/>
        <x:row r="23611"/>
        <x:row r="23612"/>
        <x:row r="23613"/>
        <x:row r="23614"/>
        <x:row r="23615"/>
        <x:row r="23616"/>
        <x:row r="23617"/>
        <x:row r="23618"/>
        <x:row r="23619"/>
        <x:row r="23620"/>
        <x:row r="23621"/>
        <x:row r="23622"/>
        <x:row r="23623"/>
        <x:row r="23624"/>
        <x:row r="23625"/>
        <x:row r="23626"/>
        <x:row r="23627"/>
        <x:row r="23628"/>
        <x:row r="23629"/>
        <x:row r="23630"/>
        <x:row r="23631"/>
        <x:row r="23632"/>
        <x:row r="23633"/>
        <x:row r="23634"/>
        <x:row r="23635"/>
        <x:row r="23636"/>
        <x:row r="23637"/>
        <x:row r="23638"/>
        <x:row r="23639"/>
        <x:row r="23640"/>
        <x:row r="23641"/>
        <x:row r="23642"/>
        <x:row r="23643"/>
        <x:row r="23644"/>
        <x:row r="23645"/>
        <x:row r="23646"/>
        <x:row r="23647"/>
        <x:row r="23648"/>
        <x:row r="23649"/>
        <x:row r="23650"/>
        <x:row r="23651"/>
        <x:row r="23652"/>
        <x:row r="23653"/>
        <x:row r="23654"/>
        <x:row r="23655"/>
        <x:row r="23656"/>
        <x:row r="23657"/>
        <x:row r="23658"/>
        <x:row r="23659"/>
        <x:row r="23660"/>
        <x:row r="23661"/>
        <x:row r="23662"/>
        <x:row r="23663"/>
        <x:row r="23664"/>
        <x:row r="23665"/>
        <x:row r="23666"/>
        <x:row r="23667"/>
        <x:row r="23668"/>
        <x:row r="23669"/>
        <x:row r="23670"/>
        <x:row r="23671"/>
        <x:row r="23672"/>
        <x:row r="23673"/>
        <x:row r="23674"/>
        <x:row r="23675"/>
        <x:row r="23676"/>
        <x:row r="23677"/>
        <x:row r="23678"/>
        <x:row r="23679"/>
        <x:row r="23680"/>
        <x:row r="23681"/>
        <x:row r="23682"/>
        <x:row r="23683"/>
        <x:row r="23684"/>
        <x:row r="23685"/>
        <x:row r="23686"/>
        <x:row r="23687"/>
        <x:row r="23688"/>
        <x:row r="23689"/>
        <x:row r="23690"/>
        <x:row r="23691"/>
        <x:row r="23692"/>
        <x:row r="23693"/>
        <x:row r="23694"/>
        <x:row r="23695"/>
        <x:row r="23696"/>
        <x:row r="23697"/>
        <x:row r="23698"/>
        <x:row r="23699"/>
        <x:row r="23700"/>
        <x:row r="23701"/>
        <x:row r="23702"/>
        <x:row r="23703"/>
        <x:row r="23704"/>
        <x:row r="23705"/>
        <x:row r="23706"/>
        <x:row r="23707"/>
        <x:row r="23708"/>
        <x:row r="23709"/>
        <x:row r="23710"/>
        <x:row r="23711"/>
        <x:row r="23712"/>
        <x:row r="23713"/>
        <x:row r="23714"/>
        <x:row r="23715"/>
        <x:row r="23716"/>
        <x:row r="23717"/>
        <x:row r="23718"/>
        <x:row r="23719"/>
        <x:row r="23720"/>
        <x:row r="23721"/>
        <x:row r="23722"/>
        <x:row r="23723"/>
        <x:row r="23724"/>
        <x:row r="23725"/>
        <x:row r="23726"/>
        <x:row r="23727"/>
        <x:row r="23728"/>
        <x:row r="23729"/>
        <x:row r="23730"/>
        <x:row r="23731"/>
        <x:row r="23732"/>
        <x:row r="23733"/>
        <x:row r="23734"/>
        <x:row r="23735"/>
        <x:row r="23736"/>
        <x:row r="23737"/>
        <x:row r="23738"/>
        <x:row r="23739"/>
        <x:row r="23740"/>
        <x:row r="23741"/>
        <x:row r="23742"/>
        <x:row r="23743"/>
        <x:row r="23744"/>
        <x:row r="23745"/>
        <x:row r="23746"/>
        <x:row r="23747"/>
        <x:row r="23748"/>
        <x:row r="23749"/>
        <x:row r="23750"/>
        <x:row r="23751"/>
        <x:row r="23752"/>
        <x:row r="23753"/>
        <x:row r="23754"/>
        <x:row r="23755"/>
        <x:row r="23756"/>
        <x:row r="23757"/>
        <x:row r="23758"/>
        <x:row r="23759"/>
        <x:row r="23760"/>
        <x:row r="23761"/>
        <x:row r="23762"/>
        <x:row r="23763"/>
        <x:row r="23764"/>
        <x:row r="23765"/>
        <x:row r="23766"/>
        <x:row r="23767"/>
        <x:row r="23768"/>
        <x:row r="23769"/>
        <x:row r="23770"/>
        <x:row r="23771"/>
        <x:row r="23772"/>
        <x:row r="23773"/>
        <x:row r="23774"/>
        <x:row r="23775"/>
        <x:row r="23776"/>
        <x:row r="23777"/>
        <x:row r="23778"/>
        <x:row r="23779"/>
        <x:row r="23780"/>
        <x:row r="23781"/>
        <x:row r="23782"/>
        <x:row r="23783"/>
        <x:row r="23784"/>
        <x:row r="23785"/>
        <x:row r="23786"/>
        <x:row r="23787"/>
        <x:row r="23788"/>
        <x:row r="23789"/>
        <x:row r="23790"/>
        <x:row r="23791"/>
        <x:row r="23792"/>
        <x:row r="23793"/>
        <x:row r="23794"/>
        <x:row r="23795"/>
        <x:row r="23796"/>
        <x:row r="23797"/>
        <x:row r="23798"/>
        <x:row r="23799"/>
        <x:row r="23800"/>
        <x:row r="23801"/>
        <x:row r="23802"/>
        <x:row r="23803"/>
        <x:row r="23804"/>
        <x:row r="23805"/>
        <x:row r="23806"/>
        <x:row r="23807"/>
        <x:row r="23808"/>
        <x:row r="23809"/>
        <x:row r="23810"/>
        <x:row r="23811"/>
        <x:row r="23812"/>
        <x:row r="23813"/>
        <x:row r="23814"/>
        <x:row r="23815"/>
        <x:row r="23816"/>
        <x:row r="23817"/>
        <x:row r="23818"/>
        <x:row r="23819"/>
        <x:row r="23820"/>
        <x:row r="23821"/>
        <x:row r="23822"/>
        <x:row r="23823"/>
        <x:row r="23824"/>
        <x:row r="23825"/>
        <x:row r="23826"/>
        <x:row r="23827"/>
        <x:row r="23828"/>
        <x:row r="23829"/>
        <x:row r="23830"/>
        <x:row r="23831"/>
        <x:row r="23832"/>
        <x:row r="23833"/>
        <x:row r="23834"/>
        <x:row r="23835"/>
        <x:row r="23836"/>
        <x:row r="23837"/>
        <x:row r="23838"/>
        <x:row r="23839"/>
        <x:row r="23840"/>
        <x:row r="23841"/>
        <x:row r="23842"/>
        <x:row r="23843"/>
        <x:row r="23844"/>
        <x:row r="23845"/>
        <x:row r="23846"/>
        <x:row r="23847"/>
        <x:row r="23848"/>
        <x:row r="23849"/>
        <x:row r="23850"/>
        <x:row r="23851"/>
        <x:row r="23852"/>
        <x:row r="23853"/>
        <x:row r="23854"/>
        <x:row r="23855"/>
        <x:row r="23856"/>
        <x:row r="23857"/>
        <x:row r="23858"/>
        <x:row r="23859"/>
        <x:row r="23860"/>
        <x:row r="23861"/>
        <x:row r="23862"/>
        <x:row r="23863"/>
        <x:row r="23864"/>
        <x:row r="23865"/>
        <x:row r="23866"/>
        <x:row r="23867"/>
        <x:row r="23868"/>
        <x:row r="23869"/>
        <x:row r="23870"/>
        <x:row r="23871"/>
        <x:row r="23872"/>
        <x:row r="23873"/>
        <x:row r="23874"/>
        <x:row r="23875"/>
        <x:row r="23876"/>
        <x:row r="23877"/>
        <x:row r="23878"/>
        <x:row r="23879"/>
        <x:row r="23880"/>
        <x:row r="23881"/>
        <x:row r="23882"/>
        <x:row r="23883"/>
        <x:row r="23884"/>
        <x:row r="23885"/>
        <x:row r="23886"/>
        <x:row r="23887"/>
        <x:row r="23888"/>
        <x:row r="23889"/>
        <x:row r="23890"/>
        <x:row r="23891"/>
        <x:row r="23892"/>
        <x:row r="23893"/>
        <x:row r="23894"/>
        <x:row r="23895"/>
        <x:row r="23896"/>
        <x:row r="23897"/>
        <x:row r="23898"/>
        <x:row r="23899"/>
        <x:row r="23900"/>
        <x:row r="23901"/>
        <x:row r="23902"/>
        <x:row r="23903"/>
        <x:row r="23904"/>
        <x:row r="23905"/>
        <x:row r="23906"/>
        <x:row r="23907"/>
        <x:row r="23908"/>
        <x:row r="23909"/>
        <x:row r="23910"/>
        <x:row r="23911"/>
        <x:row r="23912"/>
        <x:row r="23913"/>
        <x:row r="23914"/>
        <x:row r="23915"/>
        <x:row r="23916"/>
        <x:row r="23917"/>
        <x:row r="23918"/>
        <x:row r="23919"/>
        <x:row r="23920"/>
        <x:row r="23921"/>
        <x:row r="23922"/>
        <x:row r="23923"/>
        <x:row r="23924"/>
        <x:row r="23925"/>
        <x:row r="23926"/>
        <x:row r="23927"/>
        <x:row r="23928"/>
        <x:row r="23929"/>
        <x:row r="23930"/>
        <x:row r="23931"/>
        <x:row r="23932"/>
        <x:row r="23933"/>
        <x:row r="23934"/>
        <x:row r="23935"/>
        <x:row r="23936"/>
        <x:row r="23937"/>
        <x:row r="23938"/>
        <x:row r="23939"/>
        <x:row r="23940"/>
        <x:row r="23941"/>
        <x:row r="23942"/>
        <x:row r="23943"/>
        <x:row r="23944"/>
        <x:row r="23945"/>
        <x:row r="23946"/>
        <x:row r="23947"/>
        <x:row r="23948"/>
        <x:row r="23949"/>
        <x:row r="23950"/>
        <x:row r="23951"/>
        <x:row r="23952"/>
        <x:row r="23953"/>
        <x:row r="23954"/>
        <x:row r="23955"/>
        <x:row r="23956"/>
        <x:row r="23957"/>
        <x:row r="23958"/>
        <x:row r="23959"/>
        <x:row r="23960"/>
        <x:row r="23961"/>
        <x:row r="23962"/>
        <x:row r="23963"/>
        <x:row r="23964"/>
        <x:row r="23965"/>
        <x:row r="23966"/>
        <x:row r="23967"/>
        <x:row r="23968"/>
        <x:row r="23969"/>
        <x:row r="23970"/>
        <x:row r="23971"/>
        <x:row r="23972"/>
        <x:row r="23973"/>
        <x:row r="23974"/>
        <x:row r="23975"/>
        <x:row r="23976"/>
        <x:row r="23977"/>
        <x:row r="23978"/>
        <x:row r="23979"/>
        <x:row r="23980"/>
        <x:row r="23981"/>
        <x:row r="23982"/>
        <x:row r="23983"/>
        <x:row r="23984"/>
        <x:row r="23985"/>
        <x:row r="23986"/>
        <x:row r="23987"/>
        <x:row r="23988"/>
        <x:row r="23989"/>
        <x:row r="23990"/>
        <x:row r="23991"/>
        <x:row r="23992"/>
        <x:row r="23993"/>
        <x:row r="23994"/>
        <x:row r="23995"/>
        <x:row r="23996"/>
        <x:row r="23997"/>
        <x:row r="23998"/>
        <x:row r="23999"/>
        <x:row r="24000"/>
        <x:row r="24001"/>
        <x:row r="24002"/>
        <x:row r="24003"/>
        <x:row r="24004"/>
        <x:row r="24005"/>
        <x:row r="24006"/>
        <x:row r="24007"/>
        <x:row r="24008"/>
        <x:row r="24009"/>
        <x:row r="24010"/>
        <x:row r="24011"/>
        <x:row r="24012"/>
        <x:row r="24013"/>
        <x:row r="24014"/>
        <x:row r="24015"/>
        <x:row r="24016"/>
        <x:row r="24017"/>
        <x:row r="24018"/>
        <x:row r="24019"/>
        <x:row r="24020"/>
        <x:row r="24021"/>
        <x:row r="24022"/>
        <x:row r="24023"/>
        <x:row r="24024"/>
        <x:row r="24025"/>
        <x:row r="24026"/>
        <x:row r="24027"/>
        <x:row r="24028"/>
        <x:row r="24029"/>
        <x:row r="24030"/>
        <x:row r="24031"/>
        <x:row r="24032"/>
        <x:row r="24033"/>
        <x:row r="24034"/>
        <x:row r="24035"/>
        <x:row r="24036"/>
        <x:row r="24037"/>
        <x:row r="24038"/>
        <x:row r="24039"/>
        <x:row r="24040"/>
        <x:row r="24041"/>
        <x:row r="24042"/>
        <x:row r="24043"/>
        <x:row r="24044"/>
        <x:row r="24045"/>
        <x:row r="24046"/>
        <x:row r="24047"/>
        <x:row r="24048"/>
        <x:row r="24049"/>
        <x:row r="24050"/>
        <x:row r="24051"/>
        <x:row r="24052"/>
        <x:row r="24053"/>
        <x:row r="24054"/>
        <x:row r="24055"/>
        <x:row r="24056"/>
        <x:row r="24057"/>
        <x:row r="24058"/>
        <x:row r="24059"/>
        <x:row r="24060"/>
        <x:row r="24061"/>
        <x:row r="24062"/>
        <x:row r="24063"/>
        <x:row r="24064"/>
        <x:row r="24065"/>
        <x:row r="24066"/>
        <x:row r="24067"/>
        <x:row r="24068"/>
        <x:row r="24069"/>
        <x:row r="24070"/>
        <x:row r="24071"/>
        <x:row r="24072"/>
        <x:row r="24073"/>
        <x:row r="24074"/>
        <x:row r="24075"/>
        <x:row r="24076"/>
        <x:row r="24077"/>
        <x:row r="24078"/>
        <x:row r="24079"/>
        <x:row r="24080"/>
        <x:row r="24081"/>
        <x:row r="24082"/>
        <x:row r="24083"/>
        <x:row r="24084"/>
        <x:row r="24085"/>
        <x:row r="24086"/>
        <x:row r="24087"/>
        <x:row r="24088"/>
        <x:row r="24089"/>
        <x:row r="24090"/>
        <x:row r="24091"/>
        <x:row r="24092"/>
        <x:row r="24093"/>
        <x:row r="24094"/>
        <x:row r="24095"/>
        <x:row r="24096"/>
        <x:row r="24097"/>
        <x:row r="24098"/>
        <x:row r="24099"/>
        <x:row r="24100"/>
        <x:row r="24101"/>
        <x:row r="24102"/>
        <x:row r="24103"/>
        <x:row r="24104"/>
        <x:row r="24105"/>
        <x:row r="24106"/>
        <x:row r="24107"/>
        <x:row r="24108"/>
        <x:row r="24109"/>
        <x:row r="24110"/>
        <x:row r="24111"/>
        <x:row r="24112"/>
        <x:row r="24113"/>
        <x:row r="24114"/>
        <x:row r="24115"/>
        <x:row r="24116"/>
        <x:row r="24117"/>
        <x:row r="24118"/>
        <x:row r="24119"/>
        <x:row r="24120"/>
        <x:row r="24121"/>
        <x:row r="24122"/>
        <x:row r="24123"/>
        <x:row r="24124"/>
        <x:row r="24125"/>
        <x:row r="24126"/>
        <x:row r="24127"/>
        <x:row r="24128"/>
        <x:row r="24129"/>
        <x:row r="24130"/>
        <x:row r="24131"/>
        <x:row r="24132"/>
        <x:row r="24133"/>
        <x:row r="24134"/>
        <x:row r="24135"/>
        <x:row r="24136"/>
        <x:row r="24137"/>
        <x:row r="24138"/>
        <x:row r="24139"/>
        <x:row r="24140"/>
        <x:row r="24141"/>
        <x:row r="24142"/>
        <x:row r="24143"/>
        <x:row r="24144"/>
        <x:row r="24145"/>
        <x:row r="24146"/>
        <x:row r="24147"/>
        <x:row r="24148"/>
        <x:row r="24149"/>
        <x:row r="24150"/>
        <x:row r="24151"/>
        <x:row r="24152"/>
        <x:row r="24153"/>
        <x:row r="24154"/>
        <x:row r="24155"/>
        <x:row r="24156"/>
        <x:row r="24157"/>
        <x:row r="24158"/>
        <x:row r="24159"/>
        <x:row r="24160"/>
        <x:row r="24161"/>
        <x:row r="24162"/>
        <x:row r="24163"/>
        <x:row r="24164"/>
        <x:row r="24165"/>
        <x:row r="24166"/>
        <x:row r="24167"/>
        <x:row r="24168"/>
        <x:row r="24169"/>
        <x:row r="24170"/>
        <x:row r="24171"/>
        <x:row r="24172"/>
        <x:row r="24173"/>
        <x:row r="24174"/>
        <x:row r="24175"/>
        <x:row r="24176"/>
        <x:row r="24177"/>
        <x:row r="24178"/>
        <x:row r="24179"/>
        <x:row r="24180"/>
        <x:row r="24181"/>
        <x:row r="24182"/>
        <x:row r="24183"/>
        <x:row r="24184"/>
        <x:row r="24185"/>
        <x:row r="24186"/>
        <x:row r="24187"/>
        <x:row r="24188"/>
        <x:row r="24189"/>
        <x:row r="24190"/>
        <x:row r="24191"/>
        <x:row r="24192"/>
        <x:row r="24193"/>
        <x:row r="24194"/>
        <x:row r="24195"/>
        <x:row r="24196"/>
        <x:row r="24197"/>
        <x:row r="24198"/>
        <x:row r="24199"/>
        <x:row r="24200"/>
        <x:row r="24201"/>
        <x:row r="24202"/>
        <x:row r="24203"/>
        <x:row r="24204"/>
        <x:row r="24205"/>
        <x:row r="24206"/>
        <x:row r="24207"/>
        <x:row r="24208"/>
        <x:row r="24209"/>
        <x:row r="24210"/>
        <x:row r="24211"/>
        <x:row r="24212"/>
        <x:row r="24213"/>
        <x:row r="24214"/>
        <x:row r="24215"/>
        <x:row r="24216"/>
        <x:row r="24217"/>
        <x:row r="24218"/>
        <x:row r="24219"/>
        <x:row r="24220"/>
        <x:row r="24221"/>
        <x:row r="24222"/>
        <x:row r="24223"/>
        <x:row r="24224"/>
        <x:row r="24225"/>
        <x:row r="24226"/>
        <x:row r="24227"/>
        <x:row r="24228"/>
        <x:row r="24229"/>
        <x:row r="24230"/>
        <x:row r="24231"/>
        <x:row r="24232"/>
        <x:row r="24233"/>
        <x:row r="24234"/>
        <x:row r="24235"/>
        <x:row r="24236"/>
        <x:row r="24237"/>
        <x:row r="24238"/>
        <x:row r="24239"/>
        <x:row r="24240"/>
        <x:row r="24241"/>
        <x:row r="24242"/>
        <x:row r="24243"/>
        <x:row r="24244"/>
        <x:row r="24245"/>
        <x:row r="24246"/>
        <x:row r="24247"/>
        <x:row r="24248"/>
        <x:row r="24249"/>
        <x:row r="24250"/>
        <x:row r="24251"/>
        <x:row r="24252"/>
        <x:row r="24253"/>
        <x:row r="24254"/>
        <x:row r="24255"/>
        <x:row r="24256"/>
        <x:row r="24257"/>
        <x:row r="24258"/>
        <x:row r="24259"/>
        <x:row r="24260"/>
        <x:row r="24261"/>
        <x:row r="24262"/>
        <x:row r="24263"/>
        <x:row r="24264"/>
        <x:row r="24265"/>
        <x:row r="24266"/>
        <x:row r="24267"/>
        <x:row r="24268"/>
        <x:row r="24269"/>
        <x:row r="24270"/>
        <x:row r="24271"/>
        <x:row r="24272"/>
        <x:row r="24273"/>
        <x:row r="24274"/>
        <x:row r="24275"/>
        <x:row r="24276"/>
        <x:row r="24277"/>
        <x:row r="24278"/>
        <x:row r="24279"/>
        <x:row r="24280"/>
        <x:row r="24281"/>
        <x:row r="24282"/>
        <x:row r="24283"/>
        <x:row r="24284"/>
        <x:row r="24285"/>
        <x:row r="24286"/>
        <x:row r="24287"/>
        <x:row r="24288"/>
        <x:row r="24289"/>
        <x:row r="24290"/>
        <x:row r="24291"/>
        <x:row r="24292"/>
        <x:row r="24293"/>
        <x:row r="24294"/>
        <x:row r="24295"/>
        <x:row r="24296"/>
        <x:row r="24297"/>
        <x:row r="24298"/>
        <x:row r="24299"/>
        <x:row r="24300"/>
        <x:row r="24301"/>
        <x:row r="24302"/>
        <x:row r="24303"/>
        <x:row r="24304"/>
        <x:row r="24305"/>
        <x:row r="24306"/>
        <x:row r="24307"/>
        <x:row r="24308"/>
        <x:row r="24309"/>
        <x:row r="24310"/>
        <x:row r="24311"/>
        <x:row r="24312"/>
        <x:row r="24313"/>
        <x:row r="24314"/>
        <x:row r="24315"/>
        <x:row r="24316"/>
        <x:row r="24317"/>
        <x:row r="24318"/>
        <x:row r="24319"/>
        <x:row r="24320"/>
        <x:row r="24321"/>
        <x:row r="24322"/>
        <x:row r="24323"/>
        <x:row r="24324"/>
        <x:row r="24325"/>
        <x:row r="24326"/>
        <x:row r="24327"/>
        <x:row r="24328"/>
        <x:row r="24329"/>
        <x:row r="24330"/>
        <x:row r="24331"/>
        <x:row r="24332"/>
        <x:row r="24333"/>
        <x:row r="24334"/>
        <x:row r="24335"/>
        <x:row r="24336"/>
        <x:row r="24337"/>
        <x:row r="24338"/>
        <x:row r="24339"/>
        <x:row r="24340"/>
        <x:row r="24341"/>
        <x:row r="24342"/>
        <x:row r="24343"/>
        <x:row r="24344"/>
        <x:row r="24345"/>
        <x:row r="24346"/>
        <x:row r="24347"/>
        <x:row r="24348"/>
        <x:row r="24349"/>
        <x:row r="24350"/>
        <x:row r="24351"/>
        <x:row r="24352"/>
        <x:row r="24353"/>
        <x:row r="24354"/>
        <x:row r="24355"/>
        <x:row r="24356"/>
        <x:row r="24357"/>
        <x:row r="24358"/>
        <x:row r="24359"/>
        <x:row r="24360"/>
        <x:row r="24361"/>
        <x:row r="24362"/>
        <x:row r="24363"/>
        <x:row r="24364"/>
        <x:row r="24365"/>
        <x:row r="24366"/>
        <x:row r="24367"/>
        <x:row r="24368"/>
        <x:row r="24369"/>
        <x:row r="24370"/>
        <x:row r="24371"/>
        <x:row r="24372"/>
        <x:row r="24373"/>
        <x:row r="24374"/>
        <x:row r="24375"/>
        <x:row r="24376"/>
        <x:row r="24377"/>
        <x:row r="24378"/>
        <x:row r="24379"/>
        <x:row r="24380"/>
        <x:row r="24381"/>
        <x:row r="24382"/>
        <x:row r="24383"/>
        <x:row r="24384"/>
        <x:row r="24385"/>
        <x:row r="24386"/>
        <x:row r="24387"/>
        <x:row r="24388"/>
        <x:row r="24389"/>
        <x:row r="24390"/>
        <x:row r="24391"/>
        <x:row r="24392"/>
        <x:row r="24393"/>
        <x:row r="24394"/>
        <x:row r="24395"/>
        <x:row r="24396"/>
        <x:row r="24397"/>
        <x:row r="24398"/>
        <x:row r="24399"/>
        <x:row r="24400"/>
        <x:row r="24401"/>
        <x:row r="24402"/>
        <x:row r="24403"/>
        <x:row r="24404"/>
        <x:row r="24405"/>
        <x:row r="24406"/>
        <x:row r="24407"/>
        <x:row r="24408"/>
        <x:row r="24409"/>
        <x:row r="24410"/>
        <x:row r="24411"/>
        <x:row r="24412"/>
        <x:row r="24413"/>
        <x:row r="24414"/>
        <x:row r="24415"/>
        <x:row r="24416"/>
        <x:row r="24417"/>
        <x:row r="24418"/>
        <x:row r="24419"/>
        <x:row r="24420"/>
        <x:row r="24421"/>
        <x:row r="24422"/>
        <x:row r="24423"/>
        <x:row r="24424"/>
        <x:row r="24425"/>
        <x:row r="24426"/>
        <x:row r="24427"/>
        <x:row r="24428"/>
        <x:row r="24429"/>
        <x:row r="24430"/>
        <x:row r="24431"/>
        <x:row r="24432"/>
        <x:row r="24433"/>
        <x:row r="24434"/>
        <x:row r="24435"/>
        <x:row r="24436"/>
        <x:row r="24437"/>
        <x:row r="24438"/>
        <x:row r="24439"/>
        <x:row r="24440"/>
        <x:row r="24441"/>
        <x:row r="24442"/>
        <x:row r="24443"/>
        <x:row r="24444"/>
        <x:row r="24445"/>
        <x:row r="24446"/>
        <x:row r="24447"/>
        <x:row r="24448"/>
        <x:row r="24449"/>
        <x:row r="24450"/>
        <x:row r="24451"/>
        <x:row r="24452"/>
        <x:row r="24453"/>
        <x:row r="24454"/>
        <x:row r="24455"/>
        <x:row r="24456"/>
        <x:row r="24457"/>
        <x:row r="24458"/>
        <x:row r="24459"/>
        <x:row r="24460"/>
        <x:row r="24461"/>
        <x:row r="24462"/>
        <x:row r="24463"/>
        <x:row r="24464"/>
        <x:row r="24465"/>
        <x:row r="24466"/>
        <x:row r="24467"/>
        <x:row r="24468"/>
        <x:row r="24469"/>
        <x:row r="24470"/>
        <x:row r="24471"/>
        <x:row r="24472"/>
        <x:row r="24473"/>
        <x:row r="24474"/>
        <x:row r="24475"/>
        <x:row r="24476"/>
        <x:row r="24477"/>
        <x:row r="24478"/>
        <x:row r="24479"/>
        <x:row r="24480"/>
        <x:row r="24481"/>
        <x:row r="24482"/>
        <x:row r="24483"/>
        <x:row r="24484"/>
        <x:row r="24485"/>
        <x:row r="24486"/>
        <x:row r="24487"/>
        <x:row r="24488"/>
        <x:row r="24489"/>
        <x:row r="24490"/>
        <x:row r="24491"/>
        <x:row r="24492"/>
        <x:row r="24493"/>
        <x:row r="24494"/>
        <x:row r="24495"/>
        <x:row r="24496"/>
        <x:row r="24497"/>
        <x:row r="24498"/>
        <x:row r="24499"/>
        <x:row r="24500"/>
        <x:row r="24501"/>
        <x:row r="24502"/>
        <x:row r="24503"/>
        <x:row r="24504"/>
        <x:row r="24505"/>
        <x:row r="24506"/>
        <x:row r="24507"/>
        <x:row r="24508"/>
        <x:row r="24509"/>
        <x:row r="24510"/>
        <x:row r="24511"/>
        <x:row r="24512"/>
        <x:row r="24513"/>
        <x:row r="24514"/>
        <x:row r="24515"/>
        <x:row r="24516"/>
        <x:row r="24517"/>
        <x:row r="24518"/>
        <x:row r="24519"/>
        <x:row r="24520"/>
        <x:row r="24521"/>
        <x:row r="24522"/>
        <x:row r="24523"/>
        <x:row r="24524"/>
        <x:row r="24525"/>
        <x:row r="24526"/>
        <x:row r="24527"/>
        <x:row r="24528"/>
        <x:row r="24529"/>
        <x:row r="24530"/>
        <x:row r="24531"/>
        <x:row r="24532"/>
        <x:row r="24533"/>
        <x:row r="24534"/>
        <x:row r="24535"/>
        <x:row r="24536"/>
        <x:row r="24537"/>
        <x:row r="24538"/>
        <x:row r="24539"/>
        <x:row r="24540"/>
        <x:row r="24541"/>
        <x:row r="24542"/>
        <x:row r="24543"/>
        <x:row r="24544"/>
        <x:row r="24545"/>
        <x:row r="24546"/>
        <x:row r="24547"/>
        <x:row r="24548"/>
        <x:row r="24549"/>
        <x:row r="24550"/>
        <x:row r="24551"/>
        <x:row r="24552"/>
        <x:row r="24553"/>
        <x:row r="24554"/>
        <x:row r="24555"/>
        <x:row r="24556"/>
        <x:row r="24557"/>
        <x:row r="24558"/>
        <x:row r="24559"/>
        <x:row r="24560"/>
        <x:row r="24561"/>
        <x:row r="24562"/>
        <x:row r="24563"/>
        <x:row r="24564"/>
        <x:row r="24565"/>
        <x:row r="24566"/>
        <x:row r="24567"/>
        <x:row r="24568"/>
        <x:row r="24569"/>
        <x:row r="24570"/>
        <x:row r="24571"/>
        <x:row r="24572"/>
        <x:row r="24573"/>
        <x:row r="24574"/>
        <x:row r="24575"/>
        <x:row r="24576"/>
        <x:row r="24577"/>
        <x:row r="24578"/>
        <x:row r="24579"/>
        <x:row r="24580"/>
        <x:row r="24581"/>
        <x:row r="24582"/>
        <x:row r="24583"/>
        <x:row r="24584"/>
        <x:row r="24585"/>
        <x:row r="24586"/>
        <x:row r="24587"/>
        <x:row r="24588"/>
        <x:row r="24589"/>
        <x:row r="24590"/>
        <x:row r="24591"/>
        <x:row r="24592"/>
        <x:row r="24593"/>
        <x:row r="24594"/>
        <x:row r="24595"/>
        <x:row r="24596"/>
        <x:row r="24597"/>
        <x:row r="24598"/>
        <x:row r="24599"/>
        <x:row r="24600"/>
        <x:row r="24601"/>
        <x:row r="24602"/>
        <x:row r="24603"/>
        <x:row r="24604"/>
        <x:row r="24605"/>
        <x:row r="24606"/>
        <x:row r="24607"/>
        <x:row r="24608"/>
        <x:row r="24609"/>
        <x:row r="24610"/>
        <x:row r="24611"/>
        <x:row r="24612"/>
        <x:row r="24613"/>
        <x:row r="24614"/>
        <x:row r="24615"/>
        <x:row r="24616"/>
        <x:row r="24617"/>
        <x:row r="24618"/>
        <x:row r="24619"/>
        <x:row r="24620"/>
        <x:row r="24621"/>
        <x:row r="24622"/>
        <x:row r="24623"/>
        <x:row r="24624"/>
        <x:row r="24625"/>
        <x:row r="24626"/>
        <x:row r="24627"/>
        <x:row r="24628"/>
        <x:row r="24629"/>
        <x:row r="24630"/>
        <x:row r="24631"/>
        <x:row r="24632"/>
        <x:row r="24633"/>
        <x:row r="24634"/>
        <x:row r="24635"/>
        <x:row r="24636"/>
        <x:row r="24637"/>
        <x:row r="24638"/>
        <x:row r="24639"/>
        <x:row r="24640"/>
        <x:row r="24641"/>
        <x:row r="24642"/>
        <x:row r="24643"/>
        <x:row r="24644"/>
        <x:row r="24645"/>
        <x:row r="24646"/>
        <x:row r="24647"/>
        <x:row r="24648"/>
        <x:row r="24649"/>
        <x:row r="24650"/>
        <x:row r="24651"/>
        <x:row r="24652"/>
        <x:row r="24653"/>
        <x:row r="24654"/>
        <x:row r="24655"/>
        <x:row r="24656"/>
        <x:row r="24657"/>
        <x:row r="24658"/>
        <x:row r="24659"/>
        <x:row r="24660"/>
        <x:row r="24661"/>
        <x:row r="24662"/>
        <x:row r="24663"/>
        <x:row r="24664"/>
        <x:row r="24665"/>
        <x:row r="24666"/>
        <x:row r="24667"/>
        <x:row r="24668"/>
        <x:row r="24669"/>
        <x:row r="24670"/>
        <x:row r="24671"/>
        <x:row r="24672"/>
        <x:row r="24673"/>
        <x:row r="24674"/>
        <x:row r="24675"/>
        <x:row r="24676"/>
        <x:row r="24677"/>
        <x:row r="24678"/>
        <x:row r="24679"/>
        <x:row r="24680"/>
        <x:row r="24681"/>
        <x:row r="24682"/>
        <x:row r="24683"/>
        <x:row r="24684"/>
        <x:row r="24685"/>
        <x:row r="24686"/>
        <x:row r="24687"/>
        <x:row r="24688"/>
        <x:row r="24689"/>
        <x:row r="24690"/>
        <x:row r="24691"/>
        <x:row r="24692"/>
        <x:row r="24693"/>
        <x:row r="24694"/>
        <x:row r="24695"/>
        <x:row r="24696"/>
        <x:row r="24697"/>
        <x:row r="24698"/>
        <x:row r="24699"/>
        <x:row r="24700"/>
        <x:row r="24701"/>
        <x:row r="24702"/>
        <x:row r="24703"/>
        <x:row r="24704"/>
        <x:row r="24705"/>
        <x:row r="24706"/>
        <x:row r="24707"/>
        <x:row r="24708"/>
        <x:row r="24709"/>
        <x:row r="24710"/>
        <x:row r="24711"/>
        <x:row r="24712"/>
        <x:row r="24713"/>
        <x:row r="24714"/>
        <x:row r="24715"/>
        <x:row r="24716"/>
        <x:row r="24717"/>
        <x:row r="24718"/>
        <x:row r="24719"/>
        <x:row r="24720"/>
        <x:row r="24721"/>
        <x:row r="24722"/>
        <x:row r="24723"/>
        <x:row r="24724"/>
        <x:row r="24725"/>
        <x:row r="24726"/>
        <x:row r="24727"/>
        <x:row r="24728"/>
        <x:row r="24729"/>
        <x:row r="24730"/>
        <x:row r="24731"/>
        <x:row r="24732"/>
        <x:row r="24733"/>
        <x:row r="24734"/>
        <x:row r="24735"/>
        <x:row r="24736"/>
        <x:row r="24737"/>
        <x:row r="24738"/>
        <x:row r="24739"/>
        <x:row r="24740"/>
        <x:row r="24741"/>
        <x:row r="24742"/>
        <x:row r="24743"/>
        <x:row r="24744"/>
        <x:row r="24745"/>
        <x:row r="24746"/>
        <x:row r="24747"/>
        <x:row r="24748"/>
        <x:row r="24749"/>
        <x:row r="24750"/>
        <x:row r="24751"/>
        <x:row r="24752"/>
        <x:row r="24753"/>
        <x:row r="24754"/>
        <x:row r="24755"/>
        <x:row r="24756"/>
        <x:row r="24757"/>
        <x:row r="24758"/>
        <x:row r="24759"/>
        <x:row r="24760"/>
        <x:row r="24761"/>
        <x:row r="24762"/>
        <x:row r="24763"/>
        <x:row r="24764"/>
        <x:row r="24765"/>
        <x:row r="24766"/>
        <x:row r="24767"/>
        <x:row r="24768"/>
        <x:row r="24769"/>
        <x:row r="24770"/>
        <x:row r="24771"/>
        <x:row r="24772"/>
        <x:row r="24773"/>
        <x:row r="24774"/>
        <x:row r="24775"/>
        <x:row r="24776"/>
        <x:row r="24777"/>
        <x:row r="24778"/>
        <x:row r="24779"/>
        <x:row r="24780"/>
        <x:row r="24781"/>
        <x:row r="24782"/>
        <x:row r="24783"/>
        <x:row r="24784"/>
        <x:row r="24785"/>
        <x:row r="24786"/>
        <x:row r="24787"/>
        <x:row r="24788"/>
        <x:row r="24789"/>
        <x:row r="24790"/>
        <x:row r="24791"/>
        <x:row r="24792"/>
        <x:row r="24793"/>
        <x:row r="24794"/>
        <x:row r="24795"/>
        <x:row r="24796"/>
        <x:row r="24797"/>
        <x:row r="24798"/>
        <x:row r="24799"/>
        <x:row r="24800"/>
        <x:row r="24801"/>
        <x:row r="24802"/>
        <x:row r="24803"/>
        <x:row r="24804"/>
        <x:row r="24805"/>
        <x:row r="24806"/>
        <x:row r="24807"/>
        <x:row r="24808"/>
        <x:row r="24809"/>
        <x:row r="24810"/>
        <x:row r="24811"/>
        <x:row r="24812"/>
        <x:row r="24813"/>
        <x:row r="24814"/>
        <x:row r="24815"/>
        <x:row r="24816"/>
        <x:row r="24817"/>
        <x:row r="24818"/>
        <x:row r="24819"/>
        <x:row r="24820"/>
        <x:row r="24821"/>
        <x:row r="24822"/>
        <x:row r="24823"/>
        <x:row r="24824"/>
        <x:row r="24825"/>
        <x:row r="24826"/>
        <x:row r="24827"/>
        <x:row r="24828"/>
        <x:row r="24829"/>
        <x:row r="24830"/>
        <x:row r="24831"/>
        <x:row r="24832"/>
        <x:row r="24833"/>
        <x:row r="24834"/>
        <x:row r="24835"/>
        <x:row r="24836"/>
        <x:row r="24837"/>
        <x:row r="24838"/>
        <x:row r="24839"/>
        <x:row r="24840"/>
        <x:row r="24841"/>
        <x:row r="24842"/>
        <x:row r="24843"/>
        <x:row r="24844"/>
        <x:row r="24845"/>
        <x:row r="24846"/>
        <x:row r="24847"/>
        <x:row r="24848"/>
        <x:row r="24849"/>
        <x:row r="24850"/>
        <x:row r="24851"/>
        <x:row r="24852"/>
        <x:row r="24853"/>
        <x:row r="24854"/>
        <x:row r="24855"/>
        <x:row r="24856"/>
        <x:row r="24857"/>
        <x:row r="24858"/>
        <x:row r="24859"/>
        <x:row r="24860"/>
        <x:row r="24861"/>
        <x:row r="24862"/>
        <x:row r="24863"/>
        <x:row r="24864"/>
        <x:row r="24865"/>
        <x:row r="24866"/>
        <x:row r="24867"/>
        <x:row r="24868"/>
        <x:row r="24869"/>
        <x:row r="24870"/>
        <x:row r="24871"/>
        <x:row r="24872"/>
        <x:row r="24873"/>
        <x:row r="24874"/>
        <x:row r="24875"/>
        <x:row r="24876"/>
        <x:row r="24877"/>
        <x:row r="24878"/>
        <x:row r="24879"/>
        <x:row r="24880"/>
        <x:row r="24881"/>
        <x:row r="24882"/>
        <x:row r="24883"/>
        <x:row r="24884"/>
        <x:row r="24885"/>
        <x:row r="24886"/>
        <x:row r="24887"/>
        <x:row r="24888"/>
        <x:row r="24889"/>
        <x:row r="24890"/>
        <x:row r="24891"/>
        <x:row r="24892"/>
        <x:row r="24893"/>
        <x:row r="24894"/>
        <x:row r="24895"/>
        <x:row r="24896"/>
        <x:row r="24897"/>
        <x:row r="24898"/>
        <x:row r="24899"/>
        <x:row r="24900"/>
        <x:row r="24901"/>
        <x:row r="24902"/>
        <x:row r="24903"/>
        <x:row r="24904"/>
        <x:row r="24905"/>
        <x:row r="24906"/>
        <x:row r="24907"/>
        <x:row r="24908"/>
        <x:row r="24909"/>
        <x:row r="24910"/>
        <x:row r="24911"/>
        <x:row r="24912"/>
        <x:row r="24913"/>
        <x:row r="24914"/>
        <x:row r="24915"/>
        <x:row r="24916"/>
        <x:row r="24917"/>
        <x:row r="24918"/>
        <x:row r="24919"/>
        <x:row r="24920"/>
        <x:row r="24921"/>
        <x:row r="24922"/>
        <x:row r="24923"/>
        <x:row r="24924"/>
        <x:row r="24925"/>
        <x:row r="24926"/>
        <x:row r="24927"/>
        <x:row r="24928"/>
        <x:row r="24929"/>
        <x:row r="24930"/>
        <x:row r="24931"/>
        <x:row r="24932"/>
        <x:row r="24933"/>
        <x:row r="24934"/>
        <x:row r="24935"/>
        <x:row r="24936"/>
        <x:row r="24937"/>
        <x:row r="24938"/>
        <x:row r="24939"/>
        <x:row r="24940"/>
        <x:row r="24941"/>
        <x:row r="24942"/>
        <x:row r="24943"/>
        <x:row r="24944"/>
        <x:row r="24945"/>
        <x:row r="24946"/>
        <x:row r="24947"/>
        <x:row r="24948"/>
        <x:row r="24949"/>
        <x:row r="24950"/>
        <x:row r="24951"/>
        <x:row r="24952"/>
        <x:row r="24953"/>
        <x:row r="24954"/>
        <x:row r="24955"/>
        <x:row r="24956"/>
        <x:row r="24957"/>
        <x:row r="24958"/>
        <x:row r="24959"/>
        <x:row r="24960"/>
        <x:row r="24961"/>
        <x:row r="24962"/>
        <x:row r="24963"/>
        <x:row r="24964"/>
        <x:row r="24965"/>
        <x:row r="24966"/>
        <x:row r="24967"/>
        <x:row r="24968"/>
        <x:row r="24969"/>
        <x:row r="24970"/>
        <x:row r="24971"/>
        <x:row r="24972"/>
        <x:row r="24973"/>
        <x:row r="24974"/>
        <x:row r="24975"/>
        <x:row r="24976"/>
        <x:row r="24977"/>
        <x:row r="24978"/>
        <x:row r="24979"/>
        <x:row r="24980"/>
        <x:row r="24981"/>
        <x:row r="24982"/>
        <x:row r="24983"/>
        <x:row r="24984"/>
        <x:row r="24985"/>
        <x:row r="24986"/>
        <x:row r="24987"/>
        <x:row r="24988"/>
        <x:row r="24989"/>
        <x:row r="24990"/>
        <x:row r="24991"/>
        <x:row r="24992"/>
        <x:row r="24993"/>
        <x:row r="24994"/>
        <x:row r="24995"/>
        <x:row r="24996"/>
        <x:row r="24997"/>
        <x:row r="24998"/>
        <x:row r="24999"/>
        <x:row r="25000"/>
        <x:row r="25001"/>
        <x:row r="25002"/>
        <x:row r="25003"/>
        <x:row r="25004"/>
        <x:row r="25005"/>
        <x:row r="25006"/>
        <x:row r="25007"/>
        <x:row r="25008"/>
        <x:row r="25009"/>
        <x:row r="25010"/>
        <x:row r="25011"/>
        <x:row r="25012"/>
        <x:row r="25013"/>
        <x:row r="25014"/>
        <x:row r="25015"/>
        <x:row r="25016"/>
        <x:row r="25017"/>
        <x:row r="25018"/>
        <x:row r="25019"/>
        <x:row r="25020"/>
        <x:row r="25021"/>
        <x:row r="25022"/>
        <x:row r="25023"/>
        <x:row r="25024"/>
        <x:row r="25025"/>
        <x:row r="25026"/>
        <x:row r="25027"/>
        <x:row r="25028"/>
        <x:row r="25029"/>
        <x:row r="25030"/>
        <x:row r="25031"/>
        <x:row r="25032"/>
        <x:row r="25033"/>
        <x:row r="25034"/>
        <x:row r="25035"/>
        <x:row r="25036"/>
        <x:row r="25037"/>
        <x:row r="25038"/>
        <x:row r="25039"/>
        <x:row r="25040"/>
        <x:row r="25041"/>
        <x:row r="25042"/>
        <x:row r="25043"/>
        <x:row r="25044"/>
        <x:row r="25045"/>
        <x:row r="25046"/>
        <x:row r="25047"/>
        <x:row r="25048"/>
        <x:row r="25049"/>
        <x:row r="25050"/>
        <x:row r="25051"/>
        <x:row r="25052"/>
        <x:row r="25053"/>
        <x:row r="25054"/>
        <x:row r="25055"/>
        <x:row r="25056"/>
        <x:row r="25057"/>
        <x:row r="25058"/>
        <x:row r="25059"/>
        <x:row r="25060"/>
        <x:row r="25061"/>
        <x:row r="25062"/>
        <x:row r="25063"/>
        <x:row r="25064"/>
        <x:row r="25065"/>
        <x:row r="25066"/>
        <x:row r="25067"/>
        <x:row r="25068"/>
        <x:row r="25069"/>
        <x:row r="25070"/>
        <x:row r="25071"/>
        <x:row r="25072"/>
        <x:row r="25073"/>
        <x:row r="25074"/>
        <x:row r="25075"/>
        <x:row r="25076"/>
        <x:row r="25077"/>
        <x:row r="25078"/>
        <x:row r="25079"/>
        <x:row r="25080"/>
        <x:row r="25081"/>
        <x:row r="25082"/>
        <x:row r="25083"/>
        <x:row r="25084"/>
        <x:row r="25085"/>
        <x:row r="25086"/>
        <x:row r="25087"/>
        <x:row r="25088"/>
        <x:row r="25089"/>
        <x:row r="25090"/>
        <x:row r="25091"/>
        <x:row r="25092"/>
        <x:row r="25093"/>
        <x:row r="25094"/>
        <x:row r="25095"/>
        <x:row r="25096"/>
        <x:row r="25097"/>
        <x:row r="25098"/>
        <x:row r="25099"/>
        <x:row r="25100"/>
        <x:row r="25101"/>
        <x:row r="25102"/>
        <x:row r="25103"/>
        <x:row r="25104"/>
        <x:row r="25105"/>
        <x:row r="25106"/>
        <x:row r="25107"/>
        <x:row r="25108"/>
        <x:row r="25109"/>
        <x:row r="25110"/>
        <x:row r="25111"/>
        <x:row r="25112"/>
        <x:row r="25113"/>
        <x:row r="25114"/>
        <x:row r="25115"/>
        <x:row r="25116"/>
        <x:row r="25117"/>
        <x:row r="25118"/>
        <x:row r="25119"/>
        <x:row r="25120"/>
        <x:row r="25121"/>
        <x:row r="25122"/>
        <x:row r="25123"/>
        <x:row r="25124"/>
        <x:row r="25125"/>
        <x:row r="25126"/>
        <x:row r="25127"/>
        <x:row r="25128"/>
        <x:row r="25129"/>
        <x:row r="25130"/>
        <x:row r="25131"/>
        <x:row r="25132"/>
        <x:row r="25133"/>
        <x:row r="25134"/>
        <x:row r="25135"/>
        <x:row r="25136"/>
        <x:row r="25137"/>
        <x:row r="25138"/>
        <x:row r="25139"/>
        <x:row r="25140"/>
        <x:row r="25141"/>
        <x:row r="25142"/>
        <x:row r="25143"/>
        <x:row r="25144"/>
        <x:row r="25145"/>
        <x:row r="25146"/>
        <x:row r="25147"/>
        <x:row r="25148"/>
        <x:row r="25149"/>
        <x:row r="25150"/>
        <x:row r="25151"/>
        <x:row r="25152"/>
        <x:row r="25153"/>
        <x:row r="25154"/>
        <x:row r="25155"/>
        <x:row r="25156"/>
        <x:row r="25157"/>
        <x:row r="25158"/>
        <x:row r="25159"/>
        <x:row r="25160"/>
        <x:row r="25161"/>
        <x:row r="25162"/>
        <x:row r="25163"/>
        <x:row r="25164"/>
        <x:row r="25165"/>
        <x:row r="25166"/>
        <x:row r="25167"/>
        <x:row r="25168"/>
        <x:row r="25169"/>
        <x:row r="25170"/>
        <x:row r="25171"/>
        <x:row r="25172"/>
        <x:row r="25173"/>
        <x:row r="25174"/>
        <x:row r="25175"/>
        <x:row r="25176"/>
        <x:row r="25177"/>
        <x:row r="25178"/>
        <x:row r="25179"/>
        <x:row r="25180"/>
        <x:row r="25181"/>
        <x:row r="25182"/>
        <x:row r="25183"/>
        <x:row r="25184"/>
        <x:row r="25185"/>
        <x:row r="25186"/>
        <x:row r="25187"/>
        <x:row r="25188"/>
        <x:row r="25189"/>
        <x:row r="25190"/>
        <x:row r="25191"/>
        <x:row r="25192"/>
        <x:row r="25193"/>
        <x:row r="25194"/>
        <x:row r="25195"/>
        <x:row r="25196"/>
        <x:row r="25197"/>
        <x:row r="25198"/>
        <x:row r="25199"/>
        <x:row r="25200"/>
        <x:row r="25201"/>
        <x:row r="25202"/>
        <x:row r="25203"/>
        <x:row r="25204"/>
        <x:row r="25205"/>
        <x:row r="25206"/>
        <x:row r="25207"/>
        <x:row r="25208"/>
        <x:row r="25209"/>
        <x:row r="25210"/>
        <x:row r="25211"/>
        <x:row r="25212"/>
        <x:row r="25213"/>
        <x:row r="25214"/>
        <x:row r="25215"/>
        <x:row r="25216"/>
        <x:row r="25217"/>
        <x:row r="25218"/>
        <x:row r="25219"/>
        <x:row r="25220"/>
        <x:row r="25221"/>
        <x:row r="25222"/>
        <x:row r="25223"/>
        <x:row r="25224"/>
        <x:row r="25225"/>
        <x:row r="25226"/>
        <x:row r="25227"/>
        <x:row r="25228"/>
        <x:row r="25229"/>
        <x:row r="25230"/>
        <x:row r="25231"/>
        <x:row r="25232"/>
        <x:row r="25233"/>
        <x:row r="25234"/>
        <x:row r="25235"/>
        <x:row r="25236"/>
        <x:row r="25237"/>
        <x:row r="25238"/>
        <x:row r="25239"/>
        <x:row r="25240"/>
        <x:row r="25241"/>
        <x:row r="25242"/>
        <x:row r="25243"/>
        <x:row r="25244"/>
        <x:row r="25245"/>
        <x:row r="25246"/>
        <x:row r="25247"/>
        <x:row r="25248"/>
        <x:row r="25249"/>
        <x:row r="25250"/>
        <x:row r="25251"/>
        <x:row r="25252"/>
        <x:row r="25253"/>
        <x:row r="25254"/>
        <x:row r="25255"/>
        <x:row r="25256"/>
        <x:row r="25257"/>
        <x:row r="25258"/>
        <x:row r="25259"/>
        <x:row r="25260"/>
        <x:row r="25261"/>
        <x:row r="25262"/>
        <x:row r="25263"/>
        <x:row r="25264"/>
        <x:row r="25265"/>
        <x:row r="25266"/>
        <x:row r="25267"/>
        <x:row r="25268"/>
        <x:row r="25269"/>
        <x:row r="25270"/>
        <x:row r="25271"/>
        <x:row r="25272"/>
        <x:row r="25273"/>
        <x:row r="25274"/>
        <x:row r="25275"/>
        <x:row r="25276"/>
        <x:row r="25277"/>
        <x:row r="25278"/>
        <x:row r="25279"/>
        <x:row r="25280"/>
        <x:row r="25281"/>
        <x:row r="25282"/>
        <x:row r="25283"/>
        <x:row r="25284"/>
        <x:row r="25285"/>
        <x:row r="25286"/>
        <x:row r="25287"/>
        <x:row r="25288"/>
        <x:row r="25289"/>
        <x:row r="25290"/>
        <x:row r="25291"/>
        <x:row r="25292"/>
        <x:row r="25293"/>
        <x:row r="25294"/>
        <x:row r="25295"/>
        <x:row r="25296"/>
        <x:row r="25297"/>
        <x:row r="25298"/>
        <x:row r="25299"/>
        <x:row r="25300"/>
        <x:row r="25301"/>
        <x:row r="25302"/>
        <x:row r="25303"/>
        <x:row r="25304"/>
        <x:row r="25305"/>
        <x:row r="25306"/>
        <x:row r="25307"/>
        <x:row r="25308"/>
        <x:row r="25309"/>
        <x:row r="25310"/>
        <x:row r="25311"/>
        <x:row r="25312"/>
        <x:row r="25313"/>
        <x:row r="25314"/>
        <x:row r="25315"/>
        <x:row r="25316"/>
        <x:row r="25317"/>
        <x:row r="25318"/>
        <x:row r="25319"/>
        <x:row r="25320"/>
        <x:row r="25321"/>
        <x:row r="25322"/>
        <x:row r="25323"/>
        <x:row r="25324"/>
        <x:row r="25325"/>
        <x:row r="25326"/>
        <x:row r="25327"/>
        <x:row r="25328"/>
        <x:row r="25329"/>
        <x:row r="25330"/>
        <x:row r="25331"/>
        <x:row r="25332"/>
        <x:row r="25333"/>
        <x:row r="25334"/>
        <x:row r="25335"/>
        <x:row r="25336"/>
        <x:row r="25337"/>
        <x:row r="25338"/>
        <x:row r="25339"/>
        <x:row r="25340"/>
        <x:row r="25341"/>
        <x:row r="25342"/>
        <x:row r="25343"/>
        <x:row r="25344"/>
        <x:row r="25345"/>
        <x:row r="25346"/>
        <x:row r="25347"/>
        <x:row r="25348"/>
        <x:row r="25349"/>
        <x:row r="25350"/>
        <x:row r="25351"/>
        <x:row r="25352"/>
        <x:row r="25353"/>
        <x:row r="25354"/>
        <x:row r="25355"/>
        <x:row r="25356"/>
        <x:row r="25357"/>
        <x:row r="25358"/>
        <x:row r="25359"/>
        <x:row r="25360"/>
        <x:row r="25361"/>
        <x:row r="25362"/>
        <x:row r="25363"/>
        <x:row r="25364"/>
        <x:row r="25365"/>
        <x:row r="25366"/>
        <x:row r="25367"/>
        <x:row r="25368"/>
        <x:row r="25369"/>
        <x:row r="25370"/>
        <x:row r="25371"/>
        <x:row r="25372"/>
        <x:row r="25373"/>
        <x:row r="25374"/>
        <x:row r="25375"/>
        <x:row r="25376"/>
        <x:row r="25377"/>
        <x:row r="25378"/>
        <x:row r="25379"/>
        <x:row r="25380"/>
        <x:row r="25381"/>
        <x:row r="25382"/>
        <x:row r="25383"/>
        <x:row r="25384"/>
        <x:row r="25385"/>
        <x:row r="25386"/>
        <x:row r="25387"/>
        <x:row r="25388"/>
        <x:row r="25389"/>
        <x:row r="25390"/>
        <x:row r="25391"/>
        <x:row r="25392"/>
        <x:row r="25393"/>
        <x:row r="25394"/>
        <x:row r="25395"/>
        <x:row r="25396"/>
        <x:row r="25397"/>
        <x:row r="25398"/>
        <x:row r="25399"/>
        <x:row r="25400"/>
        <x:row r="25401"/>
        <x:row r="25402"/>
        <x:row r="25403"/>
        <x:row r="25404"/>
        <x:row r="25405"/>
        <x:row r="25406"/>
        <x:row r="25407"/>
        <x:row r="25408"/>
        <x:row r="25409"/>
        <x:row r="25410"/>
        <x:row r="25411"/>
        <x:row r="25412"/>
        <x:row r="25413"/>
        <x:row r="25414"/>
        <x:row r="25415"/>
        <x:row r="25416"/>
        <x:row r="25417"/>
        <x:row r="25418"/>
        <x:row r="25419"/>
        <x:row r="25420"/>
        <x:row r="25421"/>
        <x:row r="25422"/>
        <x:row r="25423"/>
        <x:row r="25424"/>
        <x:row r="25425"/>
        <x:row r="25426"/>
        <x:row r="25427"/>
        <x:row r="25428"/>
        <x:row r="25429"/>
        <x:row r="25430"/>
        <x:row r="25431"/>
        <x:row r="25432"/>
        <x:row r="25433"/>
        <x:row r="25434"/>
        <x:row r="25435"/>
        <x:row r="25436"/>
        <x:row r="25437"/>
        <x:row r="25438"/>
        <x:row r="25439"/>
        <x:row r="25440"/>
        <x:row r="25441"/>
        <x:row r="25442"/>
        <x:row r="25443"/>
        <x:row r="25444"/>
        <x:row r="25445"/>
        <x:row r="25446"/>
        <x:row r="25447"/>
        <x:row r="25448"/>
        <x:row r="25449"/>
        <x:row r="25450"/>
        <x:row r="25451"/>
        <x:row r="25452"/>
        <x:row r="25453"/>
        <x:row r="25454"/>
        <x:row r="25455"/>
        <x:row r="25456"/>
        <x:row r="25457"/>
        <x:row r="25458"/>
        <x:row r="25459"/>
        <x:row r="25460"/>
        <x:row r="25461"/>
        <x:row r="25462"/>
        <x:row r="25463"/>
        <x:row r="25464"/>
        <x:row r="25465"/>
        <x:row r="25466"/>
        <x:row r="25467"/>
        <x:row r="25468"/>
        <x:row r="25469"/>
        <x:row r="25470"/>
        <x:row r="25471"/>
        <x:row r="25472"/>
        <x:row r="25473"/>
        <x:row r="25474"/>
        <x:row r="25475"/>
        <x:row r="25476"/>
        <x:row r="25477"/>
        <x:row r="25478"/>
        <x:row r="25479"/>
        <x:row r="25480"/>
        <x:row r="25481"/>
        <x:row r="25482"/>
        <x:row r="25483"/>
        <x:row r="25484"/>
        <x:row r="25485"/>
        <x:row r="25486"/>
        <x:row r="25487"/>
        <x:row r="25488"/>
        <x:row r="25489"/>
        <x:row r="25490"/>
        <x:row r="25491"/>
        <x:row r="25492"/>
        <x:row r="25493"/>
        <x:row r="25494"/>
        <x:row r="25495"/>
        <x:row r="25496"/>
        <x:row r="25497"/>
        <x:row r="25498"/>
        <x:row r="25499"/>
        <x:row r="25500"/>
        <x:row r="25501"/>
        <x:row r="25502"/>
        <x:row r="25503"/>
        <x:row r="25504"/>
        <x:row r="25505"/>
        <x:row r="25506"/>
        <x:row r="25507"/>
        <x:row r="25508"/>
        <x:row r="25509"/>
        <x:row r="25510"/>
        <x:row r="25511"/>
        <x:row r="25512"/>
        <x:row r="25513"/>
        <x:row r="25514"/>
        <x:row r="25515"/>
        <x:row r="25516"/>
        <x:row r="25517"/>
        <x:row r="25518"/>
        <x:row r="25519"/>
        <x:row r="25520"/>
        <x:row r="25521"/>
        <x:row r="25522"/>
        <x:row r="25523"/>
        <x:row r="25524"/>
        <x:row r="25525"/>
        <x:row r="25526"/>
        <x:row r="25527"/>
        <x:row r="25528"/>
        <x:row r="25529"/>
        <x:row r="25530"/>
        <x:row r="25531"/>
        <x:row r="25532"/>
        <x:row r="25533"/>
        <x:row r="25534"/>
        <x:row r="25535"/>
        <x:row r="25536"/>
        <x:row r="25537"/>
        <x:row r="25538"/>
        <x:row r="25539"/>
        <x:row r="25540"/>
        <x:row r="25541"/>
        <x:row r="25542"/>
        <x:row r="25543"/>
        <x:row r="25544"/>
        <x:row r="25545"/>
        <x:row r="25546"/>
        <x:row r="25547"/>
        <x:row r="25548"/>
        <x:row r="25549"/>
        <x:row r="25550"/>
        <x:row r="25551"/>
        <x:row r="25552"/>
        <x:row r="25553"/>
        <x:row r="25554"/>
        <x:row r="25555"/>
        <x:row r="25556"/>
        <x:row r="25557"/>
        <x:row r="25558"/>
        <x:row r="25559"/>
        <x:row r="25560"/>
        <x:row r="25561"/>
        <x:row r="25562"/>
        <x:row r="25563"/>
        <x:row r="25564"/>
        <x:row r="25565"/>
        <x:row r="25566"/>
        <x:row r="25567"/>
        <x:row r="25568"/>
        <x:row r="25569"/>
        <x:row r="25570"/>
        <x:row r="25571"/>
        <x:row r="25572"/>
        <x:row r="25573"/>
        <x:row r="25574"/>
        <x:row r="25575"/>
        <x:row r="25576"/>
        <x:row r="25577"/>
        <x:row r="25578"/>
        <x:row r="25579"/>
        <x:row r="25580"/>
        <x:row r="25581"/>
        <x:row r="25582"/>
        <x:row r="25583"/>
        <x:row r="25584"/>
        <x:row r="25585"/>
        <x:row r="25586"/>
        <x:row r="25587"/>
        <x:row r="25588"/>
        <x:row r="25589"/>
        <x:row r="25590"/>
        <x:row r="25591"/>
        <x:row r="25592"/>
        <x:row r="25593"/>
        <x:row r="25594"/>
        <x:row r="25595"/>
        <x:row r="25596"/>
        <x:row r="25597"/>
        <x:row r="25598"/>
        <x:row r="25599"/>
        <x:row r="25600"/>
        <x:row r="25601"/>
        <x:row r="25602"/>
        <x:row r="25603"/>
        <x:row r="25604"/>
        <x:row r="25605"/>
        <x:row r="25606"/>
        <x:row r="25607"/>
        <x:row r="25608"/>
        <x:row r="25609"/>
        <x:row r="25610"/>
        <x:row r="25611"/>
        <x:row r="25612"/>
        <x:row r="25613"/>
        <x:row r="25614"/>
        <x:row r="25615"/>
        <x:row r="25616"/>
        <x:row r="25617"/>
        <x:row r="25618"/>
        <x:row r="25619"/>
        <x:row r="25620"/>
        <x:row r="25621"/>
        <x:row r="25622"/>
        <x:row r="25623"/>
        <x:row r="25624"/>
        <x:row r="25625"/>
        <x:row r="25626"/>
        <x:row r="25627"/>
        <x:row r="25628"/>
        <x:row r="25629"/>
        <x:row r="25630"/>
        <x:row r="25631"/>
        <x:row r="25632"/>
        <x:row r="25633"/>
        <x:row r="25634"/>
        <x:row r="25635"/>
        <x:row r="25636"/>
        <x:row r="25637"/>
        <x:row r="25638"/>
        <x:row r="25639"/>
        <x:row r="25640"/>
        <x:row r="25641"/>
        <x:row r="25642"/>
        <x:row r="25643"/>
        <x:row r="25644"/>
        <x:row r="25645"/>
        <x:row r="25646"/>
        <x:row r="25647"/>
        <x:row r="25648"/>
        <x:row r="25649"/>
        <x:row r="25650"/>
        <x:row r="25651"/>
        <x:row r="25652"/>
        <x:row r="25653"/>
        <x:row r="25654"/>
        <x:row r="25655"/>
        <x:row r="25656"/>
        <x:row r="25657"/>
        <x:row r="25658"/>
        <x:row r="25659"/>
        <x:row r="25660"/>
        <x:row r="25661"/>
        <x:row r="25662"/>
        <x:row r="25663"/>
        <x:row r="25664"/>
        <x:row r="25665"/>
        <x:row r="25666"/>
        <x:row r="25667"/>
        <x:row r="25668"/>
        <x:row r="25669"/>
        <x:row r="25670"/>
        <x:row r="25671"/>
        <x:row r="25672"/>
        <x:row r="25673"/>
        <x:row r="25674"/>
        <x:row r="25675"/>
        <x:row r="25676"/>
        <x:row r="25677"/>
        <x:row r="25678"/>
        <x:row r="25679"/>
        <x:row r="25680"/>
        <x:row r="25681"/>
        <x:row r="25682"/>
        <x:row r="25683"/>
        <x:row r="25684"/>
        <x:row r="25685"/>
        <x:row r="25686"/>
        <x:row r="25687"/>
        <x:row r="25688"/>
        <x:row r="25689"/>
        <x:row r="25690"/>
        <x:row r="25691"/>
        <x:row r="25692"/>
        <x:row r="25693"/>
        <x:row r="25694"/>
        <x:row r="25695"/>
        <x:row r="25696"/>
        <x:row r="25697"/>
        <x:row r="25698"/>
        <x:row r="25699"/>
        <x:row r="25700"/>
        <x:row r="25701"/>
        <x:row r="25702"/>
        <x:row r="25703"/>
        <x:row r="25704"/>
        <x:row r="25705"/>
        <x:row r="25706"/>
        <x:row r="25707"/>
        <x:row r="25708"/>
        <x:row r="25709"/>
        <x:row r="25710"/>
        <x:row r="25711"/>
        <x:row r="25712"/>
        <x:row r="25713"/>
        <x:row r="25714"/>
        <x:row r="25715"/>
        <x:row r="25716"/>
        <x:row r="25717"/>
        <x:row r="25718"/>
        <x:row r="25719"/>
        <x:row r="25720"/>
        <x:row r="25721"/>
        <x:row r="25722"/>
        <x:row r="25723"/>
        <x:row r="25724"/>
        <x:row r="25725"/>
        <x:row r="25726"/>
        <x:row r="25727"/>
        <x:row r="25728"/>
        <x:row r="25729"/>
        <x:row r="25730"/>
        <x:row r="25731"/>
        <x:row r="25732"/>
        <x:row r="25733"/>
        <x:row r="25734"/>
        <x:row r="25735"/>
        <x:row r="25736"/>
        <x:row r="25737"/>
        <x:row r="25738"/>
        <x:row r="25739"/>
        <x:row r="25740"/>
        <x:row r="25741"/>
        <x:row r="25742"/>
        <x:row r="25743"/>
        <x:row r="25744"/>
        <x:row r="25745"/>
        <x:row r="25746"/>
        <x:row r="25747"/>
        <x:row r="25748"/>
        <x:row r="25749"/>
        <x:row r="25750"/>
        <x:row r="25751"/>
        <x:row r="25752"/>
        <x:row r="25753"/>
        <x:row r="25754"/>
        <x:row r="25755"/>
        <x:row r="25756"/>
        <x:row r="25757"/>
        <x:row r="25758"/>
        <x:row r="25759"/>
        <x:row r="25760"/>
        <x:row r="25761"/>
        <x:row r="25762"/>
        <x:row r="25763"/>
        <x:row r="25764"/>
        <x:row r="25765"/>
        <x:row r="25766"/>
        <x:row r="25767"/>
        <x:row r="25768"/>
        <x:row r="25769"/>
        <x:row r="25770"/>
        <x:row r="25771"/>
        <x:row r="25772"/>
        <x:row r="25773"/>
        <x:row r="25774"/>
        <x:row r="25775"/>
        <x:row r="25776"/>
        <x:row r="25777"/>
        <x:row r="25778"/>
        <x:row r="25779"/>
        <x:row r="25780"/>
        <x:row r="25781"/>
        <x:row r="25782"/>
        <x:row r="25783"/>
        <x:row r="25784"/>
        <x:row r="25785"/>
        <x:row r="25786"/>
        <x:row r="25787"/>
        <x:row r="25788"/>
        <x:row r="25789"/>
        <x:row r="25790"/>
        <x:row r="25791"/>
        <x:row r="25792"/>
        <x:row r="25793"/>
        <x:row r="25794"/>
        <x:row r="25795"/>
        <x:row r="25796"/>
        <x:row r="25797"/>
        <x:row r="25798"/>
        <x:row r="25799"/>
        <x:row r="25800"/>
        <x:row r="25801"/>
        <x:row r="25802"/>
        <x:row r="25803"/>
        <x:row r="25804"/>
        <x:row r="25805"/>
        <x:row r="25806"/>
        <x:row r="25807"/>
        <x:row r="25808"/>
        <x:row r="25809"/>
        <x:row r="25810"/>
        <x:row r="25811"/>
        <x:row r="25812"/>
        <x:row r="25813"/>
        <x:row r="25814"/>
        <x:row r="25815"/>
        <x:row r="25816"/>
        <x:row r="25817"/>
        <x:row r="25818"/>
        <x:row r="25819"/>
        <x:row r="25820"/>
        <x:row r="25821"/>
        <x:row r="25822"/>
        <x:row r="25823"/>
        <x:row r="25824"/>
        <x:row r="25825"/>
        <x:row r="25826"/>
        <x:row r="25827"/>
        <x:row r="25828"/>
        <x:row r="25829"/>
        <x:row r="25830"/>
        <x:row r="25831"/>
        <x:row r="25832"/>
        <x:row r="25833"/>
        <x:row r="25834"/>
        <x:row r="25835"/>
        <x:row r="25836"/>
        <x:row r="25837"/>
        <x:row r="25838"/>
        <x:row r="25839"/>
        <x:row r="25840"/>
        <x:row r="25841"/>
        <x:row r="25842"/>
        <x:row r="25843"/>
        <x:row r="25844"/>
        <x:row r="25845"/>
        <x:row r="25846"/>
        <x:row r="25847"/>
        <x:row r="25848"/>
        <x:row r="25849"/>
        <x:row r="25850"/>
        <x:row r="25851"/>
        <x:row r="25852"/>
        <x:row r="25853"/>
        <x:row r="25854"/>
        <x:row r="25855"/>
        <x:row r="25856"/>
        <x:row r="25857"/>
        <x:row r="25858"/>
        <x:row r="25859"/>
        <x:row r="25860"/>
        <x:row r="25861"/>
        <x:row r="25862"/>
        <x:row r="25863"/>
        <x:row r="25864"/>
        <x:row r="25865"/>
        <x:row r="25866"/>
        <x:row r="25867"/>
        <x:row r="25868"/>
        <x:row r="25869"/>
        <x:row r="25870"/>
        <x:row r="25871"/>
        <x:row r="25872"/>
        <x:row r="25873"/>
        <x:row r="25874"/>
        <x:row r="25875"/>
        <x:row r="25876"/>
        <x:row r="25877"/>
        <x:row r="25878"/>
        <x:row r="25879"/>
        <x:row r="25880"/>
        <x:row r="25881"/>
        <x:row r="25882"/>
        <x:row r="25883"/>
        <x:row r="25884"/>
        <x:row r="25885"/>
        <x:row r="25886"/>
        <x:row r="25887"/>
        <x:row r="25888"/>
        <x:row r="25889"/>
        <x:row r="25890"/>
        <x:row r="25891"/>
        <x:row r="25892"/>
        <x:row r="25893"/>
        <x:row r="25894"/>
        <x:row r="25895"/>
        <x:row r="25896"/>
        <x:row r="25897"/>
        <x:row r="25898"/>
        <x:row r="25899"/>
        <x:row r="25900"/>
        <x:row r="25901"/>
        <x:row r="25902"/>
        <x:row r="25903"/>
        <x:row r="25904"/>
        <x:row r="25905"/>
        <x:row r="25906"/>
        <x:row r="25907"/>
        <x:row r="25908"/>
        <x:row r="25909"/>
        <x:row r="25910"/>
        <x:row r="25911"/>
        <x:row r="25912"/>
        <x:row r="25913"/>
        <x:row r="25914"/>
        <x:row r="25915"/>
        <x:row r="25916"/>
        <x:row r="25917"/>
        <x:row r="25918"/>
        <x:row r="25919"/>
        <x:row r="25920"/>
        <x:row r="25921"/>
        <x:row r="25922"/>
        <x:row r="25923"/>
        <x:row r="25924"/>
        <x:row r="25925"/>
        <x:row r="25926"/>
        <x:row r="25927"/>
        <x:row r="25928"/>
        <x:row r="25929"/>
        <x:row r="25930"/>
        <x:row r="25931"/>
        <x:row r="25932"/>
        <x:row r="25933"/>
        <x:row r="25934"/>
        <x:row r="25935"/>
        <x:row r="25936"/>
        <x:row r="25937"/>
        <x:row r="25938"/>
        <x:row r="25939"/>
        <x:row r="25940"/>
        <x:row r="25941"/>
        <x:row r="25942"/>
        <x:row r="25943"/>
        <x:row r="25944"/>
        <x:row r="25945"/>
        <x:row r="25946"/>
        <x:row r="25947"/>
        <x:row r="25948"/>
        <x:row r="25949"/>
        <x:row r="25950"/>
        <x:row r="25951"/>
        <x:row r="25952"/>
        <x:row r="25953"/>
        <x:row r="25954"/>
        <x:row r="25955"/>
        <x:row r="25956"/>
        <x:row r="25957"/>
        <x:row r="25958"/>
        <x:row r="25959"/>
        <x:row r="25960"/>
        <x:row r="25961"/>
        <x:row r="25962"/>
        <x:row r="25963"/>
        <x:row r="25964"/>
        <x:row r="25965"/>
        <x:row r="25966"/>
        <x:row r="25967"/>
        <x:row r="25968"/>
        <x:row r="25969"/>
        <x:row r="25970"/>
        <x:row r="25971"/>
        <x:row r="25972"/>
        <x:row r="25973"/>
        <x:row r="25974"/>
        <x:row r="25975"/>
        <x:row r="25976"/>
        <x:row r="25977"/>
        <x:row r="25978"/>
        <x:row r="25979"/>
        <x:row r="25980"/>
        <x:row r="25981"/>
        <x:row r="25982"/>
        <x:row r="25983"/>
        <x:row r="25984"/>
        <x:row r="25985"/>
        <x:row r="25986"/>
        <x:row r="25987"/>
        <x:row r="25988"/>
        <x:row r="25989"/>
        <x:row r="25990"/>
        <x:row r="25991"/>
        <x:row r="25992"/>
        <x:row r="25993"/>
        <x:row r="25994"/>
        <x:row r="25995"/>
        <x:row r="25996"/>
        <x:row r="25997"/>
        <x:row r="25998"/>
        <x:row r="25999"/>
        <x:row r="26000"/>
        <x:row r="26001"/>
        <x:row r="26002"/>
        <x:row r="26003"/>
        <x:row r="26004"/>
        <x:row r="26005"/>
        <x:row r="26006"/>
        <x:row r="26007"/>
        <x:row r="26008"/>
        <x:row r="26009"/>
        <x:row r="26010"/>
        <x:row r="26011"/>
        <x:row r="26012"/>
        <x:row r="26013"/>
        <x:row r="26014"/>
        <x:row r="26015"/>
        <x:row r="26016"/>
        <x:row r="26017"/>
        <x:row r="26018"/>
        <x:row r="26019"/>
        <x:row r="26020"/>
        <x:row r="26021"/>
        <x:row r="26022"/>
        <x:row r="26023"/>
        <x:row r="26024"/>
        <x:row r="26025"/>
        <x:row r="26026"/>
        <x:row r="26027"/>
        <x:row r="26028"/>
        <x:row r="26029"/>
        <x:row r="26030"/>
        <x:row r="26031"/>
        <x:row r="26032"/>
        <x:row r="26033"/>
        <x:row r="26034"/>
        <x:row r="26035"/>
        <x:row r="26036"/>
        <x:row r="26037"/>
        <x:row r="26038"/>
        <x:row r="26039"/>
        <x:row r="26040"/>
        <x:row r="26041"/>
        <x:row r="26042"/>
        <x:row r="26043"/>
        <x:row r="26044"/>
        <x:row r="26045"/>
        <x:row r="26046"/>
        <x:row r="26047"/>
        <x:row r="26048"/>
        <x:row r="26049"/>
        <x:row r="26050"/>
        <x:row r="26051"/>
        <x:row r="26052"/>
        <x:row r="26053"/>
        <x:row r="26054"/>
        <x:row r="26055"/>
        <x:row r="26056"/>
        <x:row r="26057"/>
        <x:row r="26058"/>
        <x:row r="26059"/>
        <x:row r="26060"/>
        <x:row r="26061"/>
        <x:row r="26062"/>
        <x:row r="26063"/>
        <x:row r="26064"/>
        <x:row r="26065"/>
        <x:row r="26066"/>
        <x:row r="26067"/>
        <x:row r="26068"/>
        <x:row r="26069"/>
        <x:row r="26070"/>
        <x:row r="26071"/>
        <x:row r="26072"/>
        <x:row r="26073"/>
        <x:row r="26074"/>
        <x:row r="26075"/>
        <x:row r="26076"/>
        <x:row r="26077"/>
        <x:row r="26078"/>
        <x:row r="26079"/>
        <x:row r="26080"/>
        <x:row r="26081"/>
        <x:row r="26082"/>
        <x:row r="26083"/>
        <x:row r="26084"/>
        <x:row r="26085"/>
        <x:row r="26086"/>
        <x:row r="26087"/>
        <x:row r="26088"/>
        <x:row r="26089"/>
        <x:row r="26090"/>
        <x:row r="26091"/>
        <x:row r="26092"/>
        <x:row r="26093"/>
        <x:row r="26094"/>
        <x:row r="26095"/>
        <x:row r="26096"/>
        <x:row r="26097"/>
        <x:row r="26098"/>
        <x:row r="26099"/>
        <x:row r="26100"/>
        <x:row r="26101"/>
        <x:row r="26102"/>
        <x:row r="26103"/>
        <x:row r="26104"/>
        <x:row r="26105"/>
        <x:row r="26106"/>
        <x:row r="26107"/>
        <x:row r="26108"/>
        <x:row r="26109"/>
        <x:row r="26110"/>
        <x:row r="26111"/>
        <x:row r="26112"/>
        <x:row r="26113"/>
        <x:row r="26114"/>
        <x:row r="26115"/>
        <x:row r="26116"/>
        <x:row r="26117"/>
        <x:row r="26118"/>
        <x:row r="26119"/>
        <x:row r="26120"/>
        <x:row r="26121"/>
        <x:row r="26122"/>
        <x:row r="26123"/>
        <x:row r="26124"/>
        <x:row r="26125"/>
        <x:row r="26126"/>
        <x:row r="26127"/>
        <x:row r="26128"/>
        <x:row r="26129"/>
        <x:row r="26130"/>
        <x:row r="26131"/>
        <x:row r="26132"/>
        <x:row r="26133"/>
        <x:row r="26134"/>
        <x:row r="26135"/>
        <x:row r="26136"/>
        <x:row r="26137"/>
        <x:row r="26138"/>
        <x:row r="26139"/>
        <x:row r="26140"/>
        <x:row r="26141"/>
        <x:row r="26142"/>
        <x:row r="26143"/>
        <x:row r="26144"/>
        <x:row r="26145"/>
        <x:row r="26146"/>
        <x:row r="26147"/>
        <x:row r="26148"/>
        <x:row r="26149"/>
        <x:row r="26150"/>
        <x:row r="26151"/>
        <x:row r="26152"/>
        <x:row r="26153"/>
        <x:row r="26154"/>
        <x:row r="26155"/>
        <x:row r="26156"/>
        <x:row r="26157"/>
        <x:row r="26158"/>
        <x:row r="26159"/>
        <x:row r="26160"/>
        <x:row r="26161"/>
        <x:row r="26162"/>
        <x:row r="26163"/>
        <x:row r="26164"/>
        <x:row r="26165"/>
        <x:row r="26166"/>
        <x:row r="26167"/>
        <x:row r="26168"/>
        <x:row r="26169"/>
        <x:row r="26170"/>
        <x:row r="26171"/>
        <x:row r="26172"/>
        <x:row r="26173"/>
        <x:row r="26174"/>
        <x:row r="26175"/>
        <x:row r="26176"/>
        <x:row r="26177"/>
        <x:row r="26178"/>
        <x:row r="26179"/>
        <x:row r="26180"/>
        <x:row r="26181"/>
        <x:row r="26182"/>
        <x:row r="26183"/>
        <x:row r="26184"/>
        <x:row r="26185"/>
        <x:row r="26186"/>
        <x:row r="26187"/>
        <x:row r="26188"/>
        <x:row r="26189"/>
        <x:row r="26190"/>
        <x:row r="26191"/>
        <x:row r="26192"/>
        <x:row r="26193"/>
        <x:row r="26194"/>
        <x:row r="26195"/>
        <x:row r="26196"/>
        <x:row r="26197"/>
        <x:row r="26198"/>
        <x:row r="26199"/>
        <x:row r="26200"/>
        <x:row r="26201"/>
        <x:row r="26202"/>
        <x:row r="26203"/>
        <x:row r="26204"/>
        <x:row r="26205"/>
        <x:row r="26206"/>
        <x:row r="26207"/>
        <x:row r="26208"/>
        <x:row r="26209"/>
        <x:row r="26210"/>
        <x:row r="26211"/>
        <x:row r="26212"/>
        <x:row r="26213"/>
        <x:row r="26214"/>
        <x:row r="26215"/>
        <x:row r="26216"/>
        <x:row r="26217"/>
        <x:row r="26218"/>
        <x:row r="26219"/>
        <x:row r="26220"/>
        <x:row r="26221"/>
        <x:row r="26222"/>
        <x:row r="26223"/>
        <x:row r="26224"/>
        <x:row r="26225"/>
        <x:row r="26226"/>
        <x:row r="26227"/>
        <x:row r="26228"/>
        <x:row r="26229"/>
        <x:row r="26230"/>
        <x:row r="26231"/>
        <x:row r="26232"/>
        <x:row r="26233"/>
        <x:row r="26234"/>
        <x:row r="26235"/>
        <x:row r="26236"/>
        <x:row r="26237"/>
        <x:row r="26238"/>
        <x:row r="26239"/>
        <x:row r="26240"/>
        <x:row r="26241"/>
        <x:row r="26242"/>
        <x:row r="26243"/>
        <x:row r="26244"/>
        <x:row r="26245"/>
        <x:row r="26246"/>
        <x:row r="26247"/>
        <x:row r="26248"/>
        <x:row r="26249"/>
        <x:row r="26250"/>
        <x:row r="26251"/>
        <x:row r="26252"/>
        <x:row r="26253"/>
        <x:row r="26254"/>
        <x:row r="26255"/>
        <x:row r="26256"/>
        <x:row r="26257"/>
        <x:row r="26258"/>
        <x:row r="26259"/>
        <x:row r="26260"/>
        <x:row r="26261"/>
        <x:row r="26262"/>
        <x:row r="26263"/>
        <x:row r="26264"/>
        <x:row r="26265"/>
        <x:row r="26266"/>
        <x:row r="26267"/>
        <x:row r="26268"/>
        <x:row r="26269"/>
        <x:row r="26270"/>
        <x:row r="26271"/>
        <x:row r="26272"/>
        <x:row r="26273"/>
        <x:row r="26274"/>
        <x:row r="26275"/>
        <x:row r="26276"/>
        <x:row r="26277"/>
        <x:row r="26278"/>
        <x:row r="26279"/>
        <x:row r="26280"/>
        <x:row r="26281"/>
        <x:row r="26282"/>
        <x:row r="26283"/>
        <x:row r="26284"/>
        <x:row r="26285"/>
        <x:row r="26286"/>
        <x:row r="26287"/>
        <x:row r="26288"/>
        <x:row r="26289"/>
        <x:row r="26290"/>
        <x:row r="26291"/>
        <x:row r="26292"/>
        <x:row r="26293"/>
        <x:row r="26294"/>
        <x:row r="26295"/>
        <x:row r="26296"/>
        <x:row r="26297"/>
        <x:row r="26298"/>
        <x:row r="26299"/>
        <x:row r="26300"/>
        <x:row r="26301"/>
        <x:row r="26302"/>
        <x:row r="26303"/>
        <x:row r="26304"/>
        <x:row r="26305"/>
        <x:row r="26306"/>
        <x:row r="26307"/>
        <x:row r="26308"/>
        <x:row r="26309"/>
        <x:row r="26310"/>
        <x:row r="26311"/>
        <x:row r="26312"/>
        <x:row r="26313"/>
        <x:row r="26314"/>
        <x:row r="26315"/>
        <x:row r="26316"/>
        <x:row r="26317"/>
        <x:row r="26318"/>
        <x:row r="26319"/>
        <x:row r="26320"/>
        <x:row r="26321"/>
        <x:row r="26322"/>
        <x:row r="26323"/>
        <x:row r="26324"/>
        <x:row r="26325"/>
        <x:row r="26326"/>
        <x:row r="26327"/>
        <x:row r="26328"/>
        <x:row r="26329"/>
        <x:row r="26330"/>
        <x:row r="26331"/>
        <x:row r="26332"/>
        <x:row r="26333"/>
        <x:row r="26334"/>
        <x:row r="26335"/>
        <x:row r="26336"/>
        <x:row r="26337"/>
        <x:row r="26338"/>
        <x:row r="26339"/>
        <x:row r="26340"/>
        <x:row r="26341"/>
        <x:row r="26342"/>
        <x:row r="26343"/>
        <x:row r="26344"/>
        <x:row r="26345"/>
        <x:row r="26346"/>
        <x:row r="26347"/>
        <x:row r="26348"/>
        <x:row r="26349"/>
        <x:row r="26350"/>
        <x:row r="26351"/>
        <x:row r="26352"/>
        <x:row r="26353"/>
        <x:row r="26354"/>
        <x:row r="26355"/>
        <x:row r="26356"/>
        <x:row r="26357"/>
        <x:row r="26358"/>
        <x:row r="26359"/>
        <x:row r="26360"/>
        <x:row r="26361"/>
        <x:row r="26362"/>
        <x:row r="26363"/>
        <x:row r="26364"/>
        <x:row r="26365"/>
        <x:row r="26366"/>
        <x:row r="26367"/>
        <x:row r="26368"/>
        <x:row r="26369"/>
        <x:row r="26370"/>
        <x:row r="26371"/>
        <x:row r="26372"/>
        <x:row r="26373"/>
        <x:row r="26374"/>
        <x:row r="26375"/>
        <x:row r="26376"/>
        <x:row r="26377"/>
        <x:row r="26378"/>
        <x:row r="26379"/>
        <x:row r="26380"/>
        <x:row r="26381"/>
        <x:row r="26382"/>
        <x:row r="26383"/>
        <x:row r="26384"/>
        <x:row r="26385"/>
        <x:row r="26386"/>
        <x:row r="26387"/>
        <x:row r="26388"/>
        <x:row r="26389"/>
        <x:row r="26390"/>
        <x:row r="26391"/>
        <x:row r="26392"/>
        <x:row r="26393"/>
        <x:row r="26394"/>
        <x:row r="26395"/>
        <x:row r="26396"/>
        <x:row r="26397"/>
        <x:row r="26398"/>
        <x:row r="26399"/>
        <x:row r="26400"/>
        <x:row r="26401"/>
        <x:row r="26402"/>
        <x:row r="26403"/>
        <x:row r="26404"/>
        <x:row r="26405"/>
        <x:row r="26406"/>
        <x:row r="26407"/>
        <x:row r="26408"/>
        <x:row r="26409"/>
        <x:row r="26410"/>
        <x:row r="26411"/>
        <x:row r="26412"/>
        <x:row r="26413"/>
        <x:row r="26414"/>
        <x:row r="26415"/>
        <x:row r="26416"/>
        <x:row r="26417"/>
        <x:row r="26418"/>
        <x:row r="26419"/>
        <x:row r="26420"/>
        <x:row r="26421"/>
        <x:row r="26422"/>
        <x:row r="26423"/>
        <x:row r="26424"/>
        <x:row r="26425"/>
        <x:row r="26426"/>
        <x:row r="26427"/>
        <x:row r="26428"/>
        <x:row r="26429"/>
        <x:row r="26430"/>
        <x:row r="26431"/>
        <x:row r="26432"/>
        <x:row r="26433"/>
        <x:row r="26434"/>
        <x:row r="26435"/>
        <x:row r="26436"/>
        <x:row r="26437"/>
        <x:row r="26438"/>
        <x:row r="26439"/>
        <x:row r="26440"/>
        <x:row r="26441"/>
        <x:row r="26442"/>
        <x:row r="26443"/>
        <x:row r="26444"/>
        <x:row r="26445"/>
        <x:row r="26446"/>
        <x:row r="26447"/>
        <x:row r="26448"/>
        <x:row r="26449"/>
        <x:row r="26450"/>
        <x:row r="26451"/>
        <x:row r="26452"/>
        <x:row r="26453"/>
        <x:row r="26454"/>
        <x:row r="26455"/>
        <x:row r="26456"/>
        <x:row r="26457"/>
        <x:row r="26458"/>
        <x:row r="26459"/>
        <x:row r="26460"/>
        <x:row r="26461"/>
        <x:row r="26462"/>
        <x:row r="26463"/>
        <x:row r="26464"/>
        <x:row r="26465"/>
        <x:row r="26466"/>
        <x:row r="26467"/>
        <x:row r="26468"/>
        <x:row r="26469"/>
        <x:row r="26470"/>
        <x:row r="26471"/>
        <x:row r="26472"/>
        <x:row r="26473"/>
        <x:row r="26474"/>
        <x:row r="26475"/>
        <x:row r="26476"/>
        <x:row r="26477"/>
        <x:row r="26478"/>
        <x:row r="26479"/>
        <x:row r="26480"/>
        <x:row r="26481"/>
        <x:row r="26482"/>
        <x:row r="26483"/>
        <x:row r="26484"/>
        <x:row r="26485"/>
        <x:row r="26486"/>
        <x:row r="26487"/>
        <x:row r="26488"/>
        <x:row r="26489"/>
        <x:row r="26490"/>
        <x:row r="26491"/>
        <x:row r="26492"/>
        <x:row r="26493"/>
        <x:row r="26494"/>
        <x:row r="26495"/>
        <x:row r="26496"/>
        <x:row r="26497"/>
        <x:row r="26498"/>
        <x:row r="26499"/>
        <x:row r="26500"/>
        <x:row r="26501"/>
        <x:row r="26502"/>
        <x:row r="26503"/>
        <x:row r="26504"/>
        <x:row r="26505"/>
        <x:row r="26506"/>
        <x:row r="26507"/>
        <x:row r="26508"/>
        <x:row r="26509"/>
        <x:row r="26510"/>
        <x:row r="26511"/>
        <x:row r="26512"/>
        <x:row r="26513"/>
        <x:row r="26514"/>
        <x:row r="26515"/>
        <x:row r="26516"/>
        <x:row r="26517"/>
        <x:row r="26518"/>
        <x:row r="26519"/>
        <x:row r="26520"/>
        <x:row r="26521"/>
        <x:row r="26522"/>
        <x:row r="26523"/>
        <x:row r="26524"/>
        <x:row r="26525"/>
        <x:row r="26526"/>
        <x:row r="26527"/>
        <x:row r="26528"/>
        <x:row r="26529"/>
        <x:row r="26530"/>
        <x:row r="26531"/>
        <x:row r="26532"/>
        <x:row r="26533"/>
        <x:row r="26534"/>
        <x:row r="26535"/>
        <x:row r="26536"/>
        <x:row r="26537"/>
        <x:row r="26538"/>
        <x:row r="26539"/>
        <x:row r="26540"/>
        <x:row r="26541"/>
        <x:row r="26542"/>
        <x:row r="26543"/>
        <x:row r="26544"/>
        <x:row r="26545"/>
        <x:row r="26546"/>
        <x:row r="26547"/>
        <x:row r="26548"/>
        <x:row r="26549"/>
        <x:row r="26550"/>
        <x:row r="26551"/>
        <x:row r="26552"/>
        <x:row r="26553"/>
        <x:row r="26554"/>
        <x:row r="26555"/>
        <x:row r="26556"/>
        <x:row r="26557"/>
        <x:row r="26558"/>
        <x:row r="26559"/>
        <x:row r="26560"/>
        <x:row r="26561"/>
        <x:row r="26562"/>
        <x:row r="26563"/>
        <x:row r="26564"/>
        <x:row r="26565"/>
        <x:row r="26566"/>
        <x:row r="26567"/>
        <x:row r="26568"/>
        <x:row r="26569"/>
        <x:row r="26570"/>
        <x:row r="26571"/>
        <x:row r="26572"/>
        <x:row r="26573"/>
        <x:row r="26574"/>
        <x:row r="26575"/>
        <x:row r="26576"/>
        <x:row r="26577"/>
        <x:row r="26578"/>
        <x:row r="26579"/>
        <x:row r="26580"/>
        <x:row r="26581"/>
        <x:row r="26582"/>
        <x:row r="26583"/>
        <x:row r="26584"/>
        <x:row r="26585"/>
        <x:row r="26586"/>
        <x:row r="26587"/>
        <x:row r="26588"/>
        <x:row r="26589"/>
        <x:row r="26590"/>
        <x:row r="26591"/>
        <x:row r="26592"/>
        <x:row r="26593"/>
        <x:row r="26594"/>
        <x:row r="26595"/>
        <x:row r="26596"/>
        <x:row r="26597"/>
        <x:row r="26598"/>
        <x:row r="26599"/>
        <x:row r="26600"/>
        <x:row r="26601"/>
        <x:row r="26602"/>
        <x:row r="26603"/>
        <x:row r="26604"/>
        <x:row r="26605"/>
        <x:row r="26606"/>
        <x:row r="26607"/>
        <x:row r="26608"/>
        <x:row r="26609"/>
        <x:row r="26610"/>
        <x:row r="26611"/>
        <x:row r="26612"/>
        <x:row r="26613"/>
        <x:row r="26614"/>
        <x:row r="26615"/>
        <x:row r="26616"/>
        <x:row r="26617"/>
        <x:row r="26618"/>
        <x:row r="26619"/>
        <x:row r="26620"/>
        <x:row r="26621"/>
        <x:row r="26622"/>
        <x:row r="26623"/>
        <x:row r="26624"/>
        <x:row r="26625"/>
        <x:row r="26626"/>
        <x:row r="26627"/>
        <x:row r="26628"/>
        <x:row r="26629"/>
        <x:row r="26630"/>
        <x:row r="26631"/>
        <x:row r="26632"/>
        <x:row r="26633"/>
        <x:row r="26634"/>
        <x:row r="26635"/>
        <x:row r="26636"/>
        <x:row r="26637"/>
        <x:row r="26638"/>
        <x:row r="26639"/>
        <x:row r="26640"/>
        <x:row r="26641"/>
        <x:row r="26642"/>
        <x:row r="26643"/>
        <x:row r="26644"/>
        <x:row r="26645"/>
        <x:row r="26646"/>
        <x:row r="26647"/>
        <x:row r="26648"/>
        <x:row r="26649"/>
        <x:row r="26650"/>
        <x:row r="26651"/>
        <x:row r="26652"/>
        <x:row r="26653"/>
        <x:row r="26654"/>
        <x:row r="26655"/>
        <x:row r="26656"/>
        <x:row r="26657"/>
        <x:row r="26658"/>
        <x:row r="26659"/>
        <x:row r="26660"/>
        <x:row r="26661"/>
        <x:row r="26662"/>
        <x:row r="26663"/>
        <x:row r="26664"/>
        <x:row r="26665"/>
        <x:row r="26666"/>
        <x:row r="26667"/>
        <x:row r="26668"/>
        <x:row r="26669"/>
        <x:row r="26670"/>
        <x:row r="26671"/>
        <x:row r="26672"/>
        <x:row r="26673"/>
        <x:row r="26674"/>
        <x:row r="26675"/>
        <x:row r="26676"/>
        <x:row r="26677"/>
        <x:row r="26678"/>
        <x:row r="26679"/>
        <x:row r="26680"/>
        <x:row r="26681"/>
        <x:row r="26682"/>
        <x:row r="26683"/>
        <x:row r="26684"/>
        <x:row r="26685"/>
        <x:row r="26686"/>
        <x:row r="26687"/>
        <x:row r="26688"/>
        <x:row r="26689"/>
        <x:row r="26690"/>
        <x:row r="26691"/>
        <x:row r="26692"/>
        <x:row r="26693"/>
        <x:row r="26694"/>
        <x:row r="26695"/>
        <x:row r="26696"/>
        <x:row r="26697"/>
        <x:row r="26698"/>
        <x:row r="26699"/>
        <x:row r="26700"/>
        <x:row r="26701"/>
        <x:row r="26702"/>
        <x:row r="26703"/>
        <x:row r="26704"/>
        <x:row r="26705"/>
        <x:row r="26706"/>
        <x:row r="26707"/>
        <x:row r="26708"/>
        <x:row r="26709"/>
        <x:row r="26710"/>
        <x:row r="26711"/>
        <x:row r="26712"/>
        <x:row r="26713"/>
        <x:row r="26714"/>
        <x:row r="26715"/>
        <x:row r="26716"/>
        <x:row r="26717"/>
        <x:row r="26718"/>
        <x:row r="26719"/>
        <x:row r="26720"/>
        <x:row r="26721"/>
        <x:row r="26722"/>
        <x:row r="26723"/>
        <x:row r="26724"/>
        <x:row r="26725"/>
        <x:row r="26726"/>
        <x:row r="26727"/>
        <x:row r="26728"/>
        <x:row r="26729"/>
        <x:row r="26730"/>
        <x:row r="26731"/>
        <x:row r="26732"/>
        <x:row r="26733"/>
        <x:row r="26734"/>
        <x:row r="26735"/>
        <x:row r="26736"/>
        <x:row r="26737"/>
        <x:row r="26738"/>
        <x:row r="26739"/>
        <x:row r="26740"/>
        <x:row r="26741"/>
        <x:row r="26742"/>
        <x:row r="26743"/>
        <x:row r="26744"/>
        <x:row r="26745"/>
        <x:row r="26746"/>
        <x:row r="26747"/>
        <x:row r="26748"/>
        <x:row r="26749"/>
        <x:row r="26750"/>
        <x:row r="26751"/>
        <x:row r="26752"/>
        <x:row r="26753"/>
        <x:row r="26754"/>
        <x:row r="26755"/>
        <x:row r="26756"/>
        <x:row r="26757"/>
        <x:row r="26758"/>
        <x:row r="26759"/>
        <x:row r="26760"/>
        <x:row r="26761"/>
        <x:row r="26762"/>
        <x:row r="26763"/>
        <x:row r="26764"/>
        <x:row r="26765"/>
        <x:row r="26766"/>
        <x:row r="26767"/>
        <x:row r="26768"/>
        <x:row r="26769"/>
        <x:row r="26770"/>
        <x:row r="26771"/>
        <x:row r="26772"/>
        <x:row r="26773"/>
        <x:row r="26774"/>
        <x:row r="26775"/>
        <x:row r="26776"/>
        <x:row r="26777"/>
        <x:row r="26778"/>
        <x:row r="26779"/>
        <x:row r="26780"/>
        <x:row r="26781"/>
        <x:row r="26782"/>
        <x:row r="26783"/>
        <x:row r="26784"/>
        <x:row r="26785"/>
        <x:row r="26786"/>
        <x:row r="26787"/>
        <x:row r="26788"/>
        <x:row r="26789"/>
        <x:row r="26790"/>
        <x:row r="26791"/>
        <x:row r="26792"/>
        <x:row r="26793"/>
        <x:row r="26794"/>
        <x:row r="26795"/>
        <x:row r="26796"/>
        <x:row r="26797"/>
        <x:row r="26798"/>
        <x:row r="26799"/>
        <x:row r="26800"/>
        <x:row r="26801"/>
        <x:row r="26802"/>
        <x:row r="26803"/>
        <x:row r="26804"/>
        <x:row r="26805"/>
        <x:row r="26806"/>
        <x:row r="26807"/>
        <x:row r="26808"/>
        <x:row r="26809"/>
        <x:row r="26810"/>
        <x:row r="26811"/>
        <x:row r="26812"/>
        <x:row r="26813"/>
        <x:row r="26814"/>
        <x:row r="26815"/>
        <x:row r="26816"/>
        <x:row r="26817"/>
        <x:row r="26818"/>
        <x:row r="26819"/>
        <x:row r="26820"/>
        <x:row r="26821"/>
        <x:row r="26822"/>
        <x:row r="26823"/>
        <x:row r="26824"/>
        <x:row r="26825"/>
        <x:row r="26826"/>
        <x:row r="26827"/>
        <x:row r="26828"/>
        <x:row r="26829"/>
        <x:row r="26830"/>
        <x:row r="26831"/>
        <x:row r="26832"/>
        <x:row r="26833"/>
        <x:row r="26834"/>
        <x:row r="26835"/>
        <x:row r="26836"/>
        <x:row r="26837"/>
        <x:row r="26838"/>
        <x:row r="26839"/>
        <x:row r="26840"/>
        <x:row r="26841"/>
        <x:row r="26842"/>
        <x:row r="26843"/>
        <x:row r="26844"/>
        <x:row r="26845"/>
        <x:row r="26846"/>
        <x:row r="26847"/>
        <x:row r="26848"/>
        <x:row r="26849"/>
        <x:row r="26850"/>
        <x:row r="26851"/>
        <x:row r="26852"/>
        <x:row r="26853"/>
        <x:row r="26854"/>
        <x:row r="26855"/>
        <x:row r="26856"/>
        <x:row r="26857"/>
        <x:row r="26858"/>
        <x:row r="26859"/>
        <x:row r="26860"/>
        <x:row r="26861"/>
        <x:row r="26862"/>
        <x:row r="26863"/>
        <x:row r="26864"/>
        <x:row r="26865"/>
        <x:row r="26866"/>
        <x:row r="26867"/>
        <x:row r="26868"/>
        <x:row r="26869"/>
        <x:row r="26870"/>
        <x:row r="26871"/>
        <x:row r="26872"/>
        <x:row r="26873"/>
        <x:row r="26874"/>
        <x:row r="26875"/>
        <x:row r="26876"/>
        <x:row r="26877"/>
        <x:row r="26878"/>
        <x:row r="26879"/>
        <x:row r="26880"/>
        <x:row r="26881"/>
        <x:row r="26882"/>
        <x:row r="26883"/>
        <x:row r="26884"/>
        <x:row r="26885"/>
        <x:row r="26886"/>
        <x:row r="26887"/>
        <x:row r="26888"/>
        <x:row r="26889"/>
        <x:row r="26890"/>
        <x:row r="26891"/>
        <x:row r="26892"/>
        <x:row r="26893"/>
        <x:row r="26894"/>
        <x:row r="26895"/>
        <x:row r="26896"/>
        <x:row r="26897"/>
        <x:row r="26898"/>
        <x:row r="26899"/>
        <x:row r="26900"/>
        <x:row r="26901"/>
        <x:row r="26902"/>
        <x:row r="26903"/>
        <x:row r="26904"/>
        <x:row r="26905"/>
        <x:row r="26906"/>
        <x:row r="26907"/>
        <x:row r="26908"/>
        <x:row r="26909"/>
        <x:row r="26910"/>
        <x:row r="26911"/>
        <x:row r="26912"/>
        <x:row r="26913"/>
        <x:row r="26914"/>
        <x:row r="26915"/>
        <x:row r="26916"/>
        <x:row r="26917"/>
        <x:row r="26918"/>
        <x:row r="26919"/>
        <x:row r="26920"/>
        <x:row r="26921"/>
        <x:row r="26922"/>
        <x:row r="26923"/>
        <x:row r="26924"/>
        <x:row r="26925"/>
        <x:row r="26926"/>
        <x:row r="26927"/>
        <x:row r="26928"/>
        <x:row r="26929"/>
        <x:row r="26930"/>
        <x:row r="26931"/>
        <x:row r="26932"/>
        <x:row r="26933"/>
        <x:row r="26934"/>
        <x:row r="26935"/>
        <x:row r="26936"/>
        <x:row r="26937"/>
        <x:row r="26938"/>
        <x:row r="26939"/>
        <x:row r="26940"/>
        <x:row r="26941"/>
        <x:row r="26942"/>
        <x:row r="26943"/>
        <x:row r="26944"/>
        <x:row r="26945"/>
        <x:row r="26946"/>
        <x:row r="26947"/>
        <x:row r="26948"/>
        <x:row r="26949"/>
        <x:row r="26950"/>
        <x:row r="26951"/>
        <x:row r="26952"/>
        <x:row r="26953"/>
        <x:row r="26954"/>
        <x:row r="26955"/>
        <x:row r="26956"/>
        <x:row r="26957"/>
        <x:row r="26958"/>
        <x:row r="26959"/>
        <x:row r="26960"/>
        <x:row r="26961"/>
        <x:row r="26962"/>
        <x:row r="26963"/>
        <x:row r="26964"/>
        <x:row r="26965"/>
        <x:row r="26966"/>
        <x:row r="26967"/>
        <x:row r="26968"/>
        <x:row r="26969"/>
        <x:row r="26970"/>
        <x:row r="26971"/>
        <x:row r="26972"/>
        <x:row r="26973"/>
        <x:row r="26974"/>
        <x:row r="26975"/>
        <x:row r="26976"/>
        <x:row r="26977"/>
        <x:row r="26978"/>
        <x:row r="26979"/>
        <x:row r="26980"/>
        <x:row r="26981"/>
        <x:row r="26982"/>
        <x:row r="26983"/>
        <x:row r="26984"/>
        <x:row r="26985"/>
        <x:row r="26986"/>
        <x:row r="26987"/>
        <x:row r="26988"/>
        <x:row r="26989"/>
        <x:row r="26990"/>
        <x:row r="26991"/>
        <x:row r="26992"/>
        <x:row r="26993"/>
        <x:row r="26994"/>
        <x:row r="26995"/>
        <x:row r="26996"/>
        <x:row r="26997"/>
        <x:row r="26998"/>
        <x:row r="26999"/>
        <x:row r="27000"/>
        <x:row r="27001"/>
        <x:row r="27002"/>
        <x:row r="27003"/>
        <x:row r="27004"/>
        <x:row r="27005"/>
        <x:row r="27006"/>
        <x:row r="27007"/>
        <x:row r="27008"/>
        <x:row r="27009"/>
        <x:row r="27010"/>
        <x:row r="27011"/>
        <x:row r="27012"/>
        <x:row r="27013"/>
        <x:row r="27014"/>
        <x:row r="27015"/>
        <x:row r="27016"/>
        <x:row r="27017"/>
        <x:row r="27018"/>
        <x:row r="27019"/>
        <x:row r="27020"/>
        <x:row r="27021"/>
        <x:row r="27022"/>
        <x:row r="27023"/>
        <x:row r="27024"/>
        <x:row r="27025"/>
        <x:row r="27026"/>
        <x:row r="27027"/>
        <x:row r="27028"/>
        <x:row r="27029"/>
        <x:row r="27030"/>
        <x:row r="27031"/>
        <x:row r="27032"/>
        <x:row r="27033"/>
        <x:row r="27034"/>
        <x:row r="27035"/>
        <x:row r="27036"/>
        <x:row r="27037"/>
        <x:row r="27038"/>
        <x:row r="27039"/>
        <x:row r="27040"/>
        <x:row r="27041"/>
        <x:row r="27042"/>
        <x:row r="27043"/>
        <x:row r="27044"/>
        <x:row r="27045"/>
        <x:row r="27046"/>
        <x:row r="27047"/>
        <x:row r="27048"/>
        <x:row r="27049"/>
        <x:row r="27050"/>
        <x:row r="27051"/>
        <x:row r="27052"/>
        <x:row r="27053"/>
        <x:row r="27054"/>
        <x:row r="27055"/>
        <x:row r="27056"/>
        <x:row r="27057"/>
        <x:row r="27058"/>
        <x:row r="27059"/>
        <x:row r="27060"/>
        <x:row r="27061"/>
        <x:row r="27062"/>
        <x:row r="27063"/>
        <x:row r="27064"/>
        <x:row r="27065"/>
        <x:row r="27066"/>
        <x:row r="27067"/>
        <x:row r="27068"/>
        <x:row r="27069"/>
        <x:row r="27070"/>
        <x:row r="27071"/>
        <x:row r="27072"/>
        <x:row r="27073"/>
        <x:row r="27074"/>
        <x:row r="27075"/>
        <x:row r="27076"/>
        <x:row r="27077"/>
        <x:row r="27078"/>
        <x:row r="27079"/>
        <x:row r="27080"/>
        <x:row r="27081"/>
        <x:row r="27082"/>
        <x:row r="27083"/>
        <x:row r="27084"/>
        <x:row r="27085"/>
        <x:row r="27086"/>
        <x:row r="27087"/>
        <x:row r="27088"/>
        <x:row r="27089"/>
        <x:row r="27090"/>
        <x:row r="27091"/>
        <x:row r="27092"/>
        <x:row r="27093"/>
        <x:row r="27094"/>
        <x:row r="27095"/>
        <x:row r="27096"/>
        <x:row r="27097"/>
        <x:row r="27098"/>
        <x:row r="27099"/>
        <x:row r="27100"/>
        <x:row r="27101"/>
        <x:row r="27102"/>
        <x:row r="27103"/>
        <x:row r="27104"/>
        <x:row r="27105"/>
        <x:row r="27106"/>
        <x:row r="27107"/>
        <x:row r="27108"/>
        <x:row r="27109"/>
        <x:row r="27110"/>
        <x:row r="27111"/>
        <x:row r="27112"/>
        <x:row r="27113"/>
        <x:row r="27114"/>
        <x:row r="27115"/>
        <x:row r="27116"/>
        <x:row r="27117"/>
        <x:row r="27118"/>
        <x:row r="27119"/>
        <x:row r="27120"/>
        <x:row r="27121"/>
        <x:row r="27122"/>
        <x:row r="27123"/>
        <x:row r="27124"/>
        <x:row r="27125"/>
        <x:row r="27126"/>
        <x:row r="27127"/>
        <x:row r="27128"/>
        <x:row r="27129"/>
        <x:row r="27130"/>
        <x:row r="27131"/>
        <x:row r="27132"/>
        <x:row r="27133"/>
        <x:row r="27134"/>
        <x:row r="27135"/>
        <x:row r="27136"/>
        <x:row r="27137"/>
        <x:row r="27138"/>
        <x:row r="27139"/>
        <x:row r="27140"/>
        <x:row r="27141"/>
        <x:row r="27142"/>
        <x:row r="27143"/>
        <x:row r="27144"/>
        <x:row r="27145"/>
        <x:row r="27146"/>
        <x:row r="27147"/>
        <x:row r="27148"/>
        <x:row r="27149"/>
        <x:row r="27150"/>
        <x:row r="27151"/>
        <x:row r="27152"/>
        <x:row r="27153"/>
        <x:row r="27154"/>
        <x:row r="27155"/>
        <x:row r="27156"/>
        <x:row r="27157"/>
        <x:row r="27158"/>
        <x:row r="27159"/>
        <x:row r="27160"/>
        <x:row r="27161"/>
        <x:row r="27162"/>
        <x:row r="27163"/>
        <x:row r="27164"/>
        <x:row r="27165"/>
        <x:row r="27166"/>
        <x:row r="27167"/>
        <x:row r="27168"/>
        <x:row r="27169"/>
        <x:row r="27170"/>
        <x:row r="27171"/>
        <x:row r="27172"/>
        <x:row r="27173"/>
        <x:row r="27174"/>
        <x:row r="27175"/>
        <x:row r="27176"/>
        <x:row r="27177"/>
        <x:row r="27178"/>
        <x:row r="27179"/>
        <x:row r="27180"/>
        <x:row r="27181"/>
        <x:row r="27182"/>
        <x:row r="27183"/>
        <x:row r="27184"/>
        <x:row r="27185"/>
        <x:row r="27186"/>
        <x:row r="27187"/>
        <x:row r="27188"/>
        <x:row r="27189"/>
        <x:row r="27190"/>
        <x:row r="27191"/>
        <x:row r="27192"/>
        <x:row r="27193"/>
        <x:row r="27194"/>
        <x:row r="27195"/>
        <x:row r="27196"/>
        <x:row r="27197"/>
        <x:row r="27198"/>
        <x:row r="27199"/>
        <x:row r="27200"/>
        <x:row r="27201"/>
        <x:row r="27202"/>
        <x:row r="27203"/>
        <x:row r="27204"/>
        <x:row r="27205"/>
        <x:row r="27206"/>
        <x:row r="27207"/>
        <x:row r="27208"/>
        <x:row r="27209"/>
        <x:row r="27210"/>
        <x:row r="27211"/>
        <x:row r="27212"/>
        <x:row r="27213"/>
        <x:row r="27214"/>
        <x:row r="27215"/>
        <x:row r="27216"/>
        <x:row r="27217"/>
        <x:row r="27218"/>
        <x:row r="27219"/>
        <x:row r="27220"/>
        <x:row r="27221"/>
        <x:row r="27222"/>
        <x:row r="27223"/>
        <x:row r="27224"/>
        <x:row r="27225"/>
        <x:row r="27226"/>
        <x:row r="27227"/>
        <x:row r="27228"/>
        <x:row r="27229"/>
        <x:row r="27230"/>
        <x:row r="27231"/>
        <x:row r="27232"/>
        <x:row r="27233"/>
        <x:row r="27234"/>
        <x:row r="27235"/>
        <x:row r="27236"/>
        <x:row r="27237"/>
        <x:row r="27238"/>
        <x:row r="27239"/>
        <x:row r="27240"/>
        <x:row r="27241"/>
        <x:row r="27242"/>
        <x:row r="27243"/>
        <x:row r="27244"/>
        <x:row r="27245"/>
        <x:row r="27246"/>
        <x:row r="27247"/>
        <x:row r="27248"/>
        <x:row r="27249"/>
        <x:row r="27250"/>
        <x:row r="27251"/>
        <x:row r="27252"/>
        <x:row r="27253"/>
        <x:row r="27254"/>
        <x:row r="27255"/>
        <x:row r="27256"/>
        <x:row r="27257"/>
        <x:row r="27258"/>
        <x:row r="27259"/>
        <x:row r="27260"/>
        <x:row r="27261"/>
        <x:row r="27262"/>
        <x:row r="27263"/>
        <x:row r="27264"/>
        <x:row r="27265"/>
        <x:row r="27266"/>
        <x:row r="27267"/>
        <x:row r="27268"/>
        <x:row r="27269"/>
        <x:row r="27270"/>
        <x:row r="27271"/>
        <x:row r="27272"/>
        <x:row r="27273"/>
        <x:row r="27274"/>
        <x:row r="27275"/>
        <x:row r="27276"/>
        <x:row r="27277"/>
        <x:row r="27278"/>
        <x:row r="27279"/>
        <x:row r="27280"/>
        <x:row r="27281"/>
        <x:row r="27282"/>
        <x:row r="27283"/>
        <x:row r="27284"/>
        <x:row r="27285"/>
        <x:row r="27286"/>
        <x:row r="27287"/>
        <x:row r="27288"/>
        <x:row r="27289"/>
        <x:row r="27290"/>
        <x:row r="27291"/>
        <x:row r="27292"/>
        <x:row r="27293"/>
        <x:row r="27294"/>
        <x:row r="27295"/>
        <x:row r="27296"/>
        <x:row r="27297"/>
        <x:row r="27298"/>
        <x:row r="27299"/>
        <x:row r="27300"/>
        <x:row r="27301"/>
        <x:row r="27302"/>
        <x:row r="27303"/>
        <x:row r="27304"/>
        <x:row r="27305"/>
        <x:row r="27306"/>
        <x:row r="27307"/>
        <x:row r="27308"/>
        <x:row r="27309"/>
        <x:row r="27310"/>
        <x:row r="27311"/>
        <x:row r="27312"/>
        <x:row r="27313"/>
        <x:row r="27314"/>
        <x:row r="27315"/>
        <x:row r="27316"/>
        <x:row r="27317"/>
        <x:row r="27318"/>
        <x:row r="27319"/>
        <x:row r="27320"/>
        <x:row r="27321"/>
        <x:row r="27322"/>
        <x:row r="27323"/>
        <x:row r="27324"/>
        <x:row r="27325"/>
        <x:row r="27326"/>
        <x:row r="27327"/>
        <x:row r="27328"/>
        <x:row r="27329"/>
        <x:row r="27330"/>
        <x:row r="27331"/>
        <x:row r="27332"/>
        <x:row r="27333"/>
        <x:row r="27334"/>
        <x:row r="27335"/>
        <x:row r="27336"/>
        <x:row r="27337"/>
        <x:row r="27338"/>
        <x:row r="27339"/>
        <x:row r="27340"/>
        <x:row r="27341"/>
        <x:row r="27342"/>
        <x:row r="27343"/>
        <x:row r="27344"/>
        <x:row r="27345"/>
        <x:row r="27346"/>
        <x:row r="27347"/>
        <x:row r="27348"/>
        <x:row r="27349"/>
        <x:row r="27350"/>
        <x:row r="27351"/>
        <x:row r="27352"/>
        <x:row r="27353"/>
        <x:row r="27354"/>
        <x:row r="27355"/>
        <x:row r="27356"/>
        <x:row r="27357"/>
        <x:row r="27358"/>
        <x:row r="27359"/>
        <x:row r="27360"/>
        <x:row r="27361"/>
        <x:row r="27362"/>
        <x:row r="27363"/>
        <x:row r="27364"/>
        <x:row r="27365"/>
        <x:row r="27366"/>
        <x:row r="27367"/>
        <x:row r="27368"/>
        <x:row r="27369"/>
        <x:row r="27370"/>
        <x:row r="27371"/>
        <x:row r="27372"/>
        <x:row r="27373"/>
        <x:row r="27374"/>
        <x:row r="27375"/>
        <x:row r="27376"/>
        <x:row r="27377"/>
        <x:row r="27378"/>
        <x:row r="27379"/>
        <x:row r="27380"/>
        <x:row r="27381"/>
        <x:row r="27382"/>
        <x:row r="27383"/>
        <x:row r="27384"/>
        <x:row r="27385"/>
        <x:row r="27386"/>
        <x:row r="27387"/>
        <x:row r="27388"/>
        <x:row r="27389"/>
        <x:row r="27390"/>
        <x:row r="27391"/>
        <x:row r="27392"/>
        <x:row r="27393"/>
        <x:row r="27394"/>
        <x:row r="27395"/>
        <x:row r="27396"/>
        <x:row r="27397"/>
        <x:row r="27398"/>
        <x:row r="27399"/>
        <x:row r="27400"/>
        <x:row r="27401"/>
        <x:row r="27402"/>
        <x:row r="27403"/>
        <x:row r="27404"/>
        <x:row r="27405"/>
        <x:row r="27406"/>
        <x:row r="27407"/>
        <x:row r="27408"/>
        <x:row r="27409"/>
        <x:row r="27410"/>
        <x:row r="27411"/>
        <x:row r="27412"/>
        <x:row r="27413"/>
        <x:row r="27414"/>
        <x:row r="27415"/>
        <x:row r="27416"/>
        <x:row r="27417"/>
        <x:row r="27418"/>
        <x:row r="27419"/>
        <x:row r="27420"/>
        <x:row r="27421"/>
        <x:row r="27422"/>
        <x:row r="27423"/>
        <x:row r="27424"/>
        <x:row r="27425"/>
        <x:row r="27426"/>
        <x:row r="27427"/>
        <x:row r="27428"/>
        <x:row r="27429"/>
        <x:row r="27430"/>
        <x:row r="27431"/>
        <x:row r="27432"/>
        <x:row r="27433"/>
        <x:row r="27434"/>
        <x:row r="27435"/>
        <x:row r="27436"/>
        <x:row r="27437"/>
        <x:row r="27438"/>
        <x:row r="27439"/>
        <x:row r="27440"/>
        <x:row r="27441"/>
        <x:row r="27442"/>
        <x:row r="27443"/>
        <x:row r="27444"/>
        <x:row r="27445"/>
        <x:row r="27446"/>
        <x:row r="27447"/>
        <x:row r="27448"/>
        <x:row r="27449"/>
        <x:row r="27450"/>
        <x:row r="27451"/>
        <x:row r="27452"/>
        <x:row r="27453"/>
        <x:row r="27454"/>
        <x:row r="27455"/>
        <x:row r="27456"/>
        <x:row r="27457"/>
        <x:row r="27458"/>
        <x:row r="27459"/>
        <x:row r="27460"/>
        <x:row r="27461"/>
        <x:row r="27462"/>
        <x:row r="27463"/>
        <x:row r="27464"/>
        <x:row r="27465"/>
        <x:row r="27466"/>
        <x:row r="27467"/>
        <x:row r="27468"/>
        <x:row r="27469"/>
        <x:row r="27470"/>
        <x:row r="27471"/>
        <x:row r="27472"/>
        <x:row r="27473"/>
        <x:row r="27474"/>
        <x:row r="27475"/>
        <x:row r="27476"/>
        <x:row r="27477"/>
        <x:row r="27478"/>
        <x:row r="27479"/>
        <x:row r="27480"/>
        <x:row r="27481"/>
        <x:row r="27482"/>
        <x:row r="27483"/>
        <x:row r="27484"/>
        <x:row r="27485"/>
        <x:row r="27486"/>
        <x:row r="27487"/>
        <x:row r="27488"/>
        <x:row r="27489"/>
        <x:row r="27490"/>
        <x:row r="27491"/>
        <x:row r="27492"/>
        <x:row r="27493"/>
        <x:row r="27494"/>
        <x:row r="27495"/>
        <x:row r="27496"/>
        <x:row r="27497"/>
        <x:row r="27498"/>
        <x:row r="27499"/>
        <x:row r="27500"/>
        <x:row r="27501"/>
        <x:row r="27502"/>
        <x:row r="27503"/>
        <x:row r="27504"/>
        <x:row r="27505"/>
        <x:row r="27506"/>
        <x:row r="27507"/>
        <x:row r="27508"/>
        <x:row r="27509"/>
        <x:row r="27510"/>
        <x:row r="27511"/>
        <x:row r="27512"/>
        <x:row r="27513"/>
        <x:row r="27514"/>
        <x:row r="27515"/>
        <x:row r="27516"/>
        <x:row r="27517"/>
        <x:row r="27518"/>
        <x:row r="27519"/>
        <x:row r="27520"/>
        <x:row r="27521"/>
        <x:row r="27522"/>
        <x:row r="27523"/>
        <x:row r="27524"/>
        <x:row r="27525"/>
        <x:row r="27526"/>
        <x:row r="27527"/>
        <x:row r="27528"/>
        <x:row r="27529"/>
        <x:row r="27530"/>
        <x:row r="27531"/>
        <x:row r="27532"/>
        <x:row r="27533"/>
        <x:row r="27534"/>
        <x:row r="27535"/>
        <x:row r="27536"/>
        <x:row r="27537"/>
        <x:row r="27538"/>
        <x:row r="27539"/>
        <x:row r="27540"/>
        <x:row r="27541"/>
        <x:row r="27542"/>
        <x:row r="27543"/>
        <x:row r="27544"/>
        <x:row r="27545"/>
        <x:row r="27546"/>
        <x:row r="27547"/>
        <x:row r="27548"/>
        <x:row r="27549"/>
        <x:row r="27550"/>
        <x:row r="27551"/>
        <x:row r="27552"/>
        <x:row r="27553"/>
        <x:row r="27554"/>
        <x:row r="27555"/>
        <x:row r="27556"/>
        <x:row r="27557"/>
        <x:row r="27558"/>
        <x:row r="27559"/>
        <x:row r="27560"/>
        <x:row r="27561"/>
        <x:row r="27562"/>
        <x:row r="27563"/>
        <x:row r="27564"/>
        <x:row r="27565"/>
        <x:row r="27566"/>
        <x:row r="27567"/>
        <x:row r="27568"/>
        <x:row r="27569"/>
        <x:row r="27570"/>
        <x:row r="27571"/>
        <x:row r="27572"/>
        <x:row r="27573"/>
        <x:row r="27574"/>
        <x:row r="27575"/>
        <x:row r="27576"/>
        <x:row r="27577"/>
        <x:row r="27578"/>
        <x:row r="27579"/>
        <x:row r="27580"/>
        <x:row r="27581"/>
        <x:row r="27582"/>
        <x:row r="27583"/>
        <x:row r="27584"/>
        <x:row r="27585"/>
        <x:row r="27586"/>
        <x:row r="27587"/>
        <x:row r="27588"/>
        <x:row r="27589"/>
        <x:row r="27590"/>
        <x:row r="27591"/>
        <x:row r="27592"/>
        <x:row r="27593"/>
        <x:row r="27594"/>
        <x:row r="27595"/>
        <x:row r="27596"/>
        <x:row r="27597"/>
        <x:row r="27598"/>
        <x:row r="27599"/>
        <x:row r="27600"/>
        <x:row r="27601"/>
        <x:row r="27602"/>
        <x:row r="27603"/>
        <x:row r="27604"/>
        <x:row r="27605"/>
        <x:row r="27606"/>
        <x:row r="27607"/>
        <x:row r="27608"/>
        <x:row r="27609"/>
        <x:row r="27610"/>
        <x:row r="27611"/>
        <x:row r="27612"/>
        <x:row r="27613"/>
        <x:row r="27614"/>
        <x:row r="27615"/>
        <x:row r="27616"/>
        <x:row r="27617"/>
        <x:row r="27618"/>
        <x:row r="27619"/>
        <x:row r="27620"/>
        <x:row r="27621"/>
        <x:row r="27622"/>
        <x:row r="27623"/>
        <x:row r="27624"/>
        <x:row r="27625"/>
        <x:row r="27626"/>
        <x:row r="27627"/>
        <x:row r="27628"/>
        <x:row r="27629"/>
        <x:row r="27630"/>
        <x:row r="27631"/>
        <x:row r="27632"/>
        <x:row r="27633"/>
        <x:row r="27634"/>
        <x:row r="27635"/>
        <x:row r="27636"/>
        <x:row r="27637"/>
        <x:row r="27638"/>
        <x:row r="27639"/>
        <x:row r="27640"/>
        <x:row r="27641"/>
        <x:row r="27642"/>
        <x:row r="27643"/>
        <x:row r="27644"/>
        <x:row r="27645"/>
        <x:row r="27646"/>
        <x:row r="27647"/>
        <x:row r="27648"/>
        <x:row r="27649"/>
        <x:row r="27650"/>
        <x:row r="27651"/>
        <x:row r="27652"/>
        <x:row r="27653"/>
        <x:row r="27654"/>
        <x:row r="27655"/>
        <x:row r="27656"/>
        <x:row r="27657"/>
        <x:row r="27658"/>
        <x:row r="27659"/>
        <x:row r="27660"/>
        <x:row r="27661"/>
        <x:row r="27662"/>
        <x:row r="27663"/>
        <x:row r="27664"/>
        <x:row r="27665"/>
        <x:row r="27666"/>
        <x:row r="27667"/>
        <x:row r="27668"/>
        <x:row r="27669"/>
        <x:row r="27670"/>
        <x:row r="27671"/>
        <x:row r="27672"/>
        <x:row r="27673"/>
        <x:row r="27674"/>
        <x:row r="27675"/>
        <x:row r="27676"/>
        <x:row r="27677"/>
        <x:row r="27678"/>
        <x:row r="27679"/>
        <x:row r="27680"/>
        <x:row r="27681"/>
        <x:row r="27682"/>
        <x:row r="27683"/>
        <x:row r="27684"/>
        <x:row r="27685"/>
        <x:row r="27686"/>
        <x:row r="27687"/>
        <x:row r="27688"/>
        <x:row r="27689"/>
        <x:row r="27690"/>
        <x:row r="27691"/>
        <x:row r="27692"/>
        <x:row r="27693"/>
        <x:row r="27694"/>
        <x:row r="27695"/>
        <x:row r="27696"/>
        <x:row r="27697"/>
        <x:row r="27698"/>
        <x:row r="27699"/>
        <x:row r="27700"/>
        <x:row r="27701"/>
        <x:row r="27702"/>
        <x:row r="27703"/>
        <x:row r="27704"/>
        <x:row r="27705"/>
        <x:row r="27706"/>
        <x:row r="27707"/>
        <x:row r="27708"/>
        <x:row r="27709"/>
        <x:row r="27710"/>
        <x:row r="27711"/>
        <x:row r="27712"/>
        <x:row r="27713"/>
        <x:row r="27714"/>
        <x:row r="27715"/>
        <x:row r="27716"/>
        <x:row r="27717"/>
        <x:row r="27718"/>
        <x:row r="27719"/>
        <x:row r="27720"/>
        <x:row r="27721"/>
        <x:row r="27722"/>
        <x:row r="27723"/>
        <x:row r="27724"/>
        <x:row r="27725"/>
        <x:row r="27726"/>
        <x:row r="27727"/>
        <x:row r="27728"/>
        <x:row r="27729"/>
        <x:row r="27730"/>
        <x:row r="27731"/>
        <x:row r="27732"/>
        <x:row r="27733"/>
        <x:row r="27734"/>
        <x:row r="27735"/>
        <x:row r="27736"/>
        <x:row r="27737"/>
        <x:row r="27738"/>
        <x:row r="27739"/>
        <x:row r="27740"/>
        <x:row r="27741"/>
        <x:row r="27742"/>
        <x:row r="27743"/>
        <x:row r="27744"/>
        <x:row r="27745"/>
        <x:row r="27746"/>
        <x:row r="27747"/>
        <x:row r="27748"/>
        <x:row r="27749"/>
        <x:row r="27750"/>
        <x:row r="27751"/>
        <x:row r="27752"/>
        <x:row r="27753"/>
        <x:row r="27754"/>
        <x:row r="27755"/>
        <x:row r="27756"/>
        <x:row r="27757"/>
        <x:row r="27758"/>
        <x:row r="27759"/>
        <x:row r="27760"/>
        <x:row r="27761"/>
        <x:row r="27762"/>
        <x:row r="27763"/>
        <x:row r="27764"/>
        <x:row r="27765"/>
        <x:row r="27766"/>
        <x:row r="27767"/>
        <x:row r="27768"/>
        <x:row r="27769"/>
        <x:row r="27770"/>
        <x:row r="27771"/>
        <x:row r="27772"/>
        <x:row r="27773"/>
        <x:row r="27774"/>
        <x:row r="27775"/>
        <x:row r="27776"/>
        <x:row r="27777"/>
        <x:row r="27778"/>
        <x:row r="27779"/>
        <x:row r="27780"/>
        <x:row r="27781"/>
        <x:row r="27782"/>
        <x:row r="27783"/>
        <x:row r="27784"/>
        <x:row r="27785"/>
        <x:row r="27786"/>
        <x:row r="27787"/>
        <x:row r="27788"/>
        <x:row r="27789"/>
        <x:row r="27790"/>
        <x:row r="27791"/>
        <x:row r="27792"/>
        <x:row r="27793"/>
        <x:row r="27794"/>
        <x:row r="27795"/>
        <x:row r="27796"/>
        <x:row r="27797"/>
        <x:row r="27798"/>
        <x:row r="27799"/>
        <x:row r="27800"/>
        <x:row r="27801"/>
        <x:row r="27802"/>
        <x:row r="27803"/>
        <x:row r="27804"/>
        <x:row r="27805"/>
        <x:row r="27806"/>
        <x:row r="27807"/>
        <x:row r="27808"/>
        <x:row r="27809"/>
        <x:row r="27810"/>
        <x:row r="27811"/>
        <x:row r="27812"/>
        <x:row r="27813"/>
        <x:row r="27814"/>
        <x:row r="27815"/>
        <x:row r="27816"/>
        <x:row r="27817"/>
        <x:row r="27818"/>
        <x:row r="27819"/>
        <x:row r="27820"/>
        <x:row r="27821"/>
        <x:row r="27822"/>
        <x:row r="27823"/>
        <x:row r="27824"/>
        <x:row r="27825"/>
        <x:row r="27826"/>
        <x:row r="27827"/>
        <x:row r="27828"/>
        <x:row r="27829"/>
        <x:row r="27830"/>
        <x:row r="27831"/>
        <x:row r="27832"/>
        <x:row r="27833"/>
        <x:row r="27834"/>
        <x:row r="27835"/>
        <x:row r="27836"/>
        <x:row r="27837"/>
        <x:row r="27838"/>
        <x:row r="27839"/>
        <x:row r="27840"/>
        <x:row r="27841"/>
        <x:row r="27842"/>
        <x:row r="27843"/>
        <x:row r="27844"/>
        <x:row r="27845"/>
        <x:row r="27846"/>
        <x:row r="27847"/>
        <x:row r="27848"/>
        <x:row r="27849"/>
        <x:row r="27850"/>
        <x:row r="27851"/>
        <x:row r="27852"/>
        <x:row r="27853"/>
        <x:row r="27854"/>
        <x:row r="27855"/>
        <x:row r="27856"/>
        <x:row r="27857"/>
        <x:row r="27858"/>
        <x:row r="27859"/>
        <x:row r="27860"/>
        <x:row r="27861"/>
        <x:row r="27862"/>
        <x:row r="27863"/>
        <x:row r="27864"/>
        <x:row r="27865"/>
        <x:row r="27866"/>
        <x:row r="27867"/>
        <x:row r="27868"/>
        <x:row r="27869"/>
        <x:row r="27870"/>
        <x:row r="27871"/>
        <x:row r="27872"/>
        <x:row r="27873"/>
        <x:row r="27874"/>
        <x:row r="27875"/>
        <x:row r="27876"/>
        <x:row r="27877"/>
        <x:row r="27878"/>
        <x:row r="27879"/>
        <x:row r="27880"/>
        <x:row r="27881"/>
        <x:row r="27882"/>
        <x:row r="27883"/>
        <x:row r="27884"/>
        <x:row r="27885"/>
        <x:row r="27886"/>
        <x:row r="27887"/>
        <x:row r="27888"/>
        <x:row r="27889"/>
        <x:row r="27890"/>
        <x:row r="27891"/>
        <x:row r="27892"/>
        <x:row r="27893"/>
        <x:row r="27894"/>
        <x:row r="27895"/>
        <x:row r="27896"/>
        <x:row r="27897"/>
        <x:row r="27898"/>
        <x:row r="27899"/>
        <x:row r="27900"/>
        <x:row r="27901"/>
        <x:row r="27902"/>
        <x:row r="27903"/>
        <x:row r="27904"/>
        <x:row r="27905"/>
        <x:row r="27906"/>
        <x:row r="27907"/>
        <x:row r="27908"/>
        <x:row r="27909"/>
        <x:row r="27910"/>
        <x:row r="27911"/>
        <x:row r="27912"/>
        <x:row r="27913"/>
        <x:row r="27914"/>
        <x:row r="27915"/>
        <x:row r="27916"/>
        <x:row r="27917"/>
        <x:row r="27918"/>
        <x:row r="27919"/>
        <x:row r="27920"/>
        <x:row r="27921"/>
        <x:row r="27922"/>
        <x:row r="27923"/>
        <x:row r="27924"/>
        <x:row r="27925"/>
        <x:row r="27926"/>
        <x:row r="27927"/>
        <x:row r="27928"/>
        <x:row r="27929"/>
        <x:row r="27930"/>
        <x:row r="27931"/>
        <x:row r="27932"/>
        <x:row r="27933"/>
        <x:row r="27934"/>
        <x:row r="27935"/>
        <x:row r="27936"/>
        <x:row r="27937"/>
        <x:row r="27938"/>
        <x:row r="27939"/>
        <x:row r="27940"/>
        <x:row r="27941"/>
        <x:row r="27942"/>
        <x:row r="27943"/>
        <x:row r="27944"/>
        <x:row r="27945"/>
        <x:row r="27946"/>
        <x:row r="27947"/>
        <x:row r="27948"/>
        <x:row r="27949"/>
        <x:row r="27950"/>
        <x:row r="27951"/>
        <x:row r="27952"/>
        <x:row r="27953"/>
        <x:row r="27954"/>
        <x:row r="27955"/>
        <x:row r="27956"/>
        <x:row r="27957"/>
        <x:row r="27958"/>
        <x:row r="27959"/>
        <x:row r="27960"/>
        <x:row r="27961"/>
        <x:row r="27962"/>
        <x:row r="27963"/>
        <x:row r="27964"/>
        <x:row r="27965"/>
        <x:row r="27966"/>
        <x:row r="27967"/>
        <x:row r="27968"/>
        <x:row r="27969"/>
        <x:row r="27970"/>
        <x:row r="27971"/>
        <x:row r="27972"/>
        <x:row r="27973"/>
        <x:row r="27974"/>
        <x:row r="27975"/>
        <x:row r="27976"/>
        <x:row r="27977"/>
        <x:row r="27978"/>
        <x:row r="27979"/>
        <x:row r="27980"/>
        <x:row r="27981"/>
        <x:row r="27982"/>
        <x:row r="27983"/>
        <x:row r="27984"/>
        <x:row r="27985"/>
        <x:row r="27986"/>
        <x:row r="27987"/>
        <x:row r="27988"/>
        <x:row r="27989"/>
        <x:row r="27990"/>
        <x:row r="27991"/>
        <x:row r="27992"/>
        <x:row r="27993"/>
        <x:row r="27994"/>
        <x:row r="27995"/>
        <x:row r="27996"/>
        <x:row r="27997"/>
        <x:row r="27998"/>
        <x:row r="27999"/>
        <x:row r="28000"/>
        <x:row r="28001"/>
        <x:row r="28002"/>
        <x:row r="28003"/>
        <x:row r="28004"/>
        <x:row r="28005"/>
        <x:row r="28006"/>
        <x:row r="28007"/>
        <x:row r="28008"/>
        <x:row r="28009"/>
        <x:row r="28010"/>
        <x:row r="28011"/>
        <x:row r="28012"/>
        <x:row r="28013"/>
        <x:row r="28014"/>
        <x:row r="28015"/>
        <x:row r="28016"/>
        <x:row r="28017"/>
        <x:row r="28018"/>
        <x:row r="28019"/>
        <x:row r="28020"/>
        <x:row r="28021"/>
        <x:row r="28022"/>
        <x:row r="28023"/>
        <x:row r="28024"/>
        <x:row r="28025"/>
        <x:row r="28026"/>
        <x:row r="28027"/>
        <x:row r="28028"/>
        <x:row r="28029"/>
        <x:row r="28030"/>
        <x:row r="28031"/>
        <x:row r="28032"/>
        <x:row r="28033"/>
        <x:row r="28034"/>
        <x:row r="28035"/>
        <x:row r="28036"/>
        <x:row r="28037"/>
        <x:row r="28038"/>
        <x:row r="28039"/>
        <x:row r="28040"/>
        <x:row r="28041"/>
        <x:row r="28042"/>
        <x:row r="28043"/>
        <x:row r="28044"/>
        <x:row r="28045"/>
        <x:row r="28046"/>
        <x:row r="28047"/>
        <x:row r="28048"/>
        <x:row r="28049"/>
        <x:row r="28050"/>
        <x:row r="28051"/>
        <x:row r="28052"/>
        <x:row r="28053"/>
        <x:row r="28054"/>
        <x:row r="28055"/>
        <x:row r="28056"/>
        <x:row r="28057"/>
        <x:row r="28058"/>
        <x:row r="28059"/>
        <x:row r="28060"/>
        <x:row r="28061"/>
        <x:row r="28062"/>
        <x:row r="28063"/>
        <x:row r="28064"/>
        <x:row r="28065"/>
        <x:row r="28066"/>
        <x:row r="28067"/>
        <x:row r="28068"/>
        <x:row r="28069"/>
        <x:row r="28070"/>
        <x:row r="28071"/>
        <x:row r="28072"/>
        <x:row r="28073"/>
        <x:row r="28074"/>
        <x:row r="28075"/>
        <x:row r="28076"/>
        <x:row r="28077"/>
        <x:row r="28078"/>
        <x:row r="28079"/>
        <x:row r="28080"/>
        <x:row r="28081"/>
        <x:row r="28082"/>
        <x:row r="28083"/>
        <x:row r="28084"/>
        <x:row r="28085"/>
        <x:row r="28086"/>
        <x:row r="28087"/>
        <x:row r="28088"/>
        <x:row r="28089"/>
        <x:row r="28090"/>
        <x:row r="28091"/>
        <x:row r="28092"/>
        <x:row r="28093"/>
        <x:row r="28094"/>
        <x:row r="28095"/>
        <x:row r="28096"/>
        <x:row r="28097"/>
        <x:row r="28098"/>
        <x:row r="28099"/>
        <x:row r="28100"/>
        <x:row r="28101"/>
        <x:row r="28102"/>
        <x:row r="28103"/>
        <x:row r="28104"/>
        <x:row r="28105"/>
        <x:row r="28106"/>
        <x:row r="28107"/>
        <x:row r="28108"/>
        <x:row r="28109"/>
        <x:row r="28110"/>
        <x:row r="28111"/>
        <x:row r="28112"/>
        <x:row r="28113"/>
        <x:row r="28114"/>
        <x:row r="28115"/>
        <x:row r="28116"/>
        <x:row r="28117"/>
        <x:row r="28118"/>
        <x:row r="28119"/>
        <x:row r="28120"/>
        <x:row r="28121"/>
        <x:row r="28122"/>
        <x:row r="28123"/>
        <x:row r="28124"/>
        <x:row r="28125"/>
        <x:row r="28126"/>
        <x:row r="28127"/>
        <x:row r="28128"/>
        <x:row r="28129"/>
        <x:row r="28130"/>
        <x:row r="28131"/>
        <x:row r="28132"/>
        <x:row r="28133"/>
        <x:row r="28134"/>
        <x:row r="28135"/>
        <x:row r="28136"/>
        <x:row r="28137"/>
        <x:row r="28138"/>
        <x:row r="28139"/>
        <x:row r="28140"/>
        <x:row r="28141"/>
        <x:row r="28142"/>
        <x:row r="28143"/>
        <x:row r="28144"/>
        <x:row r="28145"/>
        <x:row r="28146"/>
        <x:row r="28147"/>
        <x:row r="28148"/>
        <x:row r="28149"/>
        <x:row r="28150"/>
        <x:row r="28151"/>
        <x:row r="28152"/>
        <x:row r="28153"/>
        <x:row r="28154"/>
        <x:row r="28155"/>
        <x:row r="28156"/>
        <x:row r="28157"/>
        <x:row r="28158"/>
        <x:row r="28159"/>
        <x:row r="28160"/>
        <x:row r="28161"/>
        <x:row r="28162"/>
        <x:row r="28163"/>
        <x:row r="28164"/>
        <x:row r="28165"/>
        <x:row r="28166"/>
        <x:row r="28167"/>
        <x:row r="28168"/>
        <x:row r="28169"/>
        <x:row r="28170"/>
        <x:row r="28171"/>
        <x:row r="28172"/>
        <x:row r="28173"/>
        <x:row r="28174"/>
        <x:row r="28175"/>
        <x:row r="28176"/>
        <x:row r="28177"/>
        <x:row r="28178"/>
        <x:row r="28179"/>
        <x:row r="28180"/>
        <x:row r="28181"/>
        <x:row r="28182"/>
        <x:row r="28183"/>
        <x:row r="28184"/>
        <x:row r="28185"/>
        <x:row r="28186"/>
        <x:row r="28187"/>
        <x:row r="28188"/>
        <x:row r="28189"/>
        <x:row r="28190"/>
        <x:row r="28191"/>
        <x:row r="28192"/>
        <x:row r="28193"/>
        <x:row r="28194"/>
        <x:row r="28195"/>
        <x:row r="28196"/>
        <x:row r="28197"/>
        <x:row r="28198"/>
        <x:row r="28199"/>
        <x:row r="28200"/>
        <x:row r="28201"/>
        <x:row r="28202"/>
        <x:row r="28203"/>
        <x:row r="28204"/>
        <x:row r="28205"/>
        <x:row r="28206"/>
        <x:row r="28207"/>
        <x:row r="28208"/>
        <x:row r="28209"/>
        <x:row r="28210"/>
        <x:row r="28211"/>
        <x:row r="28212"/>
        <x:row r="28213"/>
        <x:row r="28214"/>
        <x:row r="28215"/>
        <x:row r="28216"/>
        <x:row r="28217"/>
        <x:row r="28218"/>
        <x:row r="28219"/>
        <x:row r="28220"/>
        <x:row r="28221"/>
        <x:row r="28222"/>
        <x:row r="28223"/>
        <x:row r="28224"/>
        <x:row r="28225"/>
        <x:row r="28226"/>
        <x:row r="28227"/>
        <x:row r="28228"/>
        <x:row r="28229"/>
        <x:row r="28230"/>
        <x:row r="28231"/>
        <x:row r="28232"/>
        <x:row r="28233"/>
        <x:row r="28234"/>
        <x:row r="28235"/>
        <x:row r="28236"/>
        <x:row r="28237"/>
        <x:row r="28238"/>
        <x:row r="28239"/>
        <x:row r="28240"/>
        <x:row r="28241"/>
        <x:row r="28242"/>
        <x:row r="28243"/>
        <x:row r="28244"/>
        <x:row r="28245"/>
        <x:row r="28246"/>
        <x:row r="28247"/>
        <x:row r="28248"/>
        <x:row r="28249"/>
        <x:row r="28250"/>
        <x:row r="28251"/>
        <x:row r="28252"/>
        <x:row r="28253"/>
        <x:row r="28254"/>
        <x:row r="28255"/>
        <x:row r="28256"/>
        <x:row r="28257"/>
        <x:row r="28258"/>
        <x:row r="28259"/>
        <x:row r="28260"/>
        <x:row r="28261"/>
        <x:row r="28262"/>
        <x:row r="28263"/>
        <x:row r="28264"/>
        <x:row r="28265"/>
        <x:row r="28266"/>
        <x:row r="28267"/>
        <x:row r="28268"/>
        <x:row r="28269"/>
        <x:row r="28270"/>
        <x:row r="28271"/>
        <x:row r="28272"/>
        <x:row r="28273"/>
        <x:row r="28274"/>
        <x:row r="28275"/>
        <x:row r="28276"/>
        <x:row r="28277"/>
        <x:row r="28278"/>
        <x:row r="28279"/>
        <x:row r="28280"/>
        <x:row r="28281"/>
        <x:row r="28282"/>
        <x:row r="28283"/>
        <x:row r="28284"/>
        <x:row r="28285"/>
        <x:row r="28286"/>
        <x:row r="28287"/>
        <x:row r="28288"/>
        <x:row r="28289"/>
        <x:row r="28290"/>
        <x:row r="28291"/>
        <x:row r="28292"/>
        <x:row r="28293"/>
        <x:row r="28294"/>
        <x:row r="28295"/>
        <x:row r="28296"/>
        <x:row r="28297"/>
        <x:row r="28298"/>
        <x:row r="28299"/>
        <x:row r="28300"/>
        <x:row r="28301"/>
        <x:row r="28302"/>
        <x:row r="28303"/>
        <x:row r="28304"/>
        <x:row r="28305"/>
        <x:row r="28306"/>
        <x:row r="28307"/>
        <x:row r="28308"/>
        <x:row r="28309"/>
        <x:row r="28310"/>
        <x:row r="28311"/>
        <x:row r="28312"/>
        <x:row r="28313"/>
        <x:row r="28314"/>
        <x:row r="28315"/>
        <x:row r="28316"/>
        <x:row r="28317"/>
        <x:row r="28318"/>
        <x:row r="28319"/>
        <x:row r="28320"/>
        <x:row r="28321"/>
        <x:row r="28322"/>
        <x:row r="28323"/>
        <x:row r="28324"/>
        <x:row r="28325"/>
        <x:row r="28326"/>
        <x:row r="28327"/>
        <x:row r="28328"/>
        <x:row r="28329"/>
        <x:row r="28330"/>
        <x:row r="28331"/>
        <x:row r="28332"/>
        <x:row r="28333"/>
        <x:row r="28334"/>
        <x:row r="28335"/>
        <x:row r="28336"/>
        <x:row r="28337"/>
        <x:row r="28338"/>
        <x:row r="28339"/>
        <x:row r="28340"/>
        <x:row r="28341"/>
        <x:row r="28342"/>
        <x:row r="28343"/>
        <x:row r="28344"/>
        <x:row r="28345"/>
        <x:row r="28346"/>
        <x:row r="28347"/>
        <x:row r="28348"/>
        <x:row r="28349"/>
        <x:row r="28350"/>
        <x:row r="28351"/>
        <x:row r="28352"/>
        <x:row r="28353"/>
        <x:row r="28354"/>
        <x:row r="28355"/>
        <x:row r="28356"/>
        <x:row r="28357"/>
        <x:row r="28358"/>
        <x:row r="28359"/>
        <x:row r="28360"/>
        <x:row r="28361"/>
        <x:row r="28362"/>
        <x:row r="28363"/>
        <x:row r="28364"/>
        <x:row r="28365"/>
        <x:row r="28366"/>
        <x:row r="28367"/>
        <x:row r="28368"/>
        <x:row r="28369"/>
        <x:row r="28370"/>
        <x:row r="28371"/>
        <x:row r="28372"/>
        <x:row r="28373"/>
        <x:row r="28374"/>
        <x:row r="28375"/>
        <x:row r="28376"/>
        <x:row r="28377"/>
        <x:row r="28378"/>
        <x:row r="28379"/>
        <x:row r="28380"/>
        <x:row r="28381"/>
        <x:row r="28382"/>
        <x:row r="28383"/>
        <x:row r="28384"/>
        <x:row r="28385"/>
        <x:row r="28386"/>
        <x:row r="28387"/>
        <x:row r="28388"/>
        <x:row r="28389"/>
        <x:row r="28390"/>
        <x:row r="28391"/>
        <x:row r="28392"/>
        <x:row r="28393"/>
        <x:row r="28394"/>
        <x:row r="28395"/>
        <x:row r="28396"/>
        <x:row r="28397"/>
        <x:row r="28398"/>
        <x:row r="28399"/>
        <x:row r="28400"/>
        <x:row r="28401"/>
        <x:row r="28402"/>
        <x:row r="28403"/>
        <x:row r="28404"/>
        <x:row r="28405"/>
        <x:row r="28406"/>
        <x:row r="28407"/>
        <x:row r="28408"/>
        <x:row r="28409"/>
        <x:row r="28410"/>
        <x:row r="28411"/>
        <x:row r="28412"/>
        <x:row r="28413"/>
        <x:row r="28414"/>
        <x:row r="28415"/>
        <x:row r="28416"/>
        <x:row r="28417"/>
        <x:row r="28418"/>
        <x:row r="28419"/>
        <x:row r="28420"/>
        <x:row r="28421"/>
        <x:row r="28422"/>
        <x:row r="28423"/>
        <x:row r="28424"/>
        <x:row r="28425"/>
        <x:row r="28426"/>
        <x:row r="28427"/>
        <x:row r="28428"/>
        <x:row r="28429"/>
        <x:row r="28430"/>
        <x:row r="28431"/>
        <x:row r="28432"/>
        <x:row r="28433"/>
        <x:row r="28434"/>
        <x:row r="28435"/>
        <x:row r="28436"/>
        <x:row r="28437"/>
        <x:row r="28438"/>
        <x:row r="28439"/>
        <x:row r="28440"/>
        <x:row r="28441"/>
        <x:row r="28442"/>
        <x:row r="28443"/>
        <x:row r="28444"/>
        <x:row r="28445"/>
        <x:row r="28446"/>
        <x:row r="28447"/>
        <x:row r="28448"/>
        <x:row r="28449"/>
        <x:row r="28450"/>
        <x:row r="28451"/>
        <x:row r="28452"/>
        <x:row r="28453"/>
        <x:row r="28454"/>
        <x:row r="28455"/>
        <x:row r="28456"/>
        <x:row r="28457"/>
        <x:row r="28458"/>
        <x:row r="28459"/>
        <x:row r="28460"/>
        <x:row r="28461"/>
        <x:row r="28462"/>
        <x:row r="28463"/>
        <x:row r="28464"/>
        <x:row r="28465"/>
        <x:row r="28466"/>
        <x:row r="28467"/>
        <x:row r="28468"/>
        <x:row r="28469"/>
        <x:row r="28470"/>
        <x:row r="28471"/>
        <x:row r="28472"/>
        <x:row r="28473"/>
        <x:row r="28474"/>
        <x:row r="28475"/>
        <x:row r="28476"/>
        <x:row r="28477"/>
        <x:row r="28478"/>
        <x:row r="28479"/>
        <x:row r="28480"/>
        <x:row r="28481"/>
        <x:row r="28482"/>
        <x:row r="28483"/>
        <x:row r="28484"/>
        <x:row r="28485"/>
        <x:row r="28486"/>
        <x:row r="28487"/>
        <x:row r="28488"/>
        <x:row r="28489"/>
        <x:row r="28490"/>
        <x:row r="28491"/>
        <x:row r="28492"/>
        <x:row r="28493"/>
        <x:row r="28494"/>
        <x:row r="28495"/>
        <x:row r="28496"/>
        <x:row r="28497"/>
        <x:row r="28498"/>
        <x:row r="28499"/>
        <x:row r="28500"/>
        <x:row r="28501"/>
        <x:row r="28502"/>
        <x:row r="28503"/>
        <x:row r="28504"/>
        <x:row r="28505"/>
        <x:row r="28506"/>
        <x:row r="28507"/>
        <x:row r="28508"/>
        <x:row r="28509"/>
        <x:row r="28510"/>
        <x:row r="28511"/>
        <x:row r="28512"/>
        <x:row r="28513"/>
        <x:row r="28514"/>
        <x:row r="28515"/>
        <x:row r="28516"/>
        <x:row r="28517"/>
        <x:row r="28518"/>
        <x:row r="28519"/>
        <x:row r="28520"/>
        <x:row r="28521"/>
        <x:row r="28522"/>
        <x:row r="28523"/>
        <x:row r="28524"/>
        <x:row r="28525"/>
        <x:row r="28526"/>
        <x:row r="28527"/>
        <x:row r="28528"/>
        <x:row r="28529"/>
        <x:row r="28530"/>
        <x:row r="28531"/>
        <x:row r="28532"/>
        <x:row r="28533"/>
        <x:row r="28534"/>
        <x:row r="28535"/>
        <x:row r="28536"/>
        <x:row r="28537"/>
        <x:row r="28538"/>
        <x:row r="28539"/>
        <x:row r="28540"/>
        <x:row r="28541"/>
        <x:row r="28542"/>
        <x:row r="28543"/>
        <x:row r="28544"/>
        <x:row r="28545"/>
        <x:row r="28546"/>
        <x:row r="28547"/>
        <x:row r="28548"/>
        <x:row r="28549"/>
        <x:row r="28550"/>
        <x:row r="28551"/>
        <x:row r="28552"/>
        <x:row r="28553"/>
        <x:row r="28554"/>
        <x:row r="28555"/>
        <x:row r="28556"/>
        <x:row r="28557"/>
        <x:row r="28558"/>
        <x:row r="28559"/>
        <x:row r="28560"/>
        <x:row r="28561"/>
        <x:row r="28562"/>
        <x:row r="28563"/>
        <x:row r="28564"/>
        <x:row r="28565"/>
        <x:row r="28566"/>
        <x:row r="28567"/>
        <x:row r="28568"/>
        <x:row r="28569"/>
        <x:row r="28570"/>
        <x:row r="28571"/>
        <x:row r="28572"/>
        <x:row r="28573"/>
        <x:row r="28574"/>
        <x:row r="28575"/>
        <x:row r="28576"/>
        <x:row r="28577"/>
        <x:row r="28578"/>
        <x:row r="28579"/>
        <x:row r="28580"/>
        <x:row r="28581"/>
        <x:row r="28582"/>
        <x:row r="28583"/>
        <x:row r="28584"/>
        <x:row r="28585"/>
        <x:row r="28586"/>
        <x:row r="28587"/>
        <x:row r="28588"/>
        <x:row r="28589"/>
        <x:row r="28590"/>
        <x:row r="28591"/>
        <x:row r="28592"/>
        <x:row r="28593"/>
        <x:row r="28594"/>
        <x:row r="28595"/>
        <x:row r="28596"/>
        <x:row r="28597"/>
        <x:row r="28598"/>
        <x:row r="28599"/>
        <x:row r="28600"/>
        <x:row r="28601"/>
        <x:row r="28602"/>
        <x:row r="28603"/>
        <x:row r="28604"/>
        <x:row r="28605"/>
        <x:row r="28606"/>
        <x:row r="28607"/>
        <x:row r="28608"/>
        <x:row r="28609"/>
        <x:row r="28610"/>
        <x:row r="28611"/>
        <x:row r="28612"/>
        <x:row r="28613"/>
        <x:row r="28614"/>
        <x:row r="28615"/>
        <x:row r="28616"/>
        <x:row r="28617"/>
        <x:row r="28618"/>
        <x:row r="28619"/>
        <x:row r="28620"/>
        <x:row r="28621"/>
        <x:row r="28622"/>
        <x:row r="28623"/>
        <x:row r="28624"/>
        <x:row r="28625"/>
        <x:row r="28626"/>
        <x:row r="28627"/>
        <x:row r="28628"/>
        <x:row r="28629"/>
        <x:row r="28630"/>
        <x:row r="28631"/>
        <x:row r="28632"/>
        <x:row r="28633"/>
        <x:row r="28634"/>
        <x:row r="28635"/>
        <x:row r="28636"/>
        <x:row r="28637"/>
        <x:row r="28638"/>
        <x:row r="28639"/>
        <x:row r="28640"/>
        <x:row r="28641"/>
        <x:row r="28642"/>
        <x:row r="28643"/>
        <x:row r="28644"/>
        <x:row r="28645"/>
        <x:row r="28646"/>
        <x:row r="28647"/>
        <x:row r="28648"/>
        <x:row r="28649"/>
        <x:row r="28650"/>
        <x:row r="28651"/>
        <x:row r="28652"/>
        <x:row r="28653"/>
        <x:row r="28654"/>
        <x:row r="28655"/>
        <x:row r="28656"/>
        <x:row r="28657"/>
        <x:row r="28658"/>
        <x:row r="28659"/>
        <x:row r="28660"/>
        <x:row r="28661"/>
        <x:row r="28662"/>
        <x:row r="28663"/>
        <x:row r="28664"/>
        <x:row r="28665"/>
        <x:row r="28666"/>
        <x:row r="28667"/>
        <x:row r="28668"/>
        <x:row r="28669"/>
        <x:row r="28670"/>
        <x:row r="28671"/>
        <x:row r="28672"/>
        <x:row r="28673"/>
        <x:row r="28674"/>
        <x:row r="28675"/>
        <x:row r="28676"/>
        <x:row r="28677"/>
        <x:row r="28678"/>
        <x:row r="28679"/>
        <x:row r="28680"/>
        <x:row r="28681"/>
        <x:row r="28682"/>
        <x:row r="28683"/>
        <x:row r="28684"/>
        <x:row r="28685"/>
        <x:row r="28686"/>
        <x:row r="28687"/>
        <x:row r="28688"/>
        <x:row r="28689"/>
        <x:row r="28690"/>
        <x:row r="28691"/>
        <x:row r="28692"/>
        <x:row r="28693"/>
        <x:row r="28694"/>
        <x:row r="28695"/>
        <x:row r="28696"/>
        <x:row r="28697"/>
        <x:row r="28698"/>
        <x:row r="28699"/>
        <x:row r="28700"/>
        <x:row r="28701"/>
        <x:row r="28702"/>
        <x:row r="28703"/>
        <x:row r="28704"/>
        <x:row r="28705"/>
        <x:row r="28706"/>
        <x:row r="28707"/>
        <x:row r="28708"/>
        <x:row r="28709"/>
        <x:row r="28710"/>
        <x:row r="28711"/>
        <x:row r="28712"/>
        <x:row r="28713"/>
        <x:row r="28714"/>
        <x:row r="28715"/>
        <x:row r="28716"/>
        <x:row r="28717"/>
        <x:row r="28718"/>
        <x:row r="28719"/>
        <x:row r="28720"/>
        <x:row r="28721"/>
        <x:row r="28722"/>
        <x:row r="28723"/>
        <x:row r="28724"/>
        <x:row r="28725"/>
        <x:row r="28726"/>
        <x:row r="28727"/>
        <x:row r="28728"/>
        <x:row r="28729"/>
        <x:row r="28730"/>
        <x:row r="28731"/>
        <x:row r="28732"/>
        <x:row r="28733"/>
        <x:row r="28734"/>
        <x:row r="28735"/>
        <x:row r="28736"/>
        <x:row r="28737"/>
        <x:row r="28738"/>
        <x:row r="28739"/>
        <x:row r="28740"/>
        <x:row r="28741"/>
        <x:row r="28742"/>
        <x:row r="28743"/>
        <x:row r="28744"/>
        <x:row r="28745"/>
        <x:row r="28746"/>
        <x:row r="28747"/>
        <x:row r="28748"/>
        <x:row r="28749"/>
        <x:row r="28750"/>
        <x:row r="28751"/>
        <x:row r="28752"/>
        <x:row r="28753"/>
        <x:row r="28754"/>
        <x:row r="28755"/>
        <x:row r="28756"/>
        <x:row r="28757"/>
        <x:row r="28758"/>
        <x:row r="28759"/>
        <x:row r="28760"/>
        <x:row r="28761"/>
        <x:row r="28762"/>
        <x:row r="28763"/>
        <x:row r="28764"/>
        <x:row r="28765"/>
        <x:row r="28766"/>
        <x:row r="28767"/>
        <x:row r="28768"/>
        <x:row r="28769"/>
        <x:row r="28770"/>
        <x:row r="28771"/>
        <x:row r="28772"/>
        <x:row r="28773"/>
        <x:row r="28774"/>
        <x:row r="28775"/>
        <x:row r="28776"/>
        <x:row r="28777"/>
        <x:row r="28778"/>
        <x:row r="28779"/>
        <x:row r="28780"/>
        <x:row r="28781"/>
        <x:row r="28782"/>
        <x:row r="28783"/>
        <x:row r="28784"/>
        <x:row r="28785"/>
        <x:row r="28786"/>
        <x:row r="28787"/>
        <x:row r="28788"/>
        <x:row r="28789"/>
        <x:row r="28790"/>
        <x:row r="28791"/>
        <x:row r="28792"/>
        <x:row r="28793"/>
        <x:row r="28794"/>
        <x:row r="28795"/>
        <x:row r="28796"/>
        <x:row r="28797"/>
        <x:row r="28798"/>
        <x:row r="28799"/>
        <x:row r="28800"/>
        <x:row r="28801"/>
        <x:row r="28802"/>
        <x:row r="28803"/>
        <x:row r="28804"/>
        <x:row r="28805"/>
        <x:row r="28806"/>
        <x:row r="28807"/>
        <x:row r="28808"/>
        <x:row r="28809"/>
        <x:row r="28810"/>
        <x:row r="28811"/>
        <x:row r="28812"/>
        <x:row r="28813"/>
        <x:row r="28814"/>
        <x:row r="28815"/>
        <x:row r="28816"/>
        <x:row r="28817"/>
        <x:row r="28818"/>
        <x:row r="28819"/>
        <x:row r="28820"/>
        <x:row r="28821"/>
        <x:row r="28822"/>
        <x:row r="28823"/>
        <x:row r="28824"/>
        <x:row r="28825"/>
        <x:row r="28826"/>
        <x:row r="28827"/>
        <x:row r="28828"/>
        <x:row r="28829"/>
        <x:row r="28830"/>
        <x:row r="28831"/>
        <x:row r="28832"/>
        <x:row r="28833"/>
        <x:row r="28834"/>
        <x:row r="28835"/>
        <x:row r="28836"/>
        <x:row r="28837"/>
        <x:row r="28838"/>
        <x:row r="28839"/>
        <x:row r="28840"/>
        <x:row r="28841"/>
        <x:row r="28842"/>
        <x:row r="28843"/>
        <x:row r="28844"/>
        <x:row r="28845"/>
        <x:row r="28846"/>
        <x:row r="28847"/>
        <x:row r="28848"/>
        <x:row r="28849"/>
        <x:row r="28850"/>
        <x:row r="28851"/>
        <x:row r="28852"/>
        <x:row r="28853"/>
        <x:row r="28854"/>
        <x:row r="28855"/>
        <x:row r="28856"/>
        <x:row r="28857"/>
        <x:row r="28858"/>
        <x:row r="28859"/>
        <x:row r="28860"/>
        <x:row r="28861"/>
        <x:row r="28862"/>
        <x:row r="28863"/>
        <x:row r="28864"/>
        <x:row r="28865"/>
        <x:row r="28866"/>
        <x:row r="28867"/>
        <x:row r="28868"/>
        <x:row r="28869"/>
        <x:row r="28870"/>
        <x:row r="28871"/>
        <x:row r="28872"/>
        <x:row r="28873"/>
        <x:row r="28874"/>
        <x:row r="28875"/>
        <x:row r="28876"/>
        <x:row r="28877"/>
        <x:row r="28878"/>
        <x:row r="28879"/>
        <x:row r="28880"/>
        <x:row r="28881"/>
        <x:row r="28882"/>
        <x:row r="28883"/>
        <x:row r="28884"/>
        <x:row r="28885"/>
        <x:row r="28886"/>
        <x:row r="28887"/>
        <x:row r="28888"/>
        <x:row r="28889"/>
        <x:row r="28890"/>
        <x:row r="28891"/>
        <x:row r="28892"/>
        <x:row r="28893"/>
        <x:row r="28894"/>
        <x:row r="28895"/>
        <x:row r="28896"/>
        <x:row r="28897"/>
        <x:row r="28898"/>
        <x:row r="28899"/>
        <x:row r="28900"/>
        <x:row r="28901"/>
        <x:row r="28902"/>
        <x:row r="28903"/>
        <x:row r="28904"/>
        <x:row r="28905"/>
        <x:row r="28906"/>
        <x:row r="28907"/>
        <x:row r="28908"/>
        <x:row r="28909"/>
        <x:row r="28910"/>
        <x:row r="28911"/>
        <x:row r="28912"/>
        <x:row r="28913"/>
        <x:row r="28914"/>
        <x:row r="28915"/>
        <x:row r="28916"/>
        <x:row r="28917"/>
        <x:row r="28918"/>
        <x:row r="28919"/>
        <x:row r="28920"/>
        <x:row r="28921"/>
        <x:row r="28922"/>
        <x:row r="28923"/>
        <x:row r="28924"/>
        <x:row r="28925"/>
        <x:row r="28926"/>
        <x:row r="28927"/>
        <x:row r="28928"/>
        <x:row r="28929"/>
        <x:row r="28930"/>
        <x:row r="28931"/>
        <x:row r="28932"/>
        <x:row r="28933"/>
        <x:row r="28934"/>
        <x:row r="28935"/>
        <x:row r="28936"/>
        <x:row r="28937"/>
        <x:row r="28938"/>
        <x:row r="28939"/>
        <x:row r="28940"/>
        <x:row r="28941"/>
        <x:row r="28942"/>
        <x:row r="28943"/>
        <x:row r="28944"/>
        <x:row r="28945"/>
        <x:row r="28946"/>
        <x:row r="28947"/>
        <x:row r="28948"/>
        <x:row r="28949"/>
        <x:row r="28950"/>
        <x:row r="28951"/>
        <x:row r="28952"/>
        <x:row r="28953"/>
        <x:row r="28954"/>
        <x:row r="28955"/>
        <x:row r="28956"/>
        <x:row r="28957"/>
        <x:row r="28958"/>
        <x:row r="28959"/>
        <x:row r="28960"/>
        <x:row r="28961"/>
        <x:row r="28962"/>
        <x:row r="28963"/>
        <x:row r="28964"/>
        <x:row r="28965"/>
        <x:row r="28966"/>
        <x:row r="28967"/>
        <x:row r="28968"/>
        <x:row r="28969"/>
        <x:row r="28970"/>
        <x:row r="28971"/>
        <x:row r="28972"/>
        <x:row r="28973"/>
        <x:row r="28974"/>
        <x:row r="28975"/>
        <x:row r="28976"/>
        <x:row r="28977"/>
        <x:row r="28978"/>
        <x:row r="28979"/>
        <x:row r="28980"/>
        <x:row r="28981"/>
        <x:row r="28982"/>
        <x:row r="28983"/>
        <x:row r="28984"/>
        <x:row r="28985"/>
        <x:row r="28986"/>
        <x:row r="28987"/>
        <x:row r="28988"/>
        <x:row r="28989"/>
        <x:row r="28990"/>
        <x:row r="28991"/>
        <x:row r="28992"/>
        <x:row r="28993"/>
        <x:row r="28994"/>
        <x:row r="28995"/>
        <x:row r="28996"/>
        <x:row r="28997"/>
        <x:row r="28998"/>
        <x:row r="28999"/>
        <x:row r="29000"/>
        <x:row r="29001"/>
        <x:row r="29002"/>
        <x:row r="29003"/>
        <x:row r="29004"/>
        <x:row r="29005"/>
        <x:row r="29006"/>
        <x:row r="29007"/>
        <x:row r="29008"/>
        <x:row r="29009"/>
        <x:row r="29010"/>
        <x:row r="29011"/>
        <x:row r="29012"/>
        <x:row r="29013"/>
        <x:row r="29014"/>
        <x:row r="29015"/>
        <x:row r="29016"/>
        <x:row r="29017"/>
        <x:row r="29018"/>
        <x:row r="29019"/>
        <x:row r="29020"/>
        <x:row r="29021"/>
        <x:row r="29022"/>
        <x:row r="29023"/>
        <x:row r="29024"/>
        <x:row r="29025"/>
        <x:row r="29026"/>
        <x:row r="29027"/>
        <x:row r="29028"/>
        <x:row r="29029"/>
        <x:row r="29030"/>
        <x:row r="29031"/>
        <x:row r="29032"/>
        <x:row r="29033"/>
        <x:row r="29034"/>
        <x:row r="29035"/>
        <x:row r="29036"/>
        <x:row r="29037"/>
        <x:row r="29038"/>
        <x:row r="29039"/>
        <x:row r="29040"/>
        <x:row r="29041"/>
        <x:row r="29042"/>
        <x:row r="29043"/>
        <x:row r="29044"/>
        <x:row r="29045"/>
        <x:row r="29046"/>
        <x:row r="29047"/>
        <x:row r="29048"/>
        <x:row r="29049"/>
        <x:row r="29050"/>
        <x:row r="29051"/>
        <x:row r="29052"/>
        <x:row r="29053"/>
        <x:row r="29054"/>
        <x:row r="29055"/>
        <x:row r="29056"/>
        <x:row r="29057"/>
        <x:row r="29058"/>
        <x:row r="29059"/>
        <x:row r="29060"/>
        <x:row r="29061"/>
        <x:row r="29062"/>
        <x:row r="29063"/>
        <x:row r="29064"/>
        <x:row r="29065"/>
        <x:row r="29066"/>
        <x:row r="29067"/>
        <x:row r="29068"/>
        <x:row r="29069"/>
        <x:row r="29070"/>
        <x:row r="29071"/>
        <x:row r="29072"/>
        <x:row r="29073"/>
        <x:row r="29074"/>
        <x:row r="29075"/>
        <x:row r="29076"/>
        <x:row r="29077"/>
        <x:row r="29078"/>
        <x:row r="29079"/>
        <x:row r="29080"/>
        <x:row r="29081"/>
        <x:row r="29082"/>
        <x:row r="29083"/>
        <x:row r="29084"/>
        <x:row r="29085"/>
        <x:row r="29086"/>
        <x:row r="29087"/>
        <x:row r="29088"/>
        <x:row r="29089"/>
        <x:row r="29090"/>
        <x:row r="29091"/>
        <x:row r="29092"/>
        <x:row r="29093"/>
        <x:row r="29094"/>
        <x:row r="29095"/>
        <x:row r="29096"/>
        <x:row r="29097"/>
        <x:row r="29098"/>
        <x:row r="29099"/>
        <x:row r="29100"/>
        <x:row r="29101"/>
        <x:row r="29102"/>
        <x:row r="29103"/>
        <x:row r="29104"/>
        <x:row r="29105"/>
        <x:row r="29106"/>
        <x:row r="29107"/>
        <x:row r="29108"/>
        <x:row r="29109"/>
        <x:row r="29110"/>
        <x:row r="29111"/>
        <x:row r="29112"/>
        <x:row r="29113"/>
        <x:row r="29114"/>
        <x:row r="29115"/>
        <x:row r="29116"/>
        <x:row r="29117"/>
        <x:row r="29118"/>
        <x:row r="29119"/>
        <x:row r="29120"/>
        <x:row r="29121"/>
        <x:row r="29122"/>
        <x:row r="29123"/>
        <x:row r="29124"/>
        <x:row r="29125"/>
        <x:row r="29126"/>
        <x:row r="29127"/>
        <x:row r="29128"/>
        <x:row r="29129"/>
        <x:row r="29130"/>
        <x:row r="29131"/>
        <x:row r="29132"/>
        <x:row r="29133"/>
        <x:row r="29134"/>
        <x:row r="29135"/>
        <x:row r="29136"/>
        <x:row r="29137"/>
        <x:row r="29138"/>
        <x:row r="29139"/>
        <x:row r="29140"/>
        <x:row r="29141"/>
        <x:row r="29142"/>
        <x:row r="29143"/>
        <x:row r="29144"/>
        <x:row r="29145"/>
        <x:row r="29146"/>
        <x:row r="29147"/>
        <x:row r="29148"/>
        <x:row r="29149"/>
        <x:row r="29150"/>
        <x:row r="29151"/>
        <x:row r="29152"/>
        <x:row r="29153"/>
        <x:row r="29154"/>
        <x:row r="29155"/>
        <x:row r="29156"/>
        <x:row r="29157"/>
        <x:row r="29158"/>
        <x:row r="29159"/>
        <x:row r="29160"/>
        <x:row r="29161"/>
        <x:row r="29162"/>
        <x:row r="29163"/>
        <x:row r="29164"/>
        <x:row r="29165"/>
        <x:row r="29166"/>
        <x:row r="29167"/>
        <x:row r="29168"/>
        <x:row r="29169"/>
        <x:row r="29170"/>
        <x:row r="29171"/>
        <x:row r="29172"/>
        <x:row r="29173"/>
        <x:row r="29174"/>
        <x:row r="29175"/>
        <x:row r="29176"/>
        <x:row r="29177"/>
        <x:row r="29178"/>
        <x:row r="29179"/>
        <x:row r="29180"/>
        <x:row r="29181"/>
        <x:row r="29182"/>
        <x:row r="29183"/>
        <x:row r="29184"/>
        <x:row r="29185"/>
        <x:row r="29186"/>
        <x:row r="29187"/>
        <x:row r="29188"/>
        <x:row r="29189"/>
        <x:row r="29190"/>
        <x:row r="29191"/>
        <x:row r="29192"/>
        <x:row r="29193"/>
        <x:row r="29194"/>
        <x:row r="29195"/>
        <x:row r="29196"/>
        <x:row r="29197"/>
        <x:row r="29198"/>
        <x:row r="29199"/>
        <x:row r="29200"/>
        <x:row r="29201"/>
        <x:row r="29202"/>
        <x:row r="29203"/>
        <x:row r="29204"/>
        <x:row r="29205"/>
        <x:row r="29206"/>
        <x:row r="29207"/>
        <x:row r="29208"/>
        <x:row r="29209"/>
        <x:row r="29210"/>
        <x:row r="29211"/>
        <x:row r="29212"/>
        <x:row r="29213"/>
        <x:row r="29214"/>
        <x:row r="29215"/>
        <x:row r="29216"/>
        <x:row r="29217"/>
        <x:row r="29218"/>
        <x:row r="29219"/>
        <x:row r="29220"/>
        <x:row r="29221"/>
        <x:row r="29222"/>
        <x:row r="29223"/>
        <x:row r="29224"/>
        <x:row r="29225"/>
        <x:row r="29226"/>
        <x:row r="29227"/>
        <x:row r="29228"/>
        <x:row r="29229"/>
        <x:row r="29230"/>
        <x:row r="29231"/>
        <x:row r="29232"/>
        <x:row r="29233"/>
        <x:row r="29234"/>
        <x:row r="29235"/>
        <x:row r="29236"/>
        <x:row r="29237"/>
        <x:row r="29238"/>
        <x:row r="29239"/>
        <x:row r="29240"/>
        <x:row r="29241"/>
        <x:row r="29242"/>
        <x:row r="29243"/>
        <x:row r="29244"/>
        <x:row r="29245"/>
        <x:row r="29246"/>
        <x:row r="29247"/>
        <x:row r="29248"/>
        <x:row r="29249"/>
        <x:row r="29250"/>
        <x:row r="29251"/>
        <x:row r="29252"/>
        <x:row r="29253"/>
        <x:row r="29254"/>
        <x:row r="29255"/>
        <x:row r="29256"/>
        <x:row r="29257"/>
        <x:row r="29258"/>
        <x:row r="29259"/>
        <x:row r="29260"/>
        <x:row r="29261"/>
        <x:row r="29262"/>
        <x:row r="29263"/>
        <x:row r="29264"/>
        <x:row r="29265"/>
        <x:row r="29266"/>
        <x:row r="29267"/>
        <x:row r="29268"/>
        <x:row r="29269"/>
        <x:row r="29270"/>
        <x:row r="29271"/>
        <x:row r="29272"/>
        <x:row r="29273"/>
        <x:row r="29274"/>
        <x:row r="29275"/>
        <x:row r="29276"/>
        <x:row r="29277"/>
        <x:row r="29278"/>
        <x:row r="29279"/>
        <x:row r="29280"/>
        <x:row r="29281"/>
        <x:row r="29282"/>
        <x:row r="29283"/>
        <x:row r="29284"/>
        <x:row r="29285"/>
        <x:row r="29286"/>
        <x:row r="29287"/>
        <x:row r="29288"/>
        <x:row r="29289"/>
        <x:row r="29290"/>
        <x:row r="29291"/>
        <x:row r="29292"/>
        <x:row r="29293"/>
        <x:row r="29294"/>
        <x:row r="29295"/>
        <x:row r="29296"/>
        <x:row r="29297"/>
        <x:row r="29298"/>
        <x:row r="29299"/>
        <x:row r="29300"/>
        <x:row r="29301"/>
        <x:row r="29302"/>
        <x:row r="29303"/>
        <x:row r="29304"/>
        <x:row r="29305"/>
        <x:row r="29306"/>
        <x:row r="29307"/>
        <x:row r="29308"/>
        <x:row r="29309"/>
        <x:row r="29310"/>
        <x:row r="29311"/>
        <x:row r="29312"/>
        <x:row r="29313"/>
        <x:row r="29314"/>
        <x:row r="29315"/>
        <x:row r="29316"/>
        <x:row r="29317"/>
        <x:row r="29318"/>
        <x:row r="29319"/>
        <x:row r="29320"/>
        <x:row r="29321"/>
        <x:row r="29322"/>
        <x:row r="29323"/>
        <x:row r="29324"/>
        <x:row r="29325"/>
        <x:row r="29326"/>
        <x:row r="29327"/>
        <x:row r="29328"/>
        <x:row r="29329"/>
        <x:row r="29330"/>
        <x:row r="29331"/>
        <x:row r="29332"/>
        <x:row r="29333"/>
        <x:row r="29334"/>
        <x:row r="29335"/>
        <x:row r="29336"/>
        <x:row r="29337"/>
        <x:row r="29338"/>
        <x:row r="29339"/>
        <x:row r="29340"/>
        <x:row r="29341"/>
        <x:row r="29342"/>
        <x:row r="29343"/>
        <x:row r="29344"/>
        <x:row r="29345"/>
        <x:row r="29346"/>
        <x:row r="29347"/>
        <x:row r="29348"/>
        <x:row r="29349"/>
        <x:row r="29350"/>
        <x:row r="29351"/>
        <x:row r="29352"/>
        <x:row r="29353"/>
        <x:row r="29354"/>
        <x:row r="29355"/>
        <x:row r="29356"/>
        <x:row r="29357"/>
        <x:row r="29358"/>
        <x:row r="29359"/>
        <x:row r="29360"/>
        <x:row r="29361"/>
        <x:row r="29362"/>
        <x:row r="29363"/>
        <x:row r="29364"/>
        <x:row r="29365"/>
        <x:row r="29366"/>
        <x:row r="29367"/>
        <x:row r="29368"/>
        <x:row r="29369"/>
        <x:row r="29370"/>
        <x:row r="29371"/>
        <x:row r="29372"/>
        <x:row r="29373"/>
        <x:row r="29374"/>
        <x:row r="29375"/>
        <x:row r="29376"/>
        <x:row r="29377"/>
        <x:row r="29378"/>
        <x:row r="29379"/>
        <x:row r="29380"/>
        <x:row r="29381"/>
        <x:row r="29382"/>
        <x:row r="29383"/>
        <x:row r="29384"/>
        <x:row r="29385"/>
        <x:row r="29386"/>
        <x:row r="29387"/>
        <x:row r="29388"/>
        <x:row r="29389"/>
        <x:row r="29390"/>
        <x:row r="29391"/>
        <x:row r="29392"/>
        <x:row r="29393"/>
        <x:row r="29394"/>
        <x:row r="29395"/>
        <x:row r="29396"/>
        <x:row r="29397"/>
        <x:row r="29398"/>
        <x:row r="29399"/>
        <x:row r="29400"/>
        <x:row r="29401"/>
        <x:row r="29402"/>
        <x:row r="29403"/>
        <x:row r="29404"/>
        <x:row r="29405"/>
        <x:row r="29406"/>
        <x:row r="29407"/>
        <x:row r="29408"/>
        <x:row r="29409"/>
        <x:row r="29410"/>
        <x:row r="29411"/>
        <x:row r="29412"/>
        <x:row r="29413"/>
        <x:row r="29414"/>
        <x:row r="29415"/>
        <x:row r="29416"/>
        <x:row r="29417"/>
        <x:row r="29418"/>
        <x:row r="29419"/>
        <x:row r="29420"/>
        <x:row r="29421"/>
        <x:row r="29422"/>
        <x:row r="29423"/>
        <x:row r="29424"/>
        <x:row r="29425"/>
        <x:row r="29426"/>
        <x:row r="29427"/>
        <x:row r="29428"/>
        <x:row r="29429"/>
        <x:row r="29430"/>
        <x:row r="29431"/>
        <x:row r="29432"/>
        <x:row r="29433"/>
        <x:row r="29434"/>
        <x:row r="29435"/>
        <x:row r="29436"/>
        <x:row r="29437"/>
        <x:row r="29438"/>
        <x:row r="29439"/>
        <x:row r="29440"/>
        <x:row r="29441"/>
        <x:row r="29442"/>
        <x:row r="29443"/>
        <x:row r="29444"/>
        <x:row r="29445"/>
        <x:row r="29446"/>
        <x:row r="29447"/>
        <x:row r="29448"/>
        <x:row r="29449"/>
        <x:row r="29450"/>
        <x:row r="29451"/>
        <x:row r="29452"/>
        <x:row r="29453"/>
        <x:row r="29454"/>
        <x:row r="29455"/>
        <x:row r="29456"/>
        <x:row r="29457"/>
        <x:row r="29458"/>
        <x:row r="29459"/>
        <x:row r="29460"/>
        <x:row r="29461"/>
        <x:row r="29462"/>
        <x:row r="29463"/>
        <x:row r="29464"/>
        <x:row r="29465"/>
        <x:row r="29466"/>
        <x:row r="29467"/>
        <x:row r="29468"/>
        <x:row r="29469"/>
        <x:row r="29470"/>
        <x:row r="29471"/>
        <x:row r="29472"/>
        <x:row r="29473"/>
        <x:row r="29474"/>
        <x:row r="29475"/>
        <x:row r="29476"/>
        <x:row r="29477"/>
        <x:row r="29478"/>
        <x:row r="29479"/>
        <x:row r="29480"/>
        <x:row r="29481"/>
        <x:row r="29482"/>
        <x:row r="29483"/>
        <x:row r="29484"/>
        <x:row r="29485"/>
        <x:row r="29486"/>
        <x:row r="29487"/>
        <x:row r="29488"/>
        <x:row r="29489"/>
        <x:row r="29490"/>
        <x:row r="29491"/>
        <x:row r="29492"/>
        <x:row r="29493"/>
        <x:row r="29494"/>
        <x:row r="29495"/>
        <x:row r="29496"/>
        <x:row r="29497"/>
        <x:row r="29498"/>
        <x:row r="29499"/>
        <x:row r="29500"/>
        <x:row r="29501"/>
        <x:row r="29502"/>
        <x:row r="29503"/>
        <x:row r="29504"/>
        <x:row r="29505"/>
        <x:row r="29506"/>
        <x:row r="29507"/>
        <x:row r="29508"/>
        <x:row r="29509"/>
        <x:row r="29510"/>
        <x:row r="29511"/>
        <x:row r="29512"/>
        <x:row r="29513"/>
        <x:row r="29514"/>
        <x:row r="29515"/>
        <x:row r="29516"/>
        <x:row r="29517"/>
        <x:row r="29518"/>
        <x:row r="29519"/>
        <x:row r="29520"/>
        <x:row r="29521"/>
        <x:row r="29522"/>
        <x:row r="29523"/>
        <x:row r="29524"/>
        <x:row r="29525"/>
        <x:row r="29526"/>
        <x:row r="29527"/>
        <x:row r="29528"/>
        <x:row r="29529"/>
        <x:row r="29530"/>
        <x:row r="29531"/>
        <x:row r="29532"/>
        <x:row r="29533"/>
        <x:row r="29534"/>
        <x:row r="29535"/>
        <x:row r="29536"/>
        <x:row r="29537"/>
        <x:row r="29538"/>
        <x:row r="29539"/>
        <x:row r="29540"/>
        <x:row r="29541"/>
        <x:row r="29542"/>
        <x:row r="29543"/>
        <x:row r="29544"/>
        <x:row r="29545"/>
        <x:row r="29546"/>
        <x:row r="29547"/>
        <x:row r="29548"/>
        <x:row r="29549"/>
        <x:row r="29550"/>
        <x:row r="29551"/>
        <x:row r="29552"/>
        <x:row r="29553"/>
        <x:row r="29554"/>
        <x:row r="29555"/>
        <x:row r="29556"/>
        <x:row r="29557"/>
        <x:row r="29558"/>
        <x:row r="29559"/>
        <x:row r="29560"/>
        <x:row r="29561"/>
        <x:row r="29562"/>
        <x:row r="29563"/>
        <x:row r="29564"/>
        <x:row r="29565"/>
        <x:row r="29566"/>
        <x:row r="29567"/>
        <x:row r="29568"/>
        <x:row r="29569"/>
        <x:row r="29570"/>
        <x:row r="29571"/>
        <x:row r="29572"/>
        <x:row r="29573"/>
        <x:row r="29574"/>
        <x:row r="29575"/>
        <x:row r="29576"/>
        <x:row r="29577"/>
        <x:row r="29578"/>
        <x:row r="29579"/>
        <x:row r="29580"/>
        <x:row r="29581"/>
        <x:row r="29582"/>
        <x:row r="29583"/>
        <x:row r="29584"/>
        <x:row r="29585"/>
        <x:row r="29586"/>
        <x:row r="29587"/>
        <x:row r="29588"/>
        <x:row r="29589"/>
        <x:row r="29590"/>
        <x:row r="29591"/>
        <x:row r="29592"/>
        <x:row r="29593"/>
        <x:row r="29594"/>
        <x:row r="29595"/>
        <x:row r="29596"/>
        <x:row r="29597"/>
        <x:row r="29598"/>
        <x:row r="29599"/>
        <x:row r="29600"/>
        <x:row r="29601"/>
        <x:row r="29602"/>
        <x:row r="29603"/>
        <x:row r="29604"/>
        <x:row r="29605"/>
        <x:row r="29606"/>
        <x:row r="29607"/>
        <x:row r="29608"/>
        <x:row r="29609"/>
        <x:row r="29610"/>
        <x:row r="29611"/>
        <x:row r="29612"/>
        <x:row r="29613"/>
        <x:row r="29614"/>
        <x:row r="29615"/>
        <x:row r="29616"/>
        <x:row r="29617"/>
        <x:row r="29618"/>
        <x:row r="29619"/>
        <x:row r="29620"/>
        <x:row r="29621"/>
        <x:row r="29622"/>
        <x:row r="29623"/>
        <x:row r="29624"/>
        <x:row r="29625"/>
        <x:row r="29626"/>
        <x:row r="29627"/>
        <x:row r="29628"/>
        <x:row r="29629"/>
        <x:row r="29630"/>
        <x:row r="29631"/>
        <x:row r="29632"/>
        <x:row r="29633"/>
        <x:row r="29634"/>
        <x:row r="29635"/>
        <x:row r="29636"/>
        <x:row r="29637"/>
        <x:row r="29638"/>
        <x:row r="29639"/>
        <x:row r="29640"/>
        <x:row r="29641"/>
        <x:row r="29642"/>
        <x:row r="29643"/>
        <x:row r="29644"/>
        <x:row r="29645"/>
        <x:row r="29646"/>
        <x:row r="29647"/>
        <x:row r="29648"/>
        <x:row r="29649"/>
        <x:row r="29650"/>
        <x:row r="29651"/>
        <x:row r="29652"/>
        <x:row r="29653"/>
        <x:row r="29654"/>
        <x:row r="29655"/>
        <x:row r="29656"/>
        <x:row r="29657"/>
        <x:row r="29658"/>
        <x:row r="29659"/>
        <x:row r="29660"/>
        <x:row r="29661"/>
        <x:row r="29662"/>
        <x:row r="29663"/>
        <x:row r="29664"/>
        <x:row r="29665"/>
        <x:row r="29666"/>
        <x:row r="29667"/>
        <x:row r="29668"/>
        <x:row r="29669"/>
        <x:row r="29670"/>
        <x:row r="29671"/>
        <x:row r="29672"/>
        <x:row r="29673"/>
        <x:row r="29674"/>
        <x:row r="29675"/>
        <x:row r="29676"/>
        <x:row r="29677"/>
        <x:row r="29678"/>
        <x:row r="29679"/>
        <x:row r="29680"/>
        <x:row r="29681"/>
        <x:row r="29682"/>
        <x:row r="29683"/>
        <x:row r="29684"/>
        <x:row r="29685"/>
        <x:row r="29686"/>
        <x:row r="29687"/>
        <x:row r="29688"/>
        <x:row r="29689"/>
        <x:row r="29690"/>
        <x:row r="29691"/>
        <x:row r="29692"/>
        <x:row r="29693"/>
        <x:row r="29694"/>
        <x:row r="29695"/>
        <x:row r="29696"/>
        <x:row r="29697"/>
        <x:row r="29698"/>
        <x:row r="29699"/>
        <x:row r="29700"/>
        <x:row r="29701"/>
        <x:row r="29702"/>
        <x:row r="29703"/>
        <x:row r="29704"/>
        <x:row r="29705"/>
        <x:row r="29706"/>
        <x:row r="29707"/>
        <x:row r="29708"/>
        <x:row r="29709"/>
        <x:row r="29710"/>
        <x:row r="29711"/>
        <x:row r="29712"/>
        <x:row r="29713"/>
        <x:row r="29714"/>
        <x:row r="29715"/>
        <x:row r="29716"/>
        <x:row r="29717"/>
        <x:row r="29718"/>
        <x:row r="29719"/>
        <x:row r="29720"/>
        <x:row r="29721"/>
        <x:row r="29722"/>
        <x:row r="29723"/>
        <x:row r="29724"/>
        <x:row r="29725"/>
        <x:row r="29726"/>
        <x:row r="29727"/>
        <x:row r="29728"/>
        <x:row r="29729"/>
        <x:row r="29730"/>
        <x:row r="29731"/>
        <x:row r="29732"/>
        <x:row r="29733"/>
        <x:row r="29734"/>
        <x:row r="29735"/>
        <x:row r="29736"/>
        <x:row r="29737"/>
        <x:row r="29738"/>
        <x:row r="29739"/>
        <x:row r="29740"/>
        <x:row r="29741"/>
        <x:row r="29742"/>
        <x:row r="29743"/>
        <x:row r="29744"/>
        <x:row r="29745"/>
        <x:row r="29746"/>
        <x:row r="29747"/>
        <x:row r="29748"/>
        <x:row r="29749"/>
        <x:row r="29750"/>
        <x:row r="29751"/>
        <x:row r="29752"/>
        <x:row r="29753"/>
        <x:row r="29754"/>
        <x:row r="29755"/>
        <x:row r="29756"/>
        <x:row r="29757"/>
        <x:row r="29758"/>
        <x:row r="29759"/>
        <x:row r="29760"/>
        <x:row r="29761"/>
        <x:row r="29762"/>
        <x:row r="29763"/>
        <x:row r="29764"/>
        <x:row r="29765"/>
        <x:row r="29766"/>
        <x:row r="29767"/>
        <x:row r="29768"/>
        <x:row r="29769"/>
        <x:row r="29770"/>
        <x:row r="29771"/>
        <x:row r="29772"/>
        <x:row r="29773"/>
        <x:row r="29774"/>
        <x:row r="29775"/>
        <x:row r="29776"/>
        <x:row r="29777"/>
        <x:row r="29778"/>
        <x:row r="29779"/>
        <x:row r="29780"/>
        <x:row r="29781"/>
        <x:row r="29782"/>
        <x:row r="29783"/>
        <x:row r="29784"/>
        <x:row r="29785"/>
        <x:row r="29786"/>
        <x:row r="29787"/>
        <x:row r="29788"/>
        <x:row r="29789"/>
        <x:row r="29790"/>
        <x:row r="29791"/>
        <x:row r="29792"/>
        <x:row r="29793"/>
        <x:row r="29794"/>
        <x:row r="29795"/>
        <x:row r="29796"/>
        <x:row r="29797"/>
        <x:row r="29798"/>
        <x:row r="29799"/>
        <x:row r="29800"/>
        <x:row r="29801"/>
        <x:row r="29802"/>
        <x:row r="29803"/>
        <x:row r="29804"/>
        <x:row r="29805"/>
        <x:row r="29806"/>
        <x:row r="29807"/>
        <x:row r="29808"/>
        <x:row r="29809"/>
        <x:row r="29810"/>
        <x:row r="29811"/>
        <x:row r="29812"/>
        <x:row r="29813"/>
        <x:row r="29814"/>
        <x:row r="29815"/>
        <x:row r="29816"/>
        <x:row r="29817"/>
        <x:row r="29818"/>
        <x:row r="29819"/>
        <x:row r="29820"/>
        <x:row r="29821"/>
        <x:row r="29822"/>
        <x:row r="29823"/>
        <x:row r="29824"/>
        <x:row r="29825"/>
        <x:row r="29826"/>
        <x:row r="29827"/>
        <x:row r="29828"/>
        <x:row r="29829"/>
        <x:row r="29830"/>
        <x:row r="29831"/>
        <x:row r="29832"/>
        <x:row r="29833"/>
        <x:row r="29834"/>
        <x:row r="29835"/>
        <x:row r="29836"/>
        <x:row r="29837"/>
        <x:row r="29838"/>
        <x:row r="29839"/>
        <x:row r="29840"/>
        <x:row r="29841"/>
        <x:row r="29842"/>
        <x:row r="29843"/>
        <x:row r="29844"/>
        <x:row r="29845"/>
        <x:row r="29846"/>
        <x:row r="29847"/>
        <x:row r="29848"/>
        <x:row r="29849"/>
        <x:row r="29850"/>
        <x:row r="29851"/>
        <x:row r="29852"/>
        <x:row r="29853"/>
        <x:row r="29854"/>
        <x:row r="29855"/>
        <x:row r="29856"/>
        <x:row r="29857"/>
        <x:row r="29858"/>
        <x:row r="29859"/>
        <x:row r="29860"/>
        <x:row r="29861"/>
        <x:row r="29862"/>
        <x:row r="29863"/>
        <x:row r="29864"/>
        <x:row r="29865"/>
        <x:row r="29866"/>
        <x:row r="29867"/>
        <x:row r="29868"/>
        <x:row r="29869"/>
        <x:row r="29870"/>
        <x:row r="29871"/>
        <x:row r="29872"/>
        <x:row r="29873"/>
        <x:row r="29874"/>
        <x:row r="29875"/>
        <x:row r="29876"/>
        <x:row r="29877"/>
        <x:row r="29878"/>
        <x:row r="29879"/>
        <x:row r="29880"/>
        <x:row r="29881"/>
        <x:row r="29882"/>
        <x:row r="29883"/>
        <x:row r="29884"/>
        <x:row r="29885"/>
        <x:row r="29886"/>
        <x:row r="29887"/>
        <x:row r="29888"/>
        <x:row r="29889"/>
        <x:row r="29890"/>
        <x:row r="29891"/>
        <x:row r="29892"/>
        <x:row r="29893"/>
        <x:row r="29894"/>
        <x:row r="29895"/>
        <x:row r="29896"/>
        <x:row r="29897"/>
        <x:row r="29898"/>
        <x:row r="29899"/>
        <x:row r="29900"/>
        <x:row r="29901"/>
        <x:row r="29902"/>
        <x:row r="29903"/>
        <x:row r="29904"/>
        <x:row r="29905"/>
        <x:row r="29906"/>
        <x:row r="29907"/>
        <x:row r="29908"/>
        <x:row r="29909"/>
        <x:row r="29910"/>
        <x:row r="29911"/>
        <x:row r="29912"/>
        <x:row r="29913"/>
        <x:row r="29914"/>
        <x:row r="29915"/>
        <x:row r="29916"/>
        <x:row r="29917"/>
        <x:row r="29918"/>
        <x:row r="29919"/>
        <x:row r="29920"/>
        <x:row r="29921"/>
        <x:row r="29922"/>
        <x:row r="29923"/>
        <x:row r="29924"/>
        <x:row r="29925"/>
        <x:row r="29926"/>
        <x:row r="29927"/>
        <x:row r="29928"/>
        <x:row r="29929"/>
        <x:row r="29930"/>
        <x:row r="29931"/>
        <x:row r="29932"/>
        <x:row r="29933"/>
        <x:row r="29934"/>
        <x:row r="29935"/>
        <x:row r="29936"/>
        <x:row r="29937"/>
        <x:row r="29938"/>
        <x:row r="29939"/>
        <x:row r="29940"/>
        <x:row r="29941"/>
        <x:row r="29942"/>
        <x:row r="29943"/>
        <x:row r="29944"/>
        <x:row r="29945"/>
        <x:row r="29946"/>
        <x:row r="29947"/>
        <x:row r="29948"/>
        <x:row r="29949"/>
        <x:row r="29950"/>
        <x:row r="29951"/>
        <x:row r="29952"/>
        <x:row r="29953"/>
        <x:row r="29954"/>
        <x:row r="29955"/>
        <x:row r="29956"/>
        <x:row r="29957"/>
        <x:row r="29958"/>
        <x:row r="29959"/>
        <x:row r="29960"/>
        <x:row r="29961"/>
        <x:row r="29962"/>
        <x:row r="29963"/>
        <x:row r="29964"/>
        <x:row r="29965"/>
        <x:row r="29966"/>
        <x:row r="29967"/>
        <x:row r="29968"/>
        <x:row r="29969"/>
        <x:row r="29970"/>
        <x:row r="29971"/>
        <x:row r="29972"/>
        <x:row r="29973"/>
        <x:row r="29974"/>
        <x:row r="29975"/>
        <x:row r="29976"/>
        <x:row r="29977"/>
        <x:row r="29978"/>
        <x:row r="29979"/>
        <x:row r="29980"/>
        <x:row r="29981"/>
        <x:row r="29982"/>
        <x:row r="29983"/>
        <x:row r="29984"/>
        <x:row r="29985"/>
        <x:row r="29986"/>
        <x:row r="29987"/>
        <x:row r="29988"/>
        <x:row r="29989"/>
        <x:row r="29990"/>
        <x:row r="29991"/>
        <x:row r="29992"/>
        <x:row r="29993"/>
        <x:row r="29994"/>
        <x:row r="29995"/>
        <x:row r="29996"/>
        <x:row r="29997"/>
        <x:row r="29998"/>
        <x:row r="29999"/>
        <x:row r="30000"/>
        <x:row r="30001"/>
        <x:row r="30002"/>
        <x:row r="30003"/>
        <x:row r="30004"/>
        <x:row r="30005"/>
        <x:row r="30006"/>
        <x:row r="30007"/>
        <x:row r="30008"/>
        <x:row r="30009"/>
        <x:row r="30010"/>
        <x:row r="30011"/>
        <x:row r="30012"/>
        <x:row r="30013"/>
        <x:row r="30014"/>
        <x:row r="30015"/>
        <x:row r="30016"/>
        <x:row r="30017"/>
        <x:row r="30018"/>
        <x:row r="30019"/>
        <x:row r="30020"/>
        <x:row r="30021"/>
        <x:row r="30022"/>
        <x:row r="30023"/>
        <x:row r="30024"/>
        <x:row r="30025"/>
        <x:row r="30026"/>
        <x:row r="30027"/>
        <x:row r="30028"/>
        <x:row r="30029"/>
        <x:row r="30030"/>
        <x:row r="30031"/>
        <x:row r="30032"/>
        <x:row r="30033"/>
        <x:row r="30034"/>
        <x:row r="30035"/>
        <x:row r="30036"/>
        <x:row r="30037"/>
        <x:row r="30038"/>
        <x:row r="30039"/>
        <x:row r="30040"/>
        <x:row r="30041"/>
        <x:row r="30042"/>
        <x:row r="30043"/>
        <x:row r="30044"/>
        <x:row r="30045"/>
        <x:row r="30046"/>
        <x:row r="30047"/>
        <x:row r="30048"/>
        <x:row r="30049"/>
        <x:row r="30050"/>
        <x:row r="30051"/>
        <x:row r="30052"/>
        <x:row r="30053"/>
        <x:row r="30054"/>
        <x:row r="30055"/>
        <x:row r="30056"/>
        <x:row r="30057"/>
        <x:row r="30058"/>
        <x:row r="30059"/>
        <x:row r="30060"/>
        <x:row r="30061"/>
        <x:row r="30062"/>
        <x:row r="30063"/>
        <x:row r="30064"/>
        <x:row r="30065"/>
        <x:row r="30066"/>
        <x:row r="30067"/>
        <x:row r="30068"/>
        <x:row r="30069"/>
        <x:row r="30070"/>
        <x:row r="30071"/>
        <x:row r="30072"/>
        <x:row r="30073"/>
        <x:row r="30074"/>
        <x:row r="30075"/>
        <x:row r="30076"/>
        <x:row r="30077"/>
        <x:row r="30078"/>
        <x:row r="30079"/>
        <x:row r="30080"/>
        <x:row r="30081"/>
        <x:row r="30082"/>
        <x:row r="30083"/>
        <x:row r="30084"/>
        <x:row r="30085"/>
        <x:row r="30086"/>
        <x:row r="30087"/>
        <x:row r="30088"/>
        <x:row r="30089"/>
        <x:row r="30090"/>
        <x:row r="30091"/>
        <x:row r="30092"/>
        <x:row r="30093"/>
        <x:row r="30094"/>
        <x:row r="30095"/>
        <x:row r="30096"/>
        <x:row r="30097"/>
        <x:row r="30098"/>
        <x:row r="30099"/>
        <x:row r="30100"/>
        <x:row r="30101"/>
        <x:row r="30102"/>
        <x:row r="30103"/>
        <x:row r="30104"/>
        <x:row r="30105"/>
        <x:row r="30106"/>
        <x:row r="30107"/>
        <x:row r="30108"/>
        <x:row r="30109"/>
        <x:row r="30110"/>
        <x:row r="30111"/>
        <x:row r="30112"/>
        <x:row r="30113"/>
        <x:row r="30114"/>
        <x:row r="30115"/>
        <x:row r="30116"/>
        <x:row r="30117"/>
        <x:row r="30118"/>
        <x:row r="30119"/>
        <x:row r="30120"/>
        <x:row r="30121"/>
        <x:row r="30122"/>
        <x:row r="30123"/>
        <x:row r="30124"/>
        <x:row r="30125"/>
        <x:row r="30126"/>
        <x:row r="30127"/>
        <x:row r="30128"/>
        <x:row r="30129"/>
        <x:row r="30130"/>
        <x:row r="30131"/>
        <x:row r="30132"/>
        <x:row r="30133"/>
        <x:row r="30134"/>
        <x:row r="30135"/>
        <x:row r="30136"/>
        <x:row r="30137"/>
        <x:row r="30138"/>
        <x:row r="30139"/>
        <x:row r="30140"/>
        <x:row r="30141"/>
        <x:row r="30142"/>
        <x:row r="30143"/>
        <x:row r="30144"/>
        <x:row r="30145"/>
        <x:row r="30146"/>
        <x:row r="30147"/>
        <x:row r="30148"/>
        <x:row r="30149"/>
        <x:row r="30150"/>
        <x:row r="30151"/>
        <x:row r="30152"/>
        <x:row r="30153"/>
        <x:row r="30154"/>
        <x:row r="30155"/>
        <x:row r="30156"/>
        <x:row r="30157"/>
        <x:row r="30158"/>
        <x:row r="30159"/>
        <x:row r="30160"/>
        <x:row r="30161"/>
        <x:row r="30162"/>
        <x:row r="30163"/>
        <x:row r="30164"/>
        <x:row r="30165"/>
        <x:row r="30166"/>
        <x:row r="30167"/>
        <x:row r="30168"/>
        <x:row r="30169"/>
        <x:row r="30170"/>
        <x:row r="30171"/>
        <x:row r="30172"/>
        <x:row r="30173"/>
        <x:row r="30174"/>
        <x:row r="30175"/>
        <x:row r="30176"/>
        <x:row r="30177"/>
        <x:row r="30178"/>
        <x:row r="30179"/>
        <x:row r="30180"/>
        <x:row r="30181"/>
        <x:row r="30182"/>
        <x:row r="30183"/>
        <x:row r="30184"/>
        <x:row r="30185"/>
        <x:row r="30186"/>
        <x:row r="30187"/>
        <x:row r="30188"/>
        <x:row r="30189"/>
        <x:row r="30190"/>
        <x:row r="30191"/>
        <x:row r="30192"/>
        <x:row r="30193"/>
        <x:row r="30194"/>
        <x:row r="30195"/>
        <x:row r="30196"/>
        <x:row r="30197"/>
        <x:row r="30198"/>
        <x:row r="30199"/>
        <x:row r="30200"/>
        <x:row r="30201"/>
        <x:row r="30202"/>
        <x:row r="30203"/>
        <x:row r="30204"/>
        <x:row r="30205"/>
        <x:row r="30206"/>
        <x:row r="30207"/>
        <x:row r="30208"/>
        <x:row r="30209"/>
        <x:row r="30210"/>
        <x:row r="30211"/>
        <x:row r="30212"/>
        <x:row r="30213"/>
        <x:row r="30214"/>
        <x:row r="30215"/>
        <x:row r="30216"/>
        <x:row r="30217"/>
        <x:row r="30218"/>
        <x:row r="30219"/>
        <x:row r="30220"/>
        <x:row r="30221"/>
        <x:row r="30222"/>
        <x:row r="30223"/>
        <x:row r="30224"/>
        <x:row r="30225"/>
        <x:row r="30226"/>
        <x:row r="30227"/>
        <x:row r="30228"/>
        <x:row r="30229"/>
        <x:row r="30230"/>
        <x:row r="30231"/>
        <x:row r="30232"/>
        <x:row r="30233"/>
        <x:row r="30234"/>
        <x:row r="30235"/>
        <x:row r="30236"/>
        <x:row r="30237"/>
        <x:row r="30238"/>
        <x:row r="30239"/>
        <x:row r="30240"/>
        <x:row r="30241"/>
        <x:row r="30242"/>
        <x:row r="30243"/>
        <x:row r="30244"/>
        <x:row r="30245"/>
        <x:row r="30246"/>
        <x:row r="30247"/>
        <x:row r="30248"/>
        <x:row r="30249"/>
        <x:row r="30250"/>
        <x:row r="30251"/>
        <x:row r="30252"/>
        <x:row r="30253"/>
        <x:row r="30254"/>
        <x:row r="30255"/>
        <x:row r="30256"/>
        <x:row r="30257"/>
        <x:row r="30258"/>
        <x:row r="30259"/>
        <x:row r="30260"/>
        <x:row r="30261"/>
        <x:row r="30262"/>
        <x:row r="30263"/>
        <x:row r="30264"/>
        <x:row r="30265"/>
        <x:row r="30266"/>
        <x:row r="30267"/>
        <x:row r="30268"/>
        <x:row r="30269"/>
        <x:row r="30270"/>
        <x:row r="30271"/>
        <x:row r="30272"/>
        <x:row r="30273"/>
        <x:row r="30274"/>
        <x:row r="30275"/>
        <x:row r="30276"/>
        <x:row r="30277"/>
        <x:row r="30278"/>
        <x:row r="30279"/>
        <x:row r="30280"/>
        <x:row r="30281"/>
        <x:row r="30282"/>
        <x:row r="30283"/>
        <x:row r="30284"/>
        <x:row r="30285"/>
        <x:row r="30286"/>
        <x:row r="30287"/>
        <x:row r="30288"/>
        <x:row r="30289"/>
        <x:row r="30290"/>
        <x:row r="30291"/>
        <x:row r="30292"/>
        <x:row r="30293"/>
        <x:row r="30294"/>
        <x:row r="30295"/>
        <x:row r="30296"/>
        <x:row r="30297"/>
        <x:row r="30298"/>
        <x:row r="30299"/>
        <x:row r="30300"/>
        <x:row r="30301"/>
        <x:row r="30302"/>
        <x:row r="30303"/>
        <x:row r="30304"/>
        <x:row r="30305"/>
        <x:row r="30306"/>
        <x:row r="30307"/>
        <x:row r="30308"/>
        <x:row r="30309"/>
        <x:row r="30310"/>
        <x:row r="30311"/>
        <x:row r="30312"/>
        <x:row r="30313"/>
        <x:row r="30314"/>
        <x:row r="30315"/>
        <x:row r="30316"/>
        <x:row r="30317"/>
        <x:row r="30318"/>
        <x:row r="30319"/>
        <x:row r="30320"/>
        <x:row r="30321"/>
        <x:row r="30322"/>
        <x:row r="30323"/>
        <x:row r="30324"/>
        <x:row r="30325"/>
        <x:row r="30326"/>
        <x:row r="30327"/>
        <x:row r="30328"/>
        <x:row r="30329"/>
        <x:row r="30330"/>
        <x:row r="30331"/>
        <x:row r="30332"/>
        <x:row r="30333"/>
        <x:row r="30334"/>
        <x:row r="30335"/>
        <x:row r="30336"/>
        <x:row r="30337"/>
        <x:row r="30338"/>
        <x:row r="30339"/>
        <x:row r="30340"/>
        <x:row r="30341"/>
        <x:row r="30342"/>
        <x:row r="30343"/>
        <x:row r="30344"/>
        <x:row r="30345"/>
        <x:row r="30346"/>
        <x:row r="30347"/>
        <x:row r="30348"/>
        <x:row r="30349"/>
        <x:row r="30350"/>
        <x:row r="30351"/>
        <x:row r="30352"/>
        <x:row r="30353"/>
        <x:row r="30354"/>
        <x:row r="30355"/>
        <x:row r="30356"/>
        <x:row r="30357"/>
        <x:row r="30358"/>
        <x:row r="30359"/>
        <x:row r="30360"/>
        <x:row r="30361"/>
        <x:row r="30362"/>
        <x:row r="30363"/>
        <x:row r="30364"/>
        <x:row r="30365"/>
        <x:row r="30366"/>
        <x:row r="30367"/>
        <x:row r="30368"/>
        <x:row r="30369"/>
        <x:row r="30370"/>
        <x:row r="30371"/>
        <x:row r="30372"/>
        <x:row r="30373"/>
        <x:row r="30374"/>
        <x:row r="30375"/>
        <x:row r="30376"/>
        <x:row r="30377"/>
        <x:row r="30378"/>
        <x:row r="30379"/>
        <x:row r="30380"/>
        <x:row r="30381"/>
        <x:row r="30382"/>
        <x:row r="30383"/>
        <x:row r="30384"/>
        <x:row r="30385"/>
        <x:row r="30386"/>
        <x:row r="30387"/>
        <x:row r="30388"/>
        <x:row r="30389"/>
        <x:row r="30390"/>
        <x:row r="30391"/>
        <x:row r="30392"/>
        <x:row r="30393"/>
        <x:row r="30394"/>
        <x:row r="30395"/>
        <x:row r="30396"/>
        <x:row r="30397"/>
        <x:row r="30398"/>
        <x:row r="30399"/>
        <x:row r="30400"/>
        <x:row r="30401"/>
        <x:row r="30402"/>
        <x:row r="30403"/>
        <x:row r="30404"/>
        <x:row r="30405"/>
        <x:row r="30406"/>
        <x:row r="30407"/>
        <x:row r="30408"/>
        <x:row r="30409"/>
        <x:row r="30410"/>
        <x:row r="30411"/>
        <x:row r="30412"/>
        <x:row r="30413"/>
        <x:row r="30414"/>
        <x:row r="30415"/>
        <x:row r="30416"/>
        <x:row r="30417"/>
        <x:row r="30418"/>
        <x:row r="30419"/>
        <x:row r="30420"/>
        <x:row r="30421"/>
        <x:row r="30422"/>
        <x:row r="30423"/>
        <x:row r="30424"/>
        <x:row r="30425"/>
        <x:row r="30426"/>
        <x:row r="30427"/>
        <x:row r="30428"/>
        <x:row r="30429"/>
        <x:row r="30430"/>
        <x:row r="30431"/>
        <x:row r="30432"/>
        <x:row r="30433"/>
        <x:row r="30434"/>
        <x:row r="30435"/>
        <x:row r="30436"/>
        <x:row r="30437"/>
        <x:row r="30438"/>
        <x:row r="30439"/>
        <x:row r="30440"/>
        <x:row r="30441"/>
        <x:row r="30442"/>
        <x:row r="30443"/>
        <x:row r="30444"/>
        <x:row r="30445"/>
        <x:row r="30446"/>
        <x:row r="30447"/>
        <x:row r="30448"/>
        <x:row r="30449"/>
        <x:row r="30450"/>
        <x:row r="30451"/>
        <x:row r="30452"/>
        <x:row r="30453"/>
        <x:row r="30454"/>
        <x:row r="30455"/>
        <x:row r="30456"/>
        <x:row r="30457"/>
        <x:row r="30458"/>
        <x:row r="30459"/>
        <x:row r="30460"/>
        <x:row r="30461"/>
        <x:row r="30462"/>
        <x:row r="30463"/>
        <x:row r="30464"/>
        <x:row r="30465"/>
        <x:row r="30466"/>
        <x:row r="30467"/>
        <x:row r="30468"/>
        <x:row r="30469"/>
        <x:row r="30470"/>
        <x:row r="30471"/>
        <x:row r="30472"/>
        <x:row r="30473"/>
        <x:row r="30474"/>
        <x:row r="30475"/>
        <x:row r="30476"/>
        <x:row r="30477"/>
        <x:row r="30478"/>
        <x:row r="30479"/>
        <x:row r="30480"/>
        <x:row r="30481"/>
        <x:row r="30482"/>
        <x:row r="30483"/>
        <x:row r="30484"/>
        <x:row r="30485"/>
        <x:row r="30486"/>
        <x:row r="30487"/>
        <x:row r="30488"/>
        <x:row r="30489"/>
        <x:row r="30490"/>
        <x:row r="30491"/>
        <x:row r="30492"/>
        <x:row r="30493"/>
        <x:row r="30494"/>
        <x:row r="30495"/>
        <x:row r="30496"/>
        <x:row r="30497"/>
        <x:row r="30498"/>
        <x:row r="30499"/>
        <x:row r="30500"/>
        <x:row r="30501"/>
        <x:row r="30502"/>
        <x:row r="30503"/>
        <x:row r="30504"/>
        <x:row r="30505"/>
        <x:row r="30506"/>
        <x:row r="30507"/>
        <x:row r="30508"/>
        <x:row r="30509"/>
        <x:row r="30510"/>
        <x:row r="30511"/>
        <x:row r="30512"/>
        <x:row r="30513"/>
        <x:row r="30514"/>
        <x:row r="30515"/>
        <x:row r="30516"/>
        <x:row r="30517"/>
        <x:row r="30518"/>
        <x:row r="30519"/>
        <x:row r="30520"/>
        <x:row r="30521"/>
        <x:row r="30522"/>
        <x:row r="30523"/>
        <x:row r="30524"/>
        <x:row r="30525"/>
        <x:row r="30526"/>
        <x:row r="30527"/>
        <x:row r="30528"/>
        <x:row r="30529"/>
        <x:row r="30530"/>
        <x:row r="30531"/>
        <x:row r="30532"/>
        <x:row r="30533"/>
        <x:row r="30534"/>
        <x:row r="30535"/>
        <x:row r="30536"/>
        <x:row r="30537"/>
        <x:row r="30538"/>
        <x:row r="30539"/>
        <x:row r="30540"/>
        <x:row r="30541"/>
        <x:row r="30542"/>
        <x:row r="30543"/>
        <x:row r="30544"/>
        <x:row r="30545"/>
        <x:row r="30546"/>
        <x:row r="30547"/>
        <x:row r="30548"/>
        <x:row r="30549"/>
        <x:row r="30550"/>
        <x:row r="30551"/>
        <x:row r="30552"/>
        <x:row r="30553"/>
        <x:row r="30554"/>
        <x:row r="30555"/>
        <x:row r="30556"/>
        <x:row r="30557"/>
        <x:row r="30558"/>
        <x:row r="30559"/>
        <x:row r="30560"/>
        <x:row r="30561"/>
        <x:row r="30562"/>
        <x:row r="30563"/>
        <x:row r="30564"/>
        <x:row r="30565"/>
        <x:row r="30566"/>
        <x:row r="30567"/>
        <x:row r="30568"/>
        <x:row r="30569"/>
        <x:row r="30570"/>
        <x:row r="30571"/>
        <x:row r="30572"/>
        <x:row r="30573"/>
        <x:row r="30574"/>
        <x:row r="30575"/>
        <x:row r="30576"/>
        <x:row r="30577"/>
        <x:row r="30578"/>
        <x:row r="30579"/>
        <x:row r="30580"/>
        <x:row r="30581"/>
        <x:row r="30582"/>
        <x:row r="30583"/>
        <x:row r="30584"/>
        <x:row r="30585"/>
        <x:row r="30586"/>
        <x:row r="30587"/>
        <x:row r="30588"/>
        <x:row r="30589"/>
        <x:row r="30590"/>
        <x:row r="30591"/>
        <x:row r="30592"/>
        <x:row r="30593"/>
        <x:row r="30594"/>
        <x:row r="30595"/>
        <x:row r="30596"/>
        <x:row r="30597"/>
        <x:row r="30598"/>
        <x:row r="30599"/>
        <x:row r="30600"/>
        <x:row r="30601"/>
        <x:row r="30602"/>
        <x:row r="30603"/>
        <x:row r="30604"/>
        <x:row r="30605"/>
        <x:row r="30606"/>
        <x:row r="30607"/>
        <x:row r="30608"/>
        <x:row r="30609"/>
        <x:row r="30610"/>
        <x:row r="30611"/>
        <x:row r="30612"/>
        <x:row r="30613"/>
        <x:row r="30614"/>
        <x:row r="30615"/>
        <x:row r="30616"/>
        <x:row r="30617"/>
        <x:row r="30618"/>
        <x:row r="30619"/>
        <x:row r="30620"/>
        <x:row r="30621"/>
        <x:row r="30622"/>
        <x:row r="30623"/>
        <x:row r="30624"/>
        <x:row r="30625"/>
        <x:row r="30626"/>
        <x:row r="30627"/>
        <x:row r="30628"/>
        <x:row r="30629"/>
        <x:row r="30630"/>
        <x:row r="30631"/>
        <x:row r="30632"/>
        <x:row r="30633"/>
        <x:row r="30634"/>
        <x:row r="30635"/>
        <x:row r="30636"/>
        <x:row r="30637"/>
        <x:row r="30638"/>
        <x:row r="30639"/>
        <x:row r="30640"/>
        <x:row r="30641"/>
        <x:row r="30642"/>
        <x:row r="30643"/>
        <x:row r="30644"/>
        <x:row r="30645"/>
        <x:row r="30646"/>
        <x:row r="30647"/>
        <x:row r="30648"/>
        <x:row r="30649"/>
        <x:row r="30650"/>
        <x:row r="30651"/>
        <x:row r="30652"/>
        <x:row r="30653"/>
        <x:row r="30654"/>
        <x:row r="30655"/>
        <x:row r="30656"/>
        <x:row r="30657"/>
        <x:row r="30658"/>
        <x:row r="30659"/>
        <x:row r="30660"/>
        <x:row r="30661"/>
        <x:row r="30662"/>
        <x:row r="30663"/>
        <x:row r="30664"/>
        <x:row r="30665"/>
        <x:row r="30666"/>
        <x:row r="30667"/>
        <x:row r="30668"/>
        <x:row r="30669"/>
        <x:row r="30670"/>
        <x:row r="30671"/>
        <x:row r="30672"/>
        <x:row r="30673"/>
        <x:row r="30674"/>
        <x:row r="30675"/>
        <x:row r="30676"/>
        <x:row r="30677"/>
        <x:row r="30678"/>
        <x:row r="30679"/>
        <x:row r="30680"/>
        <x:row r="30681"/>
        <x:row r="30682"/>
        <x:row r="30683"/>
        <x:row r="30684"/>
        <x:row r="30685"/>
        <x:row r="30686"/>
        <x:row r="30687"/>
        <x:row r="30688"/>
        <x:row r="30689"/>
        <x:row r="30690"/>
        <x:row r="30691"/>
        <x:row r="30692"/>
        <x:row r="30693"/>
        <x:row r="30694"/>
        <x:row r="30695"/>
        <x:row r="30696"/>
        <x:row r="30697"/>
        <x:row r="30698"/>
        <x:row r="30699"/>
        <x:row r="30700"/>
        <x:row r="30701"/>
        <x:row r="30702"/>
        <x:row r="30703"/>
        <x:row r="30704"/>
        <x:row r="30705"/>
        <x:row r="30706"/>
        <x:row r="30707"/>
        <x:row r="30708"/>
        <x:row r="30709"/>
        <x:row r="30710"/>
        <x:row r="30711"/>
        <x:row r="30712"/>
        <x:row r="30713"/>
        <x:row r="30714"/>
        <x:row r="30715"/>
        <x:row r="30716"/>
        <x:row r="30717"/>
        <x:row r="30718"/>
        <x:row r="30719"/>
        <x:row r="30720"/>
        <x:row r="30721"/>
        <x:row r="30722"/>
        <x:row r="30723"/>
        <x:row r="30724"/>
        <x:row r="30725"/>
        <x:row r="30726"/>
        <x:row r="30727"/>
        <x:row r="30728"/>
        <x:row r="30729"/>
        <x:row r="30730"/>
        <x:row r="30731"/>
        <x:row r="30732"/>
        <x:row r="30733"/>
        <x:row r="30734"/>
        <x:row r="30735"/>
        <x:row r="30736"/>
        <x:row r="30737"/>
        <x:row r="30738"/>
        <x:row r="30739"/>
        <x:row r="30740"/>
        <x:row r="30741"/>
        <x:row r="30742"/>
        <x:row r="30743"/>
        <x:row r="30744"/>
        <x:row r="30745"/>
        <x:row r="30746"/>
        <x:row r="30747"/>
        <x:row r="30748"/>
        <x:row r="30749"/>
        <x:row r="30750"/>
        <x:row r="30751"/>
        <x:row r="30752"/>
        <x:row r="30753"/>
        <x:row r="30754"/>
        <x:row r="30755"/>
        <x:row r="30756"/>
        <x:row r="30757"/>
        <x:row r="30758"/>
        <x:row r="30759"/>
        <x:row r="30760"/>
        <x:row r="30761"/>
        <x:row r="30762"/>
        <x:row r="30763"/>
        <x:row r="30764"/>
        <x:row r="30765"/>
        <x:row r="30766"/>
        <x:row r="30767"/>
        <x:row r="30768"/>
        <x:row r="30769"/>
        <x:row r="30770"/>
        <x:row r="30771"/>
        <x:row r="30772"/>
        <x:row r="30773"/>
        <x:row r="30774"/>
        <x:row r="30775"/>
        <x:row r="30776"/>
        <x:row r="30777"/>
        <x:row r="30778"/>
        <x:row r="30779"/>
        <x:row r="30780"/>
        <x:row r="30781"/>
        <x:row r="30782"/>
        <x:row r="30783"/>
        <x:row r="30784"/>
        <x:row r="30785"/>
        <x:row r="30786"/>
        <x:row r="30787"/>
        <x:row r="30788"/>
        <x:row r="30789"/>
        <x:row r="30790"/>
        <x:row r="30791"/>
        <x:row r="30792"/>
        <x:row r="30793"/>
        <x:row r="30794"/>
        <x:row r="30795"/>
        <x:row r="30796"/>
        <x:row r="30797"/>
        <x:row r="30798"/>
        <x:row r="30799"/>
        <x:row r="30800"/>
        <x:row r="30801"/>
        <x:row r="30802"/>
        <x:row r="30803"/>
        <x:row r="30804"/>
        <x:row r="30805"/>
        <x:row r="30806"/>
        <x:row r="30807"/>
        <x:row r="30808"/>
        <x:row r="30809"/>
        <x:row r="30810"/>
        <x:row r="30811"/>
        <x:row r="30812"/>
        <x:row r="30813"/>
        <x:row r="30814"/>
        <x:row r="30815"/>
        <x:row r="30816"/>
        <x:row r="30817"/>
        <x:row r="30818"/>
        <x:row r="30819"/>
        <x:row r="30820"/>
        <x:row r="30821"/>
        <x:row r="30822"/>
        <x:row r="30823"/>
        <x:row r="30824"/>
        <x:row r="30825"/>
        <x:row r="30826"/>
        <x:row r="30827"/>
        <x:row r="30828"/>
        <x:row r="30829"/>
        <x:row r="30830"/>
        <x:row r="30831"/>
        <x:row r="30832"/>
        <x:row r="30833"/>
        <x:row r="30834"/>
        <x:row r="30835"/>
        <x:row r="30836"/>
        <x:row r="30837"/>
        <x:row r="30838"/>
        <x:row r="30839"/>
        <x:row r="30840"/>
        <x:row r="30841"/>
        <x:row r="30842"/>
        <x:row r="30843"/>
        <x:row r="30844"/>
        <x:row r="30845"/>
        <x:row r="30846"/>
        <x:row r="30847"/>
        <x:row r="30848"/>
        <x:row r="30849"/>
        <x:row r="30850"/>
        <x:row r="30851"/>
        <x:row r="30852"/>
        <x:row r="30853"/>
        <x:row r="30854"/>
        <x:row r="30855"/>
        <x:row r="30856"/>
        <x:row r="30857"/>
        <x:row r="30858"/>
        <x:row r="30859"/>
        <x:row r="30860"/>
        <x:row r="30861"/>
        <x:row r="30862"/>
        <x:row r="30863"/>
        <x:row r="30864"/>
        <x:row r="30865"/>
        <x:row r="30866"/>
        <x:row r="30867"/>
        <x:row r="30868"/>
        <x:row r="30869"/>
        <x:row r="30870"/>
        <x:row r="30871"/>
        <x:row r="30872"/>
        <x:row r="30873"/>
        <x:row r="30874"/>
        <x:row r="30875"/>
        <x:row r="30876"/>
        <x:row r="30877"/>
        <x:row r="30878"/>
        <x:row r="30879"/>
        <x:row r="30880"/>
        <x:row r="30881"/>
        <x:row r="30882"/>
        <x:row r="30883"/>
        <x:row r="30884"/>
        <x:row r="30885"/>
        <x:row r="30886"/>
        <x:row r="30887"/>
        <x:row r="30888"/>
        <x:row r="30889"/>
        <x:row r="30890"/>
        <x:row r="30891"/>
        <x:row r="30892"/>
        <x:row r="30893"/>
        <x:row r="30894"/>
        <x:row r="30895"/>
        <x:row r="30896"/>
        <x:row r="30897"/>
        <x:row r="30898"/>
        <x:row r="30899"/>
        <x:row r="30900"/>
        <x:row r="30901"/>
        <x:row r="30902"/>
        <x:row r="30903"/>
        <x:row r="30904"/>
        <x:row r="30905"/>
        <x:row r="30906"/>
        <x:row r="30907"/>
        <x:row r="30908"/>
        <x:row r="30909"/>
        <x:row r="30910"/>
        <x:row r="30911"/>
        <x:row r="30912"/>
        <x:row r="30913"/>
        <x:row r="30914"/>
        <x:row r="30915"/>
        <x:row r="30916"/>
        <x:row r="30917"/>
        <x:row r="30918"/>
        <x:row r="30919"/>
        <x:row r="30920"/>
        <x:row r="30921"/>
        <x:row r="30922"/>
        <x:row r="30923"/>
        <x:row r="30924"/>
        <x:row r="30925"/>
        <x:row r="30926"/>
        <x:row r="30927"/>
        <x:row r="30928"/>
        <x:row r="30929"/>
        <x:row r="30930"/>
        <x:row r="30931"/>
        <x:row r="30932"/>
        <x:row r="30933"/>
        <x:row r="30934"/>
        <x:row r="30935"/>
        <x:row r="30936"/>
        <x:row r="30937"/>
        <x:row r="30938"/>
        <x:row r="30939"/>
        <x:row r="30940"/>
        <x:row r="30941"/>
        <x:row r="30942"/>
        <x:row r="30943"/>
        <x:row r="30944"/>
        <x:row r="30945"/>
        <x:row r="30946"/>
        <x:row r="30947"/>
        <x:row r="30948"/>
        <x:row r="30949"/>
        <x:row r="30950"/>
        <x:row r="30951"/>
        <x:row r="30952"/>
        <x:row r="30953"/>
        <x:row r="30954"/>
        <x:row r="30955"/>
        <x:row r="30956"/>
        <x:row r="30957"/>
        <x:row r="30958"/>
        <x:row r="30959"/>
        <x:row r="30960"/>
        <x:row r="30961"/>
        <x:row r="30962"/>
        <x:row r="30963"/>
        <x:row r="30964"/>
        <x:row r="30965"/>
        <x:row r="30966"/>
        <x:row r="30967"/>
        <x:row r="30968"/>
        <x:row r="30969"/>
        <x:row r="30970"/>
        <x:row r="30971"/>
        <x:row r="30972"/>
        <x:row r="30973"/>
        <x:row r="30974"/>
        <x:row r="30975"/>
        <x:row r="30976"/>
        <x:row r="30977"/>
        <x:row r="30978"/>
        <x:row r="30979"/>
        <x:row r="30980"/>
        <x:row r="30981"/>
        <x:row r="30982"/>
        <x:row r="30983"/>
        <x:row r="30984"/>
        <x:row r="30985"/>
        <x:row r="30986"/>
        <x:row r="30987"/>
        <x:row r="30988"/>
        <x:row r="30989"/>
        <x:row r="30990"/>
        <x:row r="30991"/>
        <x:row r="30992"/>
        <x:row r="30993"/>
        <x:row r="30994"/>
        <x:row r="30995"/>
        <x:row r="30996"/>
        <x:row r="30997"/>
        <x:row r="30998"/>
        <x:row r="30999"/>
        <x:row r="31000"/>
        <x:row r="31001"/>
        <x:row r="31002"/>
        <x:row r="31003"/>
        <x:row r="31004"/>
        <x:row r="31005"/>
        <x:row r="31006"/>
        <x:row r="31007"/>
        <x:row r="31008"/>
        <x:row r="31009"/>
        <x:row r="31010"/>
        <x:row r="31011"/>
        <x:row r="31012"/>
        <x:row r="31013"/>
        <x:row r="31014"/>
        <x:row r="31015"/>
        <x:row r="31016"/>
        <x:row r="31017"/>
        <x:row r="31018"/>
        <x:row r="31019"/>
        <x:row r="31020"/>
        <x:row r="31021"/>
        <x:row r="31022"/>
        <x:row r="31023"/>
        <x:row r="31024"/>
        <x:row r="31025"/>
        <x:row r="31026"/>
        <x:row r="31027"/>
        <x:row r="31028"/>
        <x:row r="31029"/>
        <x:row r="31030"/>
        <x:row r="31031"/>
        <x:row r="31032"/>
        <x:row r="31033"/>
        <x:row r="31034"/>
        <x:row r="31035"/>
        <x:row r="31036"/>
        <x:row r="31037"/>
        <x:row r="31038"/>
        <x:row r="31039"/>
        <x:row r="31040"/>
        <x:row r="31041"/>
        <x:row r="31042"/>
        <x:row r="31043"/>
        <x:row r="31044"/>
        <x:row r="31045"/>
        <x:row r="31046"/>
        <x:row r="31047"/>
        <x:row r="31048"/>
        <x:row r="31049"/>
        <x:row r="31050"/>
        <x:row r="31051"/>
        <x:row r="31052"/>
        <x:row r="31053"/>
        <x:row r="31054"/>
        <x:row r="31055"/>
        <x:row r="31056"/>
        <x:row r="31057"/>
        <x:row r="31058"/>
        <x:row r="31059"/>
        <x:row r="31060"/>
        <x:row r="31061"/>
        <x:row r="31062"/>
        <x:row r="31063"/>
        <x:row r="31064"/>
        <x:row r="31065"/>
        <x:row r="31066"/>
        <x:row r="31067"/>
        <x:row r="31068"/>
        <x:row r="31069"/>
        <x:row r="31070"/>
        <x:row r="31071"/>
        <x:row r="31072"/>
        <x:row r="31073"/>
        <x:row r="31074"/>
        <x:row r="31075"/>
        <x:row r="31076"/>
        <x:row r="31077"/>
        <x:row r="31078"/>
        <x:row r="31079"/>
        <x:row r="31080"/>
        <x:row r="31081"/>
        <x:row r="31082"/>
        <x:row r="31083"/>
        <x:row r="31084"/>
        <x:row r="31085"/>
        <x:row r="31086"/>
        <x:row r="31087"/>
        <x:row r="31088"/>
        <x:row r="31089"/>
        <x:row r="31090"/>
        <x:row r="31091"/>
        <x:row r="31092"/>
        <x:row r="31093"/>
        <x:row r="31094"/>
        <x:row r="31095"/>
        <x:row r="31096"/>
        <x:row r="31097"/>
        <x:row r="31098"/>
        <x:row r="31099"/>
        <x:row r="31100"/>
        <x:row r="31101"/>
        <x:row r="31102"/>
        <x:row r="31103"/>
        <x:row r="31104"/>
        <x:row r="31105"/>
        <x:row r="31106"/>
        <x:row r="31107"/>
        <x:row r="31108"/>
        <x:row r="31109"/>
        <x:row r="31110"/>
        <x:row r="31111"/>
        <x:row r="31112"/>
        <x:row r="31113"/>
        <x:row r="31114"/>
        <x:row r="31115"/>
        <x:row r="31116"/>
        <x:row r="31117"/>
        <x:row r="31118"/>
        <x:row r="31119"/>
        <x:row r="31120"/>
        <x:row r="31121"/>
        <x:row r="31122"/>
        <x:row r="31123"/>
        <x:row r="31124"/>
        <x:row r="31125"/>
        <x:row r="31126"/>
        <x:row r="31127"/>
        <x:row r="31128"/>
        <x:row r="31129"/>
        <x:row r="31130"/>
        <x:row r="31131"/>
        <x:row r="31132"/>
        <x:row r="31133"/>
        <x:row r="31134"/>
        <x:row r="31135"/>
        <x:row r="31136"/>
        <x:row r="31137"/>
        <x:row r="31138"/>
        <x:row r="31139"/>
        <x:row r="31140"/>
        <x:row r="31141"/>
        <x:row r="31142"/>
        <x:row r="31143"/>
        <x:row r="31144"/>
        <x:row r="31145"/>
        <x:row r="31146"/>
        <x:row r="31147"/>
        <x:row r="31148"/>
        <x:row r="31149"/>
        <x:row r="31150"/>
        <x:row r="31151"/>
        <x:row r="31152"/>
        <x:row r="31153"/>
        <x:row r="31154"/>
        <x:row r="31155"/>
        <x:row r="31156"/>
        <x:row r="31157"/>
        <x:row r="31158"/>
        <x:row r="31159"/>
        <x:row r="31160"/>
        <x:row r="31161"/>
        <x:row r="31162"/>
        <x:row r="31163"/>
        <x:row r="31164"/>
        <x:row r="31165"/>
        <x:row r="31166"/>
        <x:row r="31167"/>
        <x:row r="31168"/>
        <x:row r="31169"/>
        <x:row r="31170"/>
        <x:row r="31171"/>
        <x:row r="31172"/>
        <x:row r="31173"/>
        <x:row r="31174"/>
        <x:row r="31175"/>
        <x:row r="31176"/>
        <x:row r="31177"/>
        <x:row r="31178"/>
        <x:row r="31179"/>
        <x:row r="31180"/>
        <x:row r="31181"/>
        <x:row r="31182"/>
        <x:row r="31183"/>
        <x:row r="31184"/>
        <x:row r="31185"/>
        <x:row r="31186"/>
        <x:row r="31187"/>
        <x:row r="31188"/>
        <x:row r="31189"/>
        <x:row r="31190"/>
        <x:row r="31191"/>
        <x:row r="31192"/>
        <x:row r="31193"/>
        <x:row r="31194"/>
        <x:row r="31195"/>
        <x:row r="31196"/>
        <x:row r="31197"/>
        <x:row r="31198"/>
        <x:row r="31199"/>
        <x:row r="31200"/>
        <x:row r="31201"/>
        <x:row r="31202"/>
        <x:row r="31203"/>
        <x:row r="31204"/>
        <x:row r="31205"/>
        <x:row r="31206"/>
        <x:row r="31207"/>
        <x:row r="31208"/>
        <x:row r="31209"/>
        <x:row r="31210"/>
        <x:row r="31211"/>
        <x:row r="31212"/>
        <x:row r="31213"/>
        <x:row r="31214"/>
        <x:row r="31215"/>
        <x:row r="31216"/>
        <x:row r="31217"/>
        <x:row r="31218"/>
        <x:row r="31219"/>
        <x:row r="31220"/>
        <x:row r="31221"/>
        <x:row r="31222"/>
        <x:row r="31223"/>
        <x:row r="31224"/>
        <x:row r="31225"/>
        <x:row r="31226"/>
        <x:row r="31227"/>
        <x:row r="31228"/>
        <x:row r="31229"/>
        <x:row r="31230"/>
        <x:row r="31231"/>
        <x:row r="31232"/>
        <x:row r="31233"/>
        <x:row r="31234"/>
        <x:row r="31235"/>
        <x:row r="31236"/>
        <x:row r="31237"/>
        <x:row r="31238"/>
        <x:row r="31239"/>
        <x:row r="31240"/>
        <x:row r="31241"/>
        <x:row r="31242"/>
        <x:row r="31243"/>
        <x:row r="31244"/>
        <x:row r="31245"/>
        <x:row r="31246"/>
        <x:row r="31247"/>
        <x:row r="31248"/>
        <x:row r="31249"/>
        <x:row r="31250"/>
        <x:row r="31251"/>
        <x:row r="31252"/>
        <x:row r="31253"/>
        <x:row r="31254"/>
        <x:row r="31255"/>
        <x:row r="31256"/>
        <x:row r="31257"/>
        <x:row r="31258"/>
        <x:row r="31259"/>
        <x:row r="31260"/>
        <x:row r="31261"/>
        <x:row r="31262"/>
        <x:row r="31263"/>
        <x:row r="31264"/>
        <x:row r="31265"/>
        <x:row r="31266"/>
        <x:row r="31267"/>
        <x:row r="31268"/>
        <x:row r="31269"/>
        <x:row r="31270"/>
        <x:row r="31271"/>
        <x:row r="31272"/>
        <x:row r="31273"/>
        <x:row r="31274"/>
        <x:row r="31275"/>
        <x:row r="31276"/>
        <x:row r="31277"/>
        <x:row r="31278"/>
        <x:row r="31279"/>
        <x:row r="31280"/>
        <x:row r="31281"/>
        <x:row r="31282"/>
        <x:row r="31283"/>
        <x:row r="31284"/>
        <x:row r="31285"/>
        <x:row r="31286"/>
        <x:row r="31287"/>
        <x:row r="31288"/>
        <x:row r="31289"/>
        <x:row r="31290"/>
        <x:row r="31291"/>
        <x:row r="31292"/>
        <x:row r="31293"/>
        <x:row r="31294"/>
        <x:row r="31295"/>
        <x:row r="31296"/>
        <x:row r="31297"/>
        <x:row r="31298"/>
        <x:row r="31299"/>
        <x:row r="31300"/>
        <x:row r="31301"/>
        <x:row r="31302"/>
        <x:row r="31303"/>
        <x:row r="31304"/>
        <x:row r="31305"/>
        <x:row r="31306"/>
        <x:row r="31307"/>
        <x:row r="31308"/>
        <x:row r="31309"/>
        <x:row r="31310"/>
        <x:row r="31311"/>
        <x:row r="31312"/>
        <x:row r="31313"/>
        <x:row r="31314"/>
        <x:row r="31315"/>
        <x:row r="31316"/>
        <x:row r="31317"/>
        <x:row r="31318"/>
        <x:row r="31319"/>
        <x:row r="31320"/>
        <x:row r="31321"/>
        <x:row r="31322"/>
        <x:row r="31323"/>
        <x:row r="31324"/>
        <x:row r="31325"/>
        <x:row r="31326"/>
        <x:row r="31327"/>
        <x:row r="31328"/>
        <x:row r="31329"/>
        <x:row r="31330"/>
        <x:row r="31331"/>
        <x:row r="31332"/>
        <x:row r="31333"/>
        <x:row r="31334"/>
        <x:row r="31335"/>
        <x:row r="31336"/>
        <x:row r="31337"/>
        <x:row r="31338"/>
        <x:row r="31339"/>
        <x:row r="31340"/>
        <x:row r="31341"/>
        <x:row r="31342"/>
        <x:row r="31343"/>
        <x:row r="31344"/>
        <x:row r="31345"/>
        <x:row r="31346"/>
        <x:row r="31347"/>
        <x:row r="31348"/>
        <x:row r="31349"/>
        <x:row r="31350"/>
        <x:row r="31351"/>
        <x:row r="31352"/>
        <x:row r="31353"/>
        <x:row r="31354"/>
        <x:row r="31355"/>
        <x:row r="31356"/>
        <x:row r="31357"/>
        <x:row r="31358"/>
        <x:row r="31359"/>
        <x:row r="31360"/>
        <x:row r="31361"/>
        <x:row r="31362"/>
        <x:row r="31363"/>
        <x:row r="31364"/>
        <x:row r="31365"/>
        <x:row r="31366"/>
        <x:row r="31367"/>
        <x:row r="31368"/>
        <x:row r="31369"/>
        <x:row r="31370"/>
        <x:row r="31371"/>
        <x:row r="31372"/>
        <x:row r="31373"/>
        <x:row r="31374"/>
        <x:row r="31375"/>
        <x:row r="31376"/>
        <x:row r="31377"/>
        <x:row r="31378"/>
        <x:row r="31379"/>
        <x:row r="31380"/>
        <x:row r="31381"/>
        <x:row r="31382"/>
        <x:row r="31383"/>
        <x:row r="31384"/>
        <x:row r="31385"/>
        <x:row r="31386"/>
        <x:row r="31387"/>
        <x:row r="31388"/>
        <x:row r="31389"/>
        <x:row r="31390"/>
        <x:row r="31391"/>
        <x:row r="31392"/>
        <x:row r="31393"/>
        <x:row r="31394"/>
        <x:row r="31395"/>
        <x:row r="31396"/>
        <x:row r="31397"/>
        <x:row r="31398"/>
        <x:row r="31399"/>
        <x:row r="31400"/>
        <x:row r="31401"/>
        <x:row r="31402"/>
        <x:row r="31403"/>
        <x:row r="31404"/>
        <x:row r="31405"/>
        <x:row r="31406"/>
        <x:row r="31407"/>
        <x:row r="31408"/>
        <x:row r="31409"/>
        <x:row r="31410"/>
        <x:row r="31411"/>
        <x:row r="31412"/>
        <x:row r="31413"/>
        <x:row r="31414"/>
        <x:row r="31415"/>
        <x:row r="31416"/>
        <x:row r="31417"/>
        <x:row r="31418"/>
        <x:row r="31419"/>
        <x:row r="31420"/>
        <x:row r="31421"/>
        <x:row r="31422"/>
        <x:row r="31423"/>
        <x:row r="31424"/>
        <x:row r="31425"/>
        <x:row r="31426"/>
        <x:row r="31427"/>
        <x:row r="31428"/>
        <x:row r="31429"/>
        <x:row r="31430"/>
        <x:row r="31431"/>
        <x:row r="31432"/>
        <x:row r="31433"/>
        <x:row r="31434"/>
        <x:row r="31435"/>
        <x:row r="31436"/>
        <x:row r="31437"/>
        <x:row r="31438"/>
        <x:row r="31439"/>
        <x:row r="31440"/>
        <x:row r="31441"/>
        <x:row r="31442"/>
        <x:row r="31443"/>
        <x:row r="31444"/>
        <x:row r="31445"/>
        <x:row r="31446"/>
        <x:row r="31447"/>
        <x:row r="31448"/>
        <x:row r="31449"/>
        <x:row r="31450"/>
        <x:row r="31451"/>
        <x:row r="31452"/>
        <x:row r="31453"/>
        <x:row r="31454"/>
        <x:row r="31455"/>
        <x:row r="31456"/>
        <x:row r="31457"/>
        <x:row r="31458"/>
        <x:row r="31459"/>
        <x:row r="31460"/>
        <x:row r="31461"/>
        <x:row r="31462"/>
        <x:row r="31463"/>
        <x:row r="31464"/>
        <x:row r="31465"/>
        <x:row r="31466"/>
        <x:row r="31467"/>
        <x:row r="31468"/>
        <x:row r="31469"/>
        <x:row r="31470"/>
        <x:row r="31471"/>
        <x:row r="31472"/>
        <x:row r="31473"/>
        <x:row r="31474"/>
        <x:row r="31475"/>
        <x:row r="31476"/>
        <x:row r="31477"/>
        <x:row r="31478"/>
        <x:row r="31479"/>
        <x:row r="31480"/>
        <x:row r="31481"/>
        <x:row r="31482"/>
        <x:row r="31483"/>
        <x:row r="31484"/>
        <x:row r="31485"/>
        <x:row r="31486"/>
        <x:row r="31487"/>
        <x:row r="31488"/>
        <x:row r="31489"/>
        <x:row r="31490"/>
        <x:row r="31491"/>
        <x:row r="31492"/>
        <x:row r="31493"/>
        <x:row r="31494"/>
        <x:row r="31495"/>
        <x:row r="31496"/>
        <x:row r="31497"/>
        <x:row r="31498"/>
        <x:row r="31499"/>
        <x:row r="31500"/>
        <x:row r="31501"/>
        <x:row r="31502"/>
        <x:row r="31503"/>
        <x:row r="31504"/>
        <x:row r="31505"/>
        <x:row r="31506"/>
        <x:row r="31507"/>
        <x:row r="31508"/>
        <x:row r="31509"/>
        <x:row r="31510"/>
        <x:row r="31511"/>
        <x:row r="31512"/>
        <x:row r="31513"/>
        <x:row r="31514"/>
        <x:row r="31515"/>
        <x:row r="31516"/>
        <x:row r="31517"/>
        <x:row r="31518"/>
        <x:row r="31519"/>
        <x:row r="31520"/>
        <x:row r="31521"/>
        <x:row r="31522"/>
        <x:row r="31523"/>
        <x:row r="31524"/>
        <x:row r="31525"/>
        <x:row r="31526"/>
        <x:row r="31527"/>
        <x:row r="31528"/>
        <x:row r="31529"/>
        <x:row r="31530"/>
        <x:row r="31531"/>
        <x:row r="31532"/>
        <x:row r="31533"/>
        <x:row r="31534"/>
        <x:row r="31535"/>
        <x:row r="31536"/>
        <x:row r="31537"/>
        <x:row r="31538"/>
        <x:row r="31539"/>
        <x:row r="31540"/>
        <x:row r="31541"/>
        <x:row r="31542"/>
        <x:row r="31543"/>
        <x:row r="31544"/>
        <x:row r="31545"/>
        <x:row r="31546"/>
        <x:row r="31547"/>
        <x:row r="31548"/>
        <x:row r="31549"/>
        <x:row r="31550"/>
        <x:row r="31551"/>
        <x:row r="31552"/>
        <x:row r="31553"/>
        <x:row r="31554"/>
        <x:row r="31555"/>
        <x:row r="31556"/>
        <x:row r="31557"/>
        <x:row r="31558"/>
        <x:row r="31559"/>
        <x:row r="31560"/>
        <x:row r="31561"/>
        <x:row r="31562"/>
        <x:row r="31563"/>
        <x:row r="31564"/>
        <x:row r="31565"/>
        <x:row r="31566"/>
        <x:row r="31567"/>
        <x:row r="31568"/>
        <x:row r="31569"/>
        <x:row r="31570"/>
        <x:row r="31571"/>
        <x:row r="31572"/>
        <x:row r="31573"/>
        <x:row r="31574"/>
        <x:row r="31575"/>
        <x:row r="31576"/>
        <x:row r="31577"/>
        <x:row r="31578"/>
        <x:row r="31579"/>
        <x:row r="31580"/>
        <x:row r="31581"/>
        <x:row r="31582"/>
        <x:row r="31583"/>
        <x:row r="31584"/>
        <x:row r="31585"/>
        <x:row r="31586"/>
        <x:row r="31587"/>
        <x:row r="31588"/>
        <x:row r="31589"/>
        <x:row r="31590"/>
        <x:row r="31591"/>
        <x:row r="31592"/>
        <x:row r="31593"/>
        <x:row r="31594"/>
        <x:row r="31595"/>
        <x:row r="31596"/>
        <x:row r="31597"/>
        <x:row r="31598"/>
        <x:row r="31599"/>
        <x:row r="31600"/>
        <x:row r="31601"/>
        <x:row r="31602"/>
        <x:row r="31603"/>
        <x:row r="31604"/>
        <x:row r="31605"/>
        <x:row r="31606"/>
        <x:row r="31607"/>
        <x:row r="31608"/>
        <x:row r="31609"/>
        <x:row r="31610"/>
        <x:row r="31611"/>
        <x:row r="31612"/>
        <x:row r="31613"/>
        <x:row r="31614"/>
        <x:row r="31615"/>
        <x:row r="31616"/>
        <x:row r="31617"/>
        <x:row r="31618"/>
        <x:row r="31619"/>
        <x:row r="31620"/>
        <x:row r="31621"/>
        <x:row r="31622"/>
        <x:row r="31623"/>
        <x:row r="31624"/>
        <x:row r="31625"/>
        <x:row r="31626"/>
        <x:row r="31627"/>
        <x:row r="31628"/>
        <x:row r="31629"/>
        <x:row r="31630"/>
        <x:row r="31631"/>
        <x:row r="31632"/>
        <x:row r="31633"/>
        <x:row r="31634"/>
        <x:row r="31635"/>
        <x:row r="31636"/>
        <x:row r="31637"/>
        <x:row r="31638"/>
        <x:row r="31639"/>
        <x:row r="31640"/>
        <x:row r="31641"/>
        <x:row r="31642"/>
        <x:row r="31643"/>
        <x:row r="31644"/>
        <x:row r="31645"/>
        <x:row r="31646"/>
        <x:row r="31647"/>
        <x:row r="31648"/>
        <x:row r="31649"/>
        <x:row r="31650"/>
        <x:row r="31651"/>
        <x:row r="31652"/>
        <x:row r="31653"/>
        <x:row r="31654"/>
        <x:row r="31655"/>
        <x:row r="31656"/>
        <x:row r="31657"/>
        <x:row r="31658"/>
        <x:row r="31659"/>
        <x:row r="31660"/>
        <x:row r="31661"/>
        <x:row r="31662"/>
        <x:row r="31663"/>
        <x:row r="31664"/>
        <x:row r="31665"/>
        <x:row r="31666"/>
        <x:row r="31667"/>
        <x:row r="31668"/>
        <x:row r="31669"/>
        <x:row r="31670"/>
        <x:row r="31671"/>
        <x:row r="31672"/>
        <x:row r="31673"/>
        <x:row r="31674"/>
        <x:row r="31675"/>
        <x:row r="31676"/>
        <x:row r="31677"/>
        <x:row r="31678"/>
        <x:row r="31679"/>
        <x:row r="31680"/>
        <x:row r="31681"/>
        <x:row r="31682"/>
        <x:row r="31683"/>
        <x:row r="31684"/>
        <x:row r="31685"/>
        <x:row r="31686"/>
        <x:row r="31687"/>
        <x:row r="31688"/>
        <x:row r="31689"/>
        <x:row r="31690"/>
        <x:row r="31691"/>
        <x:row r="31692"/>
        <x:row r="31693"/>
        <x:row r="31694"/>
        <x:row r="31695"/>
        <x:row r="31696"/>
        <x:row r="31697"/>
        <x:row r="31698"/>
        <x:row r="31699"/>
        <x:row r="31700"/>
        <x:row r="31701"/>
        <x:row r="31702"/>
        <x:row r="31703"/>
        <x:row r="31704"/>
        <x:row r="31705"/>
        <x:row r="31706"/>
        <x:row r="31707"/>
        <x:row r="31708"/>
        <x:row r="31709"/>
        <x:row r="31710"/>
        <x:row r="31711"/>
        <x:row r="31712"/>
        <x:row r="31713"/>
        <x:row r="31714"/>
        <x:row r="31715"/>
        <x:row r="31716"/>
        <x:row r="31717"/>
        <x:row r="31718"/>
        <x:row r="31719"/>
        <x:row r="31720"/>
        <x:row r="31721"/>
        <x:row r="31722"/>
        <x:row r="31723"/>
        <x:row r="31724"/>
        <x:row r="31725"/>
        <x:row r="31726"/>
        <x:row r="31727"/>
        <x:row r="31728"/>
        <x:row r="31729"/>
        <x:row r="31730"/>
        <x:row r="31731"/>
        <x:row r="31732"/>
        <x:row r="31733"/>
        <x:row r="31734"/>
        <x:row r="31735"/>
        <x:row r="31736"/>
        <x:row r="31737"/>
        <x:row r="31738"/>
        <x:row r="31739"/>
        <x:row r="31740"/>
        <x:row r="31741"/>
        <x:row r="31742"/>
        <x:row r="31743"/>
        <x:row r="31744"/>
        <x:row r="31745"/>
        <x:row r="31746"/>
        <x:row r="31747"/>
        <x:row r="31748"/>
        <x:row r="31749"/>
        <x:row r="31750"/>
        <x:row r="31751"/>
        <x:row r="31752"/>
        <x:row r="31753"/>
        <x:row r="31754"/>
        <x:row r="31755"/>
        <x:row r="31756"/>
        <x:row r="31757"/>
        <x:row r="31758"/>
        <x:row r="31759"/>
        <x:row r="31760"/>
        <x:row r="31761"/>
        <x:row r="31762"/>
        <x:row r="31763"/>
        <x:row r="31764"/>
        <x:row r="31765"/>
        <x:row r="31766"/>
        <x:row r="31767"/>
        <x:row r="31768"/>
        <x:row r="31769"/>
        <x:row r="31770"/>
        <x:row r="31771"/>
        <x:row r="31772"/>
        <x:row r="31773"/>
        <x:row r="31774"/>
        <x:row r="31775"/>
        <x:row r="31776"/>
        <x:row r="31777"/>
        <x:row r="31778"/>
        <x:row r="31779"/>
        <x:row r="31780"/>
        <x:row r="31781"/>
        <x:row r="31782"/>
        <x:row r="31783"/>
        <x:row r="31784"/>
        <x:row r="31785"/>
        <x:row r="31786"/>
        <x:row r="31787"/>
        <x:row r="31788"/>
        <x:row r="31789"/>
        <x:row r="31790"/>
        <x:row r="31791"/>
        <x:row r="31792"/>
        <x:row r="31793"/>
        <x:row r="31794"/>
        <x:row r="31795"/>
        <x:row r="31796"/>
        <x:row r="31797"/>
        <x:row r="31798"/>
        <x:row r="31799"/>
        <x:row r="31800"/>
        <x:row r="31801"/>
        <x:row r="31802"/>
        <x:row r="31803"/>
        <x:row r="31804"/>
        <x:row r="31805"/>
        <x:row r="31806"/>
        <x:row r="31807"/>
        <x:row r="31808"/>
        <x:row r="31809"/>
        <x:row r="31810"/>
        <x:row r="31811"/>
        <x:row r="31812"/>
        <x:row r="31813"/>
        <x:row r="31814"/>
        <x:row r="31815"/>
        <x:row r="31816"/>
        <x:row r="31817"/>
        <x:row r="31818"/>
        <x:row r="31819"/>
        <x:row r="31820"/>
        <x:row r="31821"/>
        <x:row r="31822"/>
        <x:row r="31823"/>
        <x:row r="31824"/>
        <x:row r="31825"/>
        <x:row r="31826"/>
        <x:row r="31827"/>
        <x:row r="31828"/>
        <x:row r="31829"/>
        <x:row r="31830"/>
        <x:row r="31831"/>
        <x:row r="31832"/>
        <x:row r="31833"/>
        <x:row r="31834"/>
        <x:row r="31835"/>
        <x:row r="31836"/>
        <x:row r="31837"/>
        <x:row r="31838"/>
        <x:row r="31839"/>
        <x:row r="31840"/>
        <x:row r="31841"/>
        <x:row r="31842"/>
        <x:row r="31843"/>
        <x:row r="31844"/>
        <x:row r="31845"/>
        <x:row r="31846"/>
        <x:row r="31847"/>
        <x:row r="31848"/>
        <x:row r="31849"/>
        <x:row r="31850"/>
        <x:row r="31851"/>
        <x:row r="31852"/>
        <x:row r="31853"/>
        <x:row r="31854"/>
        <x:row r="31855"/>
        <x:row r="31856"/>
        <x:row r="31857"/>
        <x:row r="31858"/>
        <x:row r="31859"/>
        <x:row r="31860"/>
        <x:row r="31861"/>
        <x:row r="31862"/>
        <x:row r="31863"/>
        <x:row r="31864"/>
        <x:row r="31865"/>
        <x:row r="31866"/>
        <x:row r="31867"/>
        <x:row r="31868"/>
        <x:row r="31869"/>
        <x:row r="31870"/>
        <x:row r="31871"/>
        <x:row r="31872"/>
        <x:row r="31873"/>
        <x:row r="31874"/>
        <x:row r="31875"/>
        <x:row r="31876"/>
        <x:row r="31877"/>
        <x:row r="31878"/>
        <x:row r="31879"/>
        <x:row r="31880"/>
        <x:row r="31881"/>
        <x:row r="31882"/>
        <x:row r="31883"/>
        <x:row r="31884"/>
        <x:row r="31885"/>
        <x:row r="31886"/>
        <x:row r="31887"/>
        <x:row r="31888"/>
        <x:row r="31889"/>
        <x:row r="31890"/>
        <x:row r="31891"/>
        <x:row r="31892"/>
        <x:row r="31893"/>
        <x:row r="31894"/>
        <x:row r="31895"/>
        <x:row r="31896"/>
        <x:row r="31897"/>
        <x:row r="31898"/>
        <x:row r="31899"/>
        <x:row r="31900"/>
        <x:row r="31901"/>
        <x:row r="31902"/>
        <x:row r="31903"/>
        <x:row r="31904"/>
        <x:row r="31905"/>
        <x:row r="31906"/>
        <x:row r="31907"/>
        <x:row r="31908"/>
        <x:row r="31909"/>
        <x:row r="31910"/>
        <x:row r="31911"/>
        <x:row r="31912"/>
        <x:row r="31913"/>
        <x:row r="31914"/>
        <x:row r="31915"/>
        <x:row r="31916"/>
        <x:row r="31917"/>
        <x:row r="31918"/>
        <x:row r="31919"/>
        <x:row r="31920"/>
        <x:row r="31921"/>
        <x:row r="31922"/>
        <x:row r="31923"/>
        <x:row r="31924"/>
        <x:row r="31925"/>
        <x:row r="31926"/>
        <x:row r="31927"/>
        <x:row r="31928"/>
        <x:row r="31929"/>
        <x:row r="31930"/>
        <x:row r="31931"/>
        <x:row r="31932"/>
        <x:row r="31933"/>
        <x:row r="31934"/>
        <x:row r="31935"/>
        <x:row r="31936"/>
        <x:row r="31937"/>
        <x:row r="31938"/>
        <x:row r="31939"/>
        <x:row r="31940"/>
        <x:row r="31941"/>
        <x:row r="31942"/>
        <x:row r="31943"/>
        <x:row r="31944"/>
        <x:row r="31945"/>
        <x:row r="31946"/>
        <x:row r="31947"/>
        <x:row r="31948"/>
        <x:row r="31949"/>
        <x:row r="31950"/>
        <x:row r="31951"/>
        <x:row r="31952"/>
        <x:row r="31953"/>
        <x:row r="31954"/>
        <x:row r="31955"/>
        <x:row r="31956"/>
        <x:row r="31957"/>
        <x:row r="31958"/>
        <x:row r="31959"/>
        <x:row r="31960"/>
        <x:row r="31961"/>
        <x:row r="31962"/>
        <x:row r="31963"/>
        <x:row r="31964"/>
        <x:row r="31965"/>
        <x:row r="31966"/>
        <x:row r="31967"/>
        <x:row r="31968"/>
        <x:row r="31969"/>
        <x:row r="31970"/>
        <x:row r="31971"/>
        <x:row r="31972"/>
        <x:row r="31973"/>
        <x:row r="31974"/>
        <x:row r="31975"/>
        <x:row r="31976"/>
        <x:row r="31977"/>
        <x:row r="31978"/>
        <x:row r="31979"/>
        <x:row r="31980"/>
        <x:row r="31981"/>
        <x:row r="31982"/>
        <x:row r="31983"/>
        <x:row r="31984"/>
        <x:row r="31985"/>
        <x:row r="31986"/>
        <x:row r="31987"/>
        <x:row r="31988"/>
        <x:row r="31989"/>
        <x:row r="31990"/>
        <x:row r="31991"/>
        <x:row r="31992"/>
        <x:row r="31993"/>
        <x:row r="31994"/>
        <x:row r="31995"/>
        <x:row r="31996"/>
        <x:row r="31997"/>
        <x:row r="31998"/>
        <x:row r="31999"/>
        <x:row r="32000"/>
        <x:row r="32001"/>
        <x:row r="32002"/>
        <x:row r="32003"/>
        <x:row r="32004"/>
        <x:row r="32005"/>
        <x:row r="32006"/>
        <x:row r="32007"/>
        <x:row r="32008"/>
        <x:row r="32009"/>
        <x:row r="32010"/>
        <x:row r="32011"/>
        <x:row r="32012"/>
        <x:row r="32013"/>
        <x:row r="32014"/>
        <x:row r="32015"/>
        <x:row r="32016"/>
        <x:row r="32017"/>
        <x:row r="32018"/>
        <x:row r="32019"/>
        <x:row r="32020"/>
        <x:row r="32021"/>
        <x:row r="32022"/>
        <x:row r="32023"/>
        <x:row r="32024"/>
        <x:row r="32025"/>
        <x:row r="32026"/>
        <x:row r="32027"/>
        <x:row r="32028"/>
        <x:row r="32029"/>
        <x:row r="32030"/>
        <x:row r="32031"/>
        <x:row r="32032"/>
        <x:row r="32033"/>
        <x:row r="32034"/>
        <x:row r="32035"/>
        <x:row r="32036"/>
        <x:row r="32037"/>
        <x:row r="32038"/>
        <x:row r="32039"/>
        <x:row r="32040"/>
        <x:row r="32041"/>
        <x:row r="32042"/>
        <x:row r="32043"/>
        <x:row r="32044"/>
        <x:row r="32045"/>
        <x:row r="32046"/>
        <x:row r="32047"/>
        <x:row r="32048"/>
        <x:row r="32049"/>
        <x:row r="32050"/>
        <x:row r="32051"/>
        <x:row r="32052"/>
        <x:row r="32053"/>
        <x:row r="32054"/>
        <x:row r="32055"/>
        <x:row r="32056"/>
        <x:row r="32057"/>
        <x:row r="32058"/>
        <x:row r="32059"/>
        <x:row r="32060"/>
        <x:row r="32061"/>
        <x:row r="32062"/>
        <x:row r="32063"/>
        <x:row r="32064"/>
        <x:row r="32065"/>
        <x:row r="32066"/>
        <x:row r="32067"/>
        <x:row r="32068"/>
        <x:row r="32069"/>
        <x:row r="32070"/>
        <x:row r="32071"/>
        <x:row r="32072"/>
        <x:row r="32073"/>
        <x:row r="32074"/>
        <x:row r="32075"/>
        <x:row r="32076"/>
        <x:row r="32077"/>
        <x:row r="32078"/>
        <x:row r="32079"/>
        <x:row r="32080"/>
        <x:row r="32081"/>
        <x:row r="32082"/>
        <x:row r="32083"/>
        <x:row r="32084"/>
        <x:row r="32085"/>
        <x:row r="32086"/>
        <x:row r="32087"/>
        <x:row r="32088"/>
        <x:row r="32089"/>
        <x:row r="32090"/>
        <x:row r="32091"/>
        <x:row r="32092"/>
        <x:row r="32093"/>
        <x:row r="32094"/>
        <x:row r="32095"/>
        <x:row r="32096"/>
        <x:row r="32097"/>
        <x:row r="32098"/>
        <x:row r="32099"/>
        <x:row r="32100"/>
        <x:row r="32101"/>
        <x:row r="32102"/>
        <x:row r="32103"/>
        <x:row r="32104"/>
        <x:row r="32105"/>
        <x:row r="32106"/>
        <x:row r="32107"/>
        <x:row r="32108"/>
        <x:row r="32109"/>
        <x:row r="32110"/>
        <x:row r="32111"/>
        <x:row r="32112"/>
        <x:row r="32113"/>
        <x:row r="32114"/>
        <x:row r="32115"/>
        <x:row r="32116"/>
        <x:row r="32117"/>
        <x:row r="32118"/>
        <x:row r="32119"/>
        <x:row r="32120"/>
        <x:row r="32121"/>
        <x:row r="32122"/>
        <x:row r="32123"/>
        <x:row r="32124"/>
        <x:row r="32125"/>
        <x:row r="32126"/>
        <x:row r="32127"/>
        <x:row r="32128"/>
        <x:row r="32129"/>
        <x:row r="32130"/>
        <x:row r="32131"/>
        <x:row r="32132"/>
        <x:row r="32133"/>
        <x:row r="32134"/>
        <x:row r="32135"/>
        <x:row r="32136"/>
        <x:row r="32137"/>
        <x:row r="32138"/>
        <x:row r="32139"/>
        <x:row r="32140"/>
        <x:row r="32141"/>
        <x:row r="32142"/>
        <x:row r="32143"/>
        <x:row r="32144"/>
        <x:row r="32145"/>
        <x:row r="32146"/>
        <x:row r="32147"/>
        <x:row r="32148"/>
        <x:row r="32149"/>
        <x:row r="32150"/>
        <x:row r="32151"/>
        <x:row r="32152"/>
        <x:row r="32153"/>
        <x:row r="32154"/>
        <x:row r="32155"/>
        <x:row r="32156"/>
        <x:row r="32157"/>
        <x:row r="32158"/>
        <x:row r="32159"/>
        <x:row r="32160"/>
        <x:row r="32161"/>
        <x:row r="32162"/>
        <x:row r="32163"/>
        <x:row r="32164"/>
        <x:row r="32165"/>
        <x:row r="32166"/>
        <x:row r="32167"/>
        <x:row r="32168"/>
        <x:row r="32169"/>
        <x:row r="32170"/>
        <x:row r="32171"/>
        <x:row r="32172"/>
        <x:row r="32173"/>
        <x:row r="32174"/>
        <x:row r="32175"/>
        <x:row r="32176"/>
        <x:row r="32177"/>
        <x:row r="32178"/>
        <x:row r="32179"/>
        <x:row r="32180"/>
        <x:row r="32181"/>
        <x:row r="32182"/>
        <x:row r="32183"/>
        <x:row r="32184"/>
        <x:row r="32185"/>
        <x:row r="32186"/>
        <x:row r="32187"/>
        <x:row r="32188"/>
        <x:row r="32189"/>
        <x:row r="32190"/>
        <x:row r="32191"/>
        <x:row r="32192"/>
        <x:row r="32193"/>
        <x:row r="32194"/>
        <x:row r="32195"/>
        <x:row r="32196"/>
        <x:row r="32197"/>
        <x:row r="32198"/>
        <x:row r="32199"/>
        <x:row r="32200"/>
        <x:row r="32201"/>
        <x:row r="32202"/>
        <x:row r="32203"/>
        <x:row r="32204"/>
        <x:row r="32205"/>
        <x:row r="32206"/>
        <x:row r="32207"/>
        <x:row r="32208"/>
        <x:row r="32209"/>
        <x:row r="32210"/>
        <x:row r="32211"/>
        <x:row r="32212"/>
        <x:row r="32213"/>
        <x:row r="32214"/>
        <x:row r="32215"/>
        <x:row r="32216"/>
        <x:row r="32217"/>
        <x:row r="32218"/>
        <x:row r="32219"/>
        <x:row r="32220"/>
        <x:row r="32221"/>
        <x:row r="32222"/>
        <x:row r="32223"/>
        <x:row r="32224"/>
        <x:row r="32225"/>
        <x:row r="32226"/>
        <x:row r="32227"/>
        <x:row r="32228"/>
        <x:row r="32229"/>
        <x:row r="32230"/>
        <x:row r="32231"/>
        <x:row r="32232"/>
        <x:row r="32233"/>
        <x:row r="32234"/>
        <x:row r="32235"/>
        <x:row r="32236"/>
        <x:row r="32237"/>
        <x:row r="32238"/>
        <x:row r="32239"/>
        <x:row r="32240"/>
        <x:row r="32241"/>
        <x:row r="32242"/>
        <x:row r="32243"/>
        <x:row r="32244"/>
        <x:row r="32245"/>
        <x:row r="32246"/>
        <x:row r="32247"/>
        <x:row r="32248"/>
        <x:row r="32249"/>
        <x:row r="32250"/>
        <x:row r="32251"/>
        <x:row r="32252"/>
        <x:row r="32253"/>
        <x:row r="32254"/>
        <x:row r="32255"/>
        <x:row r="32256"/>
        <x:row r="32257"/>
        <x:row r="32258"/>
        <x:row r="32259"/>
        <x:row r="32260"/>
        <x:row r="32261"/>
        <x:row r="32262"/>
        <x:row r="32263"/>
        <x:row r="32264"/>
        <x:row r="32265"/>
        <x:row r="32266"/>
        <x:row r="32267"/>
        <x:row r="32268"/>
        <x:row r="32269"/>
        <x:row r="32270"/>
        <x:row r="32271"/>
        <x:row r="32272"/>
        <x:row r="32273"/>
        <x:row r="32274"/>
        <x:row r="32275"/>
        <x:row r="32276"/>
        <x:row r="32277"/>
        <x:row r="32278"/>
        <x:row r="32279"/>
        <x:row r="32280"/>
        <x:row r="32281"/>
        <x:row r="32282"/>
        <x:row r="32283"/>
        <x:row r="32284"/>
        <x:row r="32285"/>
        <x:row r="32286"/>
        <x:row r="32287"/>
        <x:row r="32288"/>
        <x:row r="32289"/>
        <x:row r="32290"/>
        <x:row r="32291"/>
        <x:row r="32292"/>
        <x:row r="32293"/>
        <x:row r="32294"/>
        <x:row r="32295"/>
        <x:row r="32296"/>
        <x:row r="32297"/>
        <x:row r="32298"/>
        <x:row r="32299"/>
        <x:row r="32300"/>
        <x:row r="32301"/>
        <x:row r="32302"/>
        <x:row r="32303"/>
        <x:row r="32304"/>
        <x:row r="32305"/>
        <x:row r="32306"/>
        <x:row r="32307"/>
        <x:row r="32308"/>
        <x:row r="32309"/>
        <x:row r="32310"/>
        <x:row r="32311"/>
        <x:row r="32312"/>
        <x:row r="32313"/>
        <x:row r="32314"/>
        <x:row r="32315"/>
        <x:row r="32316"/>
        <x:row r="32317"/>
        <x:row r="32318"/>
        <x:row r="32319"/>
        <x:row r="32320"/>
        <x:row r="32321"/>
        <x:row r="32322"/>
        <x:row r="32323"/>
        <x:row r="32324"/>
        <x:row r="32325"/>
        <x:row r="32326"/>
        <x:row r="32327"/>
        <x:row r="32328"/>
        <x:row r="32329"/>
        <x:row r="32330"/>
        <x:row r="32331"/>
        <x:row r="32332"/>
        <x:row r="32333"/>
        <x:row r="32334"/>
        <x:row r="32335"/>
        <x:row r="32336"/>
        <x:row r="32337"/>
        <x:row r="32338"/>
        <x:row r="32339"/>
        <x:row r="32340"/>
        <x:row r="32341"/>
        <x:row r="32342"/>
        <x:row r="32343"/>
        <x:row r="32344"/>
        <x:row r="32345"/>
        <x:row r="32346"/>
        <x:row r="32347"/>
        <x:row r="32348"/>
        <x:row r="32349"/>
        <x:row r="32350"/>
        <x:row r="32351"/>
        <x:row r="32352"/>
        <x:row r="32353"/>
        <x:row r="32354"/>
        <x:row r="32355"/>
        <x:row r="32356"/>
        <x:row r="32357"/>
        <x:row r="32358"/>
        <x:row r="32359"/>
        <x:row r="32360"/>
        <x:row r="32361"/>
        <x:row r="32362"/>
        <x:row r="32363"/>
        <x:row r="32364"/>
        <x:row r="32365"/>
        <x:row r="32366"/>
        <x:row r="32367"/>
        <x:row r="32368"/>
        <x:row r="32369"/>
        <x:row r="32370"/>
        <x:row r="32371"/>
        <x:row r="32372"/>
        <x:row r="32373"/>
        <x:row r="32374"/>
        <x:row r="32375"/>
        <x:row r="32376"/>
        <x:row r="32377"/>
        <x:row r="32378"/>
        <x:row r="32379"/>
        <x:row r="32380"/>
        <x:row r="32381"/>
        <x:row r="32382"/>
        <x:row r="32383"/>
        <x:row r="32384"/>
        <x:row r="32385"/>
        <x:row r="32386"/>
        <x:row r="32387"/>
        <x:row r="32388"/>
        <x:row r="32389"/>
        <x:row r="32390"/>
        <x:row r="32391"/>
        <x:row r="32392"/>
        <x:row r="32393"/>
        <x:row r="32394"/>
        <x:row r="32395"/>
        <x:row r="32396"/>
        <x:row r="32397"/>
        <x:row r="32398"/>
        <x:row r="32399"/>
        <x:row r="32400"/>
        <x:row r="32401"/>
        <x:row r="32402"/>
        <x:row r="32403"/>
        <x:row r="32404"/>
        <x:row r="32405"/>
        <x:row r="32406"/>
        <x:row r="32407"/>
        <x:row r="32408"/>
        <x:row r="32409"/>
        <x:row r="32410"/>
        <x:row r="32411"/>
        <x:row r="32412"/>
        <x:row r="32413"/>
        <x:row r="32414"/>
        <x:row r="32415"/>
        <x:row r="32416"/>
        <x:row r="32417"/>
        <x:row r="32418"/>
        <x:row r="32419"/>
        <x:row r="32420"/>
        <x:row r="32421"/>
        <x:row r="32422"/>
        <x:row r="32423"/>
        <x:row r="32424"/>
        <x:row r="32425"/>
        <x:row r="32426"/>
        <x:row r="32427"/>
        <x:row r="32428"/>
        <x:row r="32429"/>
        <x:row r="32430"/>
        <x:row r="32431"/>
        <x:row r="32432"/>
        <x:row r="32433"/>
        <x:row r="32434"/>
        <x:row r="32435"/>
        <x:row r="32436"/>
        <x:row r="32437"/>
        <x:row r="32438"/>
        <x:row r="32439"/>
        <x:row r="32440"/>
        <x:row r="32441"/>
        <x:row r="32442"/>
        <x:row r="32443"/>
        <x:row r="32444"/>
        <x:row r="32445"/>
        <x:row r="32446"/>
        <x:row r="32447"/>
        <x:row r="32448"/>
        <x:row r="32449"/>
        <x:row r="32450"/>
        <x:row r="32451"/>
        <x:row r="32452"/>
        <x:row r="32453"/>
        <x:row r="32454"/>
        <x:row r="32455"/>
        <x:row r="32456"/>
        <x:row r="32457"/>
        <x:row r="32458"/>
        <x:row r="32459"/>
        <x:row r="32460"/>
        <x:row r="32461"/>
        <x:row r="32462"/>
        <x:row r="32463"/>
        <x:row r="32464"/>
        <x:row r="32465"/>
        <x:row r="32466"/>
        <x:row r="32467"/>
        <x:row r="32468"/>
        <x:row r="32469"/>
        <x:row r="32470"/>
        <x:row r="32471"/>
        <x:row r="32472"/>
        <x:row r="32473"/>
        <x:row r="32474"/>
        <x:row r="32475"/>
        <x:row r="32476"/>
        <x:row r="32477"/>
        <x:row r="32478"/>
        <x:row r="32479"/>
        <x:row r="32480"/>
        <x:row r="32481"/>
        <x:row r="32482"/>
        <x:row r="32483"/>
        <x:row r="32484"/>
        <x:row r="32485"/>
        <x:row r="32486"/>
        <x:row r="32487"/>
        <x:row r="32488"/>
        <x:row r="32489"/>
        <x:row r="32490"/>
        <x:row r="32491"/>
        <x:row r="32492"/>
        <x:row r="32493"/>
        <x:row r="32494"/>
        <x:row r="32495"/>
        <x:row r="32496"/>
        <x:row r="32497"/>
        <x:row r="32498"/>
        <x:row r="32499"/>
        <x:row r="32500"/>
        <x:row r="32501"/>
        <x:row r="32502"/>
        <x:row r="32503"/>
        <x:row r="32504"/>
        <x:row r="32505"/>
        <x:row r="32506"/>
        <x:row r="32507"/>
        <x:row r="32508"/>
        <x:row r="32509"/>
        <x:row r="32510"/>
        <x:row r="32511"/>
        <x:row r="32512"/>
        <x:row r="32513"/>
        <x:row r="32514"/>
        <x:row r="32515"/>
        <x:row r="32516"/>
        <x:row r="32517"/>
        <x:row r="32518"/>
        <x:row r="32519"/>
        <x:row r="32520"/>
        <x:row r="32521"/>
        <x:row r="32522"/>
        <x:row r="32523"/>
        <x:row r="32524"/>
        <x:row r="32525"/>
        <x:row r="32526"/>
        <x:row r="32527"/>
        <x:row r="32528"/>
        <x:row r="32529"/>
        <x:row r="32530"/>
        <x:row r="32531"/>
        <x:row r="32532"/>
        <x:row r="32533"/>
        <x:row r="32534"/>
        <x:row r="32535"/>
        <x:row r="32536"/>
        <x:row r="32537"/>
        <x:row r="32538"/>
        <x:row r="32539"/>
        <x:row r="32540"/>
        <x:row r="32541"/>
        <x:row r="32542"/>
        <x:row r="32543"/>
        <x:row r="32544"/>
        <x:row r="32545"/>
        <x:row r="32546"/>
        <x:row r="32547"/>
        <x:row r="32548"/>
        <x:row r="32549"/>
        <x:row r="32550"/>
        <x:row r="32551"/>
        <x:row r="32552"/>
        <x:row r="32553"/>
        <x:row r="32554"/>
        <x:row r="32555"/>
        <x:row r="32556"/>
        <x:row r="32557"/>
        <x:row r="32558"/>
        <x:row r="32559"/>
        <x:row r="32560"/>
        <x:row r="32561"/>
        <x:row r="32562"/>
        <x:row r="32563"/>
        <x:row r="32564"/>
        <x:row r="32565"/>
        <x:row r="32566"/>
        <x:row r="32567"/>
        <x:row r="32568"/>
        <x:row r="32569"/>
        <x:row r="32570"/>
        <x:row r="32571"/>
        <x:row r="32572"/>
        <x:row r="32573"/>
        <x:row r="32574"/>
        <x:row r="32575"/>
        <x:row r="32576"/>
        <x:row r="32577"/>
        <x:row r="32578"/>
        <x:row r="32579"/>
        <x:row r="32580"/>
        <x:row r="32581"/>
        <x:row r="32582"/>
        <x:row r="32583"/>
        <x:row r="32584"/>
        <x:row r="32585"/>
        <x:row r="32586"/>
        <x:row r="32587"/>
        <x:row r="32588"/>
        <x:row r="32589"/>
        <x:row r="32590"/>
        <x:row r="32591"/>
        <x:row r="32592"/>
        <x:row r="32593"/>
        <x:row r="32594"/>
        <x:row r="32595"/>
        <x:row r="32596"/>
        <x:row r="32597"/>
        <x:row r="32598"/>
        <x:row r="32599"/>
        <x:row r="32600"/>
        <x:row r="32601"/>
        <x:row r="32602"/>
        <x:row r="32603"/>
        <x:row r="32604"/>
        <x:row r="32605"/>
        <x:row r="32606"/>
        <x:row r="32607"/>
        <x:row r="32608"/>
        <x:row r="32609"/>
        <x:row r="32610"/>
        <x:row r="32611"/>
        <x:row r="32612"/>
        <x:row r="32613"/>
        <x:row r="32614"/>
        <x:row r="32615"/>
        <x:row r="32616"/>
        <x:row r="32617"/>
        <x:row r="32618"/>
        <x:row r="32619"/>
        <x:row r="32620"/>
        <x:row r="32621"/>
        <x:row r="32622"/>
        <x:row r="32623"/>
        <x:row r="32624"/>
        <x:row r="32625"/>
        <x:row r="32626"/>
        <x:row r="32627"/>
        <x:row r="32628"/>
        <x:row r="32629"/>
        <x:row r="32630"/>
        <x:row r="32631"/>
        <x:row r="32632"/>
        <x:row r="32633"/>
        <x:row r="32634"/>
        <x:row r="32635"/>
        <x:row r="32636"/>
        <x:row r="32637"/>
        <x:row r="32638"/>
        <x:row r="32639"/>
        <x:row r="32640"/>
        <x:row r="32641"/>
        <x:row r="32642"/>
        <x:row r="32643"/>
        <x:row r="32644"/>
        <x:row r="32645"/>
        <x:row r="32646"/>
        <x:row r="32647"/>
        <x:row r="32648"/>
        <x:row r="32649"/>
        <x:row r="32650"/>
        <x:row r="32651"/>
        <x:row r="32652"/>
        <x:row r="32653"/>
        <x:row r="32654"/>
        <x:row r="32655"/>
        <x:row r="32656"/>
        <x:row r="32657"/>
        <x:row r="32658"/>
        <x:row r="32659"/>
        <x:row r="32660"/>
        <x:row r="32661"/>
        <x:row r="32662"/>
        <x:row r="32663"/>
        <x:row r="32664"/>
        <x:row r="32665"/>
        <x:row r="32666"/>
        <x:row r="32667"/>
        <x:row r="32668"/>
        <x:row r="32669"/>
        <x:row r="32670"/>
        <x:row r="32671"/>
        <x:row r="32672"/>
        <x:row r="32673"/>
        <x:row r="32674"/>
        <x:row r="32675"/>
        <x:row r="32676"/>
        <x:row r="32677"/>
        <x:row r="32678"/>
        <x:row r="32679"/>
        <x:row r="32680"/>
        <x:row r="32681"/>
        <x:row r="32682"/>
        <x:row r="32683"/>
        <x:row r="32684"/>
        <x:row r="32685"/>
        <x:row r="32686"/>
        <x:row r="32687"/>
        <x:row r="32688"/>
        <x:row r="32689"/>
        <x:row r="32690"/>
        <x:row r="32691"/>
        <x:row r="32692"/>
        <x:row r="32693"/>
        <x:row r="32694"/>
        <x:row r="32695"/>
        <x:row r="32696"/>
        <x:row r="32697"/>
        <x:row r="32698"/>
        <x:row r="32699"/>
        <x:row r="32700"/>
        <x:row r="32701"/>
        <x:row r="32702"/>
        <x:row r="32703"/>
        <x:row r="32704"/>
        <x:row r="32705"/>
        <x:row r="32706"/>
        <x:row r="32707"/>
        <x:row r="32708"/>
        <x:row r="32709"/>
        <x:row r="32710"/>
        <x:row r="32711"/>
        <x:row r="32712"/>
        <x:row r="32713"/>
        <x:row r="32714"/>
        <x:row r="32715"/>
        <x:row r="32716"/>
        <x:row r="32717"/>
        <x:row r="32718"/>
        <x:row r="32719"/>
        <x:row r="32720"/>
        <x:row r="32721"/>
        <x:row r="32722"/>
        <x:row r="32723"/>
        <x:row r="32724"/>
        <x:row r="32725"/>
        <x:row r="32726"/>
        <x:row r="32727"/>
        <x:row r="32728"/>
        <x:row r="32729"/>
        <x:row r="32730"/>
        <x:row r="32731"/>
        <x:row r="32732"/>
        <x:row r="32733"/>
        <x:row r="32734"/>
        <x:row r="32735"/>
        <x:row r="32736"/>
        <x:row r="32737"/>
        <x:row r="32738"/>
        <x:row r="32739"/>
        <x:row r="32740"/>
        <x:row r="32741"/>
        <x:row r="32742"/>
        <x:row r="32743"/>
        <x:row r="32744"/>
        <x:row r="32745"/>
        <x:row r="32746"/>
        <x:row r="32747"/>
        <x:row r="32748"/>
        <x:row r="32749"/>
        <x:row r="32750"/>
        <x:row r="32751"/>
        <x:row r="32752"/>
        <x:row r="32753"/>
        <x:row r="32754"/>
        <x:row r="32755"/>
        <x:row r="32756"/>
        <x:row r="32757"/>
        <x:row r="32758"/>
        <x:row r="32759"/>
        <x:row r="32760"/>
        <x:row r="32761"/>
        <x:row r="32762"/>
        <x:row r="32763"/>
        <x:row r="32764"/>
        <x:row r="32765"/>
        <x:row r="32766"/>
        <x:row r="32767"/>
        <x:row r="32768"/>
        <x:row r="32769"/>
        <x:row r="32770"/>
        <x:row r="32771"/>
        <x:row r="32772"/>
        <x:row r="32773"/>
        <x:row r="32774"/>
        <x:row r="32775"/>
        <x:row r="32776"/>
        <x:row r="32777"/>
        <x:row r="32778"/>
        <x:row r="32779"/>
        <x:row r="32780"/>
        <x:row r="32781"/>
        <x:row r="32782"/>
        <x:row r="32783"/>
        <x:row r="32784"/>
        <x:row r="32785"/>
        <x:row r="32786"/>
        <x:row r="32787"/>
        <x:row r="32788"/>
        <x:row r="32789"/>
        <x:row r="32790"/>
        <x:row r="32791"/>
        <x:row r="32792"/>
        <x:row r="32793"/>
        <x:row r="32794"/>
        <x:row r="32795"/>
        <x:row r="32796"/>
        <x:row r="32797"/>
        <x:row r="32798"/>
        <x:row r="32799"/>
        <x:row r="32800"/>
        <x:row r="32801"/>
        <x:row r="32802"/>
        <x:row r="32803"/>
        <x:row r="32804"/>
        <x:row r="32805"/>
        <x:row r="32806"/>
        <x:row r="32807"/>
        <x:row r="32808"/>
        <x:row r="32809"/>
        <x:row r="32810"/>
        <x:row r="32811"/>
        <x:row r="32812"/>
        <x:row r="32813"/>
        <x:row r="32814"/>
        <x:row r="32815"/>
        <x:row r="32816"/>
        <x:row r="32817"/>
        <x:row r="32818"/>
        <x:row r="32819"/>
        <x:row r="32820"/>
        <x:row r="32821"/>
        <x:row r="32822"/>
        <x:row r="32823"/>
        <x:row r="32824"/>
        <x:row r="32825"/>
        <x:row r="32826"/>
        <x:row r="32827"/>
        <x:row r="32828"/>
        <x:row r="32829"/>
        <x:row r="32830"/>
        <x:row r="32831"/>
        <x:row r="32832"/>
        <x:row r="32833"/>
        <x:row r="32834"/>
        <x:row r="32835"/>
        <x:row r="32836"/>
        <x:row r="32837"/>
        <x:row r="32838"/>
        <x:row r="32839"/>
        <x:row r="32840"/>
        <x:row r="32841"/>
        <x:row r="32842"/>
        <x:row r="32843"/>
        <x:row r="32844"/>
        <x:row r="32845"/>
        <x:row r="32846"/>
        <x:row r="32847"/>
        <x:row r="32848"/>
        <x:row r="32849"/>
        <x:row r="32850"/>
        <x:row r="32851"/>
        <x:row r="32852"/>
        <x:row r="32853"/>
        <x:row r="32854"/>
        <x:row r="32855"/>
        <x:row r="32856"/>
        <x:row r="32857"/>
        <x:row r="32858"/>
        <x:row r="32859"/>
        <x:row r="32860"/>
        <x:row r="32861"/>
        <x:row r="32862"/>
        <x:row r="32863"/>
        <x:row r="32864"/>
        <x:row r="32865"/>
        <x:row r="32866"/>
        <x:row r="32867"/>
        <x:row r="32868"/>
        <x:row r="32869"/>
        <x:row r="32870"/>
        <x:row r="32871"/>
        <x:row r="32872"/>
        <x:row r="32873"/>
        <x:row r="32874"/>
        <x:row r="32875"/>
        <x:row r="32876"/>
        <x:row r="32877"/>
        <x:row r="32878"/>
        <x:row r="32879"/>
        <x:row r="32880"/>
        <x:row r="32881"/>
        <x:row r="32882"/>
        <x:row r="32883"/>
        <x:row r="32884"/>
        <x:row r="32885"/>
        <x:row r="32886"/>
        <x:row r="32887"/>
        <x:row r="32888"/>
        <x:row r="32889"/>
        <x:row r="32890"/>
        <x:row r="32891"/>
        <x:row r="32892"/>
        <x:row r="32893"/>
        <x:row r="32894"/>
        <x:row r="32895"/>
        <x:row r="32896"/>
        <x:row r="32897"/>
        <x:row r="32898"/>
        <x:row r="32899"/>
        <x:row r="32900"/>
        <x:row r="32901"/>
        <x:row r="32902"/>
        <x:row r="32903"/>
        <x:row r="32904"/>
        <x:row r="32905"/>
        <x:row r="32906"/>
        <x:row r="32907"/>
        <x:row r="32908"/>
        <x:row r="32909"/>
        <x:row r="32910"/>
        <x:row r="32911"/>
        <x:row r="32912"/>
        <x:row r="32913"/>
        <x:row r="32914"/>
        <x:row r="32915"/>
        <x:row r="32916"/>
        <x:row r="32917"/>
        <x:row r="32918"/>
        <x:row r="32919"/>
        <x:row r="32920"/>
        <x:row r="32921"/>
        <x:row r="32922"/>
        <x:row r="32923"/>
        <x:row r="32924"/>
        <x:row r="32925"/>
        <x:row r="32926"/>
        <x:row r="32927"/>
        <x:row r="32928"/>
        <x:row r="32929"/>
        <x:row r="32930"/>
        <x:row r="32931"/>
        <x:row r="32932"/>
        <x:row r="32933"/>
        <x:row r="32934"/>
        <x:row r="32935"/>
        <x:row r="32936"/>
        <x:row r="32937"/>
        <x:row r="32938"/>
        <x:row r="32939"/>
        <x:row r="32940"/>
        <x:row r="32941"/>
        <x:row r="32942"/>
        <x:row r="32943"/>
        <x:row r="32944"/>
        <x:row r="32945"/>
        <x:row r="32946"/>
        <x:row r="32947"/>
        <x:row r="32948"/>
        <x:row r="32949"/>
        <x:row r="32950"/>
        <x:row r="32951"/>
        <x:row r="32952"/>
        <x:row r="32953"/>
        <x:row r="32954"/>
        <x:row r="32955"/>
        <x:row r="32956"/>
        <x:row r="32957"/>
        <x:row r="32958"/>
        <x:row r="32959"/>
        <x:row r="32960"/>
        <x:row r="32961"/>
        <x:row r="32962"/>
        <x:row r="32963"/>
        <x:row r="32964"/>
        <x:row r="32965"/>
        <x:row r="32966"/>
        <x:row r="32967"/>
        <x:row r="32968"/>
        <x:row r="32969"/>
        <x:row r="32970"/>
        <x:row r="32971"/>
        <x:row r="32972"/>
        <x:row r="32973"/>
        <x:row r="32974"/>
        <x:row r="32975"/>
        <x:row r="32976"/>
        <x:row r="32977"/>
        <x:row r="32978"/>
        <x:row r="32979"/>
        <x:row r="32980"/>
        <x:row r="32981"/>
        <x:row r="32982"/>
        <x:row r="32983"/>
        <x:row r="32984"/>
        <x:row r="32985"/>
        <x:row r="32986"/>
        <x:row r="32987"/>
        <x:row r="32988"/>
        <x:row r="32989"/>
        <x:row r="32990"/>
        <x:row r="32991"/>
        <x:row r="32992"/>
        <x:row r="32993"/>
        <x:row r="32994"/>
        <x:row r="32995"/>
        <x:row r="32996"/>
        <x:row r="32997"/>
        <x:row r="32998"/>
        <x:row r="32999"/>
        <x:row r="33000"/>
        <x:row r="33001"/>
        <x:row r="33002"/>
        <x:row r="33003"/>
        <x:row r="33004"/>
        <x:row r="33005"/>
        <x:row r="33006"/>
        <x:row r="33007"/>
        <x:row r="33008"/>
        <x:row r="33009"/>
        <x:row r="33010"/>
        <x:row r="33011"/>
        <x:row r="33012"/>
        <x:row r="33013"/>
        <x:row r="33014"/>
        <x:row r="33015"/>
        <x:row r="33016"/>
        <x:row r="33017"/>
        <x:row r="33018"/>
        <x:row r="33019"/>
        <x:row r="33020"/>
        <x:row r="33021"/>
        <x:row r="33022"/>
        <x:row r="33023"/>
        <x:row r="33024"/>
        <x:row r="33025"/>
        <x:row r="33026"/>
        <x:row r="33027"/>
        <x:row r="33028"/>
        <x:row r="33029"/>
        <x:row r="33030"/>
        <x:row r="33031"/>
        <x:row r="33032"/>
        <x:row r="33033"/>
        <x:row r="33034"/>
        <x:row r="33035"/>
        <x:row r="33036"/>
        <x:row r="33037"/>
        <x:row r="33038"/>
        <x:row r="33039"/>
        <x:row r="33040"/>
        <x:row r="33041"/>
        <x:row r="33042"/>
        <x:row r="33043"/>
        <x:row r="33044"/>
        <x:row r="33045"/>
        <x:row r="33046"/>
        <x:row r="33047"/>
        <x:row r="33048"/>
        <x:row r="33049"/>
        <x:row r="33050"/>
        <x:row r="33051"/>
        <x:row r="33052"/>
        <x:row r="33053"/>
        <x:row r="33054"/>
        <x:row r="33055"/>
        <x:row r="33056"/>
        <x:row r="33057"/>
        <x:row r="33058"/>
        <x:row r="33059"/>
        <x:row r="33060"/>
        <x:row r="33061"/>
        <x:row r="33062"/>
        <x:row r="33063"/>
        <x:row r="33064"/>
        <x:row r="33065"/>
        <x:row r="33066"/>
        <x:row r="33067"/>
        <x:row r="33068"/>
        <x:row r="33069"/>
        <x:row r="33070"/>
        <x:row r="33071"/>
        <x:row r="33072"/>
        <x:row r="33073"/>
        <x:row r="33074"/>
        <x:row r="33075"/>
        <x:row r="33076"/>
        <x:row r="33077"/>
        <x:row r="33078"/>
        <x:row r="33079"/>
        <x:row r="33080"/>
        <x:row r="33081"/>
        <x:row r="33082"/>
        <x:row r="33083"/>
        <x:row r="33084"/>
        <x:row r="33085"/>
        <x:row r="33086"/>
        <x:row r="33087"/>
        <x:row r="33088"/>
        <x:row r="33089"/>
        <x:row r="33090"/>
        <x:row r="33091"/>
        <x:row r="33092"/>
        <x:row r="33093"/>
        <x:row r="33094"/>
        <x:row r="33095"/>
        <x:row r="33096"/>
        <x:row r="33097"/>
        <x:row r="33098"/>
        <x:row r="33099"/>
        <x:row r="33100"/>
        <x:row r="33101"/>
        <x:row r="33102"/>
        <x:row r="33103"/>
        <x:row r="33104"/>
        <x:row r="33105"/>
        <x:row r="33106"/>
        <x:row r="33107"/>
        <x:row r="33108"/>
        <x:row r="33109"/>
        <x:row r="33110"/>
        <x:row r="33111"/>
        <x:row r="33112"/>
        <x:row r="33113"/>
        <x:row r="33114"/>
        <x:row r="33115"/>
        <x:row r="33116"/>
        <x:row r="33117"/>
        <x:row r="33118"/>
        <x:row r="33119"/>
        <x:row r="33120"/>
        <x:row r="33121"/>
        <x:row r="33122"/>
        <x:row r="33123"/>
        <x:row r="33124"/>
        <x:row r="33125"/>
        <x:row r="33126"/>
        <x:row r="33127"/>
        <x:row r="33128"/>
        <x:row r="33129"/>
        <x:row r="33130"/>
        <x:row r="33131"/>
        <x:row r="33132"/>
        <x:row r="33133"/>
        <x:row r="33134"/>
        <x:row r="33135"/>
        <x:row r="33136"/>
        <x:row r="33137"/>
        <x:row r="33138"/>
        <x:row r="33139"/>
        <x:row r="33140"/>
        <x:row r="33141"/>
        <x:row r="33142"/>
        <x:row r="33143"/>
        <x:row r="33144"/>
        <x:row r="33145"/>
        <x:row r="33146"/>
        <x:row r="33147"/>
        <x:row r="33148"/>
        <x:row r="33149"/>
        <x:row r="33150"/>
        <x:row r="33151"/>
        <x:row r="33152"/>
        <x:row r="33153"/>
        <x:row r="33154"/>
        <x:row r="33155"/>
        <x:row r="33156"/>
        <x:row r="33157"/>
        <x:row r="33158"/>
        <x:row r="33159"/>
        <x:row r="33160"/>
        <x:row r="33161"/>
        <x:row r="33162"/>
        <x:row r="33163"/>
        <x:row r="33164"/>
        <x:row r="33165"/>
        <x:row r="33166"/>
        <x:row r="33167"/>
        <x:row r="33168"/>
        <x:row r="33169"/>
        <x:row r="33170"/>
        <x:row r="33171"/>
        <x:row r="33172"/>
        <x:row r="33173"/>
        <x:row r="33174"/>
        <x:row r="33175"/>
        <x:row r="33176"/>
        <x:row r="33177"/>
        <x:row r="33178"/>
        <x:row r="33179"/>
        <x:row r="33180"/>
        <x:row r="33181"/>
        <x:row r="33182"/>
        <x:row r="33183"/>
        <x:row r="33184"/>
        <x:row r="33185"/>
        <x:row r="33186"/>
        <x:row r="33187"/>
        <x:row r="33188"/>
        <x:row r="33189"/>
        <x:row r="33190"/>
        <x:row r="33191"/>
        <x:row r="33192"/>
        <x:row r="33193"/>
        <x:row r="33194"/>
        <x:row r="33195"/>
        <x:row r="33196"/>
        <x:row r="33197"/>
        <x:row r="33198"/>
        <x:row r="33199"/>
        <x:row r="33200"/>
        <x:row r="33201"/>
        <x:row r="33202"/>
        <x:row r="33203"/>
        <x:row r="33204"/>
        <x:row r="33205"/>
        <x:row r="33206"/>
        <x:row r="33207"/>
        <x:row r="33208"/>
        <x:row r="33209"/>
        <x:row r="33210"/>
        <x:row r="33211"/>
        <x:row r="33212"/>
        <x:row r="33213"/>
        <x:row r="33214"/>
        <x:row r="33215"/>
        <x:row r="33216"/>
        <x:row r="33217"/>
        <x:row r="33218"/>
        <x:row r="33219"/>
        <x:row r="33220"/>
        <x:row r="33221"/>
        <x:row r="33222"/>
        <x:row r="33223"/>
        <x:row r="33224"/>
        <x:row r="33225"/>
        <x:row r="33226"/>
        <x:row r="33227"/>
        <x:row r="33228"/>
        <x:row r="33229"/>
        <x:row r="33230"/>
        <x:row r="33231"/>
        <x:row r="33232"/>
        <x:row r="33233"/>
        <x:row r="33234"/>
        <x:row r="33235"/>
        <x:row r="33236"/>
        <x:row r="33237"/>
        <x:row r="33238"/>
        <x:row r="33239"/>
        <x:row r="33240"/>
        <x:row r="33241"/>
        <x:row r="33242"/>
        <x:row r="33243"/>
        <x:row r="33244"/>
        <x:row r="33245"/>
        <x:row r="33246"/>
        <x:row r="33247"/>
        <x:row r="33248"/>
        <x:row r="33249"/>
        <x:row r="33250"/>
        <x:row r="33251"/>
        <x:row r="33252"/>
        <x:row r="33253"/>
        <x:row r="33254"/>
        <x:row r="33255"/>
        <x:row r="33256"/>
        <x:row r="33257"/>
        <x:row r="33258"/>
        <x:row r="33259"/>
        <x:row r="33260"/>
        <x:row r="33261"/>
        <x:row r="33262"/>
        <x:row r="33263"/>
        <x:row r="33264"/>
        <x:row r="33265"/>
        <x:row r="33266"/>
        <x:row r="33267"/>
        <x:row r="33268"/>
        <x:row r="33269"/>
        <x:row r="33270"/>
        <x:row r="33271"/>
        <x:row r="33272"/>
        <x:row r="33273"/>
        <x:row r="33274"/>
        <x:row r="33275"/>
        <x:row r="33276"/>
        <x:row r="33277"/>
        <x:row r="33278"/>
        <x:row r="33279"/>
        <x:row r="33280"/>
        <x:row r="33281"/>
        <x:row r="33282"/>
        <x:row r="33283"/>
        <x:row r="33284"/>
        <x:row r="33285"/>
        <x:row r="33286"/>
        <x:row r="33287"/>
        <x:row r="33288"/>
        <x:row r="33289"/>
        <x:row r="33290"/>
        <x:row r="33291"/>
        <x:row r="33292"/>
        <x:row r="33293"/>
        <x:row r="33294"/>
        <x:row r="33295"/>
        <x:row r="33296"/>
        <x:row r="33297"/>
        <x:row r="33298"/>
        <x:row r="33299"/>
        <x:row r="33300"/>
        <x:row r="33301"/>
        <x:row r="33302"/>
        <x:row r="33303"/>
        <x:row r="33304"/>
        <x:row r="33305"/>
        <x:row r="33306"/>
        <x:row r="33307"/>
        <x:row r="33308"/>
        <x:row r="33309"/>
        <x:row r="33310"/>
        <x:row r="33311"/>
        <x:row r="33312"/>
        <x:row r="33313"/>
        <x:row r="33314"/>
        <x:row r="33315"/>
        <x:row r="33316"/>
        <x:row r="33317"/>
        <x:row r="33318"/>
        <x:row r="33319"/>
        <x:row r="33320"/>
        <x:row r="33321"/>
        <x:row r="33322"/>
        <x:row r="33323"/>
        <x:row r="33324"/>
        <x:row r="33325"/>
        <x:row r="33326"/>
        <x:row r="33327"/>
        <x:row r="33328"/>
        <x:row r="33329"/>
        <x:row r="33330"/>
        <x:row r="33331"/>
        <x:row r="33332"/>
        <x:row r="33333"/>
        <x:row r="33334"/>
        <x:row r="33335"/>
        <x:row r="33336"/>
        <x:row r="33337"/>
        <x:row r="33338"/>
        <x:row r="33339"/>
        <x:row r="33340"/>
        <x:row r="33341"/>
        <x:row r="33342"/>
        <x:row r="33343"/>
        <x:row r="33344"/>
        <x:row r="33345"/>
        <x:row r="33346"/>
        <x:row r="33347"/>
        <x:row r="33348"/>
        <x:row r="33349"/>
        <x:row r="33350"/>
        <x:row r="33351"/>
        <x:row r="33352"/>
        <x:row r="33353"/>
        <x:row r="33354"/>
        <x:row r="33355"/>
        <x:row r="33356"/>
        <x:row r="33357"/>
        <x:row r="33358"/>
        <x:row r="33359"/>
        <x:row r="33360"/>
        <x:row r="33361"/>
        <x:row r="33362"/>
        <x:row r="33363"/>
        <x:row r="33364"/>
        <x:row r="33365"/>
        <x:row r="33366"/>
        <x:row r="33367"/>
        <x:row r="33368"/>
        <x:row r="33369"/>
        <x:row r="33370"/>
        <x:row r="33371"/>
        <x:row r="33372"/>
        <x:row r="33373"/>
        <x:row r="33374"/>
        <x:row r="33375"/>
        <x:row r="33376"/>
        <x:row r="33377"/>
        <x:row r="33378"/>
        <x:row r="33379"/>
        <x:row r="33380"/>
        <x:row r="33381"/>
        <x:row r="33382"/>
        <x:row r="33383"/>
        <x:row r="33384"/>
        <x:row r="33385"/>
        <x:row r="33386"/>
        <x:row r="33387"/>
        <x:row r="33388"/>
        <x:row r="33389"/>
        <x:row r="33390"/>
        <x:row r="33391"/>
        <x:row r="33392"/>
        <x:row r="33393"/>
        <x:row r="33394"/>
        <x:row r="33395"/>
        <x:row r="33396"/>
        <x:row r="33397"/>
        <x:row r="33398"/>
        <x:row r="33399"/>
        <x:row r="33400"/>
        <x:row r="33401"/>
        <x:row r="33402"/>
        <x:row r="33403"/>
        <x:row r="33404"/>
        <x:row r="33405"/>
        <x:row r="33406"/>
        <x:row r="33407"/>
        <x:row r="33408"/>
        <x:row r="33409"/>
        <x:row r="33410"/>
        <x:row r="33411"/>
        <x:row r="33412"/>
        <x:row r="33413"/>
        <x:row r="33414"/>
        <x:row r="33415"/>
        <x:row r="33416"/>
        <x:row r="33417"/>
        <x:row r="33418"/>
        <x:row r="33419"/>
        <x:row r="33420"/>
        <x:row r="33421"/>
        <x:row r="33422"/>
        <x:row r="33423"/>
        <x:row r="33424"/>
        <x:row r="33425"/>
        <x:row r="33426"/>
        <x:row r="33427"/>
        <x:row r="33428"/>
        <x:row r="33429"/>
        <x:row r="33430"/>
        <x:row r="33431"/>
        <x:row r="33432"/>
        <x:row r="33433"/>
        <x:row r="33434"/>
        <x:row r="33435"/>
        <x:row r="33436"/>
        <x:row r="33437"/>
        <x:row r="33438"/>
        <x:row r="33439"/>
        <x:row r="33440"/>
        <x:row r="33441"/>
        <x:row r="33442"/>
        <x:row r="33443"/>
        <x:row r="33444"/>
        <x:row r="33445"/>
        <x:row r="33446"/>
        <x:row r="33447"/>
        <x:row r="33448"/>
        <x:row r="33449"/>
        <x:row r="33450"/>
        <x:row r="33451"/>
        <x:row r="33452"/>
        <x:row r="33453"/>
        <x:row r="33454"/>
        <x:row r="33455"/>
        <x:row r="33456"/>
        <x:row r="33457"/>
        <x:row r="33458"/>
        <x:row r="33459"/>
        <x:row r="33460"/>
        <x:row r="33461"/>
        <x:row r="33462"/>
        <x:row r="33463"/>
        <x:row r="33464"/>
        <x:row r="33465"/>
        <x:row r="33466"/>
        <x:row r="33467"/>
        <x:row r="33468"/>
        <x:row r="33469"/>
        <x:row r="33470"/>
        <x:row r="33471"/>
        <x:row r="33472"/>
        <x:row r="33473"/>
        <x:row r="33474"/>
        <x:row r="33475"/>
        <x:row r="33476"/>
        <x:row r="33477"/>
        <x:row r="33478"/>
        <x:row r="33479"/>
        <x:row r="33480"/>
        <x:row r="33481"/>
        <x:row r="33482"/>
        <x:row r="33483"/>
        <x:row r="33484"/>
        <x:row r="33485"/>
        <x:row r="33486"/>
        <x:row r="33487"/>
        <x:row r="33488"/>
        <x:row r="33489"/>
        <x:row r="33490"/>
        <x:row r="33491"/>
        <x:row r="33492"/>
        <x:row r="33493"/>
        <x:row r="33494"/>
        <x:row r="33495"/>
        <x:row r="33496"/>
        <x:row r="33497"/>
        <x:row r="33498"/>
        <x:row r="33499"/>
        <x:row r="33500"/>
        <x:row r="33501"/>
        <x:row r="33502"/>
        <x:row r="33503"/>
        <x:row r="33504"/>
        <x:row r="33505"/>
        <x:row r="33506"/>
        <x:row r="33507"/>
        <x:row r="33508"/>
        <x:row r="33509"/>
        <x:row r="33510"/>
        <x:row r="33511"/>
        <x:row r="33512"/>
        <x:row r="33513"/>
        <x:row r="33514"/>
        <x:row r="33515"/>
        <x:row r="33516"/>
        <x:row r="33517"/>
        <x:row r="33518"/>
        <x:row r="33519"/>
        <x:row r="33520"/>
        <x:row r="33521"/>
        <x:row r="33522"/>
        <x:row r="33523"/>
        <x:row r="33524"/>
        <x:row r="33525"/>
        <x:row r="33526"/>
        <x:row r="33527"/>
        <x:row r="33528"/>
        <x:row r="33529"/>
        <x:row r="33530"/>
        <x:row r="33531"/>
        <x:row r="33532"/>
        <x:row r="33533"/>
        <x:row r="33534"/>
        <x:row r="33535"/>
        <x:row r="33536"/>
        <x:row r="33537"/>
        <x:row r="33538"/>
        <x:row r="33539"/>
        <x:row r="33540"/>
        <x:row r="33541"/>
        <x:row r="33542"/>
        <x:row r="33543"/>
        <x:row r="33544"/>
        <x:row r="33545"/>
        <x:row r="33546"/>
        <x:row r="33547"/>
        <x:row r="33548"/>
        <x:row r="33549"/>
        <x:row r="33550"/>
        <x:row r="33551"/>
        <x:row r="33552"/>
        <x:row r="33553"/>
        <x:row r="33554"/>
        <x:row r="33555"/>
        <x:row r="33556"/>
        <x:row r="33557"/>
        <x:row r="33558"/>
        <x:row r="33559"/>
        <x:row r="33560"/>
        <x:row r="33561"/>
        <x:row r="33562"/>
        <x:row r="33563"/>
        <x:row r="33564"/>
        <x:row r="33565"/>
        <x:row r="33566"/>
        <x:row r="33567"/>
        <x:row r="33568"/>
        <x:row r="33569"/>
        <x:row r="33570"/>
        <x:row r="33571"/>
        <x:row r="33572"/>
        <x:row r="33573"/>
        <x:row r="33574"/>
        <x:row r="33575"/>
        <x:row r="33576"/>
        <x:row r="33577"/>
        <x:row r="33578"/>
        <x:row r="33579"/>
        <x:row r="33580"/>
        <x:row r="33581"/>
        <x:row r="33582"/>
        <x:row r="33583"/>
        <x:row r="33584"/>
        <x:row r="33585"/>
        <x:row r="33586"/>
        <x:row r="33587"/>
        <x:row r="33588"/>
        <x:row r="33589"/>
        <x:row r="33590"/>
        <x:row r="33591"/>
        <x:row r="33592"/>
        <x:row r="33593"/>
        <x:row r="33594"/>
        <x:row r="33595"/>
        <x:row r="33596"/>
        <x:row r="33597"/>
        <x:row r="33598"/>
        <x:row r="33599"/>
        <x:row r="33600"/>
        <x:row r="33601"/>
        <x:row r="33602"/>
        <x:row r="33603"/>
        <x:row r="33604"/>
        <x:row r="33605"/>
        <x:row r="33606"/>
        <x:row r="33607"/>
        <x:row r="33608"/>
        <x:row r="33609"/>
        <x:row r="33610"/>
        <x:row r="33611"/>
        <x:row r="33612"/>
        <x:row r="33613"/>
        <x:row r="33614"/>
        <x:row r="33615"/>
        <x:row r="33616"/>
        <x:row r="33617"/>
        <x:row r="33618"/>
        <x:row r="33619"/>
        <x:row r="33620"/>
        <x:row r="33621"/>
        <x:row r="33622"/>
        <x:row r="33623"/>
        <x:row r="33624"/>
        <x:row r="33625"/>
        <x:row r="33626"/>
        <x:row r="33627"/>
        <x:row r="33628"/>
        <x:row r="33629"/>
        <x:row r="33630"/>
        <x:row r="33631"/>
        <x:row r="33632"/>
        <x:row r="33633"/>
        <x:row r="33634"/>
        <x:row r="33635"/>
        <x:row r="33636"/>
        <x:row r="33637"/>
        <x:row r="33638"/>
        <x:row r="33639"/>
        <x:row r="33640"/>
        <x:row r="33641"/>
        <x:row r="33642"/>
        <x:row r="33643"/>
        <x:row r="33644"/>
        <x:row r="33645"/>
        <x:row r="33646"/>
        <x:row r="33647"/>
        <x:row r="33648"/>
        <x:row r="33649"/>
        <x:row r="33650"/>
        <x:row r="33651"/>
        <x:row r="33652"/>
        <x:row r="33653"/>
        <x:row r="33654"/>
        <x:row r="33655"/>
        <x:row r="33656"/>
        <x:row r="33657"/>
        <x:row r="33658"/>
        <x:row r="33659"/>
        <x:row r="33660"/>
        <x:row r="33661"/>
        <x:row r="33662"/>
        <x:row r="33663"/>
        <x:row r="33664"/>
        <x:row r="33665"/>
        <x:row r="33666"/>
        <x:row r="33667"/>
        <x:row r="33668"/>
        <x:row r="33669"/>
        <x:row r="33670"/>
        <x:row r="33671"/>
        <x:row r="33672"/>
        <x:row r="33673"/>
        <x:row r="33674"/>
        <x:row r="33675"/>
        <x:row r="33676"/>
        <x:row r="33677"/>
        <x:row r="33678"/>
        <x:row r="33679"/>
        <x:row r="33680"/>
        <x:row r="33681"/>
        <x:row r="33682"/>
        <x:row r="33683"/>
        <x:row r="33684"/>
        <x:row r="33685"/>
        <x:row r="33686"/>
        <x:row r="33687"/>
        <x:row r="33688"/>
        <x:row r="33689"/>
        <x:row r="33690"/>
        <x:row r="33691"/>
        <x:row r="33692"/>
        <x:row r="33693"/>
        <x:row r="33694"/>
        <x:row r="33695"/>
        <x:row r="33696"/>
        <x:row r="33697"/>
        <x:row r="33698"/>
        <x:row r="33699"/>
        <x:row r="33700"/>
        <x:row r="33701"/>
        <x:row r="33702"/>
        <x:row r="33703"/>
        <x:row r="33704"/>
        <x:row r="33705"/>
        <x:row r="33706"/>
        <x:row r="33707"/>
        <x:row r="33708"/>
        <x:row r="33709"/>
        <x:row r="33710"/>
        <x:row r="33711"/>
        <x:row r="33712"/>
        <x:row r="33713"/>
        <x:row r="33714"/>
        <x:row r="33715"/>
        <x:row r="33716"/>
        <x:row r="33717"/>
        <x:row r="33718"/>
        <x:row r="33719"/>
        <x:row r="33720"/>
        <x:row r="33721"/>
        <x:row r="33722"/>
        <x:row r="33723"/>
        <x:row r="33724"/>
        <x:row r="33725"/>
        <x:row r="33726"/>
        <x:row r="33727"/>
        <x:row r="33728"/>
        <x:row r="33729"/>
        <x:row r="33730"/>
        <x:row r="33731"/>
        <x:row r="33732"/>
        <x:row r="33733"/>
        <x:row r="33734"/>
        <x:row r="33735"/>
        <x:row r="33736"/>
        <x:row r="33737"/>
        <x:row r="33738"/>
        <x:row r="33739"/>
        <x:row r="33740"/>
        <x:row r="33741"/>
        <x:row r="33742"/>
        <x:row r="33743"/>
        <x:row r="33744"/>
        <x:row r="33745"/>
        <x:row r="33746"/>
        <x:row r="33747"/>
        <x:row r="33748"/>
        <x:row r="33749"/>
        <x:row r="33750"/>
        <x:row r="33751"/>
        <x:row r="33752"/>
        <x:row r="33753"/>
        <x:row r="33754"/>
        <x:row r="33755"/>
        <x:row r="33756"/>
        <x:row r="33757"/>
        <x:row r="33758"/>
        <x:row r="33759"/>
        <x:row r="33760"/>
        <x:row r="33761"/>
        <x:row r="33762"/>
        <x:row r="33763"/>
        <x:row r="33764"/>
        <x:row r="33765"/>
        <x:row r="33766"/>
        <x:row r="33767"/>
        <x:row r="33768"/>
        <x:row r="33769"/>
        <x:row r="33770"/>
        <x:row r="33771"/>
        <x:row r="33772"/>
        <x:row r="33773"/>
        <x:row r="33774"/>
        <x:row r="33775"/>
        <x:row r="33776"/>
        <x:row r="33777"/>
        <x:row r="33778"/>
        <x:row r="33779"/>
        <x:row r="33780"/>
        <x:row r="33781"/>
        <x:row r="33782"/>
        <x:row r="33783"/>
        <x:row r="33784"/>
        <x:row r="33785"/>
        <x:row r="33786"/>
        <x:row r="33787"/>
        <x:row r="33788"/>
        <x:row r="33789"/>
        <x:row r="33790"/>
        <x:row r="33791"/>
        <x:row r="33792"/>
        <x:row r="33793"/>
        <x:row r="33794"/>
        <x:row r="33795"/>
        <x:row r="33796"/>
        <x:row r="33797"/>
        <x:row r="33798"/>
        <x:row r="33799"/>
        <x:row r="33800"/>
        <x:row r="33801"/>
        <x:row r="33802"/>
        <x:row r="33803"/>
        <x:row r="33804"/>
        <x:row r="33805"/>
        <x:row r="33806"/>
        <x:row r="33807"/>
        <x:row r="33808"/>
        <x:row r="33809"/>
        <x:row r="33810"/>
        <x:row r="33811"/>
        <x:row r="33812"/>
        <x:row r="33813"/>
        <x:row r="33814"/>
        <x:row r="33815"/>
        <x:row r="33816"/>
        <x:row r="33817"/>
        <x:row r="33818"/>
        <x:row r="33819"/>
        <x:row r="33820"/>
        <x:row r="33821"/>
        <x:row r="33822"/>
        <x:row r="33823"/>
        <x:row r="33824"/>
        <x:row r="33825"/>
        <x:row r="33826"/>
        <x:row r="33827"/>
        <x:row r="33828"/>
        <x:row r="33829"/>
        <x:row r="33830"/>
        <x:row r="33831"/>
        <x:row r="33832"/>
        <x:row r="33833"/>
        <x:row r="33834"/>
        <x:row r="33835"/>
        <x:row r="33836"/>
        <x:row r="33837"/>
        <x:row r="33838"/>
        <x:row r="33839"/>
        <x:row r="33840"/>
        <x:row r="33841"/>
        <x:row r="33842"/>
        <x:row r="33843"/>
        <x:row r="33844"/>
        <x:row r="33845"/>
        <x:row r="33846"/>
        <x:row r="33847"/>
        <x:row r="33848"/>
        <x:row r="33849"/>
        <x:row r="33850"/>
        <x:row r="33851"/>
        <x:row r="33852"/>
        <x:row r="33853"/>
        <x:row r="33854"/>
        <x:row r="33855"/>
        <x:row r="33856"/>
        <x:row r="33857"/>
        <x:row r="33858"/>
        <x:row r="33859"/>
        <x:row r="33860"/>
        <x:row r="33861"/>
        <x:row r="33862"/>
        <x:row r="33863"/>
        <x:row r="33864"/>
        <x:row r="33865"/>
        <x:row r="33866"/>
        <x:row r="33867"/>
        <x:row r="33868"/>
        <x:row r="33869"/>
        <x:row r="33870"/>
        <x:row r="33871"/>
        <x:row r="33872"/>
        <x:row r="33873"/>
        <x:row r="33874"/>
        <x:row r="33875"/>
        <x:row r="33876"/>
        <x:row r="33877"/>
        <x:row r="33878"/>
        <x:row r="33879"/>
        <x:row r="33880"/>
        <x:row r="33881"/>
        <x:row r="33882"/>
        <x:row r="33883"/>
        <x:row r="33884"/>
        <x:row r="33885"/>
        <x:row r="33886"/>
        <x:row r="33887"/>
        <x:row r="33888"/>
        <x:row r="33889"/>
        <x:row r="33890"/>
        <x:row r="33891"/>
        <x:row r="33892"/>
        <x:row r="33893"/>
        <x:row r="33894"/>
        <x:row r="33895"/>
        <x:row r="33896"/>
        <x:row r="33897"/>
        <x:row r="33898"/>
        <x:row r="33899"/>
        <x:row r="33900"/>
        <x:row r="33901"/>
        <x:row r="33902"/>
        <x:row r="33903"/>
        <x:row r="33904"/>
        <x:row r="33905"/>
        <x:row r="33906"/>
        <x:row r="33907"/>
        <x:row r="33908"/>
        <x:row r="33909"/>
        <x:row r="33910"/>
        <x:row r="33911"/>
        <x:row r="33912"/>
        <x:row r="33913"/>
        <x:row r="33914"/>
        <x:row r="33915"/>
        <x:row r="33916"/>
        <x:row r="33917"/>
        <x:row r="33918"/>
        <x:row r="33919"/>
        <x:row r="33920"/>
        <x:row r="33921"/>
        <x:row r="33922"/>
        <x:row r="33923"/>
        <x:row r="33924"/>
        <x:row r="33925"/>
        <x:row r="33926"/>
        <x:row r="33927"/>
        <x:row r="33928"/>
        <x:row r="33929"/>
        <x:row r="33930"/>
        <x:row r="33931"/>
        <x:row r="33932"/>
        <x:row r="33933"/>
        <x:row r="33934"/>
        <x:row r="33935"/>
        <x:row r="33936"/>
        <x:row r="33937"/>
        <x:row r="33938"/>
        <x:row r="33939"/>
        <x:row r="33940"/>
        <x:row r="33941"/>
        <x:row r="33942"/>
        <x:row r="33943"/>
        <x:row r="33944"/>
        <x:row r="33945"/>
        <x:row r="33946"/>
        <x:row r="33947"/>
        <x:row r="33948"/>
        <x:row r="33949"/>
        <x:row r="33950"/>
        <x:row r="33951"/>
        <x:row r="33952"/>
        <x:row r="33953"/>
        <x:row r="33954"/>
        <x:row r="33955"/>
        <x:row r="33956"/>
        <x:row r="33957"/>
        <x:row r="33958"/>
        <x:row r="33959"/>
        <x:row r="33960"/>
        <x:row r="33961"/>
        <x:row r="33962"/>
        <x:row r="33963"/>
        <x:row r="33964"/>
        <x:row r="33965"/>
        <x:row r="33966"/>
        <x:row r="33967"/>
        <x:row r="33968"/>
        <x:row r="33969"/>
        <x:row r="33970"/>
        <x:row r="33971"/>
        <x:row r="33972"/>
        <x:row r="33973"/>
        <x:row r="33974"/>
        <x:row r="33975"/>
        <x:row r="33976"/>
        <x:row r="33977"/>
        <x:row r="33978"/>
        <x:row r="33979"/>
        <x:row r="33980"/>
        <x:row r="33981"/>
        <x:row r="33982"/>
        <x:row r="33983"/>
        <x:row r="33984"/>
        <x:row r="33985"/>
        <x:row r="33986"/>
        <x:row r="33987"/>
        <x:row r="33988"/>
        <x:row r="33989"/>
        <x:row r="33990"/>
        <x:row r="33991"/>
        <x:row r="33992"/>
        <x:row r="33993"/>
        <x:row r="33994"/>
        <x:row r="33995"/>
        <x:row r="33996"/>
        <x:row r="33997"/>
        <x:row r="33998"/>
        <x:row r="33999"/>
        <x:row r="34000"/>
        <x:row r="34001"/>
        <x:row r="34002"/>
        <x:row r="34003"/>
        <x:row r="34004"/>
        <x:row r="34005"/>
        <x:row r="34006"/>
        <x:row r="34007"/>
        <x:row r="34008"/>
        <x:row r="34009"/>
        <x:row r="34010"/>
        <x:row r="34011"/>
        <x:row r="34012"/>
        <x:row r="34013"/>
        <x:row r="34014"/>
        <x:row r="34015"/>
        <x:row r="34016"/>
        <x:row r="34017"/>
        <x:row r="34018"/>
        <x:row r="34019"/>
        <x:row r="34020"/>
        <x:row r="34021"/>
        <x:row r="34022"/>
        <x:row r="34023"/>
        <x:row r="34024"/>
        <x:row r="34025"/>
        <x:row r="34026"/>
        <x:row r="34027"/>
        <x:row r="34028"/>
        <x:row r="34029"/>
        <x:row r="34030"/>
        <x:row r="34031"/>
        <x:row r="34032"/>
        <x:row r="34033"/>
        <x:row r="34034"/>
        <x:row r="34035"/>
        <x:row r="34036"/>
        <x:row r="34037"/>
        <x:row r="34038"/>
        <x:row r="34039"/>
        <x:row r="34040"/>
        <x:row r="34041"/>
        <x:row r="34042"/>
        <x:row r="34043"/>
        <x:row r="34044"/>
        <x:row r="34045"/>
        <x:row r="34046"/>
        <x:row r="34047"/>
        <x:row r="34048"/>
        <x:row r="34049"/>
        <x:row r="34050"/>
        <x:row r="34051"/>
        <x:row r="34052"/>
        <x:row r="34053"/>
        <x:row r="34054"/>
        <x:row r="34055"/>
        <x:row r="34056"/>
        <x:row r="34057"/>
        <x:row r="34058"/>
        <x:row r="34059"/>
        <x:row r="34060"/>
        <x:row r="34061"/>
        <x:row r="34062"/>
        <x:row r="34063"/>
        <x:row r="34064"/>
        <x:row r="34065"/>
        <x:row r="34066"/>
        <x:row r="34067"/>
        <x:row r="34068"/>
        <x:row r="34069"/>
        <x:row r="34070"/>
        <x:row r="34071"/>
        <x:row r="34072"/>
        <x:row r="34073"/>
        <x:row r="34074"/>
        <x:row r="34075"/>
        <x:row r="34076"/>
        <x:row r="34077"/>
        <x:row r="34078"/>
        <x:row r="34079"/>
        <x:row r="34080"/>
        <x:row r="34081"/>
        <x:row r="34082"/>
        <x:row r="34083"/>
        <x:row r="34084"/>
        <x:row r="34085"/>
        <x:row r="34086"/>
        <x:row r="34087"/>
        <x:row r="34088"/>
        <x:row r="34089"/>
        <x:row r="34090"/>
        <x:row r="34091"/>
        <x:row r="34092"/>
        <x:row r="34093"/>
        <x:row r="34094"/>
        <x:row r="34095"/>
        <x:row r="34096"/>
        <x:row r="34097"/>
        <x:row r="34098"/>
        <x:row r="34099"/>
        <x:row r="34100"/>
        <x:row r="34101"/>
        <x:row r="34102"/>
        <x:row r="34103"/>
        <x:row r="34104"/>
        <x:row r="34105"/>
        <x:row r="34106"/>
        <x:row r="34107"/>
        <x:row r="34108"/>
        <x:row r="34109"/>
        <x:row r="34110"/>
        <x:row r="34111"/>
        <x:row r="34112"/>
        <x:row r="34113"/>
        <x:row r="34114"/>
        <x:row r="34115"/>
        <x:row r="34116"/>
        <x:row r="34117"/>
        <x:row r="34118"/>
        <x:row r="34119"/>
        <x:row r="34120"/>
        <x:row r="34121"/>
        <x:row r="34122"/>
        <x:row r="34123"/>
        <x:row r="34124"/>
        <x:row r="34125"/>
        <x:row r="34126"/>
        <x:row r="34127"/>
        <x:row r="34128"/>
        <x:row r="34129"/>
        <x:row r="34130"/>
        <x:row r="34131"/>
        <x:row r="34132"/>
        <x:row r="34133"/>
        <x:row r="34134"/>
        <x:row r="34135"/>
        <x:row r="34136"/>
        <x:row r="34137"/>
        <x:row r="34138"/>
        <x:row r="34139"/>
        <x:row r="34140"/>
        <x:row r="34141"/>
        <x:row r="34142"/>
        <x:row r="34143"/>
        <x:row r="34144"/>
        <x:row r="34145"/>
        <x:row r="34146"/>
        <x:row r="34147"/>
        <x:row r="34148"/>
        <x:row r="34149"/>
        <x:row r="34150"/>
        <x:row r="34151"/>
        <x:row r="34152"/>
        <x:row r="34153"/>
        <x:row r="34154"/>
        <x:row r="34155"/>
        <x:row r="34156"/>
        <x:row r="34157"/>
        <x:row r="34158"/>
        <x:row r="34159"/>
        <x:row r="34160"/>
        <x:row r="34161"/>
        <x:row r="34162"/>
        <x:row r="34163"/>
        <x:row r="34164"/>
        <x:row r="34165"/>
        <x:row r="34166"/>
        <x:row r="34167"/>
        <x:row r="34168"/>
        <x:row r="34169"/>
        <x:row r="34170"/>
        <x:row r="34171"/>
        <x:row r="34172"/>
        <x:row r="34173"/>
        <x:row r="34174"/>
        <x:row r="34175"/>
        <x:row r="34176"/>
        <x:row r="34177"/>
        <x:row r="34178"/>
        <x:row r="34179"/>
        <x:row r="34180"/>
        <x:row r="34181"/>
        <x:row r="34182"/>
        <x:row r="34183"/>
        <x:row r="34184"/>
        <x:row r="34185"/>
        <x:row r="34186"/>
        <x:row r="34187"/>
        <x:row r="34188"/>
        <x:row r="34189"/>
        <x:row r="34190"/>
        <x:row r="34191"/>
        <x:row r="34192"/>
        <x:row r="34193"/>
        <x:row r="34194"/>
        <x:row r="34195"/>
        <x:row r="34196"/>
        <x:row r="34197"/>
        <x:row r="34198"/>
        <x:row r="34199"/>
        <x:row r="34200"/>
        <x:row r="34201"/>
        <x:row r="34202"/>
        <x:row r="34203"/>
        <x:row r="34204"/>
        <x:row r="34205"/>
        <x:row r="34206"/>
        <x:row r="34207"/>
        <x:row r="34208"/>
        <x:row r="34209"/>
        <x:row r="34210"/>
        <x:row r="34211"/>
        <x:row r="34212"/>
        <x:row r="34213"/>
        <x:row r="34214"/>
        <x:row r="34215"/>
        <x:row r="34216"/>
        <x:row r="34217"/>
        <x:row r="34218"/>
        <x:row r="34219"/>
        <x:row r="34220"/>
        <x:row r="34221"/>
        <x:row r="34222"/>
        <x:row r="34223"/>
        <x:row r="34224"/>
        <x:row r="34225"/>
        <x:row r="34226"/>
        <x:row r="34227"/>
        <x:row r="34228"/>
        <x:row r="34229"/>
        <x:row r="34230"/>
        <x:row r="34231"/>
        <x:row r="34232"/>
        <x:row r="34233"/>
        <x:row r="34234"/>
        <x:row r="34235"/>
        <x:row r="34236"/>
        <x:row r="34237"/>
        <x:row r="34238"/>
        <x:row r="34239"/>
        <x:row r="34240"/>
        <x:row r="34241"/>
        <x:row r="34242"/>
        <x:row r="34243"/>
        <x:row r="34244"/>
        <x:row r="34245"/>
        <x:row r="34246"/>
        <x:row r="34247"/>
        <x:row r="34248"/>
        <x:row r="34249"/>
        <x:row r="34250"/>
        <x:row r="34251"/>
        <x:row r="34252"/>
        <x:row r="34253"/>
        <x:row r="34254"/>
        <x:row r="34255"/>
        <x:row r="34256"/>
        <x:row r="34257"/>
        <x:row r="34258"/>
        <x:row r="34259"/>
        <x:row r="34260"/>
        <x:row r="34261"/>
        <x:row r="34262"/>
        <x:row r="34263"/>
        <x:row r="34264"/>
        <x:row r="34265"/>
        <x:row r="34266"/>
        <x:row r="34267"/>
        <x:row r="34268"/>
        <x:row r="34269"/>
        <x:row r="34270"/>
        <x:row r="34271"/>
        <x:row r="34272"/>
        <x:row r="34273"/>
        <x:row r="34274"/>
        <x:row r="34275"/>
        <x:row r="34276"/>
        <x:row r="34277"/>
        <x:row r="34278"/>
        <x:row r="34279"/>
        <x:row r="34280"/>
        <x:row r="34281"/>
        <x:row r="34282"/>
        <x:row r="34283"/>
        <x:row r="34284"/>
        <x:row r="34285"/>
        <x:row r="34286"/>
        <x:row r="34287"/>
        <x:row r="34288"/>
        <x:row r="34289"/>
        <x:row r="34290"/>
        <x:row r="34291"/>
        <x:row r="34292"/>
        <x:row r="34293"/>
        <x:row r="34294"/>
        <x:row r="34295"/>
        <x:row r="34296"/>
        <x:row r="34297"/>
        <x:row r="34298"/>
        <x:row r="34299"/>
        <x:row r="34300"/>
        <x:row r="34301"/>
        <x:row r="34302"/>
        <x:row r="34303"/>
        <x:row r="34304"/>
        <x:row r="34305"/>
        <x:row r="34306"/>
        <x:row r="34307"/>
        <x:row r="34308"/>
        <x:row r="34309"/>
        <x:row r="34310"/>
        <x:row r="34311"/>
        <x:row r="34312"/>
        <x:row r="34313"/>
        <x:row r="34314"/>
        <x:row r="34315"/>
        <x:row r="34316"/>
        <x:row r="34317"/>
        <x:row r="34318"/>
        <x:row r="34319"/>
        <x:row r="34320"/>
        <x:row r="34321"/>
        <x:row r="34322"/>
        <x:row r="34323"/>
        <x:row r="34324"/>
        <x:row r="34325"/>
        <x:row r="34326"/>
        <x:row r="34327"/>
        <x:row r="34328"/>
        <x:row r="34329"/>
        <x:row r="34330"/>
        <x:row r="34331"/>
        <x:row r="34332"/>
        <x:row r="34333"/>
        <x:row r="34334"/>
        <x:row r="34335"/>
        <x:row r="34336"/>
        <x:row r="34337"/>
        <x:row r="34338"/>
        <x:row r="34339"/>
        <x:row r="34340"/>
        <x:row r="34341"/>
        <x:row r="34342"/>
        <x:row r="34343"/>
        <x:row r="34344"/>
        <x:row r="34345"/>
        <x:row r="34346"/>
        <x:row r="34347"/>
        <x:row r="34348"/>
        <x:row r="34349"/>
        <x:row r="34350"/>
        <x:row r="34351"/>
        <x:row r="34352"/>
        <x:row r="34353"/>
        <x:row r="34354"/>
        <x:row r="34355"/>
        <x:row r="34356"/>
        <x:row r="34357"/>
        <x:row r="34358"/>
        <x:row r="34359"/>
        <x:row r="34360"/>
        <x:row r="34361"/>
        <x:row r="34362"/>
        <x:row r="34363"/>
        <x:row r="34364"/>
        <x:row r="34365"/>
        <x:row r="34366"/>
        <x:row r="34367"/>
        <x:row r="34368"/>
        <x:row r="34369"/>
        <x:row r="34370"/>
        <x:row r="34371"/>
        <x:row r="34372"/>
        <x:row r="34373"/>
        <x:row r="34374"/>
        <x:row r="34375"/>
        <x:row r="34376"/>
        <x:row r="34377"/>
        <x:row r="34378"/>
        <x:row r="34379"/>
        <x:row r="34380"/>
        <x:row r="34381"/>
        <x:row r="34382"/>
        <x:row r="34383"/>
        <x:row r="34384"/>
        <x:row r="34385"/>
        <x:row r="34386"/>
        <x:row r="34387"/>
        <x:row r="34388"/>
        <x:row r="34389"/>
        <x:row r="34390"/>
        <x:row r="34391"/>
        <x:row r="34392"/>
        <x:row r="34393"/>
        <x:row r="34394"/>
        <x:row r="34395"/>
        <x:row r="34396"/>
        <x:row r="34397"/>
        <x:row r="34398"/>
        <x:row r="34399"/>
        <x:row r="34400"/>
        <x:row r="34401"/>
        <x:row r="34402"/>
        <x:row r="34403"/>
        <x:row r="34404"/>
        <x:row r="34405"/>
        <x:row r="34406"/>
        <x:row r="34407"/>
        <x:row r="34408"/>
        <x:row r="34409"/>
        <x:row r="34410"/>
        <x:row r="34411"/>
        <x:row r="34412"/>
        <x:row r="34413"/>
        <x:row r="34414"/>
        <x:row r="34415"/>
        <x:row r="34416"/>
        <x:row r="34417"/>
        <x:row r="34418"/>
        <x:row r="34419"/>
        <x:row r="34420"/>
        <x:row r="34421"/>
        <x:row r="34422"/>
        <x:row r="34423"/>
        <x:row r="34424"/>
        <x:row r="34425"/>
        <x:row r="34426"/>
        <x:row r="34427"/>
        <x:row r="34428"/>
        <x:row r="34429"/>
        <x:row r="34430"/>
        <x:row r="34431"/>
        <x:row r="34432"/>
        <x:row r="34433"/>
        <x:row r="34434"/>
        <x:row r="34435"/>
        <x:row r="34436"/>
        <x:row r="34437"/>
        <x:row r="34438"/>
        <x:row r="34439"/>
        <x:row r="34440"/>
        <x:row r="34441"/>
        <x:row r="34442"/>
        <x:row r="34443"/>
        <x:row r="34444"/>
        <x:row r="34445"/>
        <x:row r="34446"/>
        <x:row r="34447"/>
        <x:row r="34448"/>
        <x:row r="34449"/>
        <x:row r="34450"/>
        <x:row r="34451"/>
        <x:row r="34452"/>
        <x:row r="34453"/>
        <x:row r="34454"/>
        <x:row r="34455"/>
        <x:row r="34456"/>
        <x:row r="34457"/>
        <x:row r="34458"/>
        <x:row r="34459"/>
        <x:row r="34460"/>
        <x:row r="34461"/>
        <x:row r="34462"/>
        <x:row r="34463"/>
        <x:row r="34464"/>
        <x:row r="34465"/>
        <x:row r="34466"/>
        <x:row r="34467"/>
        <x:row r="34468"/>
        <x:row r="34469"/>
        <x:row r="34470"/>
        <x:row r="34471"/>
        <x:row r="34472"/>
        <x:row r="34473"/>
        <x:row r="34474"/>
        <x:row r="34475"/>
        <x:row r="34476"/>
        <x:row r="34477"/>
        <x:row r="34478"/>
        <x:row r="34479"/>
        <x:row r="34480"/>
        <x:row r="34481"/>
        <x:row r="34482"/>
        <x:row r="34483"/>
        <x:row r="34484"/>
        <x:row r="34485"/>
        <x:row r="34486"/>
        <x:row r="34487"/>
        <x:row r="34488"/>
        <x:row r="34489"/>
        <x:row r="34490"/>
        <x:row r="34491"/>
        <x:row r="34492"/>
        <x:row r="34493"/>
        <x:row r="34494"/>
        <x:row r="34495"/>
        <x:row r="34496"/>
        <x:row r="34497"/>
        <x:row r="34498"/>
        <x:row r="34499"/>
        <x:row r="34500"/>
        <x:row r="34501"/>
        <x:row r="34502"/>
        <x:row r="34503"/>
        <x:row r="34504"/>
        <x:row r="34505"/>
        <x:row r="34506"/>
        <x:row r="34507"/>
        <x:row r="34508"/>
        <x:row r="34509"/>
        <x:row r="34510"/>
        <x:row r="34511"/>
        <x:row r="34512"/>
        <x:row r="34513"/>
        <x:row r="34514"/>
        <x:row r="34515"/>
        <x:row r="34516"/>
        <x:row r="34517"/>
        <x:row r="34518"/>
        <x:row r="34519"/>
        <x:row r="34520"/>
        <x:row r="34521"/>
        <x:row r="34522"/>
        <x:row r="34523"/>
        <x:row r="34524"/>
        <x:row r="34525"/>
        <x:row r="34526"/>
        <x:row r="34527"/>
        <x:row r="34528"/>
        <x:row r="34529"/>
        <x:row r="34530"/>
        <x:row r="34531"/>
        <x:row r="34532"/>
        <x:row r="34533"/>
        <x:row r="34534"/>
        <x:row r="34535"/>
        <x:row r="34536"/>
        <x:row r="34537"/>
        <x:row r="34538"/>
        <x:row r="34539"/>
        <x:row r="34540"/>
        <x:row r="34541"/>
        <x:row r="34542"/>
        <x:row r="34543"/>
        <x:row r="34544"/>
        <x:row r="34545"/>
        <x:row r="34546"/>
        <x:row r="34547"/>
        <x:row r="34548"/>
        <x:row r="34549"/>
        <x:row r="34550"/>
        <x:row r="34551"/>
        <x:row r="34552"/>
        <x:row r="34553"/>
        <x:row r="34554"/>
        <x:row r="34555"/>
        <x:row r="34556"/>
        <x:row r="34557"/>
        <x:row r="34558"/>
        <x:row r="34559"/>
        <x:row r="34560"/>
        <x:row r="34561"/>
        <x:row r="34562"/>
        <x:row r="34563"/>
        <x:row r="34564"/>
        <x:row r="34565"/>
        <x:row r="34566"/>
        <x:row r="34567"/>
        <x:row r="34568"/>
        <x:row r="34569"/>
        <x:row r="34570"/>
        <x:row r="34571"/>
        <x:row r="34572"/>
        <x:row r="34573"/>
        <x:row r="34574"/>
        <x:row r="34575"/>
        <x:row r="34576"/>
        <x:row r="34577"/>
        <x:row r="34578"/>
        <x:row r="34579"/>
        <x:row r="34580"/>
        <x:row r="34581"/>
        <x:row r="34582"/>
        <x:row r="34583"/>
        <x:row r="34584"/>
        <x:row r="34585"/>
        <x:row r="34586"/>
        <x:row r="34587"/>
        <x:row r="34588"/>
        <x:row r="34589"/>
        <x:row r="34590"/>
        <x:row r="34591"/>
        <x:row r="34592"/>
        <x:row r="34593"/>
        <x:row r="34594"/>
        <x:row r="34595"/>
        <x:row r="34596"/>
        <x:row r="34597"/>
        <x:row r="34598"/>
        <x:row r="34599"/>
        <x:row r="34600"/>
        <x:row r="34601"/>
        <x:row r="34602"/>
        <x:row r="34603"/>
        <x:row r="34604"/>
        <x:row r="34605"/>
        <x:row r="34606"/>
        <x:row r="34607"/>
        <x:row r="34608"/>
        <x:row r="34609"/>
        <x:row r="34610"/>
        <x:row r="34611"/>
        <x:row r="34612"/>
        <x:row r="34613"/>
        <x:row r="34614"/>
        <x:row r="34615"/>
        <x:row r="34616"/>
        <x:row r="34617"/>
        <x:row r="34618"/>
        <x:row r="34619"/>
        <x:row r="34620"/>
        <x:row r="34621"/>
        <x:row r="34622"/>
        <x:row r="34623"/>
        <x:row r="34624"/>
        <x:row r="34625"/>
        <x:row r="34626"/>
        <x:row r="34627"/>
        <x:row r="34628"/>
        <x:row r="34629"/>
        <x:row r="34630"/>
        <x:row r="34631"/>
        <x:row r="34632"/>
        <x:row r="34633"/>
        <x:row r="34634"/>
        <x:row r="34635"/>
        <x:row r="34636"/>
        <x:row r="34637"/>
        <x:row r="34638"/>
        <x:row r="34639"/>
        <x:row r="34640"/>
        <x:row r="34641"/>
        <x:row r="34642"/>
        <x:row r="34643"/>
        <x:row r="34644"/>
        <x:row r="34645"/>
        <x:row r="34646"/>
        <x:row r="34647"/>
        <x:row r="34648"/>
        <x:row r="34649"/>
        <x:row r="34650"/>
        <x:row r="34651"/>
        <x:row r="34652"/>
        <x:row r="34653"/>
        <x:row r="34654"/>
        <x:row r="34655"/>
        <x:row r="34656"/>
        <x:row r="34657"/>
        <x:row r="34658"/>
        <x:row r="34659"/>
        <x:row r="34660"/>
        <x:row r="34661"/>
        <x:row r="34662"/>
        <x:row r="34663"/>
        <x:row r="34664"/>
        <x:row r="34665"/>
        <x:row r="34666"/>
        <x:row r="34667"/>
        <x:row r="34668"/>
        <x:row r="34669"/>
        <x:row r="34670"/>
        <x:row r="34671"/>
        <x:row r="34672"/>
        <x:row r="34673"/>
        <x:row r="34674"/>
        <x:row r="34675"/>
        <x:row r="34676"/>
        <x:row r="34677"/>
        <x:row r="34678"/>
        <x:row r="34679"/>
        <x:row r="34680"/>
        <x:row r="34681"/>
        <x:row r="34682"/>
        <x:row r="34683"/>
        <x:row r="34684"/>
        <x:row r="34685"/>
        <x:row r="34686"/>
        <x:row r="34687"/>
        <x:row r="34688"/>
        <x:row r="34689"/>
        <x:row r="34690"/>
        <x:row r="34691"/>
        <x:row r="34692"/>
        <x:row r="34693"/>
        <x:row r="34694"/>
        <x:row r="34695"/>
        <x:row r="34696"/>
        <x:row r="34697"/>
        <x:row r="34698"/>
        <x:row r="34699"/>
        <x:row r="34700"/>
        <x:row r="34701"/>
        <x:row r="34702"/>
        <x:row r="34703"/>
        <x:row r="34704"/>
        <x:row r="34705"/>
        <x:row r="34706"/>
        <x:row r="34707"/>
        <x:row r="34708"/>
        <x:row r="34709"/>
        <x:row r="34710"/>
        <x:row r="34711"/>
        <x:row r="34712"/>
        <x:row r="34713"/>
        <x:row r="34714"/>
        <x:row r="34715"/>
        <x:row r="34716"/>
        <x:row r="34717"/>
        <x:row r="34718"/>
        <x:row r="34719"/>
        <x:row r="34720"/>
        <x:row r="34721"/>
        <x:row r="34722"/>
        <x:row r="34723"/>
        <x:row r="34724"/>
        <x:row r="34725"/>
        <x:row r="34726"/>
        <x:row r="34727"/>
        <x:row r="34728"/>
        <x:row r="34729"/>
        <x:row r="34730"/>
        <x:row r="34731"/>
        <x:row r="34732"/>
        <x:row r="34733"/>
        <x:row r="34734"/>
        <x:row r="34735"/>
        <x:row r="34736"/>
        <x:row r="34737"/>
        <x:row r="34738"/>
        <x:row r="34739"/>
        <x:row r="34740"/>
        <x:row r="34741"/>
        <x:row r="34742"/>
        <x:row r="34743"/>
        <x:row r="34744"/>
        <x:row r="34745"/>
        <x:row r="34746"/>
        <x:row r="34747"/>
        <x:row r="34748"/>
        <x:row r="34749"/>
        <x:row r="34750"/>
        <x:row r="34751"/>
        <x:row r="34752"/>
        <x:row r="34753"/>
        <x:row r="34754"/>
        <x:row r="34755"/>
        <x:row r="34756"/>
        <x:row r="34757"/>
        <x:row r="34758"/>
        <x:row r="34759"/>
        <x:row r="34760"/>
        <x:row r="34761"/>
        <x:row r="34762"/>
        <x:row r="34763"/>
        <x:row r="34764"/>
        <x:row r="34765"/>
        <x:row r="34766"/>
        <x:row r="34767"/>
        <x:row r="34768"/>
        <x:row r="34769"/>
        <x:row r="34770"/>
        <x:row r="34771"/>
        <x:row r="34772"/>
        <x:row r="34773"/>
        <x:row r="34774"/>
        <x:row r="34775"/>
        <x:row r="34776"/>
        <x:row r="34777"/>
        <x:row r="34778"/>
        <x:row r="34779"/>
        <x:row r="34780"/>
        <x:row r="34781"/>
        <x:row r="34782"/>
        <x:row r="34783"/>
        <x:row r="34784"/>
        <x:row r="34785"/>
        <x:row r="34786"/>
        <x:row r="34787"/>
        <x:row r="34788"/>
        <x:row r="34789"/>
        <x:row r="34790"/>
        <x:row r="34791"/>
        <x:row r="34792"/>
        <x:row r="34793"/>
        <x:row r="34794"/>
        <x:row r="34795"/>
        <x:row r="34796"/>
        <x:row r="34797"/>
        <x:row r="34798"/>
        <x:row r="34799"/>
        <x:row r="34800"/>
        <x:row r="34801"/>
        <x:row r="34802"/>
        <x:row r="34803"/>
        <x:row r="34804"/>
        <x:row r="34805"/>
        <x:row r="34806"/>
        <x:row r="34807"/>
        <x:row r="34808"/>
        <x:row r="34809"/>
        <x:row r="34810"/>
        <x:row r="34811"/>
        <x:row r="34812"/>
        <x:row r="34813"/>
        <x:row r="34814"/>
        <x:row r="34815"/>
        <x:row r="34816"/>
        <x:row r="34817"/>
        <x:row r="34818"/>
        <x:row r="34819"/>
        <x:row r="34820"/>
        <x:row r="34821"/>
        <x:row r="34822"/>
        <x:row r="34823"/>
        <x:row r="34824"/>
        <x:row r="34825"/>
        <x:row r="34826"/>
        <x:row r="34827"/>
        <x:row r="34828"/>
        <x:row r="34829"/>
        <x:row r="34830"/>
        <x:row r="34831"/>
        <x:row r="34832"/>
        <x:row r="34833"/>
        <x:row r="34834"/>
        <x:row r="34835"/>
        <x:row r="34836"/>
        <x:row r="34837"/>
        <x:row r="34838"/>
        <x:row r="34839"/>
        <x:row r="34840"/>
        <x:row r="34841"/>
        <x:row r="34842"/>
        <x:row r="34843"/>
        <x:row r="34844"/>
        <x:row r="34845"/>
        <x:row r="34846"/>
        <x:row r="34847"/>
        <x:row r="34848"/>
        <x:row r="34849"/>
        <x:row r="34850"/>
        <x:row r="34851"/>
        <x:row r="34852"/>
        <x:row r="34853"/>
        <x:row r="34854"/>
        <x:row r="34855"/>
        <x:row r="34856"/>
        <x:row r="34857"/>
        <x:row r="34858"/>
        <x:row r="34859"/>
        <x:row r="34860"/>
        <x:row r="34861"/>
        <x:row r="34862"/>
        <x:row r="34863"/>
        <x:row r="34864"/>
        <x:row r="34865"/>
        <x:row r="34866"/>
        <x:row r="34867"/>
        <x:row r="34868"/>
        <x:row r="34869"/>
        <x:row r="34870"/>
        <x:row r="34871"/>
        <x:row r="34872"/>
        <x:row r="34873"/>
        <x:row r="34874"/>
        <x:row r="34875"/>
        <x:row r="34876"/>
        <x:row r="34877"/>
        <x:row r="34878"/>
        <x:row r="34879"/>
        <x:row r="34880"/>
        <x:row r="34881"/>
        <x:row r="34882"/>
        <x:row r="34883"/>
        <x:row r="34884"/>
        <x:row r="34885"/>
        <x:row r="34886"/>
        <x:row r="34887"/>
        <x:row r="34888"/>
        <x:row r="34889"/>
        <x:row r="34890"/>
        <x:row r="34891"/>
        <x:row r="34892"/>
        <x:row r="34893"/>
        <x:row r="34894"/>
        <x:row r="34895"/>
        <x:row r="34896"/>
        <x:row r="34897"/>
        <x:row r="34898"/>
        <x:row r="34899"/>
        <x:row r="34900"/>
        <x:row r="34901"/>
        <x:row r="34902"/>
        <x:row r="34903"/>
        <x:row r="34904"/>
        <x:row r="34905"/>
        <x:row r="34906"/>
        <x:row r="34907"/>
        <x:row r="34908"/>
        <x:row r="34909"/>
        <x:row r="34910"/>
        <x:row r="34911"/>
        <x:row r="34912"/>
        <x:row r="34913"/>
        <x:row r="34914"/>
        <x:row r="34915"/>
        <x:row r="34916"/>
        <x:row r="34917"/>
        <x:row r="34918"/>
        <x:row r="34919"/>
        <x:row r="34920"/>
        <x:row r="34921"/>
        <x:row r="34922"/>
        <x:row r="34923"/>
        <x:row r="34924"/>
        <x:row r="34925"/>
        <x:row r="34926"/>
        <x:row r="34927"/>
        <x:row r="34928"/>
        <x:row r="34929"/>
        <x:row r="34930"/>
        <x:row r="34931"/>
        <x:row r="34932"/>
        <x:row r="34933"/>
        <x:row r="34934"/>
        <x:row r="34935"/>
        <x:row r="34936"/>
        <x:row r="34937"/>
        <x:row r="34938"/>
        <x:row r="34939"/>
        <x:row r="34940"/>
        <x:row r="34941"/>
        <x:row r="34942"/>
        <x:row r="34943"/>
        <x:row r="34944"/>
        <x:row r="34945"/>
        <x:row r="34946"/>
        <x:row r="34947"/>
        <x:row r="34948"/>
        <x:row r="34949"/>
        <x:row r="34950"/>
        <x:row r="34951"/>
        <x:row r="34952"/>
        <x:row r="34953"/>
        <x:row r="34954"/>
        <x:row r="34955"/>
        <x:row r="34956"/>
        <x:row r="34957"/>
        <x:row r="34958"/>
        <x:row r="34959"/>
        <x:row r="34960"/>
        <x:row r="34961"/>
        <x:row r="34962"/>
        <x:row r="34963"/>
        <x:row r="34964"/>
        <x:row r="34965"/>
        <x:row r="34966"/>
        <x:row r="34967"/>
        <x:row r="34968"/>
        <x:row r="34969"/>
        <x:row r="34970"/>
        <x:row r="34971"/>
        <x:row r="34972"/>
        <x:row r="34973"/>
        <x:row r="34974"/>
        <x:row r="34975"/>
        <x:row r="34976"/>
        <x:row r="34977"/>
        <x:row r="34978"/>
        <x:row r="34979"/>
        <x:row r="34980"/>
        <x:row r="34981"/>
        <x:row r="34982"/>
        <x:row r="34983"/>
        <x:row r="34984"/>
        <x:row r="34985"/>
        <x:row r="34986"/>
        <x:row r="34987"/>
        <x:row r="34988"/>
        <x:row r="34989"/>
        <x:row r="34990"/>
        <x:row r="34991"/>
        <x:row r="34992"/>
        <x:row r="34993"/>
        <x:row r="34994"/>
        <x:row r="34995"/>
        <x:row r="34996"/>
        <x:row r="34997"/>
        <x:row r="34998"/>
        <x:row r="34999"/>
        <x:row r="35000"/>
        <x:row r="35001"/>
        <x:row r="35002"/>
        <x:row r="35003"/>
        <x:row r="35004"/>
        <x:row r="35005"/>
        <x:row r="35006"/>
        <x:row r="35007"/>
        <x:row r="35008"/>
        <x:row r="35009"/>
        <x:row r="35010"/>
        <x:row r="35011"/>
        <x:row r="35012"/>
        <x:row r="35013"/>
        <x:row r="35014"/>
        <x:row r="35015"/>
        <x:row r="35016"/>
        <x:row r="35017"/>
        <x:row r="35018"/>
        <x:row r="35019"/>
        <x:row r="35020"/>
        <x:row r="35021"/>
        <x:row r="35022"/>
        <x:row r="35023"/>
        <x:row r="35024"/>
        <x:row r="35025"/>
        <x:row r="35026"/>
        <x:row r="35027"/>
        <x:row r="35028"/>
        <x:row r="35029"/>
        <x:row r="35030"/>
        <x:row r="35031"/>
        <x:row r="35032"/>
        <x:row r="35033"/>
        <x:row r="35034"/>
        <x:row r="35035"/>
        <x:row r="35036"/>
        <x:row r="35037"/>
        <x:row r="35038"/>
        <x:row r="35039"/>
        <x:row r="35040"/>
        <x:row r="35041"/>
        <x:row r="35042"/>
        <x:row r="35043"/>
        <x:row r="35044"/>
        <x:row r="35045"/>
        <x:row r="35046"/>
        <x:row r="35047"/>
        <x:row r="35048"/>
        <x:row r="35049"/>
        <x:row r="35050"/>
        <x:row r="35051"/>
        <x:row r="35052"/>
        <x:row r="35053"/>
        <x:row r="35054"/>
        <x:row r="35055"/>
        <x:row r="35056"/>
        <x:row r="35057"/>
        <x:row r="35058"/>
        <x:row r="35059"/>
        <x:row r="35060"/>
        <x:row r="35061"/>
        <x:row r="35062"/>
        <x:row r="35063"/>
        <x:row r="35064"/>
        <x:row r="35065"/>
        <x:row r="35066"/>
        <x:row r="35067"/>
        <x:row r="35068"/>
        <x:row r="35069"/>
        <x:row r="35070"/>
        <x:row r="35071"/>
        <x:row r="35072"/>
        <x:row r="35073"/>
        <x:row r="35074"/>
        <x:row r="35075"/>
        <x:row r="35076"/>
        <x:row r="35077"/>
        <x:row r="35078"/>
        <x:row r="35079"/>
        <x:row r="35080"/>
        <x:row r="35081"/>
        <x:row r="35082"/>
        <x:row r="35083"/>
        <x:row r="35084"/>
        <x:row r="35085"/>
        <x:row r="35086"/>
        <x:row r="35087"/>
        <x:row r="35088"/>
        <x:row r="35089"/>
        <x:row r="35090"/>
        <x:row r="35091"/>
        <x:row r="35092"/>
        <x:row r="35093"/>
        <x:row r="35094"/>
        <x:row r="35095"/>
        <x:row r="35096"/>
        <x:row r="35097"/>
        <x:row r="35098"/>
        <x:row r="35099"/>
        <x:row r="35100"/>
        <x:row r="35101"/>
        <x:row r="35102"/>
        <x:row r="35103"/>
        <x:row r="35104"/>
        <x:row r="35105"/>
        <x:row r="35106"/>
        <x:row r="35107"/>
        <x:row r="35108"/>
        <x:row r="35109"/>
        <x:row r="35110"/>
        <x:row r="35111"/>
        <x:row r="35112"/>
        <x:row r="35113"/>
        <x:row r="35114"/>
        <x:row r="35115"/>
        <x:row r="35116"/>
        <x:row r="35117"/>
        <x:row r="35118"/>
        <x:row r="35119"/>
        <x:row r="35120"/>
        <x:row r="35121"/>
        <x:row r="35122"/>
        <x:row r="35123"/>
        <x:row r="35124"/>
        <x:row r="35125"/>
        <x:row r="35126"/>
        <x:row r="35127"/>
        <x:row r="35128"/>
        <x:row r="35129"/>
        <x:row r="35130"/>
        <x:row r="35131"/>
        <x:row r="35132"/>
        <x:row r="35133"/>
        <x:row r="35134"/>
        <x:row r="35135"/>
        <x:row r="35136"/>
        <x:row r="35137"/>
        <x:row r="35138"/>
        <x:row r="35139"/>
        <x:row r="35140"/>
        <x:row r="35141"/>
        <x:row r="35142"/>
        <x:row r="35143"/>
        <x:row r="35144"/>
        <x:row r="35145"/>
        <x:row r="35146"/>
        <x:row r="35147"/>
        <x:row r="35148"/>
        <x:row r="35149"/>
        <x:row r="35150"/>
        <x:row r="35151"/>
        <x:row r="35152"/>
        <x:row r="35153"/>
        <x:row r="35154"/>
        <x:row r="35155"/>
        <x:row r="35156"/>
        <x:row r="35157"/>
        <x:row r="35158"/>
        <x:row r="35159"/>
        <x:row r="35160"/>
        <x:row r="35161"/>
        <x:row r="35162"/>
        <x:row r="35163"/>
        <x:row r="35164"/>
        <x:row r="35165"/>
        <x:row r="35166"/>
        <x:row r="35167"/>
        <x:row r="35168"/>
        <x:row r="35169"/>
        <x:row r="35170"/>
        <x:row r="35171"/>
        <x:row r="35172"/>
        <x:row r="35173"/>
        <x:row r="35174"/>
        <x:row r="35175"/>
        <x:row r="35176"/>
        <x:row r="35177"/>
        <x:row r="35178"/>
        <x:row r="35179"/>
        <x:row r="35180"/>
        <x:row r="35181"/>
        <x:row r="35182"/>
        <x:row r="35183"/>
        <x:row r="35184"/>
        <x:row r="35185"/>
        <x:row r="35186"/>
        <x:row r="35187"/>
        <x:row r="35188"/>
        <x:row r="35189"/>
        <x:row r="35190"/>
        <x:row r="35191"/>
        <x:row r="35192"/>
        <x:row r="35193"/>
        <x:row r="35194"/>
        <x:row r="35195"/>
        <x:row r="35196"/>
        <x:row r="35197"/>
        <x:row r="35198"/>
        <x:row r="35199"/>
        <x:row r="35200"/>
        <x:row r="35201"/>
        <x:row r="35202"/>
        <x:row r="35203"/>
        <x:row r="35204"/>
        <x:row r="35205"/>
        <x:row r="35206"/>
        <x:row r="35207"/>
        <x:row r="35208"/>
        <x:row r="35209"/>
        <x:row r="35210"/>
        <x:row r="35211"/>
        <x:row r="35212"/>
        <x:row r="35213"/>
        <x:row r="35214"/>
        <x:row r="35215"/>
        <x:row r="35216"/>
        <x:row r="35217"/>
        <x:row r="35218"/>
        <x:row r="35219"/>
        <x:row r="35220"/>
        <x:row r="35221"/>
        <x:row r="35222"/>
        <x:row r="35223"/>
        <x:row r="35224"/>
        <x:row r="35225"/>
        <x:row r="35226"/>
        <x:row r="35227"/>
        <x:row r="35228"/>
        <x:row r="35229"/>
        <x:row r="35230"/>
        <x:row r="35231"/>
        <x:row r="35232"/>
        <x:row r="35233"/>
        <x:row r="35234"/>
        <x:row r="35235"/>
        <x:row r="35236"/>
        <x:row r="35237"/>
        <x:row r="35238"/>
        <x:row r="35239"/>
        <x:row r="35240"/>
        <x:row r="35241"/>
        <x:row r="35242"/>
        <x:row r="35243"/>
        <x:row r="35244"/>
        <x:row r="35245"/>
        <x:row r="35246"/>
        <x:row r="35247"/>
        <x:row r="35248"/>
        <x:row r="35249"/>
        <x:row r="35250"/>
        <x:row r="35251"/>
        <x:row r="35252"/>
        <x:row r="35253"/>
        <x:row r="35254"/>
        <x:row r="35255"/>
        <x:row r="35256"/>
        <x:row r="35257"/>
        <x:row r="35258"/>
        <x:row r="35259"/>
        <x:row r="35260"/>
        <x:row r="35261"/>
        <x:row r="35262"/>
        <x:row r="35263"/>
        <x:row r="35264"/>
        <x:row r="35265"/>
        <x:row r="35266"/>
        <x:row r="35267"/>
        <x:row r="35268"/>
        <x:row r="35269"/>
        <x:row r="35270"/>
        <x:row r="35271"/>
        <x:row r="35272"/>
        <x:row r="35273"/>
        <x:row r="35274"/>
        <x:row r="35275"/>
        <x:row r="35276"/>
        <x:row r="35277"/>
        <x:row r="35278"/>
        <x:row r="35279"/>
        <x:row r="35280"/>
        <x:row r="35281"/>
        <x:row r="35282"/>
        <x:row r="35283"/>
        <x:row r="35284"/>
        <x:row r="35285"/>
        <x:row r="35286"/>
        <x:row r="35287"/>
        <x:row r="35288"/>
        <x:row r="35289"/>
        <x:row r="35290"/>
        <x:row r="35291"/>
        <x:row r="35292"/>
        <x:row r="35293"/>
        <x:row r="35294"/>
        <x:row r="35295"/>
        <x:row r="35296"/>
        <x:row r="35297"/>
        <x:row r="35298"/>
        <x:row r="35299"/>
        <x:row r="35300"/>
        <x:row r="35301"/>
        <x:row r="35302"/>
        <x:row r="35303"/>
        <x:row r="35304"/>
        <x:row r="35305"/>
        <x:row r="35306"/>
        <x:row r="35307"/>
        <x:row r="35308"/>
        <x:row r="35309"/>
        <x:row r="35310"/>
        <x:row r="35311"/>
        <x:row r="35312"/>
        <x:row r="35313"/>
        <x:row r="35314"/>
        <x:row r="35315"/>
        <x:row r="35316"/>
        <x:row r="35317"/>
        <x:row r="35318"/>
        <x:row r="35319"/>
        <x:row r="35320"/>
        <x:row r="35321"/>
        <x:row r="35322"/>
        <x:row r="35323"/>
        <x:row r="35324"/>
        <x:row r="35325"/>
        <x:row r="35326"/>
        <x:row r="35327"/>
        <x:row r="35328"/>
        <x:row r="35329"/>
        <x:row r="35330"/>
        <x:row r="35331"/>
        <x:row r="35332"/>
        <x:row r="35333"/>
        <x:row r="35334"/>
        <x:row r="35335"/>
        <x:row r="35336"/>
        <x:row r="35337"/>
        <x:row r="35338"/>
        <x:row r="35339"/>
        <x:row r="35340"/>
        <x:row r="35341"/>
        <x:row r="35342"/>
        <x:row r="35343"/>
        <x:row r="35344"/>
        <x:row r="35345"/>
        <x:row r="35346"/>
        <x:row r="35347"/>
        <x:row r="35348"/>
        <x:row r="35349"/>
        <x:row r="35350"/>
        <x:row r="35351"/>
        <x:row r="35352"/>
        <x:row r="35353"/>
        <x:row r="35354"/>
        <x:row r="35355"/>
        <x:row r="35356"/>
        <x:row r="35357"/>
        <x:row r="35358"/>
        <x:row r="35359"/>
        <x:row r="35360"/>
        <x:row r="35361"/>
        <x:row r="35362"/>
        <x:row r="35363"/>
        <x:row r="35364"/>
        <x:row r="35365"/>
        <x:row r="35366"/>
        <x:row r="35367"/>
        <x:row r="35368"/>
        <x:row r="35369"/>
        <x:row r="35370"/>
        <x:row r="35371"/>
        <x:row r="35372"/>
        <x:row r="35373"/>
        <x:row r="35374"/>
        <x:row r="35375"/>
        <x:row r="35376"/>
        <x:row r="35377"/>
        <x:row r="35378"/>
        <x:row r="35379"/>
        <x:row r="35380"/>
        <x:row r="35381"/>
        <x:row r="35382"/>
        <x:row r="35383"/>
        <x:row r="35384"/>
        <x:row r="35385"/>
        <x:row r="35386"/>
        <x:row r="35387"/>
        <x:row r="35388"/>
        <x:row r="35389"/>
        <x:row r="35390"/>
        <x:row r="35391"/>
        <x:row r="35392"/>
        <x:row r="35393"/>
        <x:row r="35394"/>
        <x:row r="35395"/>
        <x:row r="35396"/>
        <x:row r="35397"/>
        <x:row r="35398"/>
        <x:row r="35399"/>
        <x:row r="35400"/>
        <x:row r="35401"/>
        <x:row r="35402"/>
        <x:row r="35403"/>
        <x:row r="35404"/>
        <x:row r="35405"/>
        <x:row r="35406"/>
        <x:row r="35407"/>
        <x:row r="35408"/>
        <x:row r="35409"/>
        <x:row r="35410"/>
        <x:row r="35411"/>
        <x:row r="35412"/>
        <x:row r="35413"/>
        <x:row r="35414"/>
        <x:row r="35415"/>
        <x:row r="35416"/>
        <x:row r="35417"/>
        <x:row r="35418"/>
        <x:row r="35419"/>
        <x:row r="35420"/>
        <x:row r="35421"/>
        <x:row r="35422"/>
        <x:row r="35423"/>
        <x:row r="35424"/>
        <x:row r="35425"/>
        <x:row r="35426"/>
        <x:row r="35427"/>
        <x:row r="35428"/>
        <x:row r="35429"/>
        <x:row r="35430"/>
        <x:row r="35431"/>
        <x:row r="35432"/>
        <x:row r="35433"/>
        <x:row r="35434"/>
        <x:row r="35435"/>
        <x:row r="35436"/>
        <x:row r="35437"/>
        <x:row r="35438"/>
        <x:row r="35439"/>
        <x:row r="35440"/>
        <x:row r="35441"/>
        <x:row r="35442"/>
        <x:row r="35443"/>
        <x:row r="35444"/>
        <x:row r="35445"/>
        <x:row r="35446"/>
        <x:row r="35447"/>
        <x:row r="35448"/>
        <x:row r="35449"/>
        <x:row r="35450"/>
        <x:row r="35451"/>
        <x:row r="35452"/>
        <x:row r="35453"/>
        <x:row r="35454"/>
        <x:row r="35455"/>
        <x:row r="35456"/>
        <x:row r="35457"/>
        <x:row r="35458"/>
        <x:row r="35459"/>
        <x:row r="35460"/>
        <x:row r="35461"/>
        <x:row r="35462"/>
        <x:row r="35463"/>
        <x:row r="35464"/>
        <x:row r="35465"/>
        <x:row r="35466"/>
        <x:row r="35467"/>
        <x:row r="35468"/>
        <x:row r="35469"/>
        <x:row r="35470"/>
        <x:row r="35471"/>
        <x:row r="35472"/>
        <x:row r="35473"/>
        <x:row r="35474"/>
        <x:row r="35475"/>
        <x:row r="35476"/>
        <x:row r="35477"/>
        <x:row r="35478"/>
        <x:row r="35479"/>
        <x:row r="35480"/>
        <x:row r="35481"/>
        <x:row r="35482"/>
        <x:row r="35483"/>
        <x:row r="35484"/>
        <x:row r="35485"/>
        <x:row r="35486"/>
        <x:row r="35487"/>
        <x:row r="35488"/>
        <x:row r="35489"/>
        <x:row r="35490"/>
        <x:row r="35491"/>
        <x:row r="35492"/>
        <x:row r="35493"/>
        <x:row r="35494"/>
        <x:row r="35495"/>
        <x:row r="35496"/>
        <x:row r="35497"/>
        <x:row r="35498"/>
        <x:row r="35499"/>
        <x:row r="35500"/>
        <x:row r="35501"/>
        <x:row r="35502"/>
        <x:row r="35503"/>
        <x:row r="35504"/>
        <x:row r="35505"/>
        <x:row r="35506"/>
        <x:row r="35507"/>
        <x:row r="35508"/>
        <x:row r="35509"/>
        <x:row r="35510"/>
        <x:row r="35511"/>
        <x:row r="35512"/>
        <x:row r="35513"/>
        <x:row r="35514"/>
        <x:row r="35515"/>
        <x:row r="35516"/>
        <x:row r="35517"/>
        <x:row r="35518"/>
        <x:row r="35519"/>
        <x:row r="35520"/>
        <x:row r="35521"/>
        <x:row r="35522"/>
        <x:row r="35523"/>
        <x:row r="35524"/>
        <x:row r="35525"/>
        <x:row r="35526"/>
        <x:row r="35527"/>
        <x:row r="35528"/>
        <x:row r="35529"/>
        <x:row r="35530"/>
        <x:row r="35531"/>
        <x:row r="35532"/>
        <x:row r="35533"/>
        <x:row r="35534"/>
        <x:row r="35535"/>
        <x:row r="35536"/>
        <x:row r="35537"/>
        <x:row r="35538"/>
        <x:row r="35539"/>
        <x:row r="35540"/>
        <x:row r="35541"/>
        <x:row r="35542"/>
        <x:row r="35543"/>
        <x:row r="35544"/>
        <x:row r="35545"/>
        <x:row r="35546"/>
        <x:row r="35547"/>
        <x:row r="35548"/>
        <x:row r="35549"/>
        <x:row r="35550"/>
        <x:row r="35551"/>
        <x:row r="35552"/>
        <x:row r="35553"/>
        <x:row r="35554"/>
        <x:row r="35555"/>
        <x:row r="35556"/>
        <x:row r="35557"/>
        <x:row r="35558"/>
        <x:row r="35559"/>
        <x:row r="35560"/>
        <x:row r="35561"/>
        <x:row r="35562"/>
        <x:row r="35563"/>
        <x:row r="35564"/>
        <x:row r="35565"/>
        <x:row r="35566"/>
        <x:row r="35567"/>
        <x:row r="35568"/>
        <x:row r="35569"/>
        <x:row r="35570"/>
        <x:row r="35571"/>
        <x:row r="35572"/>
        <x:row r="35573"/>
        <x:row r="35574"/>
        <x:row r="35575"/>
        <x:row r="35576"/>
        <x:row r="35577"/>
        <x:row r="35578"/>
        <x:row r="35579"/>
        <x:row r="35580"/>
        <x:row r="35581"/>
        <x:row r="35582"/>
        <x:row r="35583"/>
        <x:row r="35584"/>
        <x:row r="35585"/>
        <x:row r="35586"/>
        <x:row r="35587"/>
        <x:row r="35588"/>
        <x:row r="35589"/>
        <x:row r="35590"/>
        <x:row r="35591"/>
        <x:row r="35592"/>
        <x:row r="35593"/>
        <x:row r="35594"/>
        <x:row r="35595"/>
        <x:row r="35596"/>
        <x:row r="35597"/>
        <x:row r="35598"/>
        <x:row r="35599"/>
        <x:row r="35600"/>
        <x:row r="35601"/>
        <x:row r="35602"/>
        <x:row r="35603"/>
        <x:row r="35604"/>
        <x:row r="35605"/>
        <x:row r="35606"/>
        <x:row r="35607"/>
        <x:row r="35608"/>
        <x:row r="35609"/>
        <x:row r="35610"/>
        <x:row r="35611"/>
        <x:row r="35612"/>
        <x:row r="35613"/>
        <x:row r="35614"/>
        <x:row r="35615"/>
        <x:row r="35616"/>
        <x:row r="35617"/>
        <x:row r="35618"/>
        <x:row r="35619"/>
        <x:row r="35620"/>
        <x:row r="35621"/>
        <x:row r="35622"/>
        <x:row r="35623"/>
        <x:row r="35624"/>
        <x:row r="35625"/>
        <x:row r="35626"/>
        <x:row r="35627"/>
        <x:row r="35628"/>
        <x:row r="35629"/>
        <x:row r="35630"/>
        <x:row r="35631"/>
        <x:row r="35632"/>
        <x:row r="35633"/>
        <x:row r="35634"/>
        <x:row r="35635"/>
        <x:row r="35636"/>
        <x:row r="35637"/>
        <x:row r="35638"/>
        <x:row r="35639"/>
        <x:row r="35640"/>
        <x:row r="35641"/>
        <x:row r="35642"/>
        <x:row r="35643"/>
        <x:row r="35644"/>
        <x:row r="35645"/>
        <x:row r="35646"/>
        <x:row r="35647"/>
        <x:row r="35648"/>
        <x:row r="35649"/>
        <x:row r="35650"/>
        <x:row r="35651"/>
        <x:row r="35652"/>
        <x:row r="35653"/>
        <x:row r="35654"/>
        <x:row r="35655"/>
        <x:row r="35656"/>
        <x:row r="35657"/>
        <x:row r="35658"/>
        <x:row r="35659"/>
        <x:row r="35660"/>
        <x:row r="35661"/>
        <x:row r="35662"/>
        <x:row r="35663"/>
        <x:row r="35664"/>
        <x:row r="35665"/>
        <x:row r="35666"/>
        <x:row r="35667"/>
        <x:row r="35668"/>
        <x:row r="35669"/>
        <x:row r="35670"/>
        <x:row r="35671"/>
        <x:row r="35672"/>
        <x:row r="35673"/>
        <x:row r="35674"/>
        <x:row r="35675"/>
        <x:row r="35676"/>
        <x:row r="35677"/>
        <x:row r="35678"/>
        <x:row r="35679"/>
        <x:row r="35680"/>
        <x:row r="35681"/>
        <x:row r="35682"/>
        <x:row r="35683"/>
        <x:row r="35684"/>
        <x:row r="35685"/>
        <x:row r="35686"/>
        <x:row r="35687"/>
        <x:row r="35688"/>
        <x:row r="35689"/>
        <x:row r="35690"/>
        <x:row r="35691"/>
        <x:row r="35692"/>
        <x:row r="35693"/>
        <x:row r="35694"/>
        <x:row r="35695"/>
        <x:row r="35696"/>
        <x:row r="35697"/>
        <x:row r="35698"/>
        <x:row r="35699"/>
        <x:row r="35700"/>
        <x:row r="35701"/>
        <x:row r="35702"/>
        <x:row r="35703"/>
        <x:row r="35704"/>
        <x:row r="35705"/>
        <x:row r="35706"/>
        <x:row r="35707"/>
        <x:row r="35708"/>
        <x:row r="35709"/>
        <x:row r="35710"/>
        <x:row r="35711"/>
        <x:row r="35712"/>
        <x:row r="35713"/>
        <x:row r="35714"/>
        <x:row r="35715"/>
        <x:row r="35716"/>
        <x:row r="35717"/>
        <x:row r="35718"/>
        <x:row r="35719"/>
        <x:row r="35720"/>
        <x:row r="35721"/>
        <x:row r="35722"/>
        <x:row r="35723"/>
        <x:row r="35724"/>
        <x:row r="35725"/>
        <x:row r="35726"/>
        <x:row r="35727"/>
        <x:row r="35728"/>
        <x:row r="35729"/>
        <x:row r="35730"/>
        <x:row r="35731"/>
        <x:row r="35732"/>
        <x:row r="35733"/>
        <x:row r="35734"/>
        <x:row r="35735"/>
        <x:row r="35736"/>
        <x:row r="35737"/>
        <x:row r="35738"/>
        <x:row r="35739"/>
        <x:row r="35740"/>
        <x:row r="35741"/>
        <x:row r="35742"/>
        <x:row r="35743"/>
        <x:row r="35744"/>
        <x:row r="35745"/>
        <x:row r="35746"/>
        <x:row r="35747"/>
        <x:row r="35748"/>
        <x:row r="35749"/>
        <x:row r="35750"/>
        <x:row r="35751"/>
        <x:row r="35752"/>
        <x:row r="35753"/>
        <x:row r="35754"/>
        <x:row r="35755"/>
        <x:row r="35756"/>
        <x:row r="35757"/>
        <x:row r="35758"/>
        <x:row r="35759"/>
        <x:row r="35760"/>
        <x:row r="35761"/>
        <x:row r="35762"/>
        <x:row r="35763"/>
        <x:row r="35764"/>
        <x:row r="35765"/>
        <x:row r="35766"/>
        <x:row r="35767"/>
        <x:row r="35768"/>
        <x:row r="35769"/>
        <x:row r="35770"/>
        <x:row r="35771"/>
        <x:row r="35772"/>
        <x:row r="35773"/>
        <x:row r="35774"/>
        <x:row r="35775"/>
        <x:row r="35776"/>
        <x:row r="35777"/>
        <x:row r="35778"/>
        <x:row r="35779"/>
        <x:row r="35780"/>
        <x:row r="35781"/>
        <x:row r="35782"/>
        <x:row r="35783"/>
        <x:row r="35784"/>
        <x:row r="35785"/>
        <x:row r="35786"/>
        <x:row r="35787"/>
        <x:row r="35788"/>
        <x:row r="35789"/>
        <x:row r="35790"/>
        <x:row r="35791"/>
        <x:row r="35792"/>
        <x:row r="35793"/>
        <x:row r="35794"/>
        <x:row r="35795"/>
        <x:row r="35796"/>
        <x:row r="35797"/>
        <x:row r="35798"/>
        <x:row r="35799"/>
        <x:row r="35800"/>
        <x:row r="35801"/>
        <x:row r="35802"/>
        <x:row r="35803"/>
        <x:row r="35804"/>
        <x:row r="35805"/>
        <x:row r="35806"/>
        <x:row r="35807"/>
        <x:row r="35808"/>
        <x:row r="35809"/>
        <x:row r="35810"/>
        <x:row r="35811"/>
        <x:row r="35812"/>
        <x:row r="35813"/>
        <x:row r="35814"/>
        <x:row r="35815"/>
        <x:row r="35816"/>
        <x:row r="35817"/>
        <x:row r="35818"/>
        <x:row r="35819"/>
        <x:row r="35820"/>
        <x:row r="35821"/>
        <x:row r="35822"/>
        <x:row r="35823"/>
        <x:row r="35824"/>
        <x:row r="35825"/>
        <x:row r="35826"/>
        <x:row r="35827"/>
        <x:row r="35828"/>
        <x:row r="35829"/>
        <x:row r="35830"/>
        <x:row r="35831"/>
        <x:row r="35832"/>
        <x:row r="35833"/>
        <x:row r="35834"/>
        <x:row r="35835"/>
        <x:row r="35836"/>
        <x:row r="35837"/>
        <x:row r="35838"/>
        <x:row r="35839"/>
        <x:row r="35840"/>
        <x:row r="35841"/>
        <x:row r="35842"/>
        <x:row r="35843"/>
        <x:row r="35844"/>
        <x:row r="35845"/>
        <x:row r="35846"/>
        <x:row r="35847"/>
        <x:row r="35848"/>
        <x:row r="35849"/>
        <x:row r="35850"/>
        <x:row r="35851"/>
        <x:row r="35852"/>
        <x:row r="35853"/>
        <x:row r="35854"/>
        <x:row r="35855"/>
        <x:row r="35856"/>
        <x:row r="35857"/>
        <x:row r="35858"/>
        <x:row r="35859"/>
        <x:row r="35860"/>
        <x:row r="35861"/>
        <x:row r="35862"/>
        <x:row r="35863"/>
        <x:row r="35864"/>
        <x:row r="35865"/>
        <x:row r="35866"/>
        <x:row r="35867"/>
        <x:row r="35868"/>
        <x:row r="35869"/>
        <x:row r="35870"/>
        <x:row r="35871"/>
        <x:row r="35872"/>
        <x:row r="35873"/>
        <x:row r="35874"/>
        <x:row r="35875"/>
        <x:row r="35876"/>
        <x:row r="35877"/>
        <x:row r="35878"/>
        <x:row r="35879"/>
        <x:row r="35880"/>
        <x:row r="35881"/>
        <x:row r="35882"/>
        <x:row r="35883"/>
        <x:row r="35884"/>
        <x:row r="35885"/>
        <x:row r="35886"/>
        <x:row r="35887"/>
        <x:row r="35888"/>
        <x:row r="35889"/>
        <x:row r="35890"/>
        <x:row r="35891"/>
        <x:row r="35892"/>
        <x:row r="35893"/>
        <x:row r="35894"/>
        <x:row r="35895"/>
        <x:row r="35896"/>
        <x:row r="35897"/>
        <x:row r="35898"/>
        <x:row r="35899"/>
        <x:row r="35900"/>
        <x:row r="35901"/>
        <x:row r="35902"/>
        <x:row r="35903"/>
        <x:row r="35904"/>
        <x:row r="35905"/>
        <x:row r="35906"/>
        <x:row r="35907"/>
        <x:row r="35908"/>
        <x:row r="35909"/>
        <x:row r="35910"/>
        <x:row r="35911"/>
        <x:row r="35912"/>
        <x:row r="35913"/>
        <x:row r="35914"/>
        <x:row r="35915"/>
        <x:row r="35916"/>
        <x:row r="35917"/>
        <x:row r="35918"/>
        <x:row r="35919"/>
        <x:row r="35920"/>
        <x:row r="35921"/>
        <x:row r="35922"/>
        <x:row r="35923"/>
        <x:row r="35924"/>
        <x:row r="35925"/>
        <x:row r="35926"/>
        <x:row r="35927"/>
        <x:row r="35928"/>
        <x:row r="35929"/>
        <x:row r="35930"/>
        <x:row r="35931"/>
        <x:row r="35932"/>
        <x:row r="35933"/>
        <x:row r="35934"/>
        <x:row r="35935"/>
        <x:row r="35936"/>
        <x:row r="35937"/>
        <x:row r="35938"/>
        <x:row r="35939"/>
        <x:row r="35940"/>
        <x:row r="35941"/>
        <x:row r="35942"/>
        <x:row r="35943"/>
        <x:row r="35944"/>
        <x:row r="35945"/>
        <x:row r="35946"/>
        <x:row r="35947"/>
        <x:row r="35948"/>
        <x:row r="35949"/>
        <x:row r="35950"/>
        <x:row r="35951"/>
        <x:row r="35952"/>
        <x:row r="35953"/>
        <x:row r="35954"/>
        <x:row r="35955"/>
        <x:row r="35956"/>
        <x:row r="35957"/>
        <x:row r="35958"/>
        <x:row r="35959"/>
        <x:row r="35960"/>
        <x:row r="35961"/>
        <x:row r="35962"/>
        <x:row r="35963"/>
        <x:row r="35964"/>
        <x:row r="35965"/>
        <x:row r="35966"/>
        <x:row r="35967"/>
        <x:row r="35968"/>
        <x:row r="35969"/>
        <x:row r="35970"/>
        <x:row r="35971"/>
        <x:row r="35972"/>
        <x:row r="35973"/>
        <x:row r="35974"/>
        <x:row r="35975"/>
        <x:row r="35976"/>
        <x:row r="35977"/>
        <x:row r="35978"/>
        <x:row r="35979"/>
        <x:row r="35980"/>
        <x:row r="35981"/>
        <x:row r="35982"/>
        <x:row r="35983"/>
        <x:row r="35984"/>
        <x:row r="35985"/>
        <x:row r="35986"/>
        <x:row r="35987"/>
        <x:row r="35988"/>
        <x:row r="35989"/>
        <x:row r="35990"/>
        <x:row r="35991"/>
        <x:row r="35992"/>
        <x:row r="35993"/>
        <x:row r="35994"/>
        <x:row r="35995"/>
        <x:row r="35996"/>
        <x:row r="35997"/>
        <x:row r="35998"/>
        <x:row r="35999"/>
        <x:row r="36000"/>
        <x:row r="36001"/>
        <x:row r="36002"/>
        <x:row r="36003"/>
        <x:row r="36004"/>
        <x:row r="36005"/>
        <x:row r="36006"/>
        <x:row r="36007"/>
        <x:row r="36008"/>
        <x:row r="36009"/>
        <x:row r="36010"/>
        <x:row r="36011"/>
        <x:row r="36012"/>
        <x:row r="36013"/>
        <x:row r="36014"/>
        <x:row r="36015"/>
        <x:row r="36016"/>
        <x:row r="36017"/>
        <x:row r="36018"/>
        <x:row r="36019"/>
        <x:row r="36020"/>
        <x:row r="36021"/>
        <x:row r="36022"/>
        <x:row r="36023"/>
        <x:row r="36024"/>
        <x:row r="36025"/>
        <x:row r="36026"/>
        <x:row r="36027"/>
        <x:row r="36028"/>
        <x:row r="36029"/>
        <x:row r="36030"/>
        <x:row r="36031"/>
        <x:row r="36032"/>
        <x:row r="36033"/>
        <x:row r="36034"/>
        <x:row r="36035"/>
        <x:row r="36036"/>
        <x:row r="36037"/>
        <x:row r="36038"/>
        <x:row r="36039"/>
        <x:row r="36040"/>
        <x:row r="36041"/>
        <x:row r="36042"/>
        <x:row r="36043"/>
        <x:row r="36044"/>
        <x:row r="36045"/>
        <x:row r="36046"/>
        <x:row r="36047"/>
        <x:row r="36048"/>
        <x:row r="36049"/>
        <x:row r="36050"/>
        <x:row r="36051"/>
        <x:row r="36052"/>
        <x:row r="36053"/>
        <x:row r="36054"/>
        <x:row r="36055"/>
        <x:row r="36056"/>
        <x:row r="36057"/>
        <x:row r="36058"/>
        <x:row r="36059"/>
        <x:row r="36060"/>
        <x:row r="36061"/>
        <x:row r="36062"/>
        <x:row r="36063"/>
        <x:row r="36064"/>
        <x:row r="36065"/>
        <x:row r="36066"/>
        <x:row r="36067"/>
        <x:row r="36068"/>
        <x:row r="36069"/>
        <x:row r="36070"/>
        <x:row r="36071"/>
        <x:row r="36072"/>
        <x:row r="36073"/>
        <x:row r="36074"/>
        <x:row r="36075"/>
        <x:row r="36076"/>
        <x:row r="36077"/>
        <x:row r="36078"/>
        <x:row r="36079"/>
        <x:row r="36080"/>
        <x:row r="36081"/>
        <x:row r="36082"/>
        <x:row r="36083"/>
        <x:row r="36084"/>
        <x:row r="36085"/>
        <x:row r="36086"/>
        <x:row r="36087"/>
        <x:row r="36088"/>
        <x:row r="36089"/>
        <x:row r="36090"/>
        <x:row r="36091"/>
        <x:row r="36092"/>
        <x:row r="36093"/>
        <x:row r="36094"/>
        <x:row r="36095"/>
        <x:row r="36096"/>
        <x:row r="36097"/>
        <x:row r="36098"/>
        <x:row r="36099"/>
        <x:row r="36100"/>
        <x:row r="36101"/>
        <x:row r="36102"/>
        <x:row r="36103"/>
        <x:row r="36104"/>
        <x:row r="36105"/>
        <x:row r="36106"/>
        <x:row r="36107"/>
        <x:row r="36108"/>
        <x:row r="36109"/>
        <x:row r="36110"/>
        <x:row r="36111"/>
        <x:row r="36112"/>
        <x:row r="36113"/>
        <x:row r="36114"/>
        <x:row r="36115"/>
        <x:row r="36116"/>
        <x:row r="36117"/>
        <x:row r="36118"/>
        <x:row r="36119"/>
        <x:row r="36120"/>
        <x:row r="36121"/>
        <x:row r="36122"/>
        <x:row r="36123"/>
        <x:row r="36124"/>
        <x:row r="36125"/>
        <x:row r="36126"/>
        <x:row r="36127"/>
        <x:row r="36128"/>
        <x:row r="36129"/>
        <x:row r="36130"/>
        <x:row r="36131"/>
        <x:row r="36132"/>
        <x:row r="36133"/>
        <x:row r="36134"/>
        <x:row r="36135"/>
        <x:row r="36136"/>
        <x:row r="36137"/>
        <x:row r="36138"/>
        <x:row r="36139"/>
        <x:row r="36140"/>
        <x:row r="36141"/>
        <x:row r="36142"/>
        <x:row r="36143"/>
        <x:row r="36144"/>
        <x:row r="36145"/>
        <x:row r="36146"/>
        <x:row r="36147"/>
        <x:row r="36148"/>
        <x:row r="36149"/>
        <x:row r="36150"/>
        <x:row r="36151"/>
        <x:row r="36152"/>
        <x:row r="36153"/>
        <x:row r="36154"/>
        <x:row r="36155"/>
        <x:row r="36156"/>
        <x:row r="36157"/>
        <x:row r="36158"/>
        <x:row r="36159"/>
        <x:row r="36160"/>
        <x:row r="36161"/>
        <x:row r="36162"/>
        <x:row r="36163"/>
        <x:row r="36164"/>
        <x:row r="36165"/>
        <x:row r="36166"/>
        <x:row r="36167"/>
        <x:row r="36168"/>
        <x:row r="36169"/>
        <x:row r="36170"/>
        <x:row r="36171"/>
        <x:row r="36172"/>
        <x:row r="36173"/>
        <x:row r="36174"/>
        <x:row r="36175"/>
        <x:row r="36176"/>
        <x:row r="36177"/>
        <x:row r="36178"/>
        <x:row r="36179"/>
        <x:row r="36180"/>
        <x:row r="36181"/>
        <x:row r="36182"/>
        <x:row r="36183"/>
        <x:row r="36184"/>
        <x:row r="36185"/>
        <x:row r="36186"/>
        <x:row r="36187"/>
        <x:row r="36188"/>
        <x:row r="36189"/>
        <x:row r="36190"/>
        <x:row r="36191"/>
        <x:row r="36192"/>
        <x:row r="36193"/>
        <x:row r="36194"/>
        <x:row r="36195"/>
        <x:row r="36196"/>
        <x:row r="36197"/>
        <x:row r="36198"/>
        <x:row r="36199"/>
        <x:row r="36200"/>
        <x:row r="36201"/>
        <x:row r="36202"/>
        <x:row r="36203"/>
        <x:row r="36204"/>
        <x:row r="36205"/>
        <x:row r="36206"/>
        <x:row r="36207"/>
        <x:row r="36208"/>
        <x:row r="36209"/>
        <x:row r="36210"/>
        <x:row r="36211"/>
        <x:row r="36212"/>
        <x:row r="36213"/>
        <x:row r="36214"/>
        <x:row r="36215"/>
        <x:row r="36216"/>
        <x:row r="36217"/>
        <x:row r="36218"/>
        <x:row r="36219"/>
        <x:row r="36220"/>
        <x:row r="36221"/>
        <x:row r="36222"/>
        <x:row r="36223"/>
        <x:row r="36224"/>
        <x:row r="36225"/>
        <x:row r="36226"/>
        <x:row r="36227"/>
        <x:row r="36228"/>
        <x:row r="36229"/>
        <x:row r="36230"/>
        <x:row r="36231"/>
        <x:row r="36232"/>
        <x:row r="36233"/>
        <x:row r="36234"/>
        <x:row r="36235"/>
        <x:row r="36236"/>
        <x:row r="36237"/>
        <x:row r="36238"/>
        <x:row r="36239"/>
        <x:row r="36240"/>
        <x:row r="36241"/>
        <x:row r="36242"/>
        <x:row r="36243"/>
        <x:row r="36244"/>
        <x:row r="36245"/>
        <x:row r="36246"/>
        <x:row r="36247"/>
        <x:row r="36248"/>
        <x:row r="36249"/>
        <x:row r="36250"/>
        <x:row r="36251"/>
        <x:row r="36252"/>
        <x:row r="36253"/>
        <x:row r="36254"/>
        <x:row r="36255"/>
        <x:row r="36256"/>
        <x:row r="36257"/>
        <x:row r="36258"/>
        <x:row r="36259"/>
        <x:row r="36260"/>
        <x:row r="36261"/>
        <x:row r="36262"/>
        <x:row r="36263"/>
        <x:row r="36264"/>
        <x:row r="36265"/>
        <x:row r="36266"/>
        <x:row r="36267"/>
        <x:row r="36268"/>
        <x:row r="36269"/>
        <x:row r="36270"/>
        <x:row r="36271"/>
        <x:row r="36272"/>
        <x:row r="36273"/>
        <x:row r="36274"/>
        <x:row r="36275"/>
        <x:row r="36276"/>
        <x:row r="36277"/>
        <x:row r="36278"/>
        <x:row r="36279"/>
        <x:row r="36280"/>
        <x:row r="36281"/>
        <x:row r="36282"/>
        <x:row r="36283"/>
        <x:row r="36284"/>
        <x:row r="36285"/>
        <x:row r="36286"/>
        <x:row r="36287"/>
        <x:row r="36288"/>
        <x:row r="36289"/>
        <x:row r="36290"/>
        <x:row r="36291"/>
        <x:row r="36292"/>
        <x:row r="36293"/>
        <x:row r="36294"/>
        <x:row r="36295"/>
        <x:row r="36296"/>
        <x:row r="36297"/>
        <x:row r="36298"/>
        <x:row r="36299"/>
        <x:row r="36300"/>
        <x:row r="36301"/>
        <x:row r="36302"/>
        <x:row r="36303"/>
        <x:row r="36304"/>
        <x:row r="36305"/>
        <x:row r="36306"/>
        <x:row r="36307"/>
        <x:row r="36308"/>
        <x:row r="36309"/>
        <x:row r="36310"/>
        <x:row r="36311"/>
        <x:row r="36312"/>
        <x:row r="36313"/>
        <x:row r="36314"/>
        <x:row r="36315"/>
        <x:row r="36316"/>
        <x:row r="36317"/>
        <x:row r="36318"/>
        <x:row r="36319"/>
        <x:row r="36320"/>
        <x:row r="36321"/>
        <x:row r="36322"/>
        <x:row r="36323"/>
        <x:row r="36324"/>
        <x:row r="36325"/>
        <x:row r="36326"/>
        <x:row r="36327"/>
        <x:row r="36328"/>
        <x:row r="36329"/>
        <x:row r="36330"/>
        <x:row r="36331"/>
        <x:row r="36332"/>
        <x:row r="36333"/>
        <x:row r="36334"/>
        <x:row r="36335"/>
        <x:row r="36336"/>
        <x:row r="36337"/>
        <x:row r="36338"/>
        <x:row r="36339"/>
        <x:row r="36340"/>
        <x:row r="36341"/>
        <x:row r="36342"/>
        <x:row r="36343"/>
        <x:row r="36344"/>
        <x:row r="36345"/>
        <x:row r="36346"/>
        <x:row r="36347"/>
        <x:row r="36348"/>
        <x:row r="36349"/>
        <x:row r="36350"/>
        <x:row r="36351"/>
        <x:row r="36352"/>
        <x:row r="36353"/>
        <x:row r="36354"/>
        <x:row r="36355"/>
        <x:row r="36356"/>
        <x:row r="36357"/>
        <x:row r="36358"/>
        <x:row r="36359"/>
        <x:row r="36360"/>
        <x:row r="36361"/>
        <x:row r="36362"/>
        <x:row r="36363"/>
        <x:row r="36364"/>
        <x:row r="36365"/>
        <x:row r="36366"/>
        <x:row r="36367"/>
        <x:row r="36368"/>
        <x:row r="36369"/>
        <x:row r="36370"/>
        <x:row r="36371"/>
        <x:row r="36372"/>
        <x:row r="36373"/>
        <x:row r="36374"/>
        <x:row r="36375"/>
        <x:row r="36376"/>
        <x:row r="36377"/>
        <x:row r="36378"/>
        <x:row r="36379"/>
        <x:row r="36380"/>
        <x:row r="36381"/>
        <x:row r="36382"/>
        <x:row r="36383"/>
        <x:row r="36384"/>
        <x:row r="36385"/>
        <x:row r="36386"/>
        <x:row r="36387"/>
        <x:row r="36388"/>
        <x:row r="36389"/>
        <x:row r="36390"/>
        <x:row r="36391"/>
        <x:row r="36392"/>
        <x:row r="36393"/>
        <x:row r="36394"/>
        <x:row r="36395"/>
        <x:row r="36396"/>
        <x:row r="36397"/>
        <x:row r="36398"/>
        <x:row r="36399"/>
        <x:row r="36400"/>
        <x:row r="36401"/>
        <x:row r="36402"/>
        <x:row r="36403"/>
        <x:row r="36404"/>
        <x:row r="36405"/>
        <x:row r="36406"/>
        <x:row r="36407"/>
        <x:row r="36408"/>
        <x:row r="36409"/>
        <x:row r="36410"/>
        <x:row r="36411"/>
        <x:row r="36412"/>
        <x:row r="36413"/>
        <x:row r="36414"/>
        <x:row r="36415"/>
        <x:row r="36416"/>
        <x:row r="36417"/>
        <x:row r="36418"/>
        <x:row r="36419"/>
        <x:row r="36420"/>
        <x:row r="36421"/>
        <x:row r="36422"/>
        <x:row r="36423"/>
        <x:row r="36424"/>
        <x:row r="36425"/>
        <x:row r="36426"/>
        <x:row r="36427"/>
        <x:row r="36428"/>
        <x:row r="36429"/>
        <x:row r="36430"/>
        <x:row r="36431"/>
        <x:row r="36432"/>
        <x:row r="36433"/>
        <x:row r="36434"/>
        <x:row r="36435"/>
        <x:row r="36436"/>
        <x:row r="36437"/>
        <x:row r="36438"/>
        <x:row r="36439"/>
        <x:row r="36440"/>
        <x:row r="36441"/>
        <x:row r="36442"/>
        <x:row r="36443"/>
        <x:row r="36444"/>
        <x:row r="36445"/>
        <x:row r="36446"/>
        <x:row r="36447"/>
        <x:row r="36448"/>
        <x:row r="36449"/>
        <x:row r="36450"/>
        <x:row r="36451"/>
        <x:row r="36452"/>
        <x:row r="36453"/>
        <x:row r="36454"/>
        <x:row r="36455"/>
        <x:row r="36456"/>
        <x:row r="36457"/>
        <x:row r="36458"/>
        <x:row r="36459"/>
        <x:row r="36460"/>
        <x:row r="36461"/>
        <x:row r="36462"/>
        <x:row r="36463"/>
        <x:row r="36464"/>
        <x:row r="36465"/>
        <x:row r="36466"/>
        <x:row r="36467"/>
        <x:row r="36468"/>
        <x:row r="36469"/>
        <x:row r="36470"/>
        <x:row r="36471"/>
        <x:row r="36472"/>
        <x:row r="36473"/>
        <x:row r="36474"/>
        <x:row r="36475"/>
        <x:row r="36476"/>
        <x:row r="36477"/>
        <x:row r="36478"/>
        <x:row r="36479"/>
        <x:row r="36480"/>
        <x:row r="36481"/>
        <x:row r="36482"/>
        <x:row r="36483"/>
        <x:row r="36484"/>
        <x:row r="36485"/>
        <x:row r="36486"/>
        <x:row r="36487"/>
        <x:row r="36488"/>
        <x:row r="36489"/>
        <x:row r="36490"/>
        <x:row r="36491"/>
        <x:row r="36492"/>
        <x:row r="36493"/>
        <x:row r="36494"/>
        <x:row r="36495"/>
        <x:row r="36496"/>
        <x:row r="36497"/>
        <x:row r="36498"/>
        <x:row r="36499"/>
        <x:row r="36500"/>
        <x:row r="36501"/>
        <x:row r="36502"/>
        <x:row r="36503"/>
        <x:row r="36504"/>
        <x:row r="36505"/>
        <x:row r="36506"/>
        <x:row r="36507"/>
        <x:row r="36508"/>
        <x:row r="36509"/>
        <x:row r="36510"/>
        <x:row r="36511"/>
        <x:row r="36512"/>
        <x:row r="36513"/>
        <x:row r="36514"/>
        <x:row r="36515"/>
        <x:row r="36516"/>
        <x:row r="36517"/>
        <x:row r="36518"/>
        <x:row r="36519"/>
        <x:row r="36520"/>
        <x:row r="36521"/>
        <x:row r="36522"/>
        <x:row r="36523"/>
        <x:row r="36524"/>
        <x:row r="36525"/>
        <x:row r="36526"/>
        <x:row r="36527"/>
        <x:row r="36528"/>
        <x:row r="36529"/>
        <x:row r="36530"/>
        <x:row r="36531"/>
        <x:row r="36532"/>
        <x:row r="36533"/>
        <x:row r="36534"/>
        <x:row r="36535"/>
        <x:row r="36536"/>
        <x:row r="36537"/>
        <x:row r="36538"/>
        <x:row r="36539"/>
        <x:row r="36540"/>
        <x:row r="36541"/>
        <x:row r="36542"/>
        <x:row r="36543"/>
        <x:row r="36544"/>
        <x:row r="36545"/>
        <x:row r="36546"/>
        <x:row r="36547"/>
        <x:row r="36548"/>
        <x:row r="36549"/>
        <x:row r="36550"/>
        <x:row r="36551"/>
        <x:row r="36552"/>
        <x:row r="36553"/>
        <x:row r="36554"/>
        <x:row r="36555"/>
        <x:row r="36556"/>
        <x:row r="36557"/>
        <x:row r="36558"/>
        <x:row r="36559"/>
        <x:row r="36560"/>
        <x:row r="36561"/>
        <x:row r="36562"/>
        <x:row r="36563"/>
        <x:row r="36564"/>
        <x:row r="36565"/>
        <x:row r="36566"/>
        <x:row r="36567"/>
        <x:row r="36568"/>
        <x:row r="36569"/>
        <x:row r="36570"/>
        <x:row r="36571"/>
        <x:row r="36572"/>
        <x:row r="36573"/>
        <x:row r="36574"/>
        <x:row r="36575"/>
        <x:row r="36576"/>
        <x:row r="36577"/>
        <x:row r="36578"/>
        <x:row r="36579"/>
        <x:row r="36580"/>
        <x:row r="36581"/>
        <x:row r="36582"/>
        <x:row r="36583"/>
        <x:row r="36584"/>
        <x:row r="36585"/>
        <x:row r="36586"/>
        <x:row r="36587"/>
        <x:row r="36588"/>
        <x:row r="36589"/>
        <x:row r="36590"/>
        <x:row r="36591"/>
        <x:row r="36592"/>
        <x:row r="36593"/>
        <x:row r="36594"/>
        <x:row r="36595"/>
        <x:row r="36596"/>
        <x:row r="36597"/>
        <x:row r="36598"/>
        <x:row r="36599"/>
        <x:row r="36600"/>
        <x:row r="36601"/>
        <x:row r="36602"/>
        <x:row r="36603"/>
        <x:row r="36604"/>
        <x:row r="36605"/>
        <x:row r="36606"/>
        <x:row r="36607"/>
        <x:row r="36608"/>
        <x:row r="36609"/>
        <x:row r="36610"/>
        <x:row r="36611"/>
        <x:row r="36612"/>
        <x:row r="36613"/>
        <x:row r="36614"/>
        <x:row r="36615"/>
        <x:row r="36616"/>
        <x:row r="36617"/>
        <x:row r="36618"/>
        <x:row r="36619"/>
        <x:row r="36620"/>
        <x:row r="36621"/>
        <x:row r="36622"/>
        <x:row r="36623"/>
        <x:row r="36624"/>
        <x:row r="36625"/>
        <x:row r="36626"/>
        <x:row r="36627"/>
        <x:row r="36628"/>
        <x:row r="36629"/>
        <x:row r="36630"/>
        <x:row r="36631"/>
        <x:row r="36632"/>
        <x:row r="36633"/>
        <x:row r="36634"/>
        <x:row r="36635"/>
        <x:row r="36636"/>
        <x:row r="36637"/>
        <x:row r="36638"/>
        <x:row r="36639"/>
        <x:row r="36640"/>
        <x:row r="36641"/>
        <x:row r="36642"/>
        <x:row r="36643"/>
        <x:row r="36644"/>
        <x:row r="36645"/>
        <x:row r="36646"/>
        <x:row r="36647"/>
        <x:row r="36648"/>
        <x:row r="36649"/>
        <x:row r="36650"/>
        <x:row r="36651"/>
        <x:row r="36652"/>
        <x:row r="36653"/>
        <x:row r="36654"/>
        <x:row r="36655"/>
        <x:row r="36656"/>
        <x:row r="36657"/>
        <x:row r="36658"/>
        <x:row r="36659"/>
        <x:row r="36660"/>
        <x:row r="36661"/>
        <x:row r="36662"/>
        <x:row r="36663"/>
        <x:row r="36664"/>
        <x:row r="36665"/>
        <x:row r="36666"/>
        <x:row r="36667"/>
        <x:row r="36668"/>
        <x:row r="36669"/>
        <x:row r="36670"/>
        <x:row r="36671"/>
        <x:row r="36672"/>
        <x:row r="36673"/>
        <x:row r="36674"/>
        <x:row r="36675"/>
        <x:row r="36676"/>
        <x:row r="36677"/>
        <x:row r="36678"/>
        <x:row r="36679"/>
        <x:row r="36680"/>
        <x:row r="36681"/>
        <x:row r="36682"/>
        <x:row r="36683"/>
        <x:row r="36684"/>
        <x:row r="36685"/>
        <x:row r="36686"/>
        <x:row r="36687"/>
        <x:row r="36688"/>
        <x:row r="36689"/>
        <x:row r="36690"/>
        <x:row r="36691"/>
        <x:row r="36692"/>
        <x:row r="36693"/>
        <x:row r="36694"/>
        <x:row r="36695"/>
        <x:row r="36696"/>
        <x:row r="36697"/>
        <x:row r="36698"/>
        <x:row r="36699"/>
        <x:row r="36700"/>
        <x:row r="36701"/>
        <x:row r="36702"/>
        <x:row r="36703"/>
        <x:row r="36704"/>
        <x:row r="36705"/>
        <x:row r="36706"/>
        <x:row r="36707"/>
        <x:row r="36708"/>
        <x:row r="36709"/>
        <x:row r="36710"/>
        <x:row r="36711"/>
        <x:row r="36712"/>
        <x:row r="36713"/>
        <x:row r="36714"/>
        <x:row r="36715"/>
        <x:row r="36716"/>
        <x:row r="36717"/>
        <x:row r="36718"/>
        <x:row r="36719"/>
        <x:row r="36720"/>
        <x:row r="36721"/>
        <x:row r="36722"/>
        <x:row r="36723"/>
        <x:row r="36724"/>
        <x:row r="36725"/>
        <x:row r="36726"/>
        <x:row r="36727"/>
        <x:row r="36728"/>
        <x:row r="36729"/>
        <x:row r="36730"/>
        <x:row r="36731"/>
        <x:row r="36732"/>
        <x:row r="36733"/>
        <x:row r="36734"/>
        <x:row r="36735"/>
        <x:row r="36736"/>
        <x:row r="36737"/>
        <x:row r="36738"/>
        <x:row r="36739"/>
        <x:row r="36740"/>
        <x:row r="36741"/>
        <x:row r="36742"/>
        <x:row r="36743"/>
        <x:row r="36744"/>
        <x:row r="36745"/>
        <x:row r="36746"/>
        <x:row r="36747"/>
        <x:row r="36748"/>
        <x:row r="36749"/>
        <x:row r="36750"/>
        <x:row r="36751"/>
        <x:row r="36752"/>
        <x:row r="36753"/>
        <x:row r="36754"/>
        <x:row r="36755"/>
        <x:row r="36756"/>
        <x:row r="36757"/>
        <x:row r="36758"/>
        <x:row r="36759"/>
        <x:row r="36760"/>
        <x:row r="36761"/>
        <x:row r="36762"/>
        <x:row r="36763"/>
        <x:row r="36764"/>
        <x:row r="36765"/>
        <x:row r="36766"/>
        <x:row r="36767"/>
        <x:row r="36768"/>
        <x:row r="36769"/>
        <x:row r="36770"/>
        <x:row r="36771"/>
        <x:row r="36772"/>
        <x:row r="36773"/>
        <x:row r="36774"/>
        <x:row r="36775"/>
        <x:row r="36776"/>
        <x:row r="36777"/>
        <x:row r="36778"/>
        <x:row r="36779"/>
        <x:row r="36780"/>
        <x:row r="36781"/>
        <x:row r="36782"/>
        <x:row r="36783"/>
        <x:row r="36784"/>
        <x:row r="36785"/>
        <x:row r="36786"/>
        <x:row r="36787"/>
        <x:row r="36788"/>
        <x:row r="36789"/>
        <x:row r="36790"/>
        <x:row r="36791"/>
        <x:row r="36792"/>
        <x:row r="36793"/>
        <x:row r="36794"/>
        <x:row r="36795"/>
        <x:row r="36796"/>
        <x:row r="36797"/>
        <x:row r="36798"/>
        <x:row r="36799"/>
        <x:row r="36800"/>
        <x:row r="36801"/>
        <x:row r="36802"/>
        <x:row r="36803"/>
        <x:row r="36804"/>
        <x:row r="36805"/>
        <x:row r="36806"/>
        <x:row r="36807"/>
        <x:row r="36808"/>
        <x:row r="36809"/>
        <x:row r="36810"/>
        <x:row r="36811"/>
        <x:row r="36812"/>
        <x:row r="36813"/>
        <x:row r="36814"/>
        <x:row r="36815"/>
        <x:row r="36816"/>
        <x:row r="36817"/>
        <x:row r="36818"/>
        <x:row r="36819"/>
        <x:row r="36820"/>
        <x:row r="36821"/>
        <x:row r="36822"/>
        <x:row r="36823"/>
        <x:row r="36824"/>
        <x:row r="36825"/>
        <x:row r="36826"/>
        <x:row r="36827"/>
        <x:row r="36828"/>
        <x:row r="36829"/>
        <x:row r="36830"/>
        <x:row r="36831"/>
        <x:row r="36832"/>
        <x:row r="36833"/>
        <x:row r="36834"/>
        <x:row r="36835"/>
        <x:row r="36836"/>
        <x:row r="36837"/>
        <x:row r="36838"/>
        <x:row r="36839"/>
        <x:row r="36840"/>
        <x:row r="36841"/>
        <x:row r="36842"/>
        <x:row r="36843"/>
        <x:row r="36844"/>
        <x:row r="36845"/>
        <x:row r="36846"/>
        <x:row r="36847"/>
        <x:row r="36848"/>
        <x:row r="36849"/>
        <x:row r="36850"/>
        <x:row r="36851"/>
        <x:row r="36852"/>
        <x:row r="36853"/>
        <x:row r="36854"/>
        <x:row r="36855"/>
        <x:row r="36856"/>
        <x:row r="36857"/>
        <x:row r="36858"/>
        <x:row r="36859"/>
        <x:row r="36860"/>
        <x:row r="36861"/>
        <x:row r="36862"/>
        <x:row r="36863"/>
        <x:row r="36864"/>
        <x:row r="36865"/>
        <x:row r="36866"/>
        <x:row r="36867"/>
        <x:row r="36868"/>
        <x:row r="36869"/>
        <x:row r="36870"/>
        <x:row r="36871"/>
        <x:row r="36872"/>
        <x:row r="36873"/>
        <x:row r="36874"/>
        <x:row r="36875"/>
        <x:row r="36876"/>
        <x:row r="36877"/>
        <x:row r="36878"/>
        <x:row r="36879"/>
        <x:row r="36880"/>
        <x:row r="36881"/>
        <x:row r="36882"/>
        <x:row r="36883"/>
        <x:row r="36884"/>
        <x:row r="36885"/>
        <x:row r="36886"/>
        <x:row r="36887"/>
        <x:row r="36888"/>
        <x:row r="36889"/>
        <x:row r="36890"/>
        <x:row r="36891"/>
        <x:row r="36892"/>
        <x:row r="36893"/>
        <x:row r="36894"/>
        <x:row r="36895"/>
        <x:row r="36896"/>
        <x:row r="36897"/>
        <x:row r="36898"/>
        <x:row r="36899"/>
        <x:row r="36900"/>
        <x:row r="36901"/>
        <x:row r="36902"/>
        <x:row r="36903"/>
        <x:row r="36904"/>
        <x:row r="36905"/>
        <x:row r="36906"/>
        <x:row r="36907"/>
        <x:row r="36908"/>
        <x:row r="36909"/>
        <x:row r="36910"/>
        <x:row r="36911"/>
        <x:row r="36912"/>
        <x:row r="36913"/>
        <x:row r="36914"/>
        <x:row r="36915"/>
        <x:row r="36916"/>
        <x:row r="36917"/>
        <x:row r="36918"/>
        <x:row r="36919"/>
        <x:row r="36920"/>
        <x:row r="36921"/>
        <x:row r="36922"/>
        <x:row r="36923"/>
        <x:row r="36924"/>
        <x:row r="36925"/>
        <x:row r="36926"/>
        <x:row r="36927"/>
        <x:row r="36928"/>
        <x:row r="36929"/>
        <x:row r="36930"/>
        <x:row r="36931"/>
        <x:row r="36932"/>
        <x:row r="36933"/>
        <x:row r="36934"/>
        <x:row r="36935"/>
        <x:row r="36936"/>
        <x:row r="36937"/>
        <x:row r="36938"/>
        <x:row r="36939"/>
        <x:row r="36940"/>
        <x:row r="36941"/>
        <x:row r="36942"/>
        <x:row r="36943"/>
        <x:row r="36944"/>
        <x:row r="36945"/>
        <x:row r="36946"/>
        <x:row r="36947"/>
        <x:row r="36948"/>
        <x:row r="36949"/>
        <x:row r="36950"/>
        <x:row r="36951"/>
        <x:row r="36952"/>
        <x:row r="36953"/>
        <x:row r="36954"/>
        <x:row r="36955"/>
        <x:row r="36956"/>
        <x:row r="36957"/>
        <x:row r="36958"/>
        <x:row r="36959"/>
        <x:row r="36960"/>
        <x:row r="36961"/>
        <x:row r="36962"/>
        <x:row r="36963"/>
        <x:row r="36964"/>
        <x:row r="36965"/>
        <x:row r="36966"/>
        <x:row r="36967"/>
        <x:row r="36968"/>
        <x:row r="36969"/>
        <x:row r="36970"/>
        <x:row r="36971"/>
        <x:row r="36972"/>
        <x:row r="36973"/>
        <x:row r="36974"/>
        <x:row r="36975"/>
        <x:row r="36976"/>
        <x:row r="36977"/>
        <x:row r="36978"/>
        <x:row r="36979"/>
        <x:row r="36980"/>
        <x:row r="36981"/>
        <x:row r="36982"/>
        <x:row r="36983"/>
        <x:row r="36984"/>
        <x:row r="36985"/>
        <x:row r="36986"/>
        <x:row r="36987"/>
        <x:row r="36988"/>
        <x:row r="36989"/>
        <x:row r="36990"/>
        <x:row r="36991"/>
        <x:row r="36992"/>
        <x:row r="36993"/>
        <x:row r="36994"/>
        <x:row r="36995"/>
        <x:row r="36996"/>
        <x:row r="36997"/>
        <x:row r="36998"/>
        <x:row r="36999"/>
        <x:row r="37000"/>
        <x:row r="37001"/>
        <x:row r="37002"/>
        <x:row r="37003"/>
        <x:row r="37004"/>
        <x:row r="37005"/>
        <x:row r="37006"/>
        <x:row r="37007"/>
        <x:row r="37008"/>
        <x:row r="37009"/>
        <x:row r="37010"/>
        <x:row r="37011"/>
        <x:row r="37012"/>
        <x:row r="37013"/>
        <x:row r="37014"/>
        <x:row r="37015"/>
        <x:row r="37016"/>
        <x:row r="37017"/>
        <x:row r="37018"/>
        <x:row r="37019"/>
        <x:row r="37020"/>
        <x:row r="37021"/>
        <x:row r="37022"/>
        <x:row r="37023"/>
        <x:row r="37024"/>
        <x:row r="37025"/>
        <x:row r="37026"/>
        <x:row r="37027"/>
        <x:row r="37028"/>
        <x:row r="37029"/>
        <x:row r="37030"/>
        <x:row r="37031"/>
        <x:row r="37032"/>
        <x:row r="37033"/>
        <x:row r="37034"/>
        <x:row r="37035"/>
        <x:row r="37036"/>
        <x:row r="37037"/>
        <x:row r="37038"/>
        <x:row r="37039"/>
        <x:row r="37040"/>
        <x:row r="37041"/>
        <x:row r="37042"/>
        <x:row r="37043"/>
        <x:row r="37044"/>
        <x:row r="37045"/>
        <x:row r="37046"/>
        <x:row r="37047"/>
        <x:row r="37048"/>
        <x:row r="37049"/>
        <x:row r="37050"/>
        <x:row r="37051"/>
        <x:row r="37052"/>
        <x:row r="37053"/>
        <x:row r="37054"/>
        <x:row r="37055"/>
        <x:row r="37056"/>
        <x:row r="37057"/>
        <x:row r="37058"/>
        <x:row r="37059"/>
        <x:row r="37060"/>
        <x:row r="37061"/>
        <x:row r="37062"/>
        <x:row r="37063"/>
        <x:row r="37064"/>
        <x:row r="37065"/>
        <x:row r="37066"/>
        <x:row r="37067"/>
        <x:row r="37068"/>
        <x:row r="37069"/>
        <x:row r="37070"/>
        <x:row r="37071"/>
        <x:row r="37072"/>
        <x:row r="37073"/>
        <x:row r="37074"/>
        <x:row r="37075"/>
        <x:row r="37076"/>
        <x:row r="37077"/>
        <x:row r="37078"/>
        <x:row r="37079"/>
        <x:row r="37080"/>
        <x:row r="37081"/>
        <x:row r="37082"/>
        <x:row r="37083"/>
        <x:row r="37084"/>
        <x:row r="37085"/>
        <x:row r="37086"/>
        <x:row r="37087"/>
        <x:row r="37088"/>
        <x:row r="37089"/>
        <x:row r="37090"/>
        <x:row r="37091"/>
        <x:row r="37092"/>
        <x:row r="37093"/>
        <x:row r="37094"/>
        <x:row r="37095"/>
        <x:row r="37096"/>
        <x:row r="37097"/>
        <x:row r="37098"/>
        <x:row r="37099"/>
        <x:row r="37100"/>
        <x:row r="37101"/>
        <x:row r="37102"/>
        <x:row r="37103"/>
        <x:row r="37104"/>
        <x:row r="37105"/>
        <x:row r="37106"/>
        <x:row r="37107"/>
        <x:row r="37108"/>
        <x:row r="37109"/>
        <x:row r="37110"/>
        <x:row r="37111"/>
        <x:row r="37112"/>
        <x:row r="37113"/>
        <x:row r="37114"/>
        <x:row r="37115"/>
        <x:row r="37116"/>
        <x:row r="37117"/>
        <x:row r="37118"/>
        <x:row r="37119"/>
        <x:row r="37120"/>
        <x:row r="37121"/>
        <x:row r="37122"/>
        <x:row r="37123"/>
        <x:row r="37124"/>
        <x:row r="37125"/>
        <x:row r="37126"/>
        <x:row r="37127"/>
        <x:row r="37128"/>
        <x:row r="37129"/>
        <x:row r="37130"/>
        <x:row r="37131"/>
        <x:row r="37132"/>
        <x:row r="37133"/>
        <x:row r="37134"/>
        <x:row r="37135"/>
        <x:row r="37136"/>
        <x:row r="37137"/>
        <x:row r="37138"/>
        <x:row r="37139"/>
        <x:row r="37140"/>
        <x:row r="37141"/>
        <x:row r="37142"/>
        <x:row r="37143"/>
        <x:row r="37144"/>
        <x:row r="37145"/>
        <x:row r="37146"/>
        <x:row r="37147"/>
        <x:row r="37148"/>
        <x:row r="37149"/>
        <x:row r="37150"/>
        <x:row r="37151"/>
        <x:row r="37152"/>
        <x:row r="37153"/>
        <x:row r="37154"/>
        <x:row r="37155"/>
        <x:row r="37156"/>
        <x:row r="37157"/>
        <x:row r="37158"/>
        <x:row r="37159"/>
        <x:row r="37160"/>
        <x:row r="37161"/>
        <x:row r="37162"/>
        <x:row r="37163"/>
        <x:row r="37164"/>
        <x:row r="37165"/>
        <x:row r="37166"/>
        <x:row r="37167"/>
        <x:row r="37168"/>
        <x:row r="37169"/>
        <x:row r="37170"/>
        <x:row r="37171"/>
        <x:row r="37172"/>
        <x:row r="37173"/>
        <x:row r="37174"/>
        <x:row r="37175"/>
        <x:row r="37176"/>
        <x:row r="37177"/>
        <x:row r="37178"/>
        <x:row r="37179"/>
        <x:row r="37180"/>
        <x:row r="37181"/>
        <x:row r="37182"/>
        <x:row r="37183"/>
        <x:row r="37184"/>
        <x:row r="37185"/>
        <x:row r="37186"/>
        <x:row r="37187"/>
        <x:row r="37188"/>
        <x:row r="37189"/>
        <x:row r="37190"/>
        <x:row r="37191"/>
        <x:row r="37192"/>
        <x:row r="37193"/>
        <x:row r="37194"/>
        <x:row r="37195"/>
        <x:row r="37196"/>
        <x:row r="37197"/>
        <x:row r="37198"/>
        <x:row r="37199"/>
        <x:row r="37200"/>
        <x:row r="37201"/>
        <x:row r="37202"/>
        <x:row r="37203"/>
        <x:row r="37204"/>
        <x:row r="37205"/>
        <x:row r="37206"/>
        <x:row r="37207"/>
        <x:row r="37208"/>
        <x:row r="37209"/>
        <x:row r="37210"/>
        <x:row r="37211"/>
        <x:row r="37212"/>
        <x:row r="37213"/>
        <x:row r="37214"/>
        <x:row r="37215"/>
        <x:row r="37216"/>
        <x:row r="37217"/>
        <x:row r="37218"/>
        <x:row r="37219"/>
        <x:row r="37220"/>
        <x:row r="37221"/>
        <x:row r="37222"/>
        <x:row r="37223"/>
        <x:row r="37224"/>
        <x:row r="37225"/>
        <x:row r="37226"/>
        <x:row r="37227"/>
        <x:row r="37228"/>
        <x:row r="37229"/>
        <x:row r="37230"/>
        <x:row r="37231"/>
        <x:row r="37232"/>
        <x:row r="37233"/>
        <x:row r="37234"/>
        <x:row r="37235"/>
        <x:row r="37236"/>
        <x:row r="37237"/>
        <x:row r="37238"/>
        <x:row r="37239"/>
        <x:row r="37240"/>
        <x:row r="37241"/>
        <x:row r="37242"/>
        <x:row r="37243"/>
        <x:row r="37244"/>
        <x:row r="37245"/>
        <x:row r="37246"/>
        <x:row r="37247"/>
        <x:row r="37248"/>
        <x:row r="37249"/>
        <x:row r="37250"/>
        <x:row r="37251"/>
        <x:row r="37252"/>
        <x:row r="37253"/>
        <x:row r="37254"/>
        <x:row r="37255"/>
        <x:row r="37256"/>
        <x:row r="37257"/>
        <x:row r="37258"/>
        <x:row r="37259"/>
        <x:row r="37260"/>
        <x:row r="37261"/>
        <x:row r="37262"/>
        <x:row r="37263"/>
        <x:row r="37264"/>
        <x:row r="37265"/>
        <x:row r="37266"/>
        <x:row r="37267"/>
        <x:row r="37268"/>
        <x:row r="37269"/>
        <x:row r="37270"/>
        <x:row r="37271"/>
        <x:row r="37272"/>
        <x:row r="37273"/>
        <x:row r="37274"/>
        <x:row r="37275"/>
        <x:row r="37276"/>
        <x:row r="37277"/>
        <x:row r="37278"/>
        <x:row r="37279"/>
        <x:row r="37280"/>
        <x:row r="37281"/>
        <x:row r="37282"/>
        <x:row r="37283"/>
        <x:row r="37284"/>
        <x:row r="37285"/>
        <x:row r="37286"/>
        <x:row r="37287"/>
        <x:row r="37288"/>
        <x:row r="37289"/>
        <x:row r="37290"/>
        <x:row r="37291"/>
        <x:row r="37292"/>
        <x:row r="37293"/>
        <x:row r="37294"/>
        <x:row r="37295"/>
        <x:row r="37296"/>
        <x:row r="37297"/>
        <x:row r="37298"/>
        <x:row r="37299"/>
        <x:row r="37300"/>
        <x:row r="37301"/>
        <x:row r="37302"/>
        <x:row r="37303"/>
        <x:row r="37304"/>
        <x:row r="37305"/>
        <x:row r="37306"/>
        <x:row r="37307"/>
        <x:row r="37308"/>
        <x:row r="37309"/>
        <x:row r="37310"/>
        <x:row r="37311"/>
        <x:row r="37312"/>
        <x:row r="37313"/>
        <x:row r="37314"/>
        <x:row r="37315"/>
        <x:row r="37316"/>
        <x:row r="37317"/>
        <x:row r="37318"/>
        <x:row r="37319"/>
        <x:row r="37320"/>
        <x:row r="37321"/>
        <x:row r="37322"/>
        <x:row r="37323"/>
        <x:row r="37324"/>
        <x:row r="37325"/>
        <x:row r="37326"/>
        <x:row r="37327"/>
        <x:row r="37328"/>
        <x:row r="37329"/>
        <x:row r="37330"/>
        <x:row r="37331"/>
        <x:row r="37332"/>
        <x:row r="37333"/>
        <x:row r="37334"/>
        <x:row r="37335"/>
        <x:row r="37336"/>
        <x:row r="37337"/>
        <x:row r="37338"/>
        <x:row r="37339"/>
        <x:row r="37340"/>
        <x:row r="37341"/>
        <x:row r="37342"/>
        <x:row r="37343"/>
        <x:row r="37344"/>
        <x:row r="37345"/>
        <x:row r="37346"/>
        <x:row r="37347"/>
        <x:row r="37348"/>
        <x:row r="37349"/>
        <x:row r="37350"/>
        <x:row r="37351"/>
        <x:row r="37352"/>
        <x:row r="37353"/>
        <x:row r="37354"/>
        <x:row r="37355"/>
        <x:row r="37356"/>
        <x:row r="37357"/>
        <x:row r="37358"/>
        <x:row r="37359"/>
        <x:row r="37360"/>
        <x:row r="37361"/>
        <x:row r="37362"/>
        <x:row r="37363"/>
        <x:row r="37364"/>
        <x:row r="37365"/>
        <x:row r="37366"/>
        <x:row r="37367"/>
        <x:row r="37368"/>
        <x:row r="37369"/>
        <x:row r="37370"/>
        <x:row r="37371"/>
        <x:row r="37372"/>
        <x:row r="37373"/>
        <x:row r="37374"/>
        <x:row r="37375"/>
        <x:row r="37376"/>
        <x:row r="37377"/>
        <x:row r="37378"/>
        <x:row r="37379"/>
        <x:row r="37380"/>
        <x:row r="37381"/>
        <x:row r="37382"/>
        <x:row r="37383"/>
        <x:row r="37384"/>
        <x:row r="37385"/>
        <x:row r="37386"/>
        <x:row r="37387"/>
        <x:row r="37388"/>
        <x:row r="37389"/>
        <x:row r="37390"/>
        <x:row r="37391"/>
        <x:row r="37392"/>
        <x:row r="37393"/>
        <x:row r="37394"/>
        <x:row r="37395"/>
        <x:row r="37396"/>
        <x:row r="37397"/>
        <x:row r="37398"/>
        <x:row r="37399"/>
        <x:row r="37400"/>
        <x:row r="37401"/>
        <x:row r="37402"/>
        <x:row r="37403"/>
        <x:row r="37404"/>
        <x:row r="37405"/>
        <x:row r="37406"/>
        <x:row r="37407"/>
        <x:row r="37408"/>
        <x:row r="37409"/>
        <x:row r="37410"/>
        <x:row r="37411"/>
        <x:row r="37412"/>
        <x:row r="37413"/>
        <x:row r="37414"/>
        <x:row r="37415"/>
        <x:row r="37416"/>
        <x:row r="37417"/>
        <x:row r="37418"/>
        <x:row r="37419"/>
        <x:row r="37420"/>
        <x:row r="37421"/>
        <x:row r="37422"/>
        <x:row r="37423"/>
        <x:row r="37424"/>
        <x:row r="37425"/>
        <x:row r="37426"/>
        <x:row r="37427"/>
        <x:row r="37428"/>
        <x:row r="37429"/>
        <x:row r="37430"/>
        <x:row r="37431"/>
        <x:row r="37432"/>
        <x:row r="37433"/>
        <x:row r="37434"/>
        <x:row r="37435"/>
        <x:row r="37436"/>
        <x:row r="37437"/>
        <x:row r="37438"/>
        <x:row r="37439"/>
        <x:row r="37440"/>
        <x:row r="37441"/>
        <x:row r="37442"/>
        <x:row r="37443"/>
        <x:row r="37444"/>
        <x:row r="37445"/>
        <x:row r="37446"/>
        <x:row r="37447"/>
        <x:row r="37448"/>
        <x:row r="37449"/>
        <x:row r="37450"/>
        <x:row r="37451"/>
        <x:row r="37452"/>
        <x:row r="37453"/>
        <x:row r="37454"/>
        <x:row r="37455"/>
        <x:row r="37456"/>
        <x:row r="37457"/>
        <x:row r="37458"/>
        <x:row r="37459"/>
        <x:row r="37460"/>
        <x:row r="37461"/>
        <x:row r="37462"/>
        <x:row r="37463"/>
        <x:row r="37464"/>
        <x:row r="37465"/>
        <x:row r="37466"/>
        <x:row r="37467"/>
        <x:row r="37468"/>
        <x:row r="37469"/>
        <x:row r="37470"/>
        <x:row r="37471"/>
        <x:row r="37472"/>
        <x:row r="37473"/>
        <x:row r="37474"/>
        <x:row r="37475"/>
        <x:row r="37476"/>
        <x:row r="37477"/>
        <x:row r="37478"/>
        <x:row r="37479"/>
        <x:row r="37480"/>
        <x:row r="37481"/>
        <x:row r="37482"/>
        <x:row r="37483"/>
        <x:row r="37484"/>
        <x:row r="37485"/>
        <x:row r="37486"/>
        <x:row r="37487"/>
        <x:row r="37488"/>
        <x:row r="37489"/>
        <x:row r="37490"/>
        <x:row r="37491"/>
        <x:row r="37492"/>
        <x:row r="37493"/>
        <x:row r="37494"/>
        <x:row r="37495"/>
        <x:row r="37496"/>
        <x:row r="37497"/>
        <x:row r="37498"/>
        <x:row r="37499"/>
        <x:row r="37500"/>
        <x:row r="37501"/>
        <x:row r="37502"/>
        <x:row r="37503"/>
        <x:row r="37504"/>
        <x:row r="37505"/>
        <x:row r="37506"/>
        <x:row r="37507"/>
        <x:row r="37508"/>
        <x:row r="37509"/>
        <x:row r="37510"/>
        <x:row r="37511"/>
        <x:row r="37512"/>
        <x:row r="37513"/>
        <x:row r="37514"/>
        <x:row r="37515"/>
        <x:row r="37516"/>
        <x:row r="37517"/>
        <x:row r="37518"/>
        <x:row r="37519"/>
        <x:row r="37520"/>
        <x:row r="37521"/>
        <x:row r="37522"/>
        <x:row r="37523"/>
        <x:row r="37524"/>
        <x:row r="37525"/>
        <x:row r="37526"/>
        <x:row r="37527"/>
        <x:row r="37528"/>
        <x:row r="37529"/>
        <x:row r="37530"/>
        <x:row r="37531"/>
        <x:row r="37532"/>
        <x:row r="37533"/>
        <x:row r="37534"/>
        <x:row r="37535"/>
        <x:row r="37536"/>
        <x:row r="37537"/>
        <x:row r="37538"/>
        <x:row r="37539"/>
        <x:row r="37540"/>
        <x:row r="37541"/>
        <x:row r="37542"/>
        <x:row r="37543"/>
        <x:row r="37544"/>
        <x:row r="37545"/>
        <x:row r="37546"/>
        <x:row r="37547"/>
        <x:row r="37548"/>
        <x:row r="37549"/>
        <x:row r="37550"/>
        <x:row r="37551"/>
        <x:row r="37552"/>
        <x:row r="37553"/>
        <x:row r="37554"/>
        <x:row r="37555"/>
        <x:row r="37556"/>
        <x:row r="37557"/>
        <x:row r="37558"/>
        <x:row r="37559"/>
        <x:row r="37560"/>
        <x:row r="37561"/>
        <x:row r="37562"/>
        <x:row r="37563"/>
        <x:row r="37564"/>
        <x:row r="37565"/>
        <x:row r="37566"/>
        <x:row r="37567"/>
        <x:row r="37568"/>
        <x:row r="37569"/>
        <x:row r="37570"/>
        <x:row r="37571"/>
        <x:row r="37572"/>
        <x:row r="37573"/>
        <x:row r="37574"/>
        <x:row r="37575"/>
        <x:row r="37576"/>
        <x:row r="37577"/>
        <x:row r="37578"/>
        <x:row r="37579"/>
        <x:row r="37580"/>
        <x:row r="37581"/>
        <x:row r="37582"/>
        <x:row r="37583"/>
        <x:row r="37584"/>
        <x:row r="37585"/>
        <x:row r="37586"/>
        <x:row r="37587"/>
        <x:row r="37588"/>
        <x:row r="37589"/>
        <x:row r="37590"/>
        <x:row r="37591"/>
        <x:row r="37592"/>
        <x:row r="37593"/>
        <x:row r="37594"/>
        <x:row r="37595"/>
        <x:row r="37596"/>
        <x:row r="37597"/>
        <x:row r="37598"/>
        <x:row r="37599"/>
        <x:row r="37600"/>
        <x:row r="37601"/>
        <x:row r="37602"/>
        <x:row r="37603"/>
        <x:row r="37604"/>
        <x:row r="37605"/>
        <x:row r="37606"/>
        <x:row r="37607"/>
        <x:row r="37608"/>
        <x:row r="37609"/>
        <x:row r="37610"/>
        <x:row r="37611"/>
        <x:row r="37612"/>
        <x:row r="37613"/>
        <x:row r="37614"/>
        <x:row r="37615"/>
        <x:row r="37616"/>
        <x:row r="37617"/>
        <x:row r="37618"/>
        <x:row r="37619"/>
        <x:row r="37620"/>
        <x:row r="37621"/>
        <x:row r="37622"/>
        <x:row r="37623"/>
        <x:row r="37624"/>
        <x:row r="37625"/>
        <x:row r="37626"/>
        <x:row r="37627"/>
        <x:row r="37628"/>
        <x:row r="37629"/>
        <x:row r="37630"/>
        <x:row r="37631"/>
        <x:row r="37632"/>
        <x:row r="37633"/>
        <x:row r="37634"/>
        <x:row r="37635"/>
        <x:row r="37636"/>
        <x:row r="37637"/>
        <x:row r="37638"/>
        <x:row r="37639"/>
        <x:row r="37640"/>
        <x:row r="37641"/>
        <x:row r="37642"/>
        <x:row r="37643"/>
        <x:row r="37644"/>
        <x:row r="37645"/>
        <x:row r="37646"/>
        <x:row r="37647"/>
        <x:row r="37648"/>
        <x:row r="37649"/>
        <x:row r="37650"/>
        <x:row r="37651"/>
        <x:row r="37652"/>
        <x:row r="37653"/>
        <x:row r="37654"/>
        <x:row r="37655"/>
        <x:row r="37656"/>
        <x:row r="37657"/>
        <x:row r="37658"/>
        <x:row r="37659"/>
        <x:row r="37660"/>
        <x:row r="37661"/>
        <x:row r="37662"/>
        <x:row r="37663"/>
        <x:row r="37664"/>
        <x:row r="37665"/>
        <x:row r="37666"/>
        <x:row r="37667"/>
        <x:row r="37668"/>
        <x:row r="37669"/>
        <x:row r="37670"/>
        <x:row r="37671"/>
        <x:row r="37672"/>
        <x:row r="37673"/>
        <x:row r="37674"/>
        <x:row r="37675"/>
        <x:row r="37676"/>
        <x:row r="37677"/>
        <x:row r="37678"/>
        <x:row r="37679"/>
        <x:row r="37680"/>
        <x:row r="37681"/>
        <x:row r="37682"/>
        <x:row r="37683"/>
        <x:row r="37684"/>
        <x:row r="37685"/>
        <x:row r="37686"/>
        <x:row r="37687"/>
        <x:row r="37688"/>
        <x:row r="37689"/>
        <x:row r="37690"/>
        <x:row r="37691"/>
        <x:row r="37692"/>
        <x:row r="37693"/>
        <x:row r="37694"/>
        <x:row r="37695"/>
        <x:row r="37696"/>
        <x:row r="37697"/>
        <x:row r="37698"/>
        <x:row r="37699"/>
        <x:row r="37700"/>
        <x:row r="37701"/>
        <x:row r="37702"/>
        <x:row r="37703"/>
        <x:row r="37704"/>
        <x:row r="37705"/>
        <x:row r="37706"/>
        <x:row r="37707"/>
        <x:row r="37708"/>
        <x:row r="37709"/>
        <x:row r="37710"/>
        <x:row r="37711"/>
        <x:row r="37712"/>
        <x:row r="37713"/>
        <x:row r="37714"/>
        <x:row r="37715"/>
        <x:row r="37716"/>
        <x:row r="37717"/>
        <x:row r="37718"/>
        <x:row r="37719"/>
        <x:row r="37720"/>
        <x:row r="37721"/>
        <x:row r="37722"/>
        <x:row r="37723"/>
        <x:row r="37724"/>
        <x:row r="37725"/>
        <x:row r="37726"/>
        <x:row r="37727"/>
        <x:row r="37728"/>
        <x:row r="37729"/>
        <x:row r="37730"/>
        <x:row r="37731"/>
        <x:row r="37732"/>
        <x:row r="37733"/>
        <x:row r="37734"/>
        <x:row r="37735"/>
        <x:row r="37736"/>
        <x:row r="37737"/>
        <x:row r="37738"/>
        <x:row r="37739"/>
        <x:row r="37740"/>
        <x:row r="37741"/>
        <x:row r="37742"/>
        <x:row r="37743"/>
        <x:row r="37744"/>
        <x:row r="37745"/>
        <x:row r="37746"/>
        <x:row r="37747"/>
        <x:row r="37748"/>
        <x:row r="37749"/>
        <x:row r="37750"/>
        <x:row r="37751"/>
        <x:row r="37752"/>
        <x:row r="37753"/>
        <x:row r="37754"/>
        <x:row r="37755"/>
        <x:row r="37756"/>
        <x:row r="37757"/>
        <x:row r="37758"/>
        <x:row r="37759"/>
        <x:row r="37760"/>
        <x:row r="37761"/>
        <x:row r="37762"/>
        <x:row r="37763"/>
        <x:row r="37764"/>
        <x:row r="37765"/>
        <x:row r="37766"/>
        <x:row r="37767"/>
        <x:row r="37768"/>
        <x:row r="37769"/>
        <x:row r="37770"/>
        <x:row r="37771"/>
        <x:row r="37772"/>
        <x:row r="37773"/>
        <x:row r="37774"/>
        <x:row r="37775"/>
        <x:row r="37776"/>
        <x:row r="37777"/>
        <x:row r="37778"/>
        <x:row r="37779"/>
        <x:row r="37780"/>
        <x:row r="37781"/>
        <x:row r="37782"/>
        <x:row r="37783"/>
        <x:row r="37784"/>
        <x:row r="37785"/>
        <x:row r="37786"/>
        <x:row r="37787"/>
        <x:row r="37788"/>
        <x:row r="37789"/>
        <x:row r="37790"/>
        <x:row r="37791"/>
        <x:row r="37792"/>
        <x:row r="37793"/>
        <x:row r="37794"/>
        <x:row r="37795"/>
        <x:row r="37796"/>
        <x:row r="37797"/>
        <x:row r="37798"/>
        <x:row r="37799"/>
        <x:row r="37800"/>
        <x:row r="37801"/>
        <x:row r="37802"/>
        <x:row r="37803"/>
        <x:row r="37804"/>
        <x:row r="37805"/>
        <x:row r="37806"/>
        <x:row r="37807"/>
        <x:row r="37808"/>
        <x:row r="37809"/>
        <x:row r="37810"/>
        <x:row r="37811"/>
        <x:row r="37812"/>
        <x:row r="37813"/>
        <x:row r="37814"/>
        <x:row r="37815"/>
        <x:row r="37816"/>
        <x:row r="37817"/>
        <x:row r="37818"/>
        <x:row r="37819"/>
        <x:row r="37820"/>
        <x:row r="37821"/>
        <x:row r="37822"/>
        <x:row r="37823"/>
        <x:row r="37824"/>
        <x:row r="37825"/>
        <x:row r="37826"/>
        <x:row r="37827"/>
        <x:row r="37828"/>
        <x:row r="37829"/>
        <x:row r="37830"/>
        <x:row r="37831"/>
        <x:row r="37832"/>
        <x:row r="37833"/>
        <x:row r="37834"/>
        <x:row r="37835"/>
        <x:row r="37836"/>
        <x:row r="37837"/>
        <x:row r="37838"/>
        <x:row r="37839"/>
        <x:row r="37840"/>
        <x:row r="37841"/>
        <x:row r="37842"/>
        <x:row r="37843"/>
        <x:row r="37844"/>
        <x:row r="37845"/>
        <x:row r="37846"/>
        <x:row r="37847"/>
        <x:row r="37848"/>
        <x:row r="37849"/>
        <x:row r="37850"/>
        <x:row r="37851"/>
        <x:row r="37852"/>
        <x:row r="37853"/>
        <x:row r="37854"/>
        <x:row r="37855"/>
        <x:row r="37856"/>
        <x:row r="37857"/>
        <x:row r="37858"/>
        <x:row r="37859"/>
        <x:row r="37860"/>
        <x:row r="37861"/>
        <x:row r="37862"/>
        <x:row r="37863"/>
        <x:row r="37864"/>
        <x:row r="37865"/>
        <x:row r="37866"/>
        <x:row r="37867"/>
        <x:row r="37868"/>
        <x:row r="37869"/>
        <x:row r="37870"/>
        <x:row r="37871"/>
        <x:row r="37872"/>
        <x:row r="37873"/>
        <x:row r="37874"/>
        <x:row r="37875"/>
        <x:row r="37876"/>
        <x:row r="37877"/>
        <x:row r="37878"/>
        <x:row r="37879"/>
        <x:row r="37880"/>
        <x:row r="37881"/>
        <x:row r="37882"/>
        <x:row r="37883"/>
        <x:row r="37884"/>
        <x:row r="37885"/>
        <x:row r="37886"/>
        <x:row r="37887"/>
        <x:row r="37888"/>
        <x:row r="37889"/>
        <x:row r="37890"/>
        <x:row r="37891"/>
        <x:row r="37892"/>
        <x:row r="37893"/>
        <x:row r="37894"/>
        <x:row r="37895"/>
        <x:row r="37896"/>
        <x:row r="37897"/>
        <x:row r="37898"/>
        <x:row r="37899"/>
        <x:row r="37900"/>
        <x:row r="37901"/>
        <x:row r="37902"/>
        <x:row r="37903"/>
        <x:row r="37904"/>
        <x:row r="37905"/>
        <x:row r="37906"/>
        <x:row r="37907"/>
        <x:row r="37908"/>
        <x:row r="37909"/>
        <x:row r="37910"/>
        <x:row r="37911"/>
        <x:row r="37912"/>
        <x:row r="37913"/>
        <x:row r="37914"/>
        <x:row r="37915"/>
        <x:row r="37916"/>
        <x:row r="37917"/>
        <x:row r="37918"/>
        <x:row r="37919"/>
        <x:row r="37920"/>
        <x:row r="37921"/>
        <x:row r="37922"/>
        <x:row r="37923"/>
        <x:row r="37924"/>
        <x:row r="37925"/>
        <x:row r="37926"/>
        <x:row r="37927"/>
        <x:row r="37928"/>
        <x:row r="37929"/>
        <x:row r="37930"/>
        <x:row r="37931"/>
        <x:row r="37932"/>
        <x:row r="37933"/>
        <x:row r="37934"/>
        <x:row r="37935"/>
        <x:row r="37936"/>
        <x:row r="37937"/>
        <x:row r="37938"/>
        <x:row r="37939"/>
        <x:row r="37940"/>
        <x:row r="37941"/>
        <x:row r="37942"/>
        <x:row r="37943"/>
        <x:row r="37944"/>
        <x:row r="37945"/>
        <x:row r="37946"/>
        <x:row r="37947"/>
        <x:row r="37948"/>
        <x:row r="37949"/>
        <x:row r="37950"/>
        <x:row r="37951"/>
        <x:row r="37952"/>
        <x:row r="37953"/>
        <x:row r="37954"/>
        <x:row r="37955"/>
        <x:row r="37956"/>
        <x:row r="37957"/>
        <x:row r="37958"/>
        <x:row r="37959"/>
        <x:row r="37960"/>
        <x:row r="37961"/>
        <x:row r="37962"/>
        <x:row r="37963"/>
        <x:row r="37964"/>
        <x:row r="37965"/>
        <x:row r="37966"/>
        <x:row r="37967"/>
        <x:row r="37968"/>
        <x:row r="37969"/>
        <x:row r="37970"/>
        <x:row r="37971"/>
        <x:row r="37972"/>
        <x:row r="37973"/>
        <x:row r="37974"/>
        <x:row r="37975"/>
        <x:row r="37976"/>
        <x:row r="37977"/>
        <x:row r="37978"/>
        <x:row r="37979"/>
        <x:row r="37980"/>
        <x:row r="37981"/>
        <x:row r="37982"/>
        <x:row r="37983"/>
        <x:row r="37984"/>
        <x:row r="37985"/>
        <x:row r="37986"/>
        <x:row r="37987"/>
        <x:row r="37988"/>
        <x:row r="37989"/>
        <x:row r="37990"/>
        <x:row r="37991"/>
        <x:row r="37992"/>
        <x:row r="37993"/>
        <x:row r="37994"/>
        <x:row r="37995"/>
        <x:row r="37996"/>
        <x:row r="37997"/>
        <x:row r="37998"/>
        <x:row r="37999"/>
        <x:row r="38000"/>
        <x:row r="38001"/>
        <x:row r="38002"/>
        <x:row r="38003"/>
        <x:row r="38004"/>
        <x:row r="38005"/>
        <x:row r="38006"/>
        <x:row r="38007"/>
        <x:row r="38008"/>
        <x:row r="38009"/>
        <x:row r="38010"/>
        <x:row r="38011"/>
        <x:row r="38012"/>
        <x:row r="38013"/>
        <x:row r="38014"/>
        <x:row r="38015"/>
        <x:row r="38016"/>
        <x:row r="38017"/>
        <x:row r="38018"/>
        <x:row r="38019"/>
        <x:row r="38020"/>
        <x:row r="38021"/>
        <x:row r="38022"/>
        <x:row r="38023"/>
        <x:row r="38024"/>
        <x:row r="38025"/>
        <x:row r="38026"/>
        <x:row r="38027"/>
        <x:row r="38028"/>
        <x:row r="38029"/>
        <x:row r="38030"/>
        <x:row r="38031"/>
        <x:row r="38032"/>
        <x:row r="38033"/>
        <x:row r="38034"/>
        <x:row r="38035"/>
        <x:row r="38036"/>
        <x:row r="38037"/>
        <x:row r="38038"/>
        <x:row r="38039"/>
        <x:row r="38040"/>
        <x:row r="38041"/>
        <x:row r="38042"/>
        <x:row r="38043"/>
        <x:row r="38044"/>
        <x:row r="38045"/>
        <x:row r="38046"/>
        <x:row r="38047"/>
        <x:row r="38048"/>
        <x:row r="38049"/>
        <x:row r="38050"/>
        <x:row r="38051"/>
        <x:row r="38052"/>
        <x:row r="38053"/>
        <x:row r="38054"/>
        <x:row r="38055"/>
        <x:row r="38056"/>
        <x:row r="38057"/>
        <x:row r="38058"/>
        <x:row r="38059"/>
        <x:row r="38060"/>
        <x:row r="38061"/>
        <x:row r="38062"/>
        <x:row r="38063"/>
        <x:row r="38064"/>
        <x:row r="38065"/>
        <x:row r="38066"/>
        <x:row r="38067"/>
        <x:row r="38068"/>
        <x:row r="38069"/>
        <x:row r="38070"/>
        <x:row r="38071"/>
        <x:row r="38072"/>
        <x:row r="38073"/>
        <x:row r="38074"/>
        <x:row r="38075"/>
        <x:row r="38076"/>
        <x:row r="38077"/>
        <x:row r="38078"/>
        <x:row r="38079"/>
        <x:row r="38080"/>
        <x:row r="38081"/>
        <x:row r="38082"/>
        <x:row r="38083"/>
        <x:row r="38084"/>
        <x:row r="38085"/>
        <x:row r="38086"/>
        <x:row r="38087"/>
        <x:row r="38088"/>
        <x:row r="38089"/>
        <x:row r="38090"/>
        <x:row r="38091"/>
        <x:row r="38092"/>
        <x:row r="38093"/>
        <x:row r="38094"/>
        <x:row r="38095"/>
        <x:row r="38096"/>
        <x:row r="38097"/>
        <x:row r="38098"/>
        <x:row r="38099"/>
        <x:row r="38100"/>
        <x:row r="38101"/>
        <x:row r="38102"/>
        <x:row r="38103"/>
        <x:row r="38104"/>
        <x:row r="38105"/>
        <x:row r="38106"/>
        <x:row r="38107"/>
        <x:row r="38108"/>
        <x:row r="38109"/>
        <x:row r="38110"/>
        <x:row r="38111"/>
        <x:row r="38112"/>
        <x:row r="38113"/>
        <x:row r="38114"/>
        <x:row r="38115"/>
        <x:row r="38116"/>
        <x:row r="38117"/>
        <x:row r="38118"/>
        <x:row r="38119"/>
        <x:row r="38120"/>
        <x:row r="38121"/>
        <x:row r="38122"/>
        <x:row r="38123"/>
        <x:row r="38124"/>
        <x:row r="38125"/>
        <x:row r="38126"/>
        <x:row r="38127"/>
        <x:row r="38128"/>
        <x:row r="38129"/>
        <x:row r="38130"/>
        <x:row r="38131"/>
        <x:row r="38132"/>
        <x:row r="38133"/>
        <x:row r="38134"/>
        <x:row r="38135"/>
        <x:row r="38136"/>
        <x:row r="38137"/>
        <x:row r="38138"/>
        <x:row r="38139"/>
        <x:row r="38140"/>
        <x:row r="38141"/>
        <x:row r="38142"/>
        <x:row r="38143"/>
        <x:row r="38144"/>
        <x:row r="38145"/>
        <x:row r="38146"/>
        <x:row r="38147"/>
        <x:row r="38148"/>
        <x:row r="38149"/>
        <x:row r="38150"/>
        <x:row r="38151"/>
        <x:row r="38152"/>
        <x:row r="38153"/>
        <x:row r="38154"/>
        <x:row r="38155"/>
        <x:row r="38156"/>
        <x:row r="38157"/>
        <x:row r="38158"/>
        <x:row r="38159"/>
        <x:row r="38160"/>
        <x:row r="38161"/>
        <x:row r="38162"/>
        <x:row r="38163"/>
        <x:row r="38164"/>
        <x:row r="38165"/>
        <x:row r="38166"/>
        <x:row r="38167"/>
        <x:row r="38168"/>
        <x:row r="38169"/>
        <x:row r="38170"/>
        <x:row r="38171"/>
        <x:row r="38172"/>
        <x:row r="38173"/>
        <x:row r="38174"/>
        <x:row r="38175"/>
        <x:row r="38176"/>
        <x:row r="38177"/>
        <x:row r="38178"/>
        <x:row r="38179"/>
        <x:row r="38180"/>
        <x:row r="38181"/>
        <x:row r="38182"/>
        <x:row r="38183"/>
        <x:row r="38184"/>
        <x:row r="38185"/>
        <x:row r="38186"/>
        <x:row r="38187"/>
        <x:row r="38188"/>
        <x:row r="38189"/>
        <x:row r="38190"/>
        <x:row r="38191"/>
        <x:row r="38192"/>
        <x:row r="38193"/>
        <x:row r="38194"/>
        <x:row r="38195"/>
        <x:row r="38196"/>
        <x:row r="38197"/>
        <x:row r="38198"/>
        <x:row r="38199"/>
        <x:row r="38200"/>
        <x:row r="38201"/>
        <x:row r="38202"/>
        <x:row r="38203"/>
        <x:row r="38204"/>
        <x:row r="38205"/>
        <x:row r="38206"/>
        <x:row r="38207"/>
        <x:row r="38208"/>
        <x:row r="38209"/>
        <x:row r="38210"/>
        <x:row r="38211"/>
        <x:row r="38212"/>
        <x:row r="38213"/>
        <x:row r="38214"/>
        <x:row r="38215"/>
        <x:row r="38216"/>
        <x:row r="38217"/>
        <x:row r="38218"/>
        <x:row r="38219"/>
        <x:row r="38220"/>
        <x:row r="38221"/>
        <x:row r="38222"/>
        <x:row r="38223"/>
        <x:row r="38224"/>
        <x:row r="38225"/>
        <x:row r="38226"/>
        <x:row r="38227"/>
        <x:row r="38228"/>
        <x:row r="38229"/>
        <x:row r="38230"/>
        <x:row r="38231"/>
        <x:row r="38232"/>
        <x:row r="38233"/>
        <x:row r="38234"/>
        <x:row r="38235"/>
        <x:row r="38236"/>
        <x:row r="38237"/>
        <x:row r="38238"/>
        <x:row r="38239"/>
        <x:row r="38240"/>
        <x:row r="38241"/>
        <x:row r="38242"/>
        <x:row r="38243"/>
        <x:row r="38244"/>
        <x:row r="38245"/>
        <x:row r="38246"/>
        <x:row r="38247"/>
        <x:row r="38248"/>
        <x:row r="38249"/>
        <x:row r="38250"/>
        <x:row r="38251"/>
        <x:row r="38252"/>
        <x:row r="38253"/>
        <x:row r="38254"/>
        <x:row r="38255"/>
        <x:row r="38256"/>
        <x:row r="38257"/>
        <x:row r="38258"/>
        <x:row r="38259"/>
        <x:row r="38260"/>
        <x:row r="38261"/>
        <x:row r="38262"/>
        <x:row r="38263"/>
        <x:row r="38264"/>
        <x:row r="38265"/>
        <x:row r="38266"/>
        <x:row r="38267"/>
        <x:row r="38268"/>
        <x:row r="38269"/>
        <x:row r="38270"/>
        <x:row r="38271"/>
        <x:row r="38272"/>
        <x:row r="38273"/>
        <x:row r="38274"/>
        <x:row r="38275"/>
        <x:row r="38276"/>
        <x:row r="38277"/>
        <x:row r="38278"/>
        <x:row r="38279"/>
        <x:row r="38280"/>
        <x:row r="38281"/>
        <x:row r="38282"/>
        <x:row r="38283"/>
        <x:row r="38284"/>
        <x:row r="38285"/>
        <x:row r="38286"/>
        <x:row r="38287"/>
        <x:row r="38288"/>
        <x:row r="38289"/>
        <x:row r="38290"/>
        <x:row r="38291"/>
        <x:row r="38292"/>
        <x:row r="38293"/>
        <x:row r="38294"/>
        <x:row r="38295"/>
        <x:row r="38296"/>
        <x:row r="38297"/>
        <x:row r="38298"/>
        <x:row r="38299"/>
        <x:row r="38300"/>
        <x:row r="38301"/>
        <x:row r="38302"/>
        <x:row r="38303"/>
        <x:row r="38304"/>
        <x:row r="38305"/>
        <x:row r="38306"/>
        <x:row r="38307"/>
        <x:row r="38308"/>
        <x:row r="38309"/>
        <x:row r="38310"/>
        <x:row r="38311"/>
        <x:row r="38312"/>
        <x:row r="38313"/>
        <x:row r="38314"/>
        <x:row r="38315"/>
        <x:row r="38316"/>
        <x:row r="38317"/>
        <x:row r="38318"/>
        <x:row r="38319"/>
        <x:row r="38320"/>
        <x:row r="38321"/>
        <x:row r="38322"/>
        <x:row r="38323"/>
        <x:row r="38324"/>
        <x:row r="38325"/>
        <x:row r="38326"/>
        <x:row r="38327"/>
        <x:row r="38328"/>
        <x:row r="38329"/>
        <x:row r="38330"/>
        <x:row r="38331"/>
        <x:row r="38332"/>
        <x:row r="38333"/>
        <x:row r="38334"/>
        <x:row r="38335"/>
        <x:row r="38336"/>
        <x:row r="38337"/>
        <x:row r="38338"/>
        <x:row r="38339"/>
        <x:row r="38340"/>
        <x:row r="38341"/>
        <x:row r="38342"/>
        <x:row r="38343"/>
        <x:row r="38344"/>
        <x:row r="38345"/>
        <x:row r="38346"/>
        <x:row r="38347"/>
        <x:row r="38348"/>
        <x:row r="38349"/>
        <x:row r="38350"/>
        <x:row r="38351"/>
        <x:row r="38352"/>
        <x:row r="38353"/>
        <x:row r="38354"/>
        <x:row r="38355"/>
        <x:row r="38356"/>
        <x:row r="38357"/>
        <x:row r="38358"/>
        <x:row r="38359"/>
        <x:row r="38360"/>
        <x:row r="38361"/>
        <x:row r="38362"/>
        <x:row r="38363"/>
        <x:row r="38364"/>
        <x:row r="38365"/>
        <x:row r="38366"/>
        <x:row r="38367"/>
        <x:row r="38368"/>
        <x:row r="38369"/>
        <x:row r="38370"/>
        <x:row r="38371"/>
        <x:row r="38372"/>
        <x:row r="38373"/>
        <x:row r="38374"/>
        <x:row r="38375"/>
        <x:row r="38376"/>
        <x:row r="38377"/>
        <x:row r="38378"/>
        <x:row r="38379"/>
        <x:row r="38380"/>
        <x:row r="38381"/>
        <x:row r="38382"/>
        <x:row r="38383"/>
        <x:row r="38384"/>
        <x:row r="38385"/>
        <x:row r="38386"/>
        <x:row r="38387"/>
        <x:row r="38388"/>
        <x:row r="38389"/>
        <x:row r="38390"/>
        <x:row r="38391"/>
        <x:row r="38392"/>
        <x:row r="38393"/>
        <x:row r="38394"/>
        <x:row r="38395"/>
        <x:row r="38396"/>
        <x:row r="38397"/>
        <x:row r="38398"/>
        <x:row r="38399"/>
        <x:row r="38400"/>
        <x:row r="38401"/>
        <x:row r="38402"/>
        <x:row r="38403"/>
        <x:row r="38404"/>
        <x:row r="38405"/>
        <x:row r="38406"/>
        <x:row r="38407"/>
        <x:row r="38408"/>
        <x:row r="38409"/>
        <x:row r="38410"/>
        <x:row r="38411"/>
        <x:row r="38412"/>
        <x:row r="38413"/>
        <x:row r="38414"/>
        <x:row r="38415"/>
        <x:row r="38416"/>
        <x:row r="38417"/>
        <x:row r="38418"/>
        <x:row r="38419"/>
        <x:row r="38420"/>
        <x:row r="38421"/>
        <x:row r="38422"/>
        <x:row r="38423"/>
        <x:row r="38424"/>
        <x:row r="38425"/>
        <x:row r="38426"/>
        <x:row r="38427"/>
        <x:row r="38428"/>
        <x:row r="38429"/>
        <x:row r="38430"/>
        <x:row r="38431"/>
        <x:row r="38432"/>
        <x:row r="38433"/>
        <x:row r="38434"/>
        <x:row r="38435"/>
        <x:row r="38436"/>
        <x:row r="38437"/>
        <x:row r="38438"/>
        <x:row r="38439"/>
        <x:row r="38440"/>
        <x:row r="38441"/>
        <x:row r="38442"/>
        <x:row r="38443"/>
        <x:row r="38444"/>
        <x:row r="38445"/>
        <x:row r="38446"/>
        <x:row r="38447"/>
        <x:row r="38448"/>
        <x:row r="38449"/>
        <x:row r="38450"/>
        <x:row r="38451"/>
        <x:row r="38452"/>
        <x:row r="38453"/>
        <x:row r="38454"/>
        <x:row r="38455"/>
        <x:row r="38456"/>
        <x:row r="38457"/>
        <x:row r="38458"/>
        <x:row r="38459"/>
        <x:row r="38460"/>
        <x:row r="38461"/>
        <x:row r="38462"/>
        <x:row r="38463"/>
        <x:row r="38464"/>
        <x:row r="38465"/>
        <x:row r="38466"/>
        <x:row r="38467"/>
        <x:row r="38468"/>
        <x:row r="38469"/>
        <x:row r="38470"/>
        <x:row r="38471"/>
        <x:row r="38472"/>
        <x:row r="38473"/>
        <x:row r="38474"/>
        <x:row r="38475"/>
        <x:row r="38476"/>
        <x:row r="38477"/>
        <x:row r="38478"/>
        <x:row r="38479"/>
        <x:row r="38480"/>
        <x:row r="38481"/>
        <x:row r="38482"/>
        <x:row r="38483"/>
        <x:row r="38484"/>
        <x:row r="38485"/>
        <x:row r="38486"/>
        <x:row r="38487"/>
        <x:row r="38488"/>
        <x:row r="38489"/>
        <x:row r="38490"/>
        <x:row r="38491"/>
        <x:row r="38492"/>
        <x:row r="38493"/>
        <x:row r="38494"/>
        <x:row r="38495"/>
        <x:row r="38496"/>
        <x:row r="38497"/>
        <x:row r="38498"/>
        <x:row r="38499"/>
        <x:row r="38500"/>
        <x:row r="38501"/>
        <x:row r="38502"/>
        <x:row r="38503"/>
        <x:row r="38504"/>
        <x:row r="38505"/>
        <x:row r="38506"/>
        <x:row r="38507"/>
        <x:row r="38508"/>
        <x:row r="38509"/>
        <x:row r="38510"/>
        <x:row r="38511"/>
        <x:row r="38512"/>
        <x:row r="38513"/>
        <x:row r="38514"/>
        <x:row r="38515"/>
        <x:row r="38516"/>
        <x:row r="38517"/>
        <x:row r="38518"/>
        <x:row r="38519"/>
        <x:row r="38520"/>
        <x:row r="38521"/>
        <x:row r="38522"/>
        <x:row r="38523"/>
        <x:row r="38524"/>
        <x:row r="38525"/>
        <x:row r="38526"/>
        <x:row r="38527"/>
        <x:row r="38528"/>
        <x:row r="38529"/>
        <x:row r="38530"/>
        <x:row r="38531"/>
        <x:row r="38532"/>
        <x:row r="38533"/>
        <x:row r="38534"/>
        <x:row r="38535"/>
        <x:row r="38536"/>
        <x:row r="38537"/>
        <x:row r="38538"/>
        <x:row r="38539"/>
        <x:row r="38540"/>
        <x:row r="38541"/>
        <x:row r="38542"/>
        <x:row r="38543"/>
        <x:row r="38544"/>
        <x:row r="38545"/>
        <x:row r="38546"/>
        <x:row r="38547"/>
        <x:row r="38548"/>
        <x:row r="38549"/>
        <x:row r="38550"/>
        <x:row r="38551"/>
        <x:row r="38552"/>
        <x:row r="38553"/>
        <x:row r="38554"/>
        <x:row r="38555"/>
        <x:row r="38556"/>
        <x:row r="38557"/>
        <x:row r="38558"/>
        <x:row r="38559"/>
        <x:row r="38560"/>
        <x:row r="38561"/>
        <x:row r="38562"/>
        <x:row r="38563"/>
        <x:row r="38564"/>
        <x:row r="38565"/>
        <x:row r="38566"/>
        <x:row r="38567"/>
        <x:row r="38568"/>
        <x:row r="38569"/>
        <x:row r="38570"/>
        <x:row r="38571"/>
        <x:row r="38572"/>
        <x:row r="38573"/>
        <x:row r="38574"/>
        <x:row r="38575"/>
        <x:row r="38576"/>
        <x:row r="38577"/>
        <x:row r="38578"/>
        <x:row r="38579"/>
        <x:row r="38580"/>
        <x:row r="38581"/>
        <x:row r="38582"/>
        <x:row r="38583"/>
        <x:row r="38584"/>
        <x:row r="38585"/>
        <x:row r="38586"/>
        <x:row r="38587"/>
        <x:row r="38588"/>
        <x:row r="38589"/>
        <x:row r="38590"/>
        <x:row r="38591"/>
        <x:row r="38592"/>
        <x:row r="38593"/>
        <x:row r="38594"/>
        <x:row r="38595"/>
        <x:row r="38596"/>
        <x:row r="38597"/>
        <x:row r="38598"/>
        <x:row r="38599"/>
        <x:row r="38600"/>
        <x:row r="38601"/>
        <x:row r="38602"/>
        <x:row r="38603"/>
        <x:row r="38604"/>
        <x:row r="38605"/>
        <x:row r="38606"/>
        <x:row r="38607"/>
        <x:row r="38608"/>
        <x:row r="38609"/>
        <x:row r="38610"/>
        <x:row r="38611"/>
        <x:row r="38612"/>
        <x:row r="38613"/>
        <x:row r="38614"/>
        <x:row r="38615"/>
        <x:row r="38616"/>
        <x:row r="38617"/>
        <x:row r="38618"/>
        <x:row r="38619"/>
        <x:row r="38620"/>
        <x:row r="38621"/>
        <x:row r="38622"/>
        <x:row r="38623"/>
        <x:row r="38624"/>
        <x:row r="38625"/>
        <x:row r="38626"/>
        <x:row r="38627"/>
        <x:row r="38628"/>
        <x:row r="38629"/>
        <x:row r="38630"/>
        <x:row r="38631"/>
        <x:row r="38632"/>
        <x:row r="38633"/>
        <x:row r="38634"/>
        <x:row r="38635"/>
        <x:row r="38636"/>
        <x:row r="38637"/>
        <x:row r="38638"/>
        <x:row r="38639"/>
        <x:row r="38640"/>
        <x:row r="38641"/>
        <x:row r="38642"/>
        <x:row r="38643"/>
        <x:row r="38644"/>
        <x:row r="38645"/>
        <x:row r="38646"/>
        <x:row r="38647"/>
        <x:row r="38648"/>
        <x:row r="38649"/>
        <x:row r="38650"/>
        <x:row r="38651"/>
        <x:row r="38652"/>
        <x:row r="38653"/>
        <x:row r="38654"/>
        <x:row r="38655"/>
        <x:row r="38656"/>
        <x:row r="38657"/>
        <x:row r="38658"/>
        <x:row r="38659"/>
        <x:row r="38660"/>
        <x:row r="38661"/>
        <x:row r="38662"/>
        <x:row r="38663"/>
        <x:row r="38664"/>
        <x:row r="38665"/>
        <x:row r="38666"/>
        <x:row r="38667"/>
        <x:row r="38668"/>
        <x:row r="38669"/>
        <x:row r="38670"/>
        <x:row r="38671"/>
        <x:row r="38672"/>
        <x:row r="38673"/>
        <x:row r="38674"/>
        <x:row r="38675"/>
        <x:row r="38676"/>
        <x:row r="38677"/>
        <x:row r="38678"/>
        <x:row r="38679"/>
        <x:row r="38680"/>
        <x:row r="38681"/>
        <x:row r="38682"/>
        <x:row r="38683"/>
        <x:row r="38684"/>
        <x:row r="38685"/>
        <x:row r="38686"/>
        <x:row r="38687"/>
        <x:row r="38688"/>
        <x:row r="38689"/>
        <x:row r="38690"/>
        <x:row r="38691"/>
        <x:row r="38692"/>
        <x:row r="38693"/>
        <x:row r="38694"/>
        <x:row r="38695"/>
        <x:row r="38696"/>
        <x:row r="38697"/>
        <x:row r="38698"/>
        <x:row r="38699"/>
        <x:row r="38700"/>
        <x:row r="38701"/>
        <x:row r="38702"/>
        <x:row r="38703"/>
        <x:row r="38704"/>
        <x:row r="38705"/>
        <x:row r="38706"/>
        <x:row r="38707"/>
        <x:row r="38708"/>
        <x:row r="38709"/>
        <x:row r="38710"/>
        <x:row r="38711"/>
        <x:row r="38712"/>
        <x:row r="38713"/>
        <x:row r="38714"/>
        <x:row r="38715"/>
        <x:row r="38716"/>
        <x:row r="38717"/>
        <x:row r="38718"/>
        <x:row r="38719"/>
        <x:row r="38720"/>
        <x:row r="38721"/>
        <x:row r="38722"/>
        <x:row r="38723"/>
        <x:row r="38724"/>
        <x:row r="38725"/>
        <x:row r="38726"/>
        <x:row r="38727"/>
        <x:row r="38728"/>
        <x:row r="38729"/>
        <x:row r="38730"/>
        <x:row r="38731"/>
        <x:row r="38732"/>
        <x:row r="38733"/>
        <x:row r="38734"/>
        <x:row r="38735"/>
        <x:row r="38736"/>
        <x:row r="38737"/>
        <x:row r="38738"/>
        <x:row r="38739"/>
        <x:row r="38740"/>
        <x:row r="38741"/>
        <x:row r="38742"/>
        <x:row r="38743"/>
        <x:row r="38744"/>
        <x:row r="38745"/>
        <x:row r="38746"/>
        <x:row r="38747"/>
        <x:row r="38748"/>
        <x:row r="38749"/>
        <x:row r="38750"/>
        <x:row r="38751"/>
        <x:row r="38752"/>
        <x:row r="38753"/>
        <x:row r="38754"/>
        <x:row r="38755"/>
        <x:row r="38756"/>
        <x:row r="38757"/>
        <x:row r="38758"/>
        <x:row r="38759"/>
        <x:row r="38760"/>
        <x:row r="38761"/>
        <x:row r="38762"/>
        <x:row r="38763"/>
        <x:row r="38764"/>
        <x:row r="38765"/>
        <x:row r="38766"/>
        <x:row r="38767"/>
        <x:row r="38768"/>
        <x:row r="38769"/>
        <x:row r="38770"/>
        <x:row r="38771"/>
        <x:row r="38772"/>
        <x:row r="38773"/>
        <x:row r="38774"/>
        <x:row r="38775"/>
        <x:row r="38776"/>
        <x:row r="38777"/>
        <x:row r="38778"/>
        <x:row r="38779"/>
        <x:row r="38780"/>
        <x:row r="38781"/>
        <x:row r="38782"/>
        <x:row r="38783"/>
        <x:row r="38784"/>
        <x:row r="38785"/>
        <x:row r="38786"/>
        <x:row r="38787"/>
        <x:row r="38788"/>
        <x:row r="38789"/>
        <x:row r="38790"/>
        <x:row r="38791"/>
        <x:row r="38792"/>
        <x:row r="38793"/>
        <x:row r="38794"/>
        <x:row r="38795"/>
        <x:row r="38796"/>
        <x:row r="38797"/>
        <x:row r="38798"/>
        <x:row r="38799"/>
        <x:row r="38800"/>
        <x:row r="38801"/>
        <x:row r="38802"/>
        <x:row r="38803"/>
        <x:row r="38804"/>
        <x:row r="38805"/>
        <x:row r="38806"/>
        <x:row r="38807"/>
        <x:row r="38808"/>
        <x:row r="38809"/>
        <x:row r="38810"/>
        <x:row r="38811"/>
        <x:row r="38812"/>
        <x:row r="38813"/>
        <x:row r="38814"/>
        <x:row r="38815"/>
        <x:row r="38816"/>
        <x:row r="38817"/>
        <x:row r="38818"/>
        <x:row r="38819"/>
        <x:row r="38820"/>
        <x:row r="38821"/>
        <x:row r="38822"/>
        <x:row r="38823"/>
        <x:row r="38824"/>
        <x:row r="38825"/>
        <x:row r="38826"/>
        <x:row r="38827"/>
        <x:row r="38828"/>
        <x:row r="38829"/>
        <x:row r="38830"/>
        <x:row r="38831"/>
        <x:row r="38832"/>
        <x:row r="38833"/>
        <x:row r="38834"/>
        <x:row r="38835"/>
        <x:row r="38836"/>
        <x:row r="38837"/>
        <x:row r="38838"/>
        <x:row r="38839"/>
        <x:row r="38840"/>
        <x:row r="38841"/>
        <x:row r="38842"/>
        <x:row r="38843"/>
        <x:row r="38844"/>
        <x:row r="38845"/>
        <x:row r="38846"/>
        <x:row r="38847"/>
        <x:row r="38848"/>
        <x:row r="38849"/>
        <x:row r="38850"/>
        <x:row r="38851"/>
        <x:row r="38852"/>
        <x:row r="38853"/>
        <x:row r="38854"/>
        <x:row r="38855"/>
        <x:row r="38856"/>
        <x:row r="38857"/>
        <x:row r="38858"/>
        <x:row r="38859"/>
        <x:row r="38860"/>
        <x:row r="38861"/>
        <x:row r="38862"/>
        <x:row r="38863"/>
        <x:row r="38864"/>
        <x:row r="38865"/>
        <x:row r="38866"/>
        <x:row r="38867"/>
        <x:row r="38868"/>
        <x:row r="38869"/>
        <x:row r="38870"/>
        <x:row r="38871"/>
        <x:row r="38872"/>
        <x:row r="38873"/>
        <x:row r="38874"/>
        <x:row r="38875"/>
        <x:row r="38876"/>
        <x:row r="38877"/>
        <x:row r="38878"/>
        <x:row r="38879"/>
        <x:row r="38880"/>
        <x:row r="38881"/>
        <x:row r="38882"/>
        <x:row r="38883"/>
        <x:row r="38884"/>
        <x:row r="38885"/>
        <x:row r="38886"/>
        <x:row r="38887"/>
        <x:row r="38888"/>
        <x:row r="38889"/>
        <x:row r="38890"/>
        <x:row r="38891"/>
        <x:row r="38892"/>
        <x:row r="38893"/>
        <x:row r="38894"/>
        <x:row r="38895"/>
        <x:row r="38896"/>
        <x:row r="38897"/>
        <x:row r="38898"/>
        <x:row r="38899"/>
        <x:row r="38900"/>
        <x:row r="38901"/>
        <x:row r="38902"/>
        <x:row r="38903"/>
        <x:row r="38904"/>
        <x:row r="38905"/>
        <x:row r="38906"/>
        <x:row r="38907"/>
        <x:row r="38908"/>
        <x:row r="38909"/>
        <x:row r="38910"/>
        <x:row r="38911"/>
        <x:row r="38912"/>
        <x:row r="38913"/>
        <x:row r="38914"/>
        <x:row r="38915"/>
        <x:row r="38916"/>
        <x:row r="38917"/>
        <x:row r="38918"/>
        <x:row r="38919"/>
        <x:row r="38920"/>
        <x:row r="38921"/>
        <x:row r="38922"/>
        <x:row r="38923"/>
        <x:row r="38924"/>
        <x:row r="38925"/>
        <x:row r="38926"/>
        <x:row r="38927"/>
        <x:row r="38928"/>
        <x:row r="38929"/>
        <x:row r="38930"/>
        <x:row r="38931"/>
        <x:row r="38932"/>
        <x:row r="38933"/>
        <x:row r="38934"/>
        <x:row r="38935"/>
        <x:row r="38936"/>
        <x:row r="38937"/>
        <x:row r="38938"/>
        <x:row r="38939"/>
        <x:row r="38940"/>
        <x:row r="38941"/>
        <x:row r="38942"/>
        <x:row r="38943"/>
        <x:row r="38944"/>
        <x:row r="38945"/>
        <x:row r="38946"/>
        <x:row r="38947"/>
        <x:row r="38948"/>
        <x:row r="38949"/>
        <x:row r="38950"/>
        <x:row r="38951"/>
        <x:row r="38952"/>
        <x:row r="38953"/>
        <x:row r="38954"/>
        <x:row r="38955"/>
        <x:row r="38956"/>
        <x:row r="38957"/>
        <x:row r="38958"/>
        <x:row r="38959"/>
        <x:row r="38960"/>
        <x:row r="38961"/>
        <x:row r="38962"/>
        <x:row r="38963"/>
        <x:row r="38964"/>
        <x:row r="38965"/>
        <x:row r="38966"/>
        <x:row r="38967"/>
        <x:row r="38968"/>
        <x:row r="38969"/>
        <x:row r="38970"/>
        <x:row r="38971"/>
        <x:row r="38972"/>
        <x:row r="38973"/>
        <x:row r="38974"/>
        <x:row r="38975"/>
        <x:row r="38976"/>
        <x:row r="38977"/>
        <x:row r="38978"/>
        <x:row r="38979"/>
        <x:row r="38980"/>
        <x:row r="38981"/>
        <x:row r="38982"/>
        <x:row r="38983"/>
        <x:row r="38984"/>
        <x:row r="38985"/>
        <x:row r="38986"/>
        <x:row r="38987"/>
        <x:row r="38988"/>
        <x:row r="38989"/>
        <x:row r="38990"/>
        <x:row r="38991"/>
        <x:row r="38992"/>
        <x:row r="38993"/>
        <x:row r="38994"/>
        <x:row r="38995"/>
        <x:row r="38996"/>
        <x:row r="38997"/>
        <x:row r="38998"/>
        <x:row r="38999"/>
        <x:row r="39000"/>
        <x:row r="39001"/>
        <x:row r="39002"/>
        <x:row r="39003"/>
        <x:row r="39004"/>
        <x:row r="39005"/>
        <x:row r="39006"/>
        <x:row r="39007"/>
        <x:row r="39008"/>
        <x:row r="39009"/>
        <x:row r="39010"/>
        <x:row r="39011"/>
        <x:row r="39012"/>
        <x:row r="39013"/>
        <x:row r="39014"/>
        <x:row r="39015"/>
        <x:row r="39016"/>
        <x:row r="39017"/>
        <x:row r="39018"/>
        <x:row r="39019"/>
        <x:row r="39020"/>
        <x:row r="39021"/>
        <x:row r="39022"/>
        <x:row r="39023"/>
        <x:row r="39024"/>
        <x:row r="39025"/>
        <x:row r="39026"/>
        <x:row r="39027"/>
        <x:row r="39028"/>
        <x:row r="39029"/>
        <x:row r="39030"/>
        <x:row r="39031"/>
        <x:row r="39032"/>
        <x:row r="39033"/>
        <x:row r="39034"/>
        <x:row r="39035"/>
        <x:row r="39036"/>
        <x:row r="39037"/>
        <x:row r="39038"/>
        <x:row r="39039"/>
        <x:row r="39040"/>
        <x:row r="39041"/>
        <x:row r="39042"/>
        <x:row r="39043"/>
        <x:row r="39044"/>
        <x:row r="39045"/>
        <x:row r="39046"/>
        <x:row r="39047"/>
        <x:row r="39048"/>
        <x:row r="39049"/>
        <x:row r="39050"/>
        <x:row r="39051"/>
        <x:row r="39052"/>
        <x:row r="39053"/>
        <x:row r="39054"/>
        <x:row r="39055"/>
        <x:row r="39056"/>
        <x:row r="39057"/>
        <x:row r="39058"/>
        <x:row r="39059"/>
        <x:row r="39060"/>
        <x:row r="39061"/>
        <x:row r="39062"/>
        <x:row r="39063"/>
        <x:row r="39064"/>
        <x:row r="39065"/>
        <x:row r="39066"/>
        <x:row r="39067"/>
        <x:row r="39068"/>
        <x:row r="39069"/>
        <x:row r="39070"/>
        <x:row r="39071"/>
        <x:row r="39072"/>
        <x:row r="39073"/>
        <x:row r="39074"/>
        <x:row r="39075"/>
        <x:row r="39076"/>
        <x:row r="39077"/>
        <x:row r="39078"/>
        <x:row r="39079"/>
        <x:row r="39080"/>
        <x:row r="39081"/>
        <x:row r="39082"/>
        <x:row r="39083"/>
        <x:row r="39084"/>
        <x:row r="39085"/>
        <x:row r="39086"/>
        <x:row r="39087"/>
        <x:row r="39088"/>
        <x:row r="39089"/>
        <x:row r="39090"/>
        <x:row r="39091"/>
        <x:row r="39092"/>
        <x:row r="39093"/>
        <x:row r="39094"/>
        <x:row r="39095"/>
        <x:row r="39096"/>
        <x:row r="39097"/>
        <x:row r="39098"/>
        <x:row r="39099"/>
        <x:row r="39100"/>
        <x:row r="39101"/>
        <x:row r="39102"/>
        <x:row r="39103"/>
        <x:row r="39104"/>
        <x:row r="39105"/>
        <x:row r="39106"/>
        <x:row r="39107"/>
        <x:row r="39108"/>
        <x:row r="39109"/>
        <x:row r="39110"/>
        <x:row r="39111"/>
        <x:row r="39112"/>
        <x:row r="39113"/>
        <x:row r="39114"/>
        <x:row r="39115"/>
        <x:row r="39116"/>
        <x:row r="39117"/>
        <x:row r="39118"/>
        <x:row r="39119"/>
        <x:row r="39120"/>
        <x:row r="39121"/>
        <x:row r="39122"/>
        <x:row r="39123"/>
        <x:row r="39124"/>
        <x:row r="39125"/>
        <x:row r="39126"/>
        <x:row r="39127"/>
        <x:row r="39128"/>
        <x:row r="39129"/>
        <x:row r="39130"/>
        <x:row r="39131"/>
        <x:row r="39132"/>
        <x:row r="39133"/>
        <x:row r="39134"/>
        <x:row r="39135"/>
        <x:row r="39136"/>
        <x:row r="39137"/>
        <x:row r="39138"/>
        <x:row r="39139"/>
        <x:row r="39140"/>
        <x:row r="39141"/>
        <x:row r="39142"/>
        <x:row r="39143"/>
        <x:row r="39144"/>
        <x:row r="39145"/>
        <x:row r="39146"/>
        <x:row r="39147"/>
        <x:row r="39148"/>
        <x:row r="39149"/>
        <x:row r="39150"/>
        <x:row r="39151"/>
        <x:row r="39152"/>
        <x:row r="39153"/>
        <x:row r="39154"/>
        <x:row r="39155"/>
        <x:row r="39156"/>
        <x:row r="39157"/>
        <x:row r="39158"/>
        <x:row r="39159"/>
        <x:row r="39160"/>
        <x:row r="39161"/>
        <x:row r="39162"/>
        <x:row r="39163"/>
        <x:row r="39164"/>
        <x:row r="39165"/>
        <x:row r="39166"/>
        <x:row r="39167"/>
        <x:row r="39168"/>
        <x:row r="39169"/>
        <x:row r="39170"/>
        <x:row r="39171"/>
        <x:row r="39172"/>
        <x:row r="39173"/>
        <x:row r="39174"/>
        <x:row r="39175"/>
        <x:row r="39176"/>
        <x:row r="39177"/>
        <x:row r="39178"/>
        <x:row r="39179"/>
        <x:row r="39180"/>
        <x:row r="39181"/>
        <x:row r="39182"/>
        <x:row r="39183"/>
        <x:row r="39184"/>
        <x:row r="39185"/>
        <x:row r="39186"/>
        <x:row r="39187"/>
        <x:row r="39188"/>
        <x:row r="39189"/>
        <x:row r="39190"/>
        <x:row r="39191"/>
        <x:row r="39192"/>
        <x:row r="39193"/>
        <x:row r="39194"/>
        <x:row r="39195"/>
        <x:row r="39196"/>
        <x:row r="39197"/>
        <x:row r="39198"/>
        <x:row r="39199"/>
        <x:row r="39200"/>
        <x:row r="39201"/>
        <x:row r="39202"/>
        <x:row r="39203"/>
        <x:row r="39204"/>
        <x:row r="39205"/>
        <x:row r="39206"/>
        <x:row r="39207"/>
        <x:row r="39208"/>
        <x:row r="39209"/>
        <x:row r="39210"/>
        <x:row r="39211"/>
        <x:row r="39212"/>
        <x:row r="39213"/>
        <x:row r="39214"/>
        <x:row r="39215"/>
        <x:row r="39216"/>
        <x:row r="39217"/>
        <x:row r="39218"/>
        <x:row r="39219"/>
        <x:row r="39220"/>
        <x:row r="39221"/>
        <x:row r="39222"/>
        <x:row r="39223"/>
        <x:row r="39224"/>
        <x:row r="39225"/>
        <x:row r="39226"/>
        <x:row r="39227"/>
        <x:row r="39228"/>
        <x:row r="39229"/>
        <x:row r="39230"/>
        <x:row r="39231"/>
        <x:row r="39232"/>
        <x:row r="39233"/>
        <x:row r="39234"/>
        <x:row r="39235"/>
        <x:row r="39236"/>
        <x:row r="39237"/>
        <x:row r="39238"/>
        <x:row r="39239"/>
        <x:row r="39240"/>
        <x:row r="39241"/>
        <x:row r="39242"/>
        <x:row r="39243"/>
        <x:row r="39244"/>
        <x:row r="39245"/>
        <x:row r="39246"/>
        <x:row r="39247"/>
        <x:row r="39248"/>
        <x:row r="39249"/>
        <x:row r="39250"/>
        <x:row r="39251"/>
        <x:row r="39252"/>
        <x:row r="39253"/>
        <x:row r="39254"/>
        <x:row r="39255"/>
        <x:row r="39256"/>
        <x:row r="39257"/>
        <x:row r="39258"/>
        <x:row r="39259"/>
        <x:row r="39260"/>
        <x:row r="39261"/>
        <x:row r="39262"/>
        <x:row r="39263"/>
        <x:row r="39264"/>
        <x:row r="39265"/>
        <x:row r="39266"/>
        <x:row r="39267"/>
        <x:row r="39268"/>
        <x:row r="39269"/>
        <x:row r="39270"/>
        <x:row r="39271"/>
        <x:row r="39272"/>
        <x:row r="39273"/>
        <x:row r="39274"/>
        <x:row r="39275"/>
        <x:row r="39276"/>
        <x:row r="39277"/>
        <x:row r="39278"/>
        <x:row r="39279"/>
        <x:row r="39280"/>
        <x:row r="39281"/>
        <x:row r="39282"/>
        <x:row r="39283"/>
        <x:row r="39284"/>
        <x:row r="39285"/>
        <x:row r="39286"/>
        <x:row r="39287"/>
        <x:row r="39288"/>
        <x:row r="39289"/>
        <x:row r="39290"/>
        <x:row r="39291"/>
        <x:row r="39292"/>
        <x:row r="39293"/>
        <x:row r="39294"/>
        <x:row r="39295"/>
        <x:row r="39296"/>
        <x:row r="39297"/>
        <x:row r="39298"/>
        <x:row r="39299"/>
        <x:row r="39300"/>
        <x:row r="39301"/>
        <x:row r="39302"/>
        <x:row r="39303"/>
        <x:row r="39304"/>
        <x:row r="39305"/>
        <x:row r="39306"/>
        <x:row r="39307"/>
        <x:row r="39308"/>
        <x:row r="39309"/>
        <x:row r="39310"/>
        <x:row r="39311"/>
        <x:row r="39312"/>
        <x:row r="39313"/>
        <x:row r="39314"/>
        <x:row r="39315"/>
        <x:row r="39316"/>
        <x:row r="39317"/>
        <x:row r="39318"/>
        <x:row r="39319"/>
        <x:row r="39320"/>
        <x:row r="39321"/>
        <x:row r="39322"/>
        <x:row r="39323"/>
        <x:row r="39324"/>
        <x:row r="39325"/>
        <x:row r="39326"/>
        <x:row r="39327"/>
        <x:row r="39328"/>
        <x:row r="39329"/>
        <x:row r="39330"/>
        <x:row r="39331"/>
        <x:row r="39332"/>
        <x:row r="39333"/>
        <x:row r="39334"/>
        <x:row r="39335"/>
        <x:row r="39336"/>
        <x:row r="39337"/>
        <x:row r="39338"/>
        <x:row r="39339"/>
        <x:row r="39340"/>
        <x:row r="39341"/>
        <x:row r="39342"/>
        <x:row r="39343"/>
        <x:row r="39344"/>
        <x:row r="39345"/>
        <x:row r="39346"/>
        <x:row r="39347"/>
        <x:row r="39348"/>
        <x:row r="39349"/>
        <x:row r="39350"/>
        <x:row r="39351"/>
        <x:row r="39352"/>
        <x:row r="39353"/>
        <x:row r="39354"/>
        <x:row r="39355"/>
        <x:row r="39356"/>
        <x:row r="39357"/>
        <x:row r="39358"/>
        <x:row r="39359"/>
        <x:row r="39360"/>
        <x:row r="39361"/>
        <x:row r="39362"/>
        <x:row r="39363"/>
        <x:row r="39364"/>
        <x:row r="39365"/>
        <x:row r="39366"/>
        <x:row r="39367"/>
        <x:row r="39368"/>
        <x:row r="39369"/>
        <x:row r="39370"/>
        <x:row r="39371"/>
        <x:row r="39372"/>
        <x:row r="39373"/>
        <x:row r="39374"/>
        <x:row r="39375"/>
        <x:row r="39376"/>
        <x:row r="39377"/>
        <x:row r="39378"/>
        <x:row r="39379"/>
        <x:row r="39380"/>
        <x:row r="39381"/>
        <x:row r="39382"/>
        <x:row r="39383"/>
        <x:row r="39384"/>
        <x:row r="39385"/>
        <x:row r="39386"/>
        <x:row r="39387"/>
        <x:row r="39388"/>
        <x:row r="39389"/>
        <x:row r="39390"/>
        <x:row r="39391"/>
        <x:row r="39392"/>
        <x:row r="39393"/>
        <x:row r="39394"/>
        <x:row r="39395"/>
        <x:row r="39396"/>
        <x:row r="39397"/>
        <x:row r="39398"/>
        <x:row r="39399"/>
        <x:row r="39400"/>
        <x:row r="39401"/>
        <x:row r="39402"/>
        <x:row r="39403"/>
        <x:row r="39404"/>
        <x:row r="39405"/>
        <x:row r="39406"/>
        <x:row r="39407"/>
        <x:row r="39408"/>
        <x:row r="39409"/>
        <x:row r="39410"/>
        <x:row r="39411"/>
        <x:row r="39412"/>
        <x:row r="39413"/>
        <x:row r="39414"/>
        <x:row r="39415"/>
        <x:row r="39416"/>
        <x:row r="39417"/>
        <x:row r="39418"/>
        <x:row r="39419"/>
        <x:row r="39420"/>
        <x:row r="39421"/>
        <x:row r="39422"/>
        <x:row r="39423"/>
        <x:row r="39424"/>
        <x:row r="39425"/>
        <x:row r="39426"/>
        <x:row r="39427"/>
        <x:row r="39428"/>
        <x:row r="39429"/>
        <x:row r="39430"/>
        <x:row r="39431"/>
        <x:row r="39432"/>
        <x:row r="39433"/>
        <x:row r="39434"/>
        <x:row r="39435"/>
        <x:row r="39436"/>
        <x:row r="39437"/>
        <x:row r="39438"/>
        <x:row r="39439"/>
        <x:row r="39440"/>
        <x:row r="39441"/>
        <x:row r="39442"/>
        <x:row r="39443"/>
        <x:row r="39444"/>
        <x:row r="39445"/>
        <x:row r="39446"/>
        <x:row r="39447"/>
        <x:row r="39448"/>
        <x:row r="39449"/>
        <x:row r="39450"/>
        <x:row r="39451"/>
        <x:row r="39452"/>
        <x:row r="39453"/>
        <x:row r="39454"/>
        <x:row r="39455"/>
        <x:row r="39456"/>
        <x:row r="39457"/>
        <x:row r="39458"/>
        <x:row r="39459"/>
        <x:row r="39460"/>
        <x:row r="39461"/>
        <x:row r="39462"/>
        <x:row r="39463"/>
        <x:row r="39464"/>
        <x:row r="39465"/>
        <x:row r="39466"/>
        <x:row r="39467"/>
        <x:row r="39468"/>
        <x:row r="39469"/>
        <x:row r="39470"/>
        <x:row r="39471"/>
        <x:row r="39472"/>
        <x:row r="39473"/>
        <x:row r="39474"/>
        <x:row r="39475"/>
        <x:row r="39476"/>
        <x:row r="39477"/>
        <x:row r="39478"/>
        <x:row r="39479"/>
        <x:row r="39480"/>
        <x:row r="39481"/>
        <x:row r="39482"/>
        <x:row r="39483"/>
        <x:row r="39484"/>
        <x:row r="39485"/>
        <x:row r="39486"/>
        <x:row r="39487"/>
        <x:row r="39488"/>
        <x:row r="39489"/>
        <x:row r="39490"/>
        <x:row r="39491"/>
        <x:row r="39492"/>
        <x:row r="39493"/>
        <x:row r="39494"/>
        <x:row r="39495"/>
        <x:row r="39496"/>
        <x:row r="39497"/>
        <x:row r="39498"/>
        <x:row r="39499"/>
        <x:row r="39500"/>
        <x:row r="39501"/>
        <x:row r="39502"/>
        <x:row r="39503"/>
        <x:row r="39504"/>
        <x:row r="39505"/>
        <x:row r="39506"/>
        <x:row r="39507"/>
        <x:row r="39508"/>
        <x:row r="39509"/>
        <x:row r="39510"/>
        <x:row r="39511"/>
        <x:row r="39512"/>
        <x:row r="39513"/>
        <x:row r="39514"/>
        <x:row r="39515"/>
        <x:row r="39516"/>
        <x:row r="39517"/>
        <x:row r="39518"/>
        <x:row r="39519"/>
        <x:row r="39520"/>
        <x:row r="39521"/>
        <x:row r="39522"/>
        <x:row r="39523"/>
        <x:row r="39524"/>
        <x:row r="39525"/>
        <x:row r="39526"/>
        <x:row r="39527"/>
        <x:row r="39528"/>
        <x:row r="39529"/>
        <x:row r="39530"/>
        <x:row r="39531"/>
        <x:row r="39532"/>
        <x:row r="39533"/>
        <x:row r="39534"/>
        <x:row r="39535"/>
        <x:row r="39536"/>
        <x:row r="39537"/>
        <x:row r="39538"/>
        <x:row r="39539"/>
        <x:row r="39540"/>
        <x:row r="39541"/>
        <x:row r="39542"/>
        <x:row r="39543"/>
        <x:row r="39544"/>
        <x:row r="39545"/>
        <x:row r="39546"/>
        <x:row r="39547"/>
        <x:row r="39548"/>
        <x:row r="39549"/>
        <x:row r="39550"/>
        <x:row r="39551"/>
        <x:row r="39552"/>
        <x:row r="39553"/>
        <x:row r="39554"/>
        <x:row r="39555"/>
        <x:row r="39556"/>
        <x:row r="39557"/>
        <x:row r="39558"/>
        <x:row r="39559"/>
        <x:row r="39560"/>
        <x:row r="39561"/>
        <x:row r="39562"/>
        <x:row r="39563"/>
        <x:row r="39564"/>
        <x:row r="39565"/>
        <x:row r="39566"/>
        <x:row r="39567"/>
        <x:row r="39568"/>
        <x:row r="39569"/>
        <x:row r="39570"/>
        <x:row r="39571"/>
        <x:row r="39572"/>
        <x:row r="39573"/>
        <x:row r="39574"/>
        <x:row r="39575"/>
        <x:row r="39576"/>
        <x:row r="39577"/>
        <x:row r="39578"/>
        <x:row r="39579"/>
        <x:row r="39580"/>
        <x:row r="39581"/>
        <x:row r="39582"/>
        <x:row r="39583"/>
        <x:row r="39584"/>
        <x:row r="39585"/>
        <x:row r="39586"/>
        <x:row r="39587"/>
        <x:row r="39588"/>
        <x:row r="39589"/>
        <x:row r="39590"/>
        <x:row r="39591"/>
        <x:row r="39592"/>
        <x:row r="39593"/>
        <x:row r="39594"/>
        <x:row r="39595"/>
        <x:row r="39596"/>
        <x:row r="39597"/>
        <x:row r="39598"/>
        <x:row r="39599"/>
        <x:row r="39600"/>
        <x:row r="39601"/>
        <x:row r="39602"/>
        <x:row r="39603"/>
        <x:row r="39604"/>
        <x:row r="39605"/>
        <x:row r="39606"/>
        <x:row r="39607"/>
        <x:row r="39608"/>
        <x:row r="39609"/>
        <x:row r="39610"/>
        <x:row r="39611"/>
        <x:row r="39612"/>
        <x:row r="39613"/>
        <x:row r="39614"/>
        <x:row r="39615"/>
        <x:row r="39616"/>
        <x:row r="39617"/>
        <x:row r="39618"/>
        <x:row r="39619"/>
        <x:row r="39620"/>
        <x:row r="39621"/>
        <x:row r="39622"/>
        <x:row r="39623"/>
        <x:row r="39624"/>
        <x:row r="39625"/>
        <x:row r="39626"/>
        <x:row r="39627"/>
        <x:row r="39628"/>
        <x:row r="39629"/>
        <x:row r="39630"/>
        <x:row r="39631"/>
        <x:row r="39632"/>
        <x:row r="39633"/>
        <x:row r="39634"/>
        <x:row r="39635"/>
        <x:row r="39636"/>
        <x:row r="39637"/>
        <x:row r="39638"/>
        <x:row r="39639"/>
        <x:row r="39640"/>
        <x:row r="39641"/>
        <x:row r="39642"/>
        <x:row r="39643"/>
        <x:row r="39644"/>
        <x:row r="39645"/>
        <x:row r="39646"/>
        <x:row r="39647"/>
        <x:row r="39648"/>
        <x:row r="39649"/>
        <x:row r="39650"/>
        <x:row r="39651"/>
        <x:row r="39652"/>
        <x:row r="39653"/>
        <x:row r="39654"/>
        <x:row r="39655"/>
        <x:row r="39656"/>
        <x:row r="39657"/>
        <x:row r="39658"/>
        <x:row r="39659"/>
        <x:row r="39660"/>
        <x:row r="39661"/>
        <x:row r="39662"/>
        <x:row r="39663"/>
        <x:row r="39664"/>
        <x:row r="39665"/>
        <x:row r="39666"/>
        <x:row r="39667"/>
        <x:row r="39668"/>
        <x:row r="39669"/>
        <x:row r="39670"/>
        <x:row r="39671"/>
        <x:row r="39672"/>
        <x:row r="39673"/>
        <x:row r="39674"/>
        <x:row r="39675"/>
        <x:row r="39676"/>
        <x:row r="39677"/>
        <x:row r="39678"/>
        <x:row r="39679"/>
        <x:row r="39680"/>
        <x:row r="39681"/>
        <x:row r="39682"/>
        <x:row r="39683"/>
        <x:row r="39684"/>
        <x:row r="39685"/>
        <x:row r="39686"/>
        <x:row r="39687"/>
        <x:row r="39688"/>
        <x:row r="39689"/>
        <x:row r="39690"/>
        <x:row r="39691"/>
        <x:row r="39692"/>
        <x:row r="39693"/>
        <x:row r="39694"/>
        <x:row r="39695"/>
        <x:row r="39696"/>
        <x:row r="39697"/>
        <x:row r="39698"/>
        <x:row r="39699"/>
        <x:row r="39700"/>
        <x:row r="39701"/>
        <x:row r="39702"/>
        <x:row r="39703"/>
        <x:row r="39704"/>
        <x:row r="39705"/>
        <x:row r="39706"/>
        <x:row r="39707"/>
        <x:row r="39708"/>
        <x:row r="39709"/>
        <x:row r="39710"/>
        <x:row r="39711"/>
        <x:row r="39712"/>
        <x:row r="39713"/>
        <x:row r="39714"/>
        <x:row r="39715"/>
        <x:row r="39716"/>
        <x:row r="39717"/>
        <x:row r="39718"/>
        <x:row r="39719"/>
        <x:row r="39720"/>
        <x:row r="39721"/>
        <x:row r="39722"/>
        <x:row r="39723"/>
        <x:row r="39724"/>
        <x:row r="39725"/>
        <x:row r="39726"/>
        <x:row r="39727"/>
        <x:row r="39728"/>
        <x:row r="39729"/>
        <x:row r="39730"/>
        <x:row r="39731"/>
        <x:row r="39732"/>
        <x:row r="39733"/>
        <x:row r="39734"/>
        <x:row r="39735"/>
        <x:row r="39736"/>
        <x:row r="39737"/>
        <x:row r="39738"/>
        <x:row r="39739"/>
        <x:row r="39740"/>
        <x:row r="39741"/>
        <x:row r="39742"/>
        <x:row r="39743"/>
        <x:row r="39744"/>
        <x:row r="39745"/>
        <x:row r="39746"/>
        <x:row r="39747"/>
        <x:row r="39748"/>
        <x:row r="39749"/>
        <x:row r="39750"/>
        <x:row r="39751"/>
        <x:row r="39752"/>
        <x:row r="39753"/>
        <x:row r="39754"/>
        <x:row r="39755"/>
        <x:row r="39756"/>
        <x:row r="39757"/>
        <x:row r="39758"/>
        <x:row r="39759"/>
        <x:row r="39760"/>
        <x:row r="39761"/>
        <x:row r="39762"/>
        <x:row r="39763"/>
        <x:row r="39764"/>
        <x:row r="39765"/>
        <x:row r="39766"/>
        <x:row r="39767"/>
        <x:row r="39768"/>
        <x:row r="39769"/>
        <x:row r="39770"/>
        <x:row r="39771"/>
        <x:row r="39772"/>
        <x:row r="39773"/>
        <x:row r="39774"/>
        <x:row r="39775"/>
        <x:row r="39776"/>
        <x:row r="39777"/>
        <x:row r="39778"/>
        <x:row r="39779"/>
        <x:row r="39780"/>
        <x:row r="39781"/>
        <x:row r="39782"/>
        <x:row r="39783"/>
        <x:row r="39784"/>
        <x:row r="39785"/>
        <x:row r="39786"/>
        <x:row r="39787"/>
        <x:row r="39788"/>
        <x:row r="39789"/>
        <x:row r="39790"/>
        <x:row r="39791"/>
        <x:row r="39792"/>
        <x:row r="39793"/>
        <x:row r="39794"/>
        <x:row r="39795"/>
        <x:row r="39796"/>
        <x:row r="39797"/>
        <x:row r="39798"/>
        <x:row r="39799"/>
        <x:row r="39800"/>
        <x:row r="39801"/>
        <x:row r="39802"/>
        <x:row r="39803"/>
        <x:row r="39804"/>
        <x:row r="39805"/>
        <x:row r="39806"/>
        <x:row r="39807"/>
        <x:row r="39808"/>
        <x:row r="39809"/>
        <x:row r="39810"/>
        <x:row r="39811"/>
        <x:row r="39812"/>
        <x:row r="39813"/>
        <x:row r="39814"/>
        <x:row r="39815"/>
        <x:row r="39816"/>
        <x:row r="39817"/>
        <x:row r="39818"/>
        <x:row r="39819"/>
        <x:row r="39820"/>
        <x:row r="39821"/>
        <x:row r="39822"/>
        <x:row r="39823"/>
        <x:row r="39824"/>
        <x:row r="39825"/>
        <x:row r="39826"/>
        <x:row r="39827"/>
        <x:row r="39828"/>
        <x:row r="39829"/>
        <x:row r="39830"/>
        <x:row r="39831"/>
        <x:row r="39832"/>
        <x:row r="39833"/>
        <x:row r="39834"/>
        <x:row r="39835"/>
        <x:row r="39836"/>
        <x:row r="39837"/>
        <x:row r="39838"/>
        <x:row r="39839"/>
        <x:row r="39840"/>
        <x:row r="39841"/>
        <x:row r="39842"/>
        <x:row r="39843"/>
        <x:row r="39844"/>
        <x:row r="39845"/>
        <x:row r="39846"/>
        <x:row r="39847"/>
        <x:row r="39848"/>
        <x:row r="39849"/>
        <x:row r="39850"/>
        <x:row r="39851"/>
        <x:row r="39852"/>
        <x:row r="39853"/>
        <x:row r="39854"/>
        <x:row r="39855"/>
        <x:row r="39856"/>
        <x:row r="39857"/>
        <x:row r="39858"/>
        <x:row r="39859"/>
        <x:row r="39860"/>
        <x:row r="39861"/>
        <x:row r="39862"/>
        <x:row r="39863"/>
        <x:row r="39864"/>
        <x:row r="39865"/>
        <x:row r="39866"/>
        <x:row r="39867"/>
        <x:row r="39868"/>
        <x:row r="39869"/>
        <x:row r="39870"/>
        <x:row r="39871"/>
        <x:row r="39872"/>
        <x:row r="39873"/>
        <x:row r="39874"/>
        <x:row r="39875"/>
        <x:row r="39876"/>
        <x:row r="39877"/>
        <x:row r="39878"/>
        <x:row r="39879"/>
        <x:row r="39880"/>
        <x:row r="39881"/>
        <x:row r="39882"/>
        <x:row r="39883"/>
        <x:row r="39884"/>
        <x:row r="39885"/>
        <x:row r="39886"/>
        <x:row r="39887"/>
        <x:row r="39888"/>
        <x:row r="39889"/>
        <x:row r="39890"/>
        <x:row r="39891"/>
        <x:row r="39892"/>
        <x:row r="39893"/>
        <x:row r="39894"/>
        <x:row r="39895"/>
        <x:row r="39896"/>
        <x:row r="39897"/>
        <x:row r="39898"/>
        <x:row r="39899"/>
        <x:row r="39900"/>
        <x:row r="39901"/>
        <x:row r="39902"/>
        <x:row r="39903"/>
        <x:row r="39904"/>
        <x:row r="39905"/>
        <x:row r="39906"/>
        <x:row r="39907"/>
        <x:row r="39908"/>
        <x:row r="39909"/>
        <x:row r="39910"/>
        <x:row r="39911"/>
        <x:row r="39912"/>
        <x:row r="39913"/>
        <x:row r="39914"/>
        <x:row r="39915"/>
        <x:row r="39916"/>
        <x:row r="39917"/>
        <x:row r="39918"/>
        <x:row r="39919"/>
        <x:row r="39920"/>
        <x:row r="39921"/>
        <x:row r="39922"/>
        <x:row r="39923"/>
        <x:row r="39924"/>
        <x:row r="39925"/>
        <x:row r="39926"/>
        <x:row r="39927"/>
        <x:row r="39928"/>
        <x:row r="39929"/>
        <x:row r="39930"/>
        <x:row r="39931"/>
        <x:row r="39932"/>
        <x:row r="39933"/>
        <x:row r="39934"/>
        <x:row r="39935"/>
        <x:row r="39936"/>
        <x:row r="39937"/>
        <x:row r="39938"/>
        <x:row r="39939"/>
        <x:row r="39940"/>
        <x:row r="39941"/>
        <x:row r="39942"/>
        <x:row r="39943"/>
        <x:row r="39944"/>
        <x:row r="39945"/>
        <x:row r="39946"/>
        <x:row r="39947"/>
        <x:row r="39948"/>
        <x:row r="39949"/>
        <x:row r="39950"/>
        <x:row r="39951"/>
        <x:row r="39952"/>
        <x:row r="39953"/>
        <x:row r="39954"/>
        <x:row r="39955"/>
        <x:row r="39956"/>
        <x:row r="39957"/>
        <x:row r="39958"/>
        <x:row r="39959"/>
        <x:row r="39960"/>
        <x:row r="39961"/>
        <x:row r="39962"/>
        <x:row r="39963"/>
        <x:row r="39964"/>
        <x:row r="39965"/>
        <x:row r="39966"/>
        <x:row r="39967"/>
        <x:row r="39968"/>
        <x:row r="39969"/>
        <x:row r="39970"/>
        <x:row r="39971"/>
        <x:row r="39972"/>
        <x:row r="39973"/>
        <x:row r="39974"/>
        <x:row r="39975"/>
        <x:row r="39976"/>
        <x:row r="39977"/>
        <x:row r="39978"/>
        <x:row r="39979"/>
        <x:row r="39980"/>
        <x:row r="39981"/>
        <x:row r="39982"/>
        <x:row r="39983"/>
        <x:row r="39984"/>
        <x:row r="39985"/>
        <x:row r="39986"/>
        <x:row r="39987"/>
        <x:row r="39988"/>
        <x:row r="39989"/>
        <x:row r="39990"/>
        <x:row r="39991"/>
        <x:row r="39992"/>
        <x:row r="39993"/>
        <x:row r="39994"/>
        <x:row r="39995"/>
        <x:row r="39996"/>
        <x:row r="39997"/>
        <x:row r="39998"/>
        <x:row r="39999"/>
        <x:row r="40000"/>
        <x:row r="40001"/>
        <x:row r="40002"/>
        <x:row r="40003"/>
        <x:row r="40004"/>
        <x:row r="40005"/>
        <x:row r="40006"/>
        <x:row r="40007"/>
        <x:row r="40008"/>
        <x:row r="40009"/>
        <x:row r="40010"/>
        <x:row r="40011"/>
        <x:row r="40012"/>
        <x:row r="40013"/>
        <x:row r="40014"/>
        <x:row r="40015"/>
        <x:row r="40016"/>
        <x:row r="40017"/>
        <x:row r="40018"/>
        <x:row r="40019"/>
        <x:row r="40020"/>
        <x:row r="40021"/>
        <x:row r="40022"/>
        <x:row r="40023"/>
        <x:row r="40024"/>
        <x:row r="40025"/>
        <x:row r="40026"/>
        <x:row r="40027"/>
        <x:row r="40028"/>
        <x:row r="40029"/>
        <x:row r="40030"/>
        <x:row r="40031"/>
        <x:row r="40032"/>
        <x:row r="40033"/>
        <x:row r="40034"/>
        <x:row r="40035"/>
        <x:row r="40036"/>
        <x:row r="40037"/>
        <x:row r="40038"/>
        <x:row r="40039"/>
        <x:row r="40040"/>
        <x:row r="40041"/>
        <x:row r="40042"/>
        <x:row r="40043"/>
        <x:row r="40044"/>
        <x:row r="40045"/>
        <x:row r="40046"/>
        <x:row r="40047"/>
        <x:row r="40048"/>
        <x:row r="40049"/>
        <x:row r="40050"/>
        <x:row r="40051"/>
        <x:row r="40052"/>
        <x:row r="40053"/>
        <x:row r="40054"/>
        <x:row r="40055"/>
        <x:row r="40056"/>
        <x:row r="40057"/>
        <x:row r="40058"/>
        <x:row r="40059"/>
        <x:row r="40060"/>
        <x:row r="40061"/>
        <x:row r="40062"/>
        <x:row r="40063"/>
        <x:row r="40064"/>
        <x:row r="40065"/>
        <x:row r="40066"/>
        <x:row r="40067"/>
        <x:row r="40068"/>
        <x:row r="40069"/>
        <x:row r="40070"/>
        <x:row r="40071"/>
        <x:row r="40072"/>
        <x:row r="40073"/>
        <x:row r="40074"/>
        <x:row r="40075"/>
        <x:row r="40076"/>
        <x:row r="40077"/>
        <x:row r="40078"/>
        <x:row r="40079"/>
        <x:row r="40080"/>
        <x:row r="40081"/>
        <x:row r="40082"/>
        <x:row r="40083"/>
        <x:row r="40084"/>
        <x:row r="40085"/>
        <x:row r="40086"/>
        <x:row r="40087"/>
        <x:row r="40088"/>
        <x:row r="40089"/>
        <x:row r="40090"/>
        <x:row r="40091"/>
        <x:row r="40092"/>
        <x:row r="40093"/>
        <x:row r="40094"/>
        <x:row r="40095"/>
        <x:row r="40096"/>
        <x:row r="40097"/>
        <x:row r="40098"/>
        <x:row r="40099"/>
        <x:row r="40100"/>
        <x:row r="40101"/>
        <x:row r="40102"/>
        <x:row r="40103"/>
        <x:row r="40104"/>
        <x:row r="40105"/>
        <x:row r="40106"/>
        <x:row r="40107"/>
        <x:row r="40108"/>
        <x:row r="40109"/>
        <x:row r="40110"/>
        <x:row r="40111"/>
        <x:row r="40112"/>
        <x:row r="40113"/>
        <x:row r="40114"/>
        <x:row r="40115"/>
        <x:row r="40116"/>
        <x:row r="40117"/>
        <x:row r="40118"/>
        <x:row r="40119"/>
        <x:row r="40120"/>
        <x:row r="40121"/>
        <x:row r="40122"/>
        <x:row r="40123"/>
        <x:row r="40124"/>
        <x:row r="40125"/>
        <x:row r="40126"/>
        <x:row r="40127"/>
        <x:row r="40128"/>
        <x:row r="40129"/>
        <x:row r="40130"/>
        <x:row r="40131"/>
        <x:row r="40132"/>
        <x:row r="40133"/>
        <x:row r="40134"/>
        <x:row r="40135"/>
        <x:row r="40136"/>
        <x:row r="40137"/>
        <x:row r="40138"/>
        <x:row r="40139"/>
        <x:row r="40140"/>
        <x:row r="40141"/>
        <x:row r="40142"/>
        <x:row r="40143"/>
        <x:row r="40144"/>
        <x:row r="40145"/>
        <x:row r="40146"/>
        <x:row r="40147"/>
        <x:row r="40148"/>
        <x:row r="40149"/>
        <x:row r="40150"/>
        <x:row r="40151"/>
        <x:row r="40152"/>
        <x:row r="40153"/>
        <x:row r="40154"/>
        <x:row r="40155"/>
        <x:row r="40156"/>
        <x:row r="40157"/>
        <x:row r="40158"/>
        <x:row r="40159"/>
        <x:row r="40160"/>
        <x:row r="40161"/>
        <x:row r="40162"/>
        <x:row r="40163"/>
        <x:row r="40164"/>
        <x:row r="40165"/>
        <x:row r="40166"/>
        <x:row r="40167"/>
        <x:row r="40168"/>
        <x:row r="40169"/>
        <x:row r="40170"/>
        <x:row r="40171"/>
        <x:row r="40172"/>
        <x:row r="40173"/>
        <x:row r="40174"/>
        <x:row r="40175"/>
        <x:row r="40176"/>
        <x:row r="40177"/>
        <x:row r="40178"/>
        <x:row r="40179"/>
        <x:row r="40180"/>
        <x:row r="40181"/>
        <x:row r="40182"/>
        <x:row r="40183"/>
        <x:row r="40184"/>
        <x:row r="40185"/>
        <x:row r="40186"/>
        <x:row r="40187"/>
        <x:row r="40188"/>
        <x:row r="40189"/>
        <x:row r="40190"/>
        <x:row r="40191"/>
        <x:row r="40192"/>
        <x:row r="40193"/>
        <x:row r="40194"/>
        <x:row r="40195"/>
        <x:row r="40196"/>
        <x:row r="40197"/>
        <x:row r="40198"/>
        <x:row r="40199"/>
        <x:row r="40200"/>
        <x:row r="40201"/>
        <x:row r="40202"/>
        <x:row r="40203"/>
        <x:row r="40204"/>
        <x:row r="40205"/>
        <x:row r="40206"/>
        <x:row r="40207"/>
        <x:row r="40208"/>
        <x:row r="40209"/>
        <x:row r="40210"/>
        <x:row r="40211"/>
        <x:row r="40212"/>
        <x:row r="40213"/>
        <x:row r="40214"/>
        <x:row r="40215"/>
        <x:row r="40216"/>
        <x:row r="40217"/>
        <x:row r="40218"/>
        <x:row r="40219"/>
        <x:row r="40220"/>
        <x:row r="40221"/>
        <x:row r="40222"/>
        <x:row r="40223"/>
        <x:row r="40224"/>
        <x:row r="40225"/>
        <x:row r="40226"/>
        <x:row r="40227"/>
        <x:row r="40228"/>
        <x:row r="40229"/>
        <x:row r="40230"/>
        <x:row r="40231"/>
        <x:row r="40232"/>
        <x:row r="40233"/>
        <x:row r="40234"/>
        <x:row r="40235"/>
        <x:row r="40236"/>
        <x:row r="40237"/>
        <x:row r="40238"/>
        <x:row r="40239"/>
        <x:row r="40240"/>
        <x:row r="40241"/>
        <x:row r="40242"/>
        <x:row r="40243"/>
        <x:row r="40244"/>
        <x:row r="40245"/>
        <x:row r="40246"/>
        <x:row r="40247"/>
        <x:row r="40248"/>
        <x:row r="40249"/>
        <x:row r="40250"/>
        <x:row r="40251"/>
        <x:row r="40252"/>
        <x:row r="40253"/>
        <x:row r="40254"/>
        <x:row r="40255"/>
        <x:row r="40256"/>
        <x:row r="40257"/>
        <x:row r="40258"/>
        <x:row r="40259"/>
        <x:row r="40260"/>
        <x:row r="40261"/>
        <x:row r="40262"/>
        <x:row r="40263"/>
        <x:row r="40264"/>
        <x:row r="40265"/>
        <x:row r="40266"/>
        <x:row r="40267"/>
        <x:row r="40268"/>
        <x:row r="40269"/>
        <x:row r="40270"/>
        <x:row r="40271"/>
        <x:row r="40272"/>
        <x:row r="40273"/>
        <x:row r="40274"/>
        <x:row r="40275"/>
        <x:row r="40276"/>
        <x:row r="40277"/>
        <x:row r="40278"/>
        <x:row r="40279"/>
        <x:row r="40280"/>
        <x:row r="40281"/>
        <x:row r="40282"/>
        <x:row r="40283"/>
        <x:row r="40284"/>
        <x:row r="40285"/>
        <x:row r="40286"/>
        <x:row r="40287"/>
        <x:row r="40288"/>
        <x:row r="40289"/>
        <x:row r="40290"/>
        <x:row r="40291"/>
        <x:row r="40292"/>
        <x:row r="40293"/>
        <x:row r="40294"/>
        <x:row r="40295"/>
        <x:row r="40296"/>
        <x:row r="40297"/>
        <x:row r="40298"/>
        <x:row r="40299"/>
        <x:row r="40300"/>
        <x:row r="40301"/>
        <x:row r="40302"/>
        <x:row r="40303"/>
        <x:row r="40304"/>
        <x:row r="40305"/>
        <x:row r="40306"/>
        <x:row r="40307"/>
        <x:row r="40308"/>
        <x:row r="40309"/>
        <x:row r="40310"/>
        <x:row r="40311"/>
        <x:row r="40312"/>
        <x:row r="40313"/>
        <x:row r="40314"/>
        <x:row r="40315"/>
        <x:row r="40316"/>
        <x:row r="40317"/>
        <x:row r="40318"/>
        <x:row r="40319"/>
        <x:row r="40320"/>
        <x:row r="40321"/>
        <x:row r="40322"/>
        <x:row r="40323"/>
        <x:row r="40324"/>
        <x:row r="40325"/>
        <x:row r="40326"/>
        <x:row r="40327"/>
        <x:row r="40328"/>
        <x:row r="40329"/>
        <x:row r="40330"/>
        <x:row r="40331"/>
        <x:row r="40332"/>
        <x:row r="40333"/>
        <x:row r="40334"/>
        <x:row r="40335"/>
        <x:row r="40336"/>
        <x:row r="40337"/>
        <x:row r="40338"/>
        <x:row r="40339"/>
        <x:row r="40340"/>
        <x:row r="40341"/>
        <x:row r="40342"/>
        <x:row r="40343"/>
        <x:row r="40344"/>
        <x:row r="40345"/>
        <x:row r="40346"/>
        <x:row r="40347"/>
        <x:row r="40348"/>
        <x:row r="40349"/>
        <x:row r="40350"/>
        <x:row r="40351"/>
        <x:row r="40352"/>
        <x:row r="40353"/>
        <x:row r="40354"/>
        <x:row r="40355"/>
        <x:row r="40356"/>
        <x:row r="40357"/>
        <x:row r="40358"/>
        <x:row r="40359"/>
        <x:row r="40360"/>
        <x:row r="40361"/>
        <x:row r="40362"/>
        <x:row r="40363"/>
        <x:row r="40364"/>
        <x:row r="40365"/>
        <x:row r="40366"/>
        <x:row r="40367"/>
        <x:row r="40368"/>
        <x:row r="40369"/>
        <x:row r="40370"/>
        <x:row r="40371"/>
        <x:row r="40372"/>
        <x:row r="40373"/>
        <x:row r="40374"/>
        <x:row r="40375"/>
        <x:row r="40376"/>
        <x:row r="40377"/>
        <x:row r="40378"/>
        <x:row r="40379"/>
        <x:row r="40380"/>
        <x:row r="40381"/>
        <x:row r="40382"/>
        <x:row r="40383"/>
        <x:row r="40384"/>
        <x:row r="40385"/>
        <x:row r="40386"/>
        <x:row r="40387"/>
        <x:row r="40388"/>
        <x:row r="40389"/>
        <x:row r="40390"/>
        <x:row r="40391"/>
        <x:row r="40392"/>
        <x:row r="40393"/>
        <x:row r="40394"/>
        <x:row r="40395"/>
        <x:row r="40396"/>
        <x:row r="40397"/>
        <x:row r="40398"/>
        <x:row r="40399"/>
        <x:row r="40400"/>
        <x:row r="40401"/>
        <x:row r="40402"/>
        <x:row r="40403"/>
        <x:row r="40404"/>
        <x:row r="40405"/>
        <x:row r="40406"/>
        <x:row r="40407"/>
        <x:row r="40408"/>
        <x:row r="40409"/>
        <x:row r="40410"/>
        <x:row r="40411"/>
        <x:row r="40412"/>
        <x:row r="40413"/>
        <x:row r="40414"/>
        <x:row r="40415"/>
        <x:row r="40416"/>
        <x:row r="40417"/>
        <x:row r="40418"/>
        <x:row r="40419"/>
        <x:row r="40420"/>
        <x:row r="40421"/>
        <x:row r="40422"/>
        <x:row r="40423"/>
        <x:row r="40424"/>
        <x:row r="40425"/>
        <x:row r="40426"/>
        <x:row r="40427"/>
        <x:row r="40428"/>
        <x:row r="40429"/>
        <x:row r="40430"/>
        <x:row r="40431"/>
        <x:row r="40432"/>
        <x:row r="40433"/>
        <x:row r="40434"/>
        <x:row r="40435"/>
        <x:row r="40436"/>
        <x:row r="40437"/>
        <x:row r="40438"/>
        <x:row r="40439"/>
        <x:row r="40440"/>
        <x:row r="40441"/>
        <x:row r="40442"/>
        <x:row r="40443"/>
        <x:row r="40444"/>
        <x:row r="40445"/>
        <x:row r="40446"/>
        <x:row r="40447"/>
        <x:row r="40448"/>
        <x:row r="40449"/>
        <x:row r="40450"/>
        <x:row r="40451"/>
        <x:row r="40452"/>
        <x:row r="40453"/>
        <x:row r="40454"/>
        <x:row r="40455"/>
        <x:row r="40456"/>
        <x:row r="40457"/>
        <x:row r="40458"/>
        <x:row r="40459"/>
        <x:row r="40460"/>
        <x:row r="40461"/>
        <x:row r="40462"/>
        <x:row r="40463"/>
        <x:row r="40464"/>
        <x:row r="40465"/>
        <x:row r="40466"/>
        <x:row r="40467"/>
        <x:row r="40468"/>
        <x:row r="40469"/>
        <x:row r="40470"/>
        <x:row r="40471"/>
        <x:row r="40472"/>
        <x:row r="40473"/>
        <x:row r="40474"/>
        <x:row r="40475"/>
        <x:row r="40476"/>
        <x:row r="40477"/>
        <x:row r="40478"/>
        <x:row r="40479"/>
        <x:row r="40480"/>
        <x:row r="40481"/>
        <x:row r="40482"/>
        <x:row r="40483"/>
        <x:row r="40484"/>
        <x:row r="40485"/>
        <x:row r="40486"/>
        <x:row r="40487"/>
        <x:row r="40488"/>
        <x:row r="40489"/>
        <x:row r="40490"/>
        <x:row r="40491"/>
        <x:row r="40492"/>
        <x:row r="40493"/>
        <x:row r="40494"/>
        <x:row r="40495"/>
        <x:row r="40496"/>
        <x:row r="40497"/>
        <x:row r="40498"/>
        <x:row r="40499"/>
        <x:row r="40500"/>
        <x:row r="40501"/>
        <x:row r="40502"/>
        <x:row r="40503"/>
        <x:row r="40504"/>
        <x:row r="40505"/>
        <x:row r="40506"/>
        <x:row r="40507"/>
        <x:row r="40508"/>
        <x:row r="40509"/>
        <x:row r="40510"/>
        <x:row r="40511"/>
        <x:row r="40512"/>
        <x:row r="40513"/>
        <x:row r="40514"/>
        <x:row r="40515"/>
        <x:row r="40516"/>
        <x:row r="40517"/>
        <x:row r="40518"/>
        <x:row r="40519"/>
        <x:row r="40520"/>
        <x:row r="40521"/>
        <x:row r="40522"/>
        <x:row r="40523"/>
        <x:row r="40524"/>
        <x:row r="40525"/>
        <x:row r="40526"/>
        <x:row r="40527"/>
        <x:row r="40528"/>
        <x:row r="40529"/>
        <x:row r="40530"/>
        <x:row r="40531"/>
        <x:row r="40532"/>
        <x:row r="40533"/>
        <x:row r="40534"/>
        <x:row r="40535"/>
        <x:row r="40536"/>
        <x:row r="40537"/>
        <x:row r="40538"/>
        <x:row r="40539"/>
        <x:row r="40540"/>
        <x:row r="40541"/>
        <x:row r="40542"/>
        <x:row r="40543"/>
        <x:row r="40544"/>
        <x:row r="40545"/>
        <x:row r="40546"/>
        <x:row r="40547"/>
        <x:row r="40548"/>
        <x:row r="40549"/>
        <x:row r="40550"/>
        <x:row r="40551"/>
        <x:row r="40552"/>
        <x:row r="40553"/>
        <x:row r="40554"/>
        <x:row r="40555"/>
        <x:row r="40556"/>
        <x:row r="40557"/>
        <x:row r="40558"/>
        <x:row r="40559"/>
        <x:row r="40560"/>
        <x:row r="40561"/>
        <x:row r="40562"/>
        <x:row r="40563"/>
        <x:row r="40564"/>
        <x:row r="40565"/>
        <x:row r="40566"/>
        <x:row r="40567"/>
        <x:row r="40568"/>
        <x:row r="40569"/>
        <x:row r="40570"/>
        <x:row r="40571"/>
        <x:row r="40572"/>
        <x:row r="40573"/>
        <x:row r="40574"/>
        <x:row r="40575"/>
        <x:row r="40576"/>
        <x:row r="40577"/>
        <x:row r="40578"/>
        <x:row r="40579"/>
        <x:row r="40580"/>
        <x:row r="40581"/>
        <x:row r="40582"/>
        <x:row r="40583"/>
        <x:row r="40584"/>
        <x:row r="40585"/>
        <x:row r="40586"/>
        <x:row r="40587"/>
        <x:row r="40588"/>
        <x:row r="40589"/>
        <x:row r="40590"/>
        <x:row r="40591"/>
        <x:row r="40592"/>
        <x:row r="40593"/>
        <x:row r="40594"/>
        <x:row r="40595"/>
        <x:row r="40596"/>
        <x:row r="40597"/>
        <x:row r="40598"/>
        <x:row r="40599"/>
        <x:row r="40600"/>
        <x:row r="40601"/>
        <x:row r="40602"/>
        <x:row r="40603"/>
        <x:row r="40604"/>
        <x:row r="40605"/>
        <x:row r="40606"/>
        <x:row r="40607"/>
        <x:row r="40608"/>
        <x:row r="40609"/>
        <x:row r="40610"/>
        <x:row r="40611"/>
        <x:row r="40612"/>
        <x:row r="40613"/>
        <x:row r="40614"/>
        <x:row r="40615"/>
        <x:row r="40616"/>
        <x:row r="40617"/>
        <x:row r="40618"/>
        <x:row r="40619"/>
        <x:row r="40620"/>
        <x:row r="40621"/>
        <x:row r="40622"/>
        <x:row r="40623"/>
        <x:row r="40624"/>
        <x:row r="40625"/>
        <x:row r="40626"/>
        <x:row r="40627"/>
        <x:row r="40628"/>
        <x:row r="40629"/>
        <x:row r="40630"/>
        <x:row r="40631"/>
        <x:row r="40632"/>
        <x:row r="40633"/>
        <x:row r="40634"/>
        <x:row r="40635"/>
        <x:row r="40636"/>
        <x:row r="40637"/>
        <x:row r="40638"/>
        <x:row r="40639"/>
        <x:row r="40640"/>
        <x:row r="40641"/>
        <x:row r="40642"/>
        <x:row r="40643"/>
        <x:row r="40644"/>
        <x:row r="40645"/>
        <x:row r="40646"/>
        <x:row r="40647"/>
        <x:row r="40648"/>
        <x:row r="40649"/>
        <x:row r="40650"/>
        <x:row r="40651"/>
        <x:row r="40652"/>
        <x:row r="40653"/>
        <x:row r="40654"/>
        <x:row r="40655"/>
        <x:row r="40656"/>
        <x:row r="40657"/>
        <x:row r="40658"/>
        <x:row r="40659"/>
        <x:row r="40660"/>
        <x:row r="40661"/>
        <x:row r="40662"/>
        <x:row r="40663"/>
        <x:row r="40664"/>
        <x:row r="40665"/>
        <x:row r="40666"/>
        <x:row r="40667"/>
        <x:row r="40668"/>
        <x:row r="40669"/>
        <x:row r="40670"/>
        <x:row r="40671"/>
        <x:row r="40672"/>
        <x:row r="40673"/>
        <x:row r="40674"/>
        <x:row r="40675"/>
        <x:row r="40676"/>
        <x:row r="40677"/>
        <x:row r="40678"/>
        <x:row r="40679"/>
        <x:row r="40680"/>
        <x:row r="40681"/>
        <x:row r="40682"/>
        <x:row r="40683"/>
        <x:row r="40684"/>
        <x:row r="40685"/>
        <x:row r="40686"/>
        <x:row r="40687"/>
        <x:row r="40688"/>
        <x:row r="40689"/>
        <x:row r="40690"/>
        <x:row r="40691"/>
        <x:row r="40692"/>
        <x:row r="40693"/>
        <x:row r="40694"/>
        <x:row r="40695"/>
        <x:row r="40696"/>
        <x:row r="40697"/>
        <x:row r="40698"/>
        <x:row r="40699"/>
        <x:row r="40700"/>
        <x:row r="40701"/>
        <x:row r="40702"/>
        <x:row r="40703"/>
        <x:row r="40704"/>
        <x:row r="40705"/>
        <x:row r="40706"/>
        <x:row r="40707"/>
        <x:row r="40708"/>
        <x:row r="40709"/>
        <x:row r="40710"/>
        <x:row r="40711"/>
        <x:row r="40712"/>
        <x:row r="40713"/>
        <x:row r="40714"/>
        <x:row r="40715"/>
        <x:row r="40716"/>
        <x:row r="40717"/>
        <x:row r="40718"/>
        <x:row r="40719"/>
        <x:row r="40720"/>
        <x:row r="40721"/>
        <x:row r="40722"/>
        <x:row r="40723"/>
        <x:row r="40724"/>
        <x:row r="40725"/>
        <x:row r="40726"/>
        <x:row r="40727"/>
        <x:row r="40728"/>
        <x:row r="40729"/>
        <x:row r="40730"/>
        <x:row r="40731"/>
        <x:row r="40732"/>
        <x:row r="40733"/>
        <x:row r="40734"/>
        <x:row r="40735"/>
        <x:row r="40736"/>
        <x:row r="40737"/>
        <x:row r="40738"/>
        <x:row r="40739"/>
        <x:row r="40740"/>
        <x:row r="40741"/>
        <x:row r="40742"/>
        <x:row r="40743"/>
        <x:row r="40744"/>
        <x:row r="40745"/>
        <x:row r="40746"/>
        <x:row r="40747"/>
        <x:row r="40748"/>
        <x:row r="40749"/>
        <x:row r="40750"/>
        <x:row r="40751"/>
        <x:row r="40752"/>
        <x:row r="40753"/>
        <x:row r="40754"/>
        <x:row r="40755"/>
        <x:row r="40756"/>
        <x:row r="40757"/>
        <x:row r="40758"/>
        <x:row r="40759"/>
        <x:row r="40760"/>
        <x:row r="40761"/>
        <x:row r="40762"/>
        <x:row r="40763"/>
        <x:row r="40764"/>
        <x:row r="40765"/>
        <x:row r="40766"/>
        <x:row r="40767"/>
        <x:row r="40768"/>
        <x:row r="40769"/>
        <x:row r="40770"/>
        <x:row r="40771"/>
        <x:row r="40772"/>
        <x:row r="40773"/>
        <x:row r="40774"/>
        <x:row r="40775"/>
        <x:row r="40776"/>
        <x:row r="40777"/>
        <x:row r="40778"/>
        <x:row r="40779"/>
        <x:row r="40780"/>
        <x:row r="40781"/>
        <x:row r="40782"/>
        <x:row r="40783"/>
        <x:row r="40784"/>
        <x:row r="40785"/>
        <x:row r="40786"/>
        <x:row r="40787"/>
        <x:row r="40788"/>
        <x:row r="40789"/>
        <x:row r="40790"/>
        <x:row r="40791"/>
        <x:row r="40792"/>
        <x:row r="40793"/>
        <x:row r="40794"/>
        <x:row r="40795"/>
        <x:row r="40796"/>
        <x:row r="40797"/>
        <x:row r="40798"/>
        <x:row r="40799"/>
        <x:row r="40800"/>
        <x:row r="40801"/>
        <x:row r="40802"/>
        <x:row r="40803"/>
        <x:row r="40804"/>
        <x:row r="40805"/>
        <x:row r="40806"/>
        <x:row r="40807"/>
        <x:row r="40808"/>
        <x:row r="40809"/>
        <x:row r="40810"/>
        <x:row r="40811"/>
        <x:row r="40812"/>
        <x:row r="40813"/>
        <x:row r="40814"/>
        <x:row r="40815"/>
        <x:row r="40816"/>
        <x:row r="40817"/>
        <x:row r="40818"/>
        <x:row r="40819"/>
        <x:row r="40820"/>
        <x:row r="40821"/>
        <x:row r="40822"/>
        <x:row r="40823"/>
        <x:row r="40824"/>
        <x:row r="40825"/>
        <x:row r="40826"/>
        <x:row r="40827"/>
        <x:row r="40828"/>
        <x:row r="40829"/>
        <x:row r="40830"/>
        <x:row r="40831"/>
        <x:row r="40832"/>
        <x:row r="40833"/>
        <x:row r="40834"/>
        <x:row r="40835"/>
        <x:row r="40836"/>
        <x:row r="40837"/>
        <x:row r="40838"/>
        <x:row r="40839"/>
        <x:row r="40840"/>
        <x:row r="40841"/>
        <x:row r="40842"/>
        <x:row r="40843"/>
        <x:row r="40844"/>
        <x:row r="40845"/>
        <x:row r="40846"/>
        <x:row r="40847"/>
        <x:row r="40848"/>
        <x:row r="40849"/>
        <x:row r="40850"/>
        <x:row r="40851"/>
        <x:row r="40852"/>
        <x:row r="40853"/>
        <x:row r="40854"/>
        <x:row r="40855"/>
        <x:row r="40856"/>
        <x:row r="40857"/>
        <x:row r="40858"/>
        <x:row r="40859"/>
        <x:row r="40860"/>
        <x:row r="40861"/>
        <x:row r="40862"/>
        <x:row r="40863"/>
        <x:row r="40864"/>
        <x:row r="40865"/>
        <x:row r="40866"/>
        <x:row r="40867"/>
        <x:row r="40868"/>
        <x:row r="40869"/>
        <x:row r="40870"/>
        <x:row r="40871"/>
        <x:row r="40872"/>
        <x:row r="40873"/>
        <x:row r="40874"/>
        <x:row r="40875"/>
        <x:row r="40876"/>
        <x:row r="40877"/>
        <x:row r="40878"/>
        <x:row r="40879"/>
        <x:row r="40880"/>
        <x:row r="40881"/>
        <x:row r="40882"/>
        <x:row r="40883"/>
        <x:row r="40884"/>
        <x:row r="40885"/>
        <x:row r="40886"/>
        <x:row r="40887"/>
        <x:row r="40888"/>
        <x:row r="40889"/>
        <x:row r="40890"/>
        <x:row r="40891"/>
        <x:row r="40892"/>
        <x:row r="40893"/>
        <x:row r="40894"/>
        <x:row r="40895"/>
        <x:row r="40896"/>
        <x:row r="40897"/>
        <x:row r="40898"/>
        <x:row r="40899"/>
        <x:row r="40900"/>
        <x:row r="40901"/>
        <x:row r="40902"/>
        <x:row r="40903"/>
        <x:row r="40904"/>
        <x:row r="40905"/>
        <x:row r="40906"/>
        <x:row r="40907"/>
        <x:row r="40908"/>
        <x:row r="40909"/>
        <x:row r="40910"/>
        <x:row r="40911"/>
        <x:row r="40912"/>
        <x:row r="40913"/>
        <x:row r="40914"/>
        <x:row r="40915"/>
        <x:row r="40916"/>
        <x:row r="40917"/>
        <x:row r="40918"/>
        <x:row r="40919"/>
        <x:row r="40920"/>
        <x:row r="40921"/>
        <x:row r="40922"/>
        <x:row r="40923"/>
        <x:row r="40924"/>
        <x:row r="40925"/>
        <x:row r="40926"/>
        <x:row r="40927"/>
        <x:row r="40928"/>
        <x:row r="40929"/>
        <x:row r="40930"/>
        <x:row r="40931"/>
        <x:row r="40932"/>
        <x:row r="40933"/>
        <x:row r="40934"/>
        <x:row r="40935"/>
        <x:row r="40936"/>
        <x:row r="40937"/>
        <x:row r="40938"/>
        <x:row r="40939"/>
        <x:row r="40940"/>
        <x:row r="40941"/>
        <x:row r="40942"/>
        <x:row r="40943"/>
        <x:row r="40944"/>
        <x:row r="40945"/>
        <x:row r="40946"/>
        <x:row r="40947"/>
        <x:row r="40948"/>
        <x:row r="40949"/>
        <x:row r="40950"/>
        <x:row r="40951"/>
        <x:row r="40952"/>
        <x:row r="40953"/>
        <x:row r="40954"/>
        <x:row r="40955"/>
        <x:row r="40956"/>
        <x:row r="40957"/>
        <x:row r="40958"/>
        <x:row r="40959"/>
        <x:row r="40960"/>
        <x:row r="40961"/>
        <x:row r="40962"/>
        <x:row r="40963"/>
        <x:row r="40964"/>
        <x:row r="40965"/>
        <x:row r="40966"/>
        <x:row r="40967"/>
        <x:row r="40968"/>
        <x:row r="40969"/>
        <x:row r="40970"/>
        <x:row r="40971"/>
        <x:row r="40972"/>
        <x:row r="40973"/>
        <x:row r="40974"/>
        <x:row r="40975"/>
        <x:row r="40976"/>
        <x:row r="40977"/>
        <x:row r="40978"/>
        <x:row r="40979"/>
        <x:row r="40980"/>
        <x:row r="40981"/>
        <x:row r="40982"/>
        <x:row r="40983"/>
        <x:row r="40984"/>
        <x:row r="40985"/>
        <x:row r="40986"/>
        <x:row r="40987"/>
        <x:row r="40988"/>
        <x:row r="40989"/>
        <x:row r="40990"/>
        <x:row r="40991"/>
        <x:row r="40992"/>
        <x:row r="40993"/>
        <x:row r="40994"/>
        <x:row r="40995"/>
        <x:row r="40996"/>
        <x:row r="40997"/>
        <x:row r="40998"/>
        <x:row r="40999"/>
        <x:row r="41000"/>
        <x:row r="41001"/>
        <x:row r="41002"/>
        <x:row r="41003"/>
        <x:row r="41004"/>
        <x:row r="41005"/>
        <x:row r="41006"/>
        <x:row r="41007"/>
        <x:row r="41008"/>
        <x:row r="41009"/>
        <x:row r="41010"/>
        <x:row r="41011"/>
        <x:row r="41012"/>
        <x:row r="41013"/>
        <x:row r="41014"/>
        <x:row r="41015"/>
        <x:row r="41016"/>
        <x:row r="41017"/>
        <x:row r="41018"/>
        <x:row r="41019"/>
        <x:row r="41020"/>
        <x:row r="41021"/>
        <x:row r="41022"/>
        <x:row r="41023"/>
        <x:row r="41024"/>
        <x:row r="41025"/>
        <x:row r="41026"/>
        <x:row r="41027"/>
        <x:row r="41028"/>
        <x:row r="41029"/>
        <x:row r="41030"/>
        <x:row r="41031"/>
        <x:row r="41032"/>
        <x:row r="41033"/>
        <x:row r="41034"/>
        <x:row r="41035"/>
        <x:row r="41036"/>
        <x:row r="41037"/>
        <x:row r="41038"/>
        <x:row r="41039"/>
        <x:row r="41040"/>
        <x:row r="41041"/>
        <x:row r="41042"/>
        <x:row r="41043"/>
        <x:row r="41044"/>
        <x:row r="41045"/>
        <x:row r="41046"/>
        <x:row r="41047"/>
        <x:row r="41048"/>
        <x:row r="41049"/>
        <x:row r="41050"/>
        <x:row r="41051"/>
        <x:row r="41052"/>
        <x:row r="41053"/>
        <x:row r="41054"/>
        <x:row r="41055"/>
        <x:row r="41056"/>
        <x:row r="41057"/>
        <x:row r="41058"/>
        <x:row r="41059"/>
        <x:row r="41060"/>
        <x:row r="41061"/>
        <x:row r="41062"/>
        <x:row r="41063"/>
        <x:row r="41064"/>
        <x:row r="41065"/>
        <x:row r="41066"/>
        <x:row r="41067"/>
        <x:row r="41068"/>
        <x:row r="41069"/>
        <x:row r="41070"/>
        <x:row r="41071"/>
        <x:row r="41072"/>
        <x:row r="41073"/>
        <x:row r="41074"/>
        <x:row r="41075"/>
        <x:row r="41076"/>
        <x:row r="41077"/>
        <x:row r="41078"/>
        <x:row r="41079"/>
        <x:row r="41080"/>
        <x:row r="41081"/>
        <x:row r="41082"/>
        <x:row r="41083"/>
        <x:row r="41084"/>
        <x:row r="41085"/>
        <x:row r="41086"/>
        <x:row r="41087"/>
        <x:row r="41088"/>
        <x:row r="41089"/>
        <x:row r="41090"/>
        <x:row r="41091"/>
        <x:row r="41092"/>
        <x:row r="41093"/>
        <x:row r="41094"/>
        <x:row r="41095"/>
        <x:row r="41096"/>
        <x:row r="41097"/>
        <x:row r="41098"/>
        <x:row r="41099"/>
        <x:row r="41100"/>
        <x:row r="41101"/>
        <x:row r="41102"/>
        <x:row r="41103"/>
        <x:row r="41104"/>
        <x:row r="41105"/>
        <x:row r="41106"/>
        <x:row r="41107"/>
        <x:row r="41108"/>
        <x:row r="41109"/>
        <x:row r="41110"/>
        <x:row r="41111"/>
        <x:row r="41112"/>
        <x:row r="41113"/>
        <x:row r="41114"/>
        <x:row r="41115"/>
        <x:row r="41116"/>
        <x:row r="41117"/>
        <x:row r="41118"/>
        <x:row r="41119"/>
        <x:row r="41120"/>
        <x:row r="41121"/>
        <x:row r="41122"/>
        <x:row r="41123"/>
        <x:row r="41124"/>
        <x:row r="41125"/>
        <x:row r="41126"/>
        <x:row r="41127"/>
        <x:row r="41128"/>
        <x:row r="41129"/>
        <x:row r="41130"/>
        <x:row r="41131"/>
        <x:row r="41132"/>
        <x:row r="41133"/>
        <x:row r="41134"/>
        <x:row r="41135"/>
        <x:row r="41136"/>
        <x:row r="41137"/>
        <x:row r="41138"/>
        <x:row r="41139"/>
        <x:row r="41140"/>
        <x:row r="41141"/>
        <x:row r="41142"/>
        <x:row r="41143"/>
        <x:row r="41144"/>
        <x:row r="41145"/>
        <x:row r="41146"/>
        <x:row r="41147"/>
        <x:row r="41148"/>
        <x:row r="41149"/>
        <x:row r="41150"/>
        <x:row r="41151"/>
        <x:row r="41152"/>
        <x:row r="41153"/>
        <x:row r="41154"/>
        <x:row r="41155"/>
        <x:row r="41156"/>
        <x:row r="41157"/>
        <x:row r="41158"/>
        <x:row r="41159"/>
        <x:row r="41160"/>
        <x:row r="41161"/>
        <x:row r="41162"/>
        <x:row r="41163"/>
        <x:row r="41164"/>
        <x:row r="41165"/>
        <x:row r="41166"/>
        <x:row r="41167"/>
        <x:row r="41168"/>
        <x:row r="41169"/>
        <x:row r="41170"/>
        <x:row r="41171"/>
        <x:row r="41172"/>
        <x:row r="41173"/>
        <x:row r="41174"/>
        <x:row r="41175"/>
        <x:row r="41176"/>
        <x:row r="41177"/>
        <x:row r="41178"/>
        <x:row r="41179"/>
        <x:row r="41180"/>
        <x:row r="41181"/>
        <x:row r="41182"/>
        <x:row r="41183"/>
        <x:row r="41184"/>
        <x:row r="41185"/>
        <x:row r="41186"/>
        <x:row r="41187"/>
        <x:row r="41188"/>
        <x:row r="41189"/>
        <x:row r="41190"/>
        <x:row r="41191"/>
        <x:row r="41192"/>
        <x:row r="41193"/>
        <x:row r="41194"/>
        <x:row r="41195"/>
        <x:row r="41196"/>
        <x:row r="41197"/>
        <x:row r="41198"/>
        <x:row r="41199"/>
        <x:row r="41200"/>
        <x:row r="41201"/>
        <x:row r="41202"/>
        <x:row r="41203"/>
        <x:row r="41204"/>
        <x:row r="41205"/>
        <x:row r="41206"/>
        <x:row r="41207"/>
        <x:row r="41208"/>
        <x:row r="41209"/>
        <x:row r="41210"/>
        <x:row r="41211"/>
        <x:row r="41212"/>
        <x:row r="41213"/>
        <x:row r="41214"/>
        <x:row r="41215"/>
        <x:row r="41216"/>
        <x:row r="41217"/>
        <x:row r="41218"/>
        <x:row r="41219"/>
        <x:row r="41220"/>
        <x:row r="41221"/>
        <x:row r="41222"/>
        <x:row r="41223"/>
        <x:row r="41224"/>
        <x:row r="41225"/>
        <x:row r="41226"/>
        <x:row r="41227"/>
        <x:row r="41228"/>
        <x:row r="41229"/>
        <x:row r="41230"/>
        <x:row r="41231"/>
        <x:row r="41232"/>
        <x:row r="41233"/>
        <x:row r="41234"/>
        <x:row r="41235"/>
        <x:row r="41236"/>
        <x:row r="41237"/>
        <x:row r="41238"/>
        <x:row r="41239"/>
        <x:row r="41240"/>
        <x:row r="41241"/>
        <x:row r="41242"/>
        <x:row r="41243"/>
        <x:row r="41244"/>
        <x:row r="41245"/>
        <x:row r="41246"/>
        <x:row r="41247"/>
        <x:row r="41248"/>
        <x:row r="41249"/>
        <x:row r="41250"/>
        <x:row r="41251"/>
        <x:row r="41252"/>
        <x:row r="41253"/>
        <x:row r="41254"/>
        <x:row r="41255"/>
        <x:row r="41256"/>
        <x:row r="41257"/>
        <x:row r="41258"/>
        <x:row r="41259"/>
        <x:row r="41260"/>
        <x:row r="41261"/>
        <x:row r="41262"/>
        <x:row r="41263"/>
        <x:row r="41264"/>
        <x:row r="41265"/>
        <x:row r="41266"/>
        <x:row r="41267"/>
        <x:row r="41268"/>
        <x:row r="41269"/>
        <x:row r="41270"/>
        <x:row r="41271"/>
        <x:row r="41272"/>
        <x:row r="41273"/>
        <x:row r="41274"/>
        <x:row r="41275"/>
        <x:row r="41276"/>
        <x:row r="41277"/>
        <x:row r="41278"/>
        <x:row r="41279"/>
        <x:row r="41280"/>
        <x:row r="41281"/>
        <x:row r="41282"/>
        <x:row r="41283"/>
        <x:row r="41284"/>
        <x:row r="41285"/>
        <x:row r="41286"/>
        <x:row r="41287"/>
        <x:row r="41288"/>
        <x:row r="41289"/>
        <x:row r="41290"/>
        <x:row r="41291"/>
        <x:row r="41292"/>
        <x:row r="41293"/>
        <x:row r="41294"/>
        <x:row r="41295"/>
        <x:row r="41296"/>
        <x:row r="41297"/>
        <x:row r="41298"/>
        <x:row r="41299"/>
        <x:row r="41300"/>
        <x:row r="41301"/>
        <x:row r="41302"/>
        <x:row r="41303"/>
        <x:row r="41304"/>
        <x:row r="41305"/>
        <x:row r="41306"/>
        <x:row r="41307"/>
        <x:row r="41308"/>
        <x:row r="41309"/>
        <x:row r="41310"/>
        <x:row r="41311"/>
        <x:row r="41312"/>
        <x:row r="41313"/>
        <x:row r="41314"/>
        <x:row r="41315"/>
        <x:row r="41316"/>
        <x:row r="41317"/>
        <x:row r="41318"/>
        <x:row r="41319"/>
        <x:row r="41320"/>
        <x:row r="41321"/>
        <x:row r="41322"/>
        <x:row r="41323"/>
        <x:row r="41324"/>
        <x:row r="41325"/>
        <x:row r="41326"/>
        <x:row r="41327"/>
        <x:row r="41328"/>
        <x:row r="41329"/>
        <x:row r="41330"/>
        <x:row r="41331"/>
        <x:row r="41332"/>
        <x:row r="41333"/>
        <x:row r="41334"/>
        <x:row r="41335"/>
        <x:row r="41336"/>
        <x:row r="41337"/>
        <x:row r="41338"/>
        <x:row r="41339"/>
        <x:row r="41340"/>
        <x:row r="41341"/>
        <x:row r="41342"/>
        <x:row r="41343"/>
        <x:row r="41344"/>
        <x:row r="41345"/>
        <x:row r="41346"/>
        <x:row r="41347"/>
        <x:row r="41348"/>
        <x:row r="41349"/>
        <x:row r="41350"/>
        <x:row r="41351"/>
        <x:row r="41352"/>
        <x:row r="41353"/>
        <x:row r="41354"/>
        <x:row r="41355"/>
        <x:row r="41356"/>
        <x:row r="41357"/>
        <x:row r="41358"/>
        <x:row r="41359"/>
        <x:row r="41360"/>
        <x:row r="41361"/>
        <x:row r="41362"/>
        <x:row r="41363"/>
        <x:row r="41364"/>
        <x:row r="41365"/>
        <x:row r="41366"/>
        <x:row r="41367"/>
        <x:row r="41368"/>
        <x:row r="41369"/>
        <x:row r="41370"/>
        <x:row r="41371"/>
        <x:row r="41372"/>
        <x:row r="41373"/>
        <x:row r="41374"/>
        <x:row r="41375"/>
        <x:row r="41376"/>
        <x:row r="41377"/>
        <x:row r="41378"/>
        <x:row r="41379"/>
        <x:row r="41380"/>
        <x:row r="41381"/>
        <x:row r="41382"/>
        <x:row r="41383"/>
        <x:row r="41384"/>
        <x:row r="41385"/>
        <x:row r="41386"/>
        <x:row r="41387"/>
        <x:row r="41388"/>
        <x:row r="41389"/>
        <x:row r="41390"/>
        <x:row r="41391"/>
        <x:row r="41392"/>
        <x:row r="41393"/>
        <x:row r="41394"/>
        <x:row r="41395"/>
        <x:row r="41396"/>
        <x:row r="41397"/>
        <x:row r="41398"/>
        <x:row r="41399"/>
        <x:row r="41400"/>
        <x:row r="41401"/>
        <x:row r="41402"/>
        <x:row r="41403"/>
        <x:row r="41404"/>
        <x:row r="41405"/>
        <x:row r="41406"/>
        <x:row r="41407"/>
        <x:row r="41408"/>
        <x:row r="41409"/>
        <x:row r="41410"/>
        <x:row r="41411"/>
        <x:row r="41412"/>
        <x:row r="41413"/>
        <x:row r="41414"/>
        <x:row r="41415"/>
        <x:row r="41416"/>
        <x:row r="41417"/>
        <x:row r="41418"/>
        <x:row r="41419"/>
        <x:row r="41420"/>
        <x:row r="41421"/>
        <x:row r="41422"/>
        <x:row r="41423"/>
        <x:row r="41424"/>
        <x:row r="41425"/>
        <x:row r="41426"/>
        <x:row r="41427"/>
        <x:row r="41428"/>
        <x:row r="41429"/>
        <x:row r="41430"/>
        <x:row r="41431"/>
        <x:row r="41432"/>
        <x:row r="41433"/>
        <x:row r="41434"/>
        <x:row r="41435"/>
        <x:row r="41436"/>
        <x:row r="41437"/>
        <x:row r="41438"/>
        <x:row r="41439"/>
        <x:row r="41440"/>
        <x:row r="41441"/>
        <x:row r="41442"/>
        <x:row r="41443"/>
        <x:row r="41444"/>
        <x:row r="41445"/>
        <x:row r="41446"/>
        <x:row r="41447"/>
        <x:row r="41448"/>
        <x:row r="41449"/>
        <x:row r="41450"/>
        <x:row r="41451"/>
        <x:row r="41452"/>
        <x:row r="41453"/>
        <x:row r="41454"/>
        <x:row r="41455"/>
        <x:row r="41456"/>
        <x:row r="41457"/>
        <x:row r="41458"/>
        <x:row r="41459"/>
        <x:row r="41460"/>
        <x:row r="41461"/>
        <x:row r="41462"/>
        <x:row r="41463"/>
        <x:row r="41464"/>
        <x:row r="41465"/>
        <x:row r="41466"/>
        <x:row r="41467"/>
        <x:row r="41468"/>
        <x:row r="41469"/>
        <x:row r="41470"/>
        <x:row r="41471"/>
        <x:row r="41472"/>
        <x:row r="41473"/>
        <x:row r="41474"/>
        <x:row r="41475"/>
        <x:row r="41476"/>
        <x:row r="41477"/>
        <x:row r="41478"/>
        <x:row r="41479"/>
        <x:row r="41480"/>
        <x:row r="41481"/>
        <x:row r="41482"/>
        <x:row r="41483"/>
        <x:row r="41484"/>
        <x:row r="41485"/>
        <x:row r="41486"/>
        <x:row r="41487"/>
        <x:row r="41488"/>
        <x:row r="41489"/>
        <x:row r="41490"/>
        <x:row r="41491"/>
        <x:row r="41492"/>
        <x:row r="41493"/>
        <x:row r="41494"/>
        <x:row r="41495"/>
        <x:row r="41496"/>
        <x:row r="41497"/>
        <x:row r="41498"/>
        <x:row r="41499"/>
        <x:row r="41500"/>
        <x:row r="41501"/>
        <x:row r="41502"/>
        <x:row r="41503"/>
        <x:row r="41504"/>
        <x:row r="41505"/>
        <x:row r="41506"/>
        <x:row r="41507"/>
        <x:row r="41508"/>
        <x:row r="41509"/>
        <x:row r="41510"/>
        <x:row r="41511"/>
        <x:row r="41512"/>
        <x:row r="41513"/>
        <x:row r="41514"/>
        <x:row r="41515"/>
        <x:row r="41516"/>
        <x:row r="41517"/>
        <x:row r="41518"/>
        <x:row r="41519"/>
        <x:row r="41520"/>
        <x:row r="41521"/>
        <x:row r="41522"/>
        <x:row r="41523"/>
        <x:row r="41524"/>
        <x:row r="41525"/>
        <x:row r="41526"/>
        <x:row r="41527"/>
        <x:row r="41528"/>
        <x:row r="41529"/>
        <x:row r="41530"/>
        <x:row r="41531"/>
        <x:row r="41532"/>
        <x:row r="41533"/>
        <x:row r="41534"/>
        <x:row r="41535"/>
        <x:row r="41536"/>
        <x:row r="41537"/>
        <x:row r="41538"/>
        <x:row r="41539"/>
        <x:row r="41540"/>
        <x:row r="41541"/>
        <x:row r="41542"/>
        <x:row r="41543"/>
        <x:row r="41544"/>
        <x:row r="41545"/>
        <x:row r="41546"/>
        <x:row r="41547"/>
        <x:row r="41548"/>
        <x:row r="41549"/>
        <x:row r="41550"/>
        <x:row r="41551"/>
        <x:row r="41552"/>
        <x:row r="41553"/>
        <x:row r="41554"/>
        <x:row r="41555"/>
        <x:row r="41556"/>
        <x:row r="41557"/>
        <x:row r="41558"/>
        <x:row r="41559"/>
        <x:row r="41560"/>
        <x:row r="41561"/>
        <x:row r="41562"/>
        <x:row r="41563"/>
        <x:row r="41564"/>
        <x:row r="41565"/>
        <x:row r="41566"/>
        <x:row r="41567"/>
        <x:row r="41568"/>
        <x:row r="41569"/>
        <x:row r="41570"/>
        <x:row r="41571"/>
        <x:row r="41572"/>
        <x:row r="41573"/>
        <x:row r="41574"/>
        <x:row r="41575"/>
        <x:row r="41576"/>
        <x:row r="41577"/>
        <x:row r="41578"/>
        <x:row r="41579"/>
        <x:row r="41580"/>
        <x:row r="41581"/>
        <x:row r="41582"/>
        <x:row r="41583"/>
        <x:row r="41584"/>
        <x:row r="41585"/>
        <x:row r="41586"/>
        <x:row r="41587"/>
        <x:row r="41588"/>
        <x:row r="41589"/>
        <x:row r="41590"/>
        <x:row r="41591"/>
        <x:row r="41592"/>
        <x:row r="41593"/>
        <x:row r="41594"/>
        <x:row r="41595"/>
        <x:row r="41596"/>
        <x:row r="41597"/>
        <x:row r="41598"/>
        <x:row r="41599"/>
        <x:row r="41600"/>
        <x:row r="41601"/>
        <x:row r="41602"/>
        <x:row r="41603"/>
        <x:row r="41604"/>
        <x:row r="41605"/>
        <x:row r="41606"/>
        <x:row r="41607"/>
        <x:row r="41608"/>
        <x:row r="41609"/>
        <x:row r="41610"/>
        <x:row r="41611"/>
        <x:row r="41612"/>
        <x:row r="41613"/>
        <x:row r="41614"/>
        <x:row r="41615"/>
        <x:row r="41616"/>
        <x:row r="41617"/>
        <x:row r="41618"/>
        <x:row r="41619"/>
        <x:row r="41620"/>
        <x:row r="41621"/>
        <x:row r="41622"/>
        <x:row r="41623"/>
        <x:row r="41624"/>
        <x:row r="41625"/>
        <x:row r="41626"/>
        <x:row r="41627"/>
        <x:row r="41628"/>
        <x:row r="41629"/>
        <x:row r="41630"/>
        <x:row r="41631"/>
        <x:row r="41632"/>
        <x:row r="41633"/>
        <x:row r="41634"/>
        <x:row r="41635"/>
        <x:row r="41636"/>
        <x:row r="41637"/>
        <x:row r="41638"/>
        <x:row r="41639"/>
        <x:row r="41640"/>
        <x:row r="41641"/>
        <x:row r="41642"/>
        <x:row r="41643"/>
        <x:row r="41644"/>
        <x:row r="41645"/>
        <x:row r="41646"/>
        <x:row r="41647"/>
        <x:row r="41648"/>
        <x:row r="41649"/>
        <x:row r="41650"/>
        <x:row r="41651"/>
        <x:row r="41652"/>
        <x:row r="41653"/>
        <x:row r="41654"/>
        <x:row r="41655"/>
        <x:row r="41656"/>
        <x:row r="41657"/>
        <x:row r="41658"/>
        <x:row r="41659"/>
        <x:row r="41660"/>
        <x:row r="41661"/>
        <x:row r="41662"/>
        <x:row r="41663"/>
        <x:row r="41664"/>
        <x:row r="41665"/>
        <x:row r="41666"/>
        <x:row r="41667"/>
        <x:row r="41668"/>
        <x:row r="41669"/>
        <x:row r="41670"/>
        <x:row r="41671"/>
        <x:row r="41672"/>
        <x:row r="41673"/>
        <x:row r="41674"/>
        <x:row r="41675"/>
        <x:row r="41676"/>
        <x:row r="41677"/>
        <x:row r="41678"/>
        <x:row r="41679"/>
        <x:row r="41680"/>
        <x:row r="41681"/>
        <x:row r="41682"/>
        <x:row r="41683"/>
        <x:row r="41684"/>
        <x:row r="41685"/>
        <x:row r="41686"/>
        <x:row r="41687"/>
        <x:row r="41688"/>
        <x:row r="41689"/>
        <x:row r="41690"/>
        <x:row r="41691"/>
        <x:row r="41692"/>
        <x:row r="41693"/>
        <x:row r="41694"/>
        <x:row r="41695"/>
        <x:row r="41696"/>
        <x:row r="41697"/>
        <x:row r="41698"/>
        <x:row r="41699"/>
        <x:row r="41700"/>
        <x:row r="41701"/>
        <x:row r="41702"/>
        <x:row r="41703"/>
        <x:row r="41704"/>
        <x:row r="41705"/>
        <x:row r="41706"/>
        <x:row r="41707"/>
        <x:row r="41708"/>
        <x:row r="41709"/>
        <x:row r="41710"/>
        <x:row r="41711"/>
        <x:row r="41712"/>
        <x:row r="41713"/>
        <x:row r="41714"/>
        <x:row r="41715"/>
        <x:row r="41716"/>
        <x:row r="41717"/>
        <x:row r="41718"/>
        <x:row r="41719"/>
        <x:row r="41720"/>
        <x:row r="41721"/>
        <x:row r="41722"/>
        <x:row r="41723"/>
        <x:row r="41724"/>
        <x:row r="41725"/>
        <x:row r="41726"/>
        <x:row r="41727"/>
        <x:row r="41728"/>
        <x:row r="41729"/>
        <x:row r="41730"/>
        <x:row r="41731"/>
        <x:row r="41732"/>
        <x:row r="41733"/>
        <x:row r="41734"/>
        <x:row r="41735"/>
        <x:row r="41736"/>
        <x:row r="41737"/>
        <x:row r="41738"/>
        <x:row r="41739"/>
        <x:row r="41740"/>
        <x:row r="41741"/>
        <x:row r="41742"/>
        <x:row r="41743"/>
        <x:row r="41744"/>
        <x:row r="41745"/>
        <x:row r="41746"/>
        <x:row r="41747"/>
        <x:row r="41748"/>
        <x:row r="41749"/>
        <x:row r="41750"/>
        <x:row r="41751"/>
        <x:row r="41752"/>
        <x:row r="41753"/>
        <x:row r="41754"/>
        <x:row r="41755"/>
        <x:row r="41756"/>
        <x:row r="41757"/>
        <x:row r="41758"/>
        <x:row r="41759"/>
        <x:row r="41760"/>
        <x:row r="41761"/>
        <x:row r="41762"/>
        <x:row r="41763"/>
        <x:row r="41764"/>
        <x:row r="41765"/>
        <x:row r="41766"/>
        <x:row r="41767"/>
        <x:row r="41768"/>
        <x:row r="41769"/>
        <x:row r="41770"/>
        <x:row r="41771"/>
        <x:row r="41772"/>
        <x:row r="41773"/>
        <x:row r="41774"/>
        <x:row r="41775"/>
        <x:row r="41776"/>
        <x:row r="41777"/>
        <x:row r="41778"/>
        <x:row r="41779"/>
        <x:row r="41780"/>
        <x:row r="41781"/>
        <x:row r="41782"/>
        <x:row r="41783"/>
        <x:row r="41784"/>
        <x:row r="41785"/>
        <x:row r="41786"/>
        <x:row r="41787"/>
        <x:row r="41788"/>
        <x:row r="41789"/>
        <x:row r="41790"/>
        <x:row r="41791"/>
        <x:row r="41792"/>
        <x:row r="41793"/>
        <x:row r="41794"/>
        <x:row r="41795"/>
        <x:row r="41796"/>
        <x:row r="41797"/>
        <x:row r="41798"/>
        <x:row r="41799"/>
        <x:row r="41800"/>
        <x:row r="41801"/>
        <x:row r="41802"/>
        <x:row r="41803"/>
        <x:row r="41804"/>
        <x:row r="41805"/>
        <x:row r="41806"/>
        <x:row r="41807"/>
        <x:row r="41808"/>
        <x:row r="41809"/>
        <x:row r="41810"/>
        <x:row r="41811"/>
        <x:row r="41812"/>
        <x:row r="41813"/>
        <x:row r="41814"/>
        <x:row r="41815"/>
        <x:row r="41816"/>
        <x:row r="41817"/>
        <x:row r="41818"/>
        <x:row r="41819"/>
        <x:row r="41820"/>
        <x:row r="41821"/>
        <x:row r="41822"/>
        <x:row r="41823"/>
        <x:row r="41824"/>
        <x:row r="41825"/>
        <x:row r="41826"/>
        <x:row r="41827"/>
        <x:row r="41828"/>
        <x:row r="41829"/>
        <x:row r="41830"/>
        <x:row r="41831"/>
        <x:row r="41832"/>
        <x:row r="41833"/>
        <x:row r="41834"/>
        <x:row r="41835"/>
        <x:row r="41836"/>
        <x:row r="41837"/>
        <x:row r="41838"/>
        <x:row r="41839"/>
        <x:row r="41840"/>
        <x:row r="41841"/>
        <x:row r="41842"/>
        <x:row r="41843"/>
        <x:row r="41844"/>
        <x:row r="41845"/>
        <x:row r="41846"/>
        <x:row r="41847"/>
        <x:row r="41848"/>
        <x:row r="41849"/>
        <x:row r="41850"/>
        <x:row r="41851"/>
        <x:row r="41852"/>
        <x:row r="41853"/>
        <x:row r="41854"/>
        <x:row r="41855"/>
        <x:row r="41856"/>
        <x:row r="41857"/>
        <x:row r="41858"/>
        <x:row r="41859"/>
        <x:row r="41860"/>
        <x:row r="41861"/>
        <x:row r="41862"/>
        <x:row r="41863"/>
        <x:row r="41864"/>
        <x:row r="41865"/>
        <x:row r="41866"/>
        <x:row r="41867"/>
        <x:row r="41868"/>
        <x:row r="41869"/>
        <x:row r="41870"/>
        <x:row r="41871"/>
        <x:row r="41872"/>
        <x:row r="41873"/>
        <x:row r="41874"/>
        <x:row r="41875"/>
        <x:row r="41876"/>
        <x:row r="41877"/>
        <x:row r="41878"/>
        <x:row r="41879"/>
        <x:row r="41880"/>
        <x:row r="41881"/>
        <x:row r="41882"/>
        <x:row r="41883"/>
        <x:row r="41884"/>
        <x:row r="41885"/>
        <x:row r="41886"/>
        <x:row r="41887"/>
        <x:row r="41888"/>
        <x:row r="41889"/>
        <x:row r="41890"/>
        <x:row r="41891"/>
        <x:row r="41892"/>
        <x:row r="41893"/>
        <x:row r="41894"/>
        <x:row r="41895"/>
        <x:row r="41896"/>
        <x:row r="41897"/>
        <x:row r="41898"/>
        <x:row r="41899"/>
        <x:row r="41900"/>
        <x:row r="41901"/>
        <x:row r="41902"/>
        <x:row r="41903"/>
        <x:row r="41904"/>
        <x:row r="41905"/>
        <x:row r="41906"/>
        <x:row r="41907"/>
        <x:row r="41908"/>
        <x:row r="41909"/>
        <x:row r="41910"/>
        <x:row r="41911"/>
        <x:row r="41912"/>
        <x:row r="41913"/>
        <x:row r="41914"/>
        <x:row r="41915"/>
        <x:row r="41916"/>
        <x:row r="41917"/>
        <x:row r="41918"/>
        <x:row r="41919"/>
        <x:row r="41920"/>
        <x:row r="41921"/>
        <x:row r="41922"/>
        <x:row r="41923"/>
        <x:row r="41924"/>
        <x:row r="41925"/>
        <x:row r="41926"/>
        <x:row r="41927"/>
        <x:row r="41928"/>
        <x:row r="41929"/>
        <x:row r="41930"/>
        <x:row r="41931"/>
        <x:row r="41932"/>
        <x:row r="41933"/>
        <x:row r="41934"/>
        <x:row r="41935"/>
        <x:row r="41936"/>
        <x:row r="41937"/>
        <x:row r="41938"/>
        <x:row r="41939"/>
        <x:row r="41940"/>
        <x:row r="41941"/>
        <x:row r="41942"/>
        <x:row r="41943"/>
        <x:row r="41944"/>
        <x:row r="41945"/>
        <x:row r="41946"/>
        <x:row r="41947"/>
        <x:row r="41948"/>
        <x:row r="41949"/>
        <x:row r="41950"/>
        <x:row r="41951"/>
        <x:row r="41952"/>
        <x:row r="41953"/>
        <x:row r="41954"/>
        <x:row r="41955"/>
        <x:row r="41956"/>
        <x:row r="41957"/>
        <x:row r="41958"/>
        <x:row r="41959"/>
        <x:row r="41960"/>
        <x:row r="41961"/>
        <x:row r="41962"/>
        <x:row r="41963"/>
        <x:row r="41964"/>
        <x:row r="41965"/>
        <x:row r="41966"/>
        <x:row r="41967"/>
        <x:row r="41968"/>
        <x:row r="41969"/>
        <x:row r="41970"/>
        <x:row r="41971"/>
        <x:row r="41972"/>
        <x:row r="41973"/>
        <x:row r="41974"/>
        <x:row r="41975"/>
        <x:row r="41976"/>
        <x:row r="41977"/>
        <x:row r="41978"/>
        <x:row r="41979"/>
        <x:row r="41980"/>
        <x:row r="41981"/>
        <x:row r="41982"/>
        <x:row r="41983"/>
        <x:row r="41984"/>
        <x:row r="41985"/>
        <x:row r="41986"/>
        <x:row r="41987"/>
        <x:row r="41988"/>
        <x:row r="41989"/>
        <x:row r="41990"/>
        <x:row r="41991"/>
        <x:row r="41992"/>
        <x:row r="41993"/>
        <x:row r="41994"/>
        <x:row r="41995"/>
        <x:row r="41996"/>
        <x:row r="41997"/>
        <x:row r="41998"/>
        <x:row r="41999"/>
        <x:row r="42000"/>
        <x:row r="42001"/>
        <x:row r="42002"/>
        <x:row r="42003"/>
        <x:row r="42004"/>
        <x:row r="42005"/>
        <x:row r="42006"/>
        <x:row r="42007"/>
        <x:row r="42008"/>
        <x:row r="42009"/>
        <x:row r="42010"/>
        <x:row r="42011"/>
        <x:row r="42012"/>
        <x:row r="42013"/>
        <x:row r="42014"/>
        <x:row r="42015"/>
        <x:row r="42016"/>
        <x:row r="42017"/>
        <x:row r="42018"/>
        <x:row r="42019"/>
        <x:row r="42020"/>
        <x:row r="42021"/>
        <x:row r="42022"/>
        <x:row r="42023"/>
        <x:row r="42024"/>
        <x:row r="42025"/>
        <x:row r="42026"/>
        <x:row r="42027"/>
        <x:row r="42028"/>
        <x:row r="42029"/>
        <x:row r="42030"/>
        <x:row r="42031"/>
        <x:row r="42032"/>
        <x:row r="42033"/>
        <x:row r="42034"/>
        <x:row r="42035"/>
        <x:row r="42036"/>
        <x:row r="42037"/>
        <x:row r="42038"/>
        <x:row r="42039"/>
        <x:row r="42040"/>
        <x:row r="42041"/>
        <x:row r="42042"/>
        <x:row r="42043"/>
        <x:row r="42044"/>
        <x:row r="42045"/>
        <x:row r="42046"/>
        <x:row r="42047"/>
        <x:row r="42048"/>
        <x:row r="42049"/>
        <x:row r="42050"/>
        <x:row r="42051"/>
        <x:row r="42052"/>
        <x:row r="42053"/>
        <x:row r="42054"/>
        <x:row r="42055"/>
        <x:row r="42056"/>
        <x:row r="42057"/>
        <x:row r="42058"/>
        <x:row r="42059"/>
        <x:row r="42060"/>
        <x:row r="42061"/>
        <x:row r="42062"/>
        <x:row r="42063"/>
        <x:row r="42064"/>
        <x:row r="42065"/>
        <x:row r="42066"/>
        <x:row r="42067"/>
        <x:row r="42068"/>
        <x:row r="42069"/>
        <x:row r="42070"/>
        <x:row r="42071"/>
        <x:row r="42072"/>
        <x:row r="42073"/>
        <x:row r="42074"/>
        <x:row r="42075"/>
        <x:row r="42076"/>
        <x:row r="42077"/>
        <x:row r="42078"/>
        <x:row r="42079"/>
        <x:row r="42080"/>
        <x:row r="42081"/>
        <x:row r="42082"/>
        <x:row r="42083"/>
        <x:row r="42084"/>
        <x:row r="42085"/>
        <x:row r="42086"/>
        <x:row r="42087"/>
        <x:row r="42088"/>
        <x:row r="42089"/>
        <x:row r="42090"/>
        <x:row r="42091"/>
        <x:row r="42092"/>
        <x:row r="42093"/>
        <x:row r="42094"/>
        <x:row r="42095"/>
        <x:row r="42096"/>
        <x:row r="42097"/>
        <x:row r="42098"/>
        <x:row r="42099"/>
        <x:row r="42100"/>
        <x:row r="42101"/>
        <x:row r="42102"/>
        <x:row r="42103"/>
        <x:row r="42104"/>
        <x:row r="42105"/>
        <x:row r="42106"/>
        <x:row r="42107"/>
        <x:row r="42108"/>
        <x:row r="42109"/>
        <x:row r="42110"/>
        <x:row r="42111"/>
        <x:row r="42112"/>
        <x:row r="42113"/>
        <x:row r="42114"/>
        <x:row r="42115"/>
        <x:row r="42116"/>
        <x:row r="42117"/>
        <x:row r="42118"/>
        <x:row r="42119"/>
        <x:row r="42120"/>
        <x:row r="42121"/>
        <x:row r="42122"/>
        <x:row r="42123"/>
        <x:row r="42124"/>
        <x:row r="42125"/>
        <x:row r="42126"/>
        <x:row r="42127"/>
        <x:row r="42128"/>
        <x:row r="42129"/>
        <x:row r="42130"/>
        <x:row r="42131"/>
        <x:row r="42132"/>
        <x:row r="42133"/>
        <x:row r="42134"/>
        <x:row r="42135"/>
        <x:row r="42136"/>
        <x:row r="42137"/>
        <x:row r="42138"/>
        <x:row r="42139"/>
        <x:row r="42140"/>
        <x:row r="42141"/>
        <x:row r="42142"/>
        <x:row r="42143"/>
        <x:row r="42144"/>
        <x:row r="42145"/>
        <x:row r="42146"/>
        <x:row r="42147"/>
        <x:row r="42148"/>
        <x:row r="42149"/>
        <x:row r="42150"/>
        <x:row r="42151"/>
        <x:row r="42152"/>
        <x:row r="42153"/>
        <x:row r="42154"/>
        <x:row r="42155"/>
        <x:row r="42156"/>
        <x:row r="42157"/>
        <x:row r="42158"/>
        <x:row r="42159"/>
        <x:row r="42160"/>
        <x:row r="42161"/>
        <x:row r="42162"/>
        <x:row r="42163"/>
        <x:row r="42164"/>
        <x:row r="42165"/>
        <x:row r="42166"/>
        <x:row r="42167"/>
        <x:row r="42168"/>
        <x:row r="42169"/>
        <x:row r="42170"/>
        <x:row r="42171"/>
        <x:row r="42172"/>
        <x:row r="42173"/>
        <x:row r="42174"/>
        <x:row r="42175"/>
        <x:row r="42176"/>
        <x:row r="42177"/>
        <x:row r="42178"/>
        <x:row r="42179"/>
        <x:row r="42180"/>
        <x:row r="42181"/>
        <x:row r="42182"/>
        <x:row r="42183"/>
        <x:row r="42184"/>
        <x:row r="42185"/>
        <x:row r="42186"/>
        <x:row r="42187"/>
        <x:row r="42188"/>
        <x:row r="42189"/>
        <x:row r="42190"/>
        <x:row r="42191"/>
        <x:row r="42192"/>
        <x:row r="42193"/>
        <x:row r="42194"/>
        <x:row r="42195"/>
        <x:row r="42196"/>
        <x:row r="42197"/>
        <x:row r="42198"/>
        <x:row r="42199"/>
        <x:row r="42200"/>
        <x:row r="42201"/>
        <x:row r="42202"/>
        <x:row r="42203"/>
        <x:row r="42204"/>
        <x:row r="42205"/>
        <x:row r="42206"/>
        <x:row r="42207"/>
        <x:row r="42208"/>
        <x:row r="42209"/>
        <x:row r="42210"/>
        <x:row r="42211"/>
        <x:row r="42212"/>
        <x:row r="42213"/>
        <x:row r="42214"/>
        <x:row r="42215"/>
        <x:row r="42216"/>
        <x:row r="42217"/>
        <x:row r="42218"/>
        <x:row r="42219"/>
        <x:row r="42220"/>
        <x:row r="42221"/>
        <x:row r="42222"/>
        <x:row r="42223"/>
        <x:row r="42224"/>
        <x:row r="42225"/>
        <x:row r="42226"/>
        <x:row r="42227"/>
        <x:row r="42228"/>
        <x:row r="42229"/>
        <x:row r="42230"/>
        <x:row r="42231"/>
        <x:row r="42232"/>
        <x:row r="42233"/>
        <x:row r="42234"/>
        <x:row r="42235"/>
        <x:row r="42236"/>
        <x:row r="42237"/>
        <x:row r="42238"/>
        <x:row r="42239"/>
        <x:row r="42240"/>
        <x:row r="42241"/>
        <x:row r="42242"/>
        <x:row r="42243"/>
        <x:row r="42244"/>
        <x:row r="42245"/>
        <x:row r="42246"/>
        <x:row r="42247"/>
        <x:row r="42248"/>
        <x:row r="42249"/>
        <x:row r="42250"/>
        <x:row r="42251"/>
        <x:row r="42252"/>
        <x:row r="42253"/>
        <x:row r="42254"/>
        <x:row r="42255"/>
        <x:row r="42256"/>
        <x:row r="42257"/>
        <x:row r="42258"/>
        <x:row r="42259"/>
        <x:row r="42260"/>
        <x:row r="42261"/>
        <x:row r="42262"/>
        <x:row r="42263"/>
        <x:row r="42264"/>
        <x:row r="42265"/>
        <x:row r="42266"/>
        <x:row r="42267"/>
        <x:row r="42268"/>
        <x:row r="42269"/>
        <x:row r="42270"/>
        <x:row r="42271"/>
        <x:row r="42272"/>
        <x:row r="42273"/>
        <x:row r="42274"/>
        <x:row r="42275"/>
        <x:row r="42276"/>
        <x:row r="42277"/>
        <x:row r="42278"/>
        <x:row r="42279"/>
        <x:row r="42280"/>
        <x:row r="42281"/>
        <x:row r="42282"/>
        <x:row r="42283"/>
        <x:row r="42284"/>
        <x:row r="42285"/>
        <x:row r="42286"/>
        <x:row r="42287"/>
        <x:row r="42288"/>
        <x:row r="42289"/>
        <x:row r="42290"/>
        <x:row r="42291"/>
        <x:row r="42292"/>
        <x:row r="42293"/>
        <x:row r="42294"/>
        <x:row r="42295"/>
        <x:row r="42296"/>
        <x:row r="42297"/>
        <x:row r="42298"/>
        <x:row r="42299"/>
        <x:row r="42300"/>
        <x:row r="42301"/>
        <x:row r="42302"/>
        <x:row r="42303"/>
        <x:row r="42304"/>
        <x:row r="42305"/>
        <x:row r="42306"/>
        <x:row r="42307"/>
        <x:row r="42308"/>
        <x:row r="42309"/>
        <x:row r="42310"/>
        <x:row r="42311"/>
        <x:row r="42312"/>
        <x:row r="42313"/>
        <x:row r="42314"/>
        <x:row r="42315"/>
        <x:row r="42316"/>
        <x:row r="42317"/>
        <x:row r="42318"/>
        <x:row r="42319"/>
        <x:row r="42320"/>
        <x:row r="42321"/>
        <x:row r="42322"/>
        <x:row r="42323"/>
        <x:row r="42324"/>
        <x:row r="42325"/>
        <x:row r="42326"/>
        <x:row r="42327"/>
        <x:row r="42328"/>
        <x:row r="42329"/>
        <x:row r="42330"/>
        <x:row r="42331"/>
        <x:row r="42332"/>
        <x:row r="42333"/>
        <x:row r="42334"/>
        <x:row r="42335"/>
        <x:row r="42336"/>
        <x:row r="42337"/>
        <x:row r="42338"/>
        <x:row r="42339"/>
        <x:row r="42340"/>
        <x:row r="42341"/>
        <x:row r="42342"/>
        <x:row r="42343"/>
        <x:row r="42344"/>
        <x:row r="42345"/>
        <x:row r="42346"/>
        <x:row r="42347"/>
        <x:row r="42348"/>
        <x:row r="42349"/>
        <x:row r="42350"/>
        <x:row r="42351"/>
        <x:row r="42352"/>
        <x:row r="42353"/>
        <x:row r="42354"/>
        <x:row r="42355"/>
        <x:row r="42356"/>
        <x:row r="42357"/>
        <x:row r="42358"/>
        <x:row r="42359"/>
        <x:row r="42360"/>
        <x:row r="42361"/>
        <x:row r="42362"/>
        <x:row r="42363"/>
        <x:row r="42364"/>
        <x:row r="42365"/>
        <x:row r="42366"/>
        <x:row r="42367"/>
        <x:row r="42368"/>
        <x:row r="42369"/>
        <x:row r="42370"/>
        <x:row r="42371"/>
        <x:row r="42372"/>
        <x:row r="42373"/>
        <x:row r="42374"/>
        <x:row r="42375"/>
        <x:row r="42376"/>
        <x:row r="42377"/>
        <x:row r="42378"/>
        <x:row r="42379"/>
        <x:row r="42380"/>
        <x:row r="42381"/>
        <x:row r="42382"/>
        <x:row r="42383"/>
        <x:row r="42384"/>
        <x:row r="42385"/>
        <x:row r="42386"/>
        <x:row r="42387"/>
        <x:row r="42388"/>
        <x:row r="42389"/>
        <x:row r="42390"/>
        <x:row r="42391"/>
        <x:row r="42392"/>
        <x:row r="42393"/>
        <x:row r="42394"/>
        <x:row r="42395"/>
        <x:row r="42396"/>
        <x:row r="42397"/>
        <x:row r="42398"/>
        <x:row r="42399"/>
        <x:row r="42400"/>
        <x:row r="42401"/>
        <x:row r="42402"/>
        <x:row r="42403"/>
        <x:row r="42404"/>
        <x:row r="42405"/>
        <x:row r="42406"/>
        <x:row r="42407"/>
        <x:row r="42408"/>
        <x:row r="42409"/>
        <x:row r="42410"/>
        <x:row r="42411"/>
        <x:row r="42412"/>
        <x:row r="42413"/>
        <x:row r="42414"/>
        <x:row r="42415"/>
        <x:row r="42416"/>
        <x:row r="42417"/>
        <x:row r="42418"/>
        <x:row r="42419"/>
        <x:row r="42420"/>
        <x:row r="42421"/>
        <x:row r="42422"/>
        <x:row r="42423"/>
        <x:row r="42424"/>
        <x:row r="42425"/>
        <x:row r="42426"/>
        <x:row r="42427"/>
        <x:row r="42428"/>
        <x:row r="42429"/>
        <x:row r="42430"/>
        <x:row r="42431"/>
        <x:row r="42432"/>
        <x:row r="42433"/>
        <x:row r="42434"/>
        <x:row r="42435"/>
        <x:row r="42436"/>
        <x:row r="42437"/>
        <x:row r="42438"/>
        <x:row r="42439"/>
        <x:row r="42440"/>
        <x:row r="42441"/>
        <x:row r="42442"/>
        <x:row r="42443"/>
        <x:row r="42444"/>
        <x:row r="42445"/>
        <x:row r="42446"/>
        <x:row r="42447"/>
        <x:row r="42448"/>
        <x:row r="42449"/>
        <x:row r="42450"/>
        <x:row r="42451"/>
        <x:row r="42452"/>
        <x:row r="42453"/>
        <x:row r="42454"/>
        <x:row r="42455"/>
        <x:row r="42456"/>
        <x:row r="42457"/>
        <x:row r="42458"/>
        <x:row r="42459"/>
        <x:row r="42460"/>
        <x:row r="42461"/>
        <x:row r="42462"/>
        <x:row r="42463"/>
        <x:row r="42464"/>
        <x:row r="42465"/>
        <x:row r="42466"/>
        <x:row r="42467"/>
        <x:row r="42468"/>
        <x:row r="42469"/>
        <x:row r="42470"/>
        <x:row r="42471"/>
        <x:row r="42472"/>
        <x:row r="42473"/>
        <x:row r="42474"/>
        <x:row r="42475"/>
        <x:row r="42476"/>
        <x:row r="42477"/>
        <x:row r="42478"/>
        <x:row r="42479"/>
        <x:row r="42480"/>
        <x:row r="42481"/>
        <x:row r="42482"/>
        <x:row r="42483"/>
        <x:row r="42484"/>
        <x:row r="42485"/>
        <x:row r="42486"/>
        <x:row r="42487"/>
        <x:row r="42488"/>
        <x:row r="42489"/>
        <x:row r="42490"/>
        <x:row r="42491"/>
        <x:row r="42492"/>
        <x:row r="42493"/>
        <x:row r="42494"/>
        <x:row r="42495"/>
        <x:row r="42496"/>
        <x:row r="42497"/>
        <x:row r="42498"/>
        <x:row r="42499"/>
        <x:row r="42500"/>
        <x:row r="42501"/>
        <x:row r="42502"/>
        <x:row r="42503"/>
        <x:row r="42504"/>
        <x:row r="42505"/>
        <x:row r="42506"/>
        <x:row r="42507"/>
        <x:row r="42508"/>
        <x:row r="42509"/>
        <x:row r="42510"/>
        <x:row r="42511"/>
        <x:row r="42512"/>
        <x:row r="42513"/>
        <x:row r="42514"/>
        <x:row r="42515"/>
        <x:row r="42516"/>
        <x:row r="42517"/>
        <x:row r="42518"/>
        <x:row r="42519"/>
        <x:row r="42520"/>
        <x:row r="42521"/>
        <x:row r="42522"/>
        <x:row r="42523"/>
        <x:row r="42524"/>
        <x:row r="42525"/>
        <x:row r="42526"/>
        <x:row r="42527"/>
        <x:row r="42528"/>
        <x:row r="42529"/>
        <x:row r="42530"/>
        <x:row r="42531"/>
        <x:row r="42532"/>
        <x:row r="42533"/>
        <x:row r="42534"/>
        <x:row r="42535"/>
        <x:row r="42536"/>
        <x:row r="42537"/>
        <x:row r="42538"/>
        <x:row r="42539"/>
        <x:row r="42540"/>
        <x:row r="42541"/>
        <x:row r="42542"/>
        <x:row r="42543"/>
        <x:row r="42544"/>
        <x:row r="42545"/>
        <x:row r="42546"/>
        <x:row r="42547"/>
        <x:row r="42548"/>
        <x:row r="42549"/>
        <x:row r="42550"/>
        <x:row r="42551"/>
        <x:row r="42552"/>
        <x:row r="42553"/>
        <x:row r="42554"/>
        <x:row r="42555"/>
        <x:row r="42556"/>
        <x:row r="42557"/>
        <x:row r="42558"/>
        <x:row r="42559"/>
        <x:row r="42560"/>
        <x:row r="42561"/>
        <x:row r="42562"/>
        <x:row r="42563"/>
        <x:row r="42564"/>
        <x:row r="42565"/>
        <x:row r="42566"/>
        <x:row r="42567"/>
        <x:row r="42568"/>
        <x:row r="42569"/>
        <x:row r="42570"/>
        <x:row r="42571"/>
        <x:row r="42572"/>
        <x:row r="42573"/>
        <x:row r="42574"/>
        <x:row r="42575"/>
        <x:row r="42576"/>
        <x:row r="42577"/>
        <x:row r="42578"/>
        <x:row r="42579"/>
        <x:row r="42580"/>
        <x:row r="42581"/>
        <x:row r="42582"/>
        <x:row r="42583"/>
        <x:row r="42584"/>
        <x:row r="42585"/>
        <x:row r="42586"/>
        <x:row r="42587"/>
        <x:row r="42588"/>
        <x:row r="42589"/>
        <x:row r="42590"/>
        <x:row r="42591"/>
        <x:row r="42592"/>
        <x:row r="42593"/>
        <x:row r="42594"/>
        <x:row r="42595"/>
        <x:row r="42596"/>
        <x:row r="42597"/>
        <x:row r="42598"/>
        <x:row r="42599"/>
        <x:row r="42600"/>
        <x:row r="42601"/>
        <x:row r="42602"/>
        <x:row r="42603"/>
        <x:row r="42604"/>
        <x:row r="42605"/>
        <x:row r="42606"/>
        <x:row r="42607"/>
        <x:row r="42608"/>
        <x:row r="42609"/>
        <x:row r="42610"/>
        <x:row r="42611"/>
        <x:row r="42612"/>
        <x:row r="42613"/>
        <x:row r="42614"/>
        <x:row r="42615"/>
        <x:row r="42616"/>
        <x:row r="42617"/>
        <x:row r="42618"/>
        <x:row r="42619"/>
        <x:row r="42620"/>
        <x:row r="42621"/>
        <x:row r="42622"/>
        <x:row r="42623"/>
        <x:row r="42624"/>
        <x:row r="42625"/>
        <x:row r="42626"/>
        <x:row r="42627"/>
        <x:row r="42628"/>
        <x:row r="42629"/>
        <x:row r="42630"/>
        <x:row r="42631"/>
        <x:row r="42632"/>
        <x:row r="42633"/>
        <x:row r="42634"/>
        <x:row r="42635"/>
        <x:row r="42636"/>
        <x:row r="42637"/>
        <x:row r="42638"/>
        <x:row r="42639"/>
        <x:row r="42640"/>
        <x:row r="42641"/>
        <x:row r="42642"/>
        <x:row r="42643"/>
        <x:row r="42644"/>
        <x:row r="42645"/>
        <x:row r="42646"/>
        <x:row r="42647"/>
        <x:row r="42648"/>
        <x:row r="42649"/>
        <x:row r="42650"/>
        <x:row r="42651"/>
        <x:row r="42652"/>
        <x:row r="42653"/>
        <x:row r="42654"/>
        <x:row r="42655"/>
        <x:row r="42656"/>
        <x:row r="42657"/>
        <x:row r="42658"/>
        <x:row r="42659"/>
        <x:row r="42660"/>
        <x:row r="42661"/>
        <x:row r="42662"/>
        <x:row r="42663"/>
        <x:row r="42664"/>
        <x:row r="42665"/>
        <x:row r="42666"/>
        <x:row r="42667"/>
        <x:row r="42668"/>
        <x:row r="42669"/>
        <x:row r="42670"/>
        <x:row r="42671"/>
        <x:row r="42672"/>
        <x:row r="42673"/>
        <x:row r="42674"/>
        <x:row r="42675"/>
        <x:row r="42676"/>
        <x:row r="42677"/>
        <x:row r="42678"/>
        <x:row r="42679"/>
        <x:row r="42680"/>
        <x:row r="42681"/>
        <x:row r="42682"/>
        <x:row r="42683"/>
        <x:row r="42684"/>
        <x:row r="42685"/>
        <x:row r="42686"/>
        <x:row r="42687"/>
        <x:row r="42688"/>
        <x:row r="42689"/>
        <x:row r="42690"/>
        <x:row r="42691"/>
        <x:row r="42692"/>
        <x:row r="42693"/>
        <x:row r="42694"/>
        <x:row r="42695"/>
        <x:row r="42696"/>
        <x:row r="42697"/>
        <x:row r="42698"/>
        <x:row r="42699"/>
        <x:row r="42700"/>
        <x:row r="42701"/>
        <x:row r="42702"/>
        <x:row r="42703"/>
        <x:row r="42704"/>
        <x:row r="42705"/>
        <x:row r="42706"/>
        <x:row r="42707"/>
        <x:row r="42708"/>
        <x:row r="42709"/>
        <x:row r="42710"/>
        <x:row r="42711"/>
        <x:row r="42712"/>
        <x:row r="42713"/>
        <x:row r="42714"/>
        <x:row r="42715"/>
        <x:row r="42716"/>
        <x:row r="42717"/>
        <x:row r="42718"/>
        <x:row r="42719"/>
        <x:row r="42720"/>
        <x:row r="42721"/>
        <x:row r="42722"/>
        <x:row r="42723"/>
        <x:row r="42724"/>
        <x:row r="42725"/>
        <x:row r="42726"/>
        <x:row r="42727"/>
        <x:row r="42728"/>
        <x:row r="42729"/>
        <x:row r="42730"/>
        <x:row r="42731"/>
        <x:row r="42732"/>
        <x:row r="42733"/>
        <x:row r="42734"/>
        <x:row r="42735"/>
        <x:row r="42736"/>
        <x:row r="42737"/>
        <x:row r="42738"/>
        <x:row r="42739"/>
        <x:row r="42740"/>
        <x:row r="42741"/>
        <x:row r="42742"/>
        <x:row r="42743"/>
        <x:row r="42744"/>
        <x:row r="42745"/>
        <x:row r="42746"/>
        <x:row r="42747"/>
        <x:row r="42748"/>
        <x:row r="42749"/>
        <x:row r="42750"/>
        <x:row r="42751"/>
        <x:row r="42752"/>
        <x:row r="42753"/>
        <x:row r="42754"/>
        <x:row r="42755"/>
        <x:row r="42756"/>
        <x:row r="42757"/>
        <x:row r="42758"/>
        <x:row r="42759"/>
        <x:row r="42760"/>
        <x:row r="42761"/>
        <x:row r="42762"/>
        <x:row r="42763"/>
        <x:row r="42764"/>
        <x:row r="42765"/>
        <x:row r="42766"/>
        <x:row r="42767"/>
        <x:row r="42768"/>
        <x:row r="42769"/>
        <x:row r="42770"/>
        <x:row r="42771"/>
        <x:row r="42772"/>
        <x:row r="42773"/>
        <x:row r="42774"/>
        <x:row r="42775"/>
        <x:row r="42776"/>
        <x:row r="42777"/>
        <x:row r="42778"/>
        <x:row r="42779"/>
        <x:row r="42780"/>
        <x:row r="42781"/>
        <x:row r="42782"/>
        <x:row r="42783"/>
        <x:row r="42784"/>
        <x:row r="42785"/>
        <x:row r="42786"/>
        <x:row r="42787"/>
        <x:row r="42788"/>
        <x:row r="42789"/>
        <x:row r="42790"/>
        <x:row r="42791"/>
        <x:row r="42792"/>
        <x:row r="42793"/>
        <x:row r="42794"/>
        <x:row r="42795"/>
        <x:row r="42796"/>
        <x:row r="42797"/>
        <x:row r="42798"/>
        <x:row r="42799"/>
        <x:row r="42800"/>
        <x:row r="42801"/>
        <x:row r="42802"/>
        <x:row r="42803"/>
        <x:row r="42804"/>
        <x:row r="42805"/>
        <x:row r="42806"/>
        <x:row r="42807"/>
        <x:row r="42808"/>
        <x:row r="42809"/>
        <x:row r="42810"/>
        <x:row r="42811"/>
        <x:row r="42812"/>
        <x:row r="42813"/>
        <x:row r="42814"/>
        <x:row r="42815"/>
        <x:row r="42816"/>
        <x:row r="42817"/>
        <x:row r="42818"/>
        <x:row r="42819"/>
        <x:row r="42820"/>
        <x:row r="42821"/>
        <x:row r="42822"/>
        <x:row r="42823"/>
        <x:row r="42824"/>
        <x:row r="42825"/>
        <x:row r="42826"/>
        <x:row r="42827"/>
        <x:row r="42828"/>
        <x:row r="42829"/>
        <x:row r="42830"/>
        <x:row r="42831"/>
        <x:row r="42832"/>
        <x:row r="42833"/>
        <x:row r="42834"/>
        <x:row r="42835"/>
        <x:row r="42836"/>
        <x:row r="42837"/>
        <x:row r="42838"/>
        <x:row r="42839"/>
        <x:row r="42840"/>
        <x:row r="42841"/>
        <x:row r="42842"/>
        <x:row r="42843"/>
        <x:row r="42844"/>
        <x:row r="42845"/>
        <x:row r="42846"/>
        <x:row r="42847"/>
        <x:row r="42848"/>
        <x:row r="42849"/>
        <x:row r="42850"/>
        <x:row r="42851"/>
        <x:row r="42852"/>
        <x:row r="42853"/>
        <x:row r="42854"/>
        <x:row r="42855"/>
        <x:row r="42856"/>
        <x:row r="42857"/>
        <x:row r="42858"/>
        <x:row r="42859"/>
        <x:row r="42860"/>
        <x:row r="42861"/>
        <x:row r="42862"/>
        <x:row r="42863"/>
        <x:row r="42864"/>
        <x:row r="42865"/>
        <x:row r="42866"/>
        <x:row r="42867"/>
        <x:row r="42868"/>
        <x:row r="42869"/>
        <x:row r="42870"/>
        <x:row r="42871"/>
        <x:row r="42872"/>
        <x:row r="42873"/>
        <x:row r="42874"/>
        <x:row r="42875"/>
        <x:row r="42876"/>
        <x:row r="42877"/>
        <x:row r="42878"/>
        <x:row r="42879"/>
        <x:row r="42880"/>
        <x:row r="42881"/>
        <x:row r="42882"/>
        <x:row r="42883"/>
        <x:row r="42884"/>
        <x:row r="42885"/>
        <x:row r="42886"/>
        <x:row r="42887"/>
        <x:row r="42888"/>
        <x:row r="42889"/>
        <x:row r="42890"/>
        <x:row r="42891"/>
        <x:row r="42892"/>
        <x:row r="42893"/>
        <x:row r="42894"/>
        <x:row r="42895"/>
        <x:row r="42896"/>
        <x:row r="42897"/>
        <x:row r="42898"/>
        <x:row r="42899"/>
        <x:row r="42900"/>
        <x:row r="42901"/>
        <x:row r="42902"/>
        <x:row r="42903"/>
        <x:row r="42904"/>
        <x:row r="42905"/>
        <x:row r="42906"/>
        <x:row r="42907"/>
        <x:row r="42908"/>
        <x:row r="42909"/>
        <x:row r="42910"/>
        <x:row r="42911"/>
        <x:row r="42912"/>
        <x:row r="42913"/>
        <x:row r="42914"/>
        <x:row r="42915"/>
        <x:row r="42916"/>
        <x:row r="42917"/>
        <x:row r="42918"/>
        <x:row r="42919"/>
        <x:row r="42920"/>
        <x:row r="42921"/>
        <x:row r="42922"/>
        <x:row r="42923"/>
        <x:row r="42924"/>
        <x:row r="42925"/>
        <x:row r="42926"/>
        <x:row r="42927"/>
        <x:row r="42928"/>
        <x:row r="42929"/>
        <x:row r="42930"/>
        <x:row r="42931"/>
        <x:row r="42932"/>
        <x:row r="42933"/>
        <x:row r="42934"/>
        <x:row r="42935"/>
        <x:row r="42936"/>
        <x:row r="42937"/>
        <x:row r="42938"/>
        <x:row r="42939"/>
        <x:row r="42940"/>
        <x:row r="42941"/>
        <x:row r="42942"/>
        <x:row r="42943"/>
        <x:row r="42944"/>
        <x:row r="42945"/>
        <x:row r="42946"/>
        <x:row r="42947"/>
        <x:row r="42948"/>
        <x:row r="42949"/>
        <x:row r="42950"/>
        <x:row r="42951"/>
        <x:row r="42952"/>
        <x:row r="42953"/>
        <x:row r="42954"/>
        <x:row r="42955"/>
        <x:row r="42956"/>
        <x:row r="42957"/>
        <x:row r="42958"/>
        <x:row r="42959"/>
        <x:row r="42960"/>
        <x:row r="42961"/>
        <x:row r="42962"/>
        <x:row r="42963"/>
        <x:row r="42964"/>
        <x:row r="42965"/>
        <x:row r="42966"/>
        <x:row r="42967"/>
        <x:row r="42968"/>
        <x:row r="42969"/>
        <x:row r="42970"/>
        <x:row r="42971"/>
        <x:row r="42972"/>
        <x:row r="42973"/>
        <x:row r="42974"/>
        <x:row r="42975"/>
        <x:row r="42976"/>
        <x:row r="42977"/>
        <x:row r="42978"/>
        <x:row r="42979"/>
        <x:row r="42980"/>
        <x:row r="42981"/>
        <x:row r="42982"/>
        <x:row r="42983"/>
        <x:row r="42984"/>
        <x:row r="42985"/>
        <x:row r="42986"/>
        <x:row r="42987"/>
        <x:row r="42988"/>
        <x:row r="42989"/>
        <x:row r="42990"/>
        <x:row r="42991"/>
        <x:row r="42992"/>
        <x:row r="42993"/>
        <x:row r="42994"/>
        <x:row r="42995"/>
        <x:row r="42996"/>
        <x:row r="42997"/>
        <x:row r="42998"/>
        <x:row r="42999"/>
        <x:row r="43000"/>
        <x:row r="43001"/>
        <x:row r="43002"/>
        <x:row r="43003"/>
        <x:row r="43004"/>
        <x:row r="43005"/>
        <x:row r="43006"/>
        <x:row r="43007"/>
        <x:row r="43008"/>
        <x:row r="43009"/>
        <x:row r="43010"/>
        <x:row r="43011"/>
        <x:row r="43012"/>
        <x:row r="43013"/>
        <x:row r="43014"/>
        <x:row r="43015"/>
        <x:row r="43016"/>
        <x:row r="43017"/>
        <x:row r="43018"/>
        <x:row r="43019"/>
        <x:row r="43020"/>
        <x:row r="43021"/>
        <x:row r="43022"/>
        <x:row r="43023"/>
        <x:row r="43024"/>
        <x:row r="43025"/>
        <x:row r="43026"/>
        <x:row r="43027"/>
        <x:row r="43028"/>
        <x:row r="43029"/>
        <x:row r="43030"/>
        <x:row r="43031"/>
        <x:row r="43032"/>
        <x:row r="43033"/>
        <x:row r="43034"/>
        <x:row r="43035"/>
        <x:row r="43036"/>
        <x:row r="43037"/>
        <x:row r="43038"/>
        <x:row r="43039"/>
        <x:row r="43040"/>
        <x:row r="43041"/>
        <x:row r="43042"/>
        <x:row r="43043"/>
        <x:row r="43044"/>
        <x:row r="43045"/>
        <x:row r="43046"/>
        <x:row r="43047"/>
        <x:row r="43048"/>
        <x:row r="43049"/>
        <x:row r="43050"/>
        <x:row r="43051"/>
        <x:row r="43052"/>
        <x:row r="43053"/>
        <x:row r="43054"/>
        <x:row r="43055"/>
        <x:row r="43056"/>
        <x:row r="43057"/>
        <x:row r="43058"/>
        <x:row r="43059"/>
        <x:row r="43060"/>
        <x:row r="43061"/>
        <x:row r="43062"/>
        <x:row r="43063"/>
        <x:row r="43064"/>
        <x:row r="43065"/>
        <x:row r="43066"/>
        <x:row r="43067"/>
        <x:row r="43068"/>
        <x:row r="43069"/>
        <x:row r="43070"/>
        <x:row r="43071"/>
        <x:row r="43072"/>
        <x:row r="43073"/>
        <x:row r="43074"/>
        <x:row r="43075"/>
        <x:row r="43076"/>
        <x:row r="43077"/>
        <x:row r="43078"/>
        <x:row r="43079"/>
        <x:row r="43080"/>
        <x:row r="43081"/>
        <x:row r="43082"/>
        <x:row r="43083"/>
        <x:row r="43084"/>
        <x:row r="43085"/>
        <x:row r="43086"/>
        <x:row r="43087"/>
        <x:row r="43088"/>
        <x:row r="43089"/>
        <x:row r="43090"/>
        <x:row r="43091"/>
        <x:row r="43092"/>
        <x:row r="43093"/>
        <x:row r="43094"/>
        <x:row r="43095"/>
        <x:row r="43096"/>
        <x:row r="43097"/>
        <x:row r="43098"/>
        <x:row r="43099"/>
        <x:row r="43100"/>
        <x:row r="43101"/>
        <x:row r="43102"/>
        <x:row r="43103"/>
        <x:row r="43104"/>
        <x:row r="43105"/>
        <x:row r="43106"/>
        <x:row r="43107"/>
        <x:row r="43108"/>
        <x:row r="43109"/>
        <x:row r="43110"/>
        <x:row r="43111"/>
        <x:row r="43112"/>
        <x:row r="43113"/>
        <x:row r="43114"/>
        <x:row r="43115"/>
        <x:row r="43116"/>
        <x:row r="43117"/>
        <x:row r="43118"/>
        <x:row r="43119"/>
        <x:row r="43120"/>
        <x:row r="43121"/>
        <x:row r="43122"/>
        <x:row r="43123"/>
        <x:row r="43124"/>
        <x:row r="43125"/>
        <x:row r="43126"/>
        <x:row r="43127"/>
        <x:row r="43128"/>
        <x:row r="43129"/>
        <x:row r="43130"/>
        <x:row r="43131"/>
        <x:row r="43132"/>
        <x:row r="43133"/>
        <x:row r="43134"/>
        <x:row r="43135"/>
        <x:row r="43136"/>
        <x:row r="43137"/>
        <x:row r="43138"/>
        <x:row r="43139"/>
        <x:row r="43140"/>
        <x:row r="43141"/>
        <x:row r="43142"/>
        <x:row r="43143"/>
        <x:row r="43144"/>
        <x:row r="43145"/>
        <x:row r="43146"/>
        <x:row r="43147"/>
        <x:row r="43148"/>
        <x:row r="43149"/>
        <x:row r="43150"/>
        <x:row r="43151"/>
        <x:row r="43152"/>
        <x:row r="43153"/>
        <x:row r="43154"/>
        <x:row r="43155"/>
        <x:row r="43156"/>
        <x:row r="43157"/>
        <x:row r="43158"/>
        <x:row r="43159"/>
        <x:row r="43160"/>
        <x:row r="43161"/>
        <x:row r="43162"/>
        <x:row r="43163"/>
        <x:row r="43164"/>
        <x:row r="43165"/>
        <x:row r="43166"/>
        <x:row r="43167"/>
        <x:row r="43168"/>
        <x:row r="43169"/>
        <x:row r="43170"/>
        <x:row r="43171"/>
        <x:row r="43172"/>
        <x:row r="43173"/>
        <x:row r="43174"/>
        <x:row r="43175"/>
        <x:row r="43176"/>
        <x:row r="43177"/>
        <x:row r="43178"/>
        <x:row r="43179"/>
        <x:row r="43180"/>
        <x:row r="43181"/>
        <x:row r="43182"/>
        <x:row r="43183"/>
        <x:row r="43184"/>
        <x:row r="43185"/>
        <x:row r="43186"/>
        <x:row r="43187"/>
        <x:row r="43188"/>
        <x:row r="43189"/>
        <x:row r="43190"/>
        <x:row r="43191"/>
        <x:row r="43192"/>
        <x:row r="43193"/>
        <x:row r="43194"/>
        <x:row r="43195"/>
        <x:row r="43196"/>
        <x:row r="43197"/>
        <x:row r="43198"/>
        <x:row r="43199"/>
        <x:row r="43200"/>
        <x:row r="43201"/>
        <x:row r="43202"/>
        <x:row r="43203"/>
        <x:row r="43204"/>
        <x:row r="43205"/>
        <x:row r="43206"/>
        <x:row r="43207"/>
        <x:row r="43208"/>
        <x:row r="43209"/>
        <x:row r="43210"/>
        <x:row r="43211"/>
        <x:row r="43212"/>
        <x:row r="43213"/>
        <x:row r="43214"/>
        <x:row r="43215"/>
        <x:row r="43216"/>
        <x:row r="43217"/>
        <x:row r="43218"/>
        <x:row r="43219"/>
        <x:row r="43220"/>
        <x:row r="43221"/>
        <x:row r="43222"/>
        <x:row r="43223"/>
        <x:row r="43224"/>
        <x:row r="43225"/>
        <x:row r="43226"/>
        <x:row r="43227"/>
        <x:row r="43228"/>
        <x:row r="43229"/>
        <x:row r="43230"/>
        <x:row r="43231"/>
        <x:row r="43232"/>
        <x:row r="43233"/>
        <x:row r="43234"/>
        <x:row r="43235"/>
        <x:row r="43236"/>
        <x:row r="43237"/>
        <x:row r="43238"/>
        <x:row r="43239"/>
        <x:row r="43240"/>
        <x:row r="43241"/>
        <x:row r="43242"/>
        <x:row r="43243"/>
        <x:row r="43244"/>
        <x:row r="43245"/>
        <x:row r="43246"/>
        <x:row r="43247"/>
        <x:row r="43248"/>
        <x:row r="43249"/>
        <x:row r="43250"/>
        <x:row r="43251"/>
        <x:row r="43252"/>
        <x:row r="43253"/>
        <x:row r="43254"/>
        <x:row r="43255"/>
        <x:row r="43256"/>
        <x:row r="43257"/>
        <x:row r="43258"/>
        <x:row r="43259"/>
        <x:row r="43260"/>
        <x:row r="43261"/>
        <x:row r="43262"/>
        <x:row r="43263"/>
        <x:row r="43264"/>
        <x:row r="43265"/>
        <x:row r="43266"/>
        <x:row r="43267"/>
        <x:row r="43268"/>
        <x:row r="43269"/>
        <x:row r="43270"/>
        <x:row r="43271"/>
        <x:row r="43272"/>
        <x:row r="43273"/>
        <x:row r="43274"/>
        <x:row r="43275"/>
        <x:row r="43276"/>
        <x:row r="43277"/>
        <x:row r="43278"/>
        <x:row r="43279"/>
        <x:row r="43280"/>
        <x:row r="43281"/>
        <x:row r="43282"/>
        <x:row r="43283"/>
        <x:row r="43284"/>
        <x:row r="43285"/>
        <x:row r="43286"/>
        <x:row r="43287"/>
        <x:row r="43288"/>
        <x:row r="43289"/>
        <x:row r="43290"/>
        <x:row r="43291"/>
        <x:row r="43292"/>
        <x:row r="43293"/>
        <x:row r="43294"/>
        <x:row r="43295"/>
        <x:row r="43296"/>
        <x:row r="43297"/>
        <x:row r="43298"/>
        <x:row r="43299"/>
        <x:row r="43300"/>
        <x:row r="43301"/>
        <x:row r="43302"/>
        <x:row r="43303"/>
        <x:row r="43304"/>
        <x:row r="43305"/>
        <x:row r="43306"/>
        <x:row r="43307"/>
        <x:row r="43308"/>
        <x:row r="43309"/>
        <x:row r="43310"/>
        <x:row r="43311"/>
        <x:row r="43312"/>
        <x:row r="43313"/>
        <x:row r="43314"/>
        <x:row r="43315"/>
        <x:row r="43316"/>
        <x:row r="43317"/>
        <x:row r="43318"/>
        <x:row r="43319"/>
        <x:row r="43320"/>
        <x:row r="43321"/>
        <x:row r="43322"/>
        <x:row r="43323"/>
        <x:row r="43324"/>
        <x:row r="43325"/>
        <x:row r="43326"/>
        <x:row r="43327"/>
        <x:row r="43328"/>
        <x:row r="43329"/>
        <x:row r="43330"/>
        <x:row r="43331"/>
        <x:row r="43332"/>
        <x:row r="43333"/>
        <x:row r="43334"/>
        <x:row r="43335"/>
        <x:row r="43336"/>
        <x:row r="43337"/>
        <x:row r="43338"/>
        <x:row r="43339"/>
        <x:row r="43340"/>
        <x:row r="43341"/>
        <x:row r="43342"/>
        <x:row r="43343"/>
        <x:row r="43344"/>
        <x:row r="43345"/>
        <x:row r="43346"/>
        <x:row r="43347"/>
        <x:row r="43348"/>
        <x:row r="43349"/>
        <x:row r="43350"/>
        <x:row r="43351"/>
        <x:row r="43352"/>
        <x:row r="43353"/>
        <x:row r="43354"/>
        <x:row r="43355"/>
        <x:row r="43356"/>
        <x:row r="43357"/>
        <x:row r="43358"/>
        <x:row r="43359"/>
        <x:row r="43360"/>
        <x:row r="43361"/>
        <x:row r="43362"/>
        <x:row r="43363"/>
        <x:row r="43364"/>
        <x:row r="43365"/>
        <x:row r="43366"/>
        <x:row r="43367"/>
        <x:row r="43368"/>
        <x:row r="43369"/>
        <x:row r="43370"/>
        <x:row r="43371"/>
        <x:row r="43372"/>
        <x:row r="43373"/>
        <x:row r="43374"/>
        <x:row r="43375"/>
        <x:row r="43376"/>
        <x:row r="43377"/>
        <x:row r="43378"/>
        <x:row r="43379"/>
        <x:row r="43380"/>
        <x:row r="43381"/>
        <x:row r="43382"/>
        <x:row r="43383"/>
        <x:row r="43384"/>
        <x:row r="43385"/>
        <x:row r="43386"/>
        <x:row r="43387"/>
        <x:row r="43388"/>
        <x:row r="43389"/>
        <x:row r="43390"/>
        <x:row r="43391"/>
        <x:row r="43392"/>
        <x:row r="43393"/>
        <x:row r="43394"/>
        <x:row r="43395"/>
        <x:row r="43396"/>
        <x:row r="43397"/>
        <x:row r="43398"/>
        <x:row r="43399"/>
        <x:row r="43400"/>
        <x:row r="43401"/>
        <x:row r="43402"/>
        <x:row r="43403"/>
        <x:row r="43404"/>
        <x:row r="43405"/>
        <x:row r="43406"/>
        <x:row r="43407"/>
        <x:row r="43408"/>
        <x:row r="43409"/>
        <x:row r="43410"/>
        <x:row r="43411"/>
        <x:row r="43412"/>
        <x:row r="43413"/>
        <x:row r="43414"/>
        <x:row r="43415"/>
        <x:row r="43416"/>
        <x:row r="43417"/>
        <x:row r="43418"/>
        <x:row r="43419"/>
        <x:row r="43420"/>
        <x:row r="43421"/>
        <x:row r="43422"/>
        <x:row r="43423"/>
        <x:row r="43424"/>
        <x:row r="43425"/>
        <x:row r="43426"/>
        <x:row r="43427"/>
        <x:row r="43428"/>
        <x:row r="43429"/>
        <x:row r="43430"/>
        <x:row r="43431"/>
        <x:row r="43432"/>
        <x:row r="43433"/>
        <x:row r="43434"/>
        <x:row r="43435"/>
        <x:row r="43436"/>
        <x:row r="43437"/>
        <x:row r="43438"/>
        <x:row r="43439"/>
        <x:row r="43440"/>
        <x:row r="43441"/>
        <x:row r="43442"/>
        <x:row r="43443"/>
        <x:row r="43444"/>
        <x:row r="43445"/>
        <x:row r="43446"/>
        <x:row r="43447"/>
        <x:row r="43448"/>
        <x:row r="43449"/>
        <x:row r="43450"/>
        <x:row r="43451"/>
        <x:row r="43452"/>
        <x:row r="43453"/>
        <x:row r="43454"/>
        <x:row r="43455"/>
        <x:row r="43456"/>
        <x:row r="43457"/>
        <x:row r="43458"/>
        <x:row r="43459"/>
        <x:row r="43460"/>
        <x:row r="43461"/>
        <x:row r="43462"/>
        <x:row r="43463"/>
        <x:row r="43464"/>
        <x:row r="43465"/>
        <x:row r="43466"/>
        <x:row r="43467"/>
        <x:row r="43468"/>
        <x:row r="43469"/>
        <x:row r="43470"/>
        <x:row r="43471"/>
        <x:row r="43472"/>
        <x:row r="43473"/>
        <x:row r="43474"/>
        <x:row r="43475"/>
        <x:row r="43476"/>
        <x:row r="43477"/>
        <x:row r="43478"/>
        <x:row r="43479"/>
        <x:row r="43480"/>
        <x:row r="43481"/>
        <x:row r="43482"/>
        <x:row r="43483"/>
        <x:row r="43484"/>
        <x:row r="43485"/>
        <x:row r="43486"/>
        <x:row r="43487"/>
        <x:row r="43488"/>
        <x:row r="43489"/>
        <x:row r="43490"/>
        <x:row r="43491"/>
        <x:row r="43492"/>
        <x:row r="43493"/>
        <x:row r="43494"/>
        <x:row r="43495"/>
        <x:row r="43496"/>
        <x:row r="43497"/>
        <x:row r="43498"/>
        <x:row r="43499"/>
        <x:row r="43500"/>
        <x:row r="43501"/>
        <x:row r="43502"/>
        <x:row r="43503"/>
        <x:row r="43504"/>
        <x:row r="43505"/>
        <x:row r="43506"/>
        <x:row r="43507"/>
        <x:row r="43508"/>
        <x:row r="43509"/>
        <x:row r="43510"/>
        <x:row r="43511"/>
        <x:row r="43512"/>
        <x:row r="43513"/>
        <x:row r="43514"/>
        <x:row r="43515"/>
        <x:row r="43516"/>
        <x:row r="43517"/>
        <x:row r="43518"/>
        <x:row r="43519"/>
        <x:row r="43520"/>
        <x:row r="43521"/>
        <x:row r="43522"/>
        <x:row r="43523"/>
        <x:row r="43524"/>
        <x:row r="43525"/>
        <x:row r="43526"/>
        <x:row r="43527"/>
        <x:row r="43528"/>
        <x:row r="43529"/>
        <x:row r="43530"/>
        <x:row r="43531"/>
        <x:row r="43532"/>
        <x:row r="43533"/>
        <x:row r="43534"/>
        <x:row r="43535"/>
        <x:row r="43536"/>
        <x:row r="43537"/>
        <x:row r="43538"/>
        <x:row r="43539"/>
        <x:row r="43540"/>
        <x:row r="43541"/>
        <x:row r="43542"/>
        <x:row r="43543"/>
        <x:row r="43544"/>
        <x:row r="43545"/>
        <x:row r="43546"/>
        <x:row r="43547"/>
        <x:row r="43548"/>
        <x:row r="43549"/>
        <x:row r="43550"/>
        <x:row r="43551"/>
        <x:row r="43552"/>
        <x:row r="43553"/>
        <x:row r="43554"/>
        <x:row r="43555"/>
        <x:row r="43556"/>
        <x:row r="43557"/>
        <x:row r="43558"/>
        <x:row r="43559"/>
        <x:row r="43560"/>
        <x:row r="43561"/>
        <x:row r="43562"/>
        <x:row r="43563"/>
        <x:row r="43564"/>
        <x:row r="43565"/>
        <x:row r="43566"/>
        <x:row r="43567"/>
        <x:row r="43568"/>
        <x:row r="43569"/>
        <x:row r="43570"/>
        <x:row r="43571"/>
        <x:row r="43572"/>
        <x:row r="43573"/>
        <x:row r="43574"/>
        <x:row r="43575"/>
        <x:row r="43576"/>
        <x:row r="43577"/>
        <x:row r="43578"/>
        <x:row r="43579"/>
        <x:row r="43580"/>
        <x:row r="43581"/>
        <x:row r="43582"/>
        <x:row r="43583"/>
        <x:row r="43584"/>
        <x:row r="43585"/>
        <x:row r="43586"/>
        <x:row r="43587"/>
        <x:row r="43588"/>
        <x:row r="43589"/>
        <x:row r="43590"/>
        <x:row r="43591"/>
        <x:row r="43592"/>
        <x:row r="43593"/>
        <x:row r="43594"/>
        <x:row r="43595"/>
        <x:row r="43596"/>
        <x:row r="43597"/>
        <x:row r="43598"/>
        <x:row r="43599"/>
        <x:row r="43600"/>
        <x:row r="43601"/>
        <x:row r="43602"/>
        <x:row r="43603"/>
        <x:row r="43604"/>
        <x:row r="43605"/>
        <x:row r="43606"/>
        <x:row r="43607"/>
        <x:row r="43608"/>
        <x:row r="43609"/>
        <x:row r="43610"/>
        <x:row r="43611"/>
        <x:row r="43612"/>
        <x:row r="43613"/>
        <x:row r="43614"/>
        <x:row r="43615"/>
        <x:row r="43616"/>
        <x:row r="43617"/>
        <x:row r="43618"/>
        <x:row r="43619"/>
        <x:row r="43620"/>
        <x:row r="43621"/>
        <x:row r="43622"/>
        <x:row r="43623"/>
        <x:row r="43624"/>
        <x:row r="43625"/>
        <x:row r="43626"/>
        <x:row r="43627"/>
        <x:row r="43628"/>
        <x:row r="43629"/>
        <x:row r="43630"/>
        <x:row r="43631"/>
        <x:row r="43632"/>
        <x:row r="43633"/>
        <x:row r="43634"/>
        <x:row r="43635"/>
        <x:row r="43636"/>
        <x:row r="43637"/>
        <x:row r="43638"/>
        <x:row r="43639"/>
        <x:row r="43640"/>
        <x:row r="43641"/>
        <x:row r="43642"/>
        <x:row r="43643"/>
        <x:row r="43644"/>
        <x:row r="43645"/>
        <x:row r="43646"/>
        <x:row r="43647"/>
        <x:row r="43648"/>
        <x:row r="43649"/>
        <x:row r="43650"/>
        <x:row r="43651"/>
        <x:row r="43652"/>
        <x:row r="43653"/>
        <x:row r="43654"/>
        <x:row r="43655"/>
        <x:row r="43656"/>
        <x:row r="43657"/>
        <x:row r="43658"/>
        <x:row r="43659"/>
        <x:row r="43660"/>
        <x:row r="43661"/>
        <x:row r="43662"/>
        <x:row r="43663"/>
        <x:row r="43664"/>
        <x:row r="43665"/>
        <x:row r="43666"/>
        <x:row r="43667"/>
        <x:row r="43668"/>
        <x:row r="43669"/>
        <x:row r="43670"/>
        <x:row r="43671"/>
        <x:row r="43672"/>
        <x:row r="43673"/>
        <x:row r="43674"/>
        <x:row r="43675"/>
        <x:row r="43676"/>
        <x:row r="43677"/>
        <x:row r="43678"/>
        <x:row r="43679"/>
        <x:row r="43680"/>
        <x:row r="43681"/>
        <x:row r="43682"/>
        <x:row r="43683"/>
        <x:row r="43684"/>
        <x:row r="43685"/>
        <x:row r="43686"/>
        <x:row r="43687"/>
        <x:row r="43688"/>
        <x:row r="43689"/>
        <x:row r="43690"/>
        <x:row r="43691"/>
        <x:row r="43692"/>
        <x:row r="43693"/>
        <x:row r="43694"/>
        <x:row r="43695"/>
        <x:row r="43696"/>
        <x:row r="43697"/>
        <x:row r="43698"/>
        <x:row r="43699"/>
        <x:row r="43700"/>
        <x:row r="43701"/>
        <x:row r="43702"/>
        <x:row r="43703"/>
        <x:row r="43704"/>
        <x:row r="43705"/>
        <x:row r="43706"/>
        <x:row r="43707"/>
        <x:row r="43708"/>
        <x:row r="43709"/>
        <x:row r="43710"/>
        <x:row r="43711"/>
        <x:row r="43712"/>
        <x:row r="43713"/>
        <x:row r="43714"/>
        <x:row r="43715"/>
        <x:row r="43716"/>
        <x:row r="43717"/>
        <x:row r="43718"/>
        <x:row r="43719"/>
        <x:row r="43720"/>
        <x:row r="43721"/>
        <x:row r="43722"/>
        <x:row r="43723"/>
        <x:row r="43724"/>
        <x:row r="43725"/>
        <x:row r="43726"/>
        <x:row r="43727"/>
        <x:row r="43728"/>
        <x:row r="43729"/>
        <x:row r="43730"/>
        <x:row r="43731"/>
        <x:row r="43732"/>
        <x:row r="43733"/>
        <x:row r="43734"/>
        <x:row r="43735"/>
        <x:row r="43736"/>
        <x:row r="43737"/>
        <x:row r="43738"/>
        <x:row r="43739"/>
        <x:row r="43740"/>
        <x:row r="43741"/>
        <x:row r="43742"/>
        <x:row r="43743"/>
        <x:row r="43744"/>
        <x:row r="43745"/>
        <x:row r="43746"/>
        <x:row r="43747"/>
        <x:row r="43748"/>
        <x:row r="43749"/>
        <x:row r="43750"/>
        <x:row r="43751"/>
        <x:row r="43752"/>
        <x:row r="43753"/>
        <x:row r="43754"/>
        <x:row r="43755"/>
        <x:row r="43756"/>
        <x:row r="43757"/>
        <x:row r="43758"/>
        <x:row r="43759"/>
        <x:row r="43760"/>
        <x:row r="43761"/>
        <x:row r="43762"/>
        <x:row r="43763"/>
        <x:row r="43764"/>
        <x:row r="43765"/>
        <x:row r="43766"/>
        <x:row r="43767"/>
        <x:row r="43768"/>
        <x:row r="43769"/>
        <x:row r="43770"/>
        <x:row r="43771"/>
        <x:row r="43772"/>
        <x:row r="43773"/>
        <x:row r="43774"/>
        <x:row r="43775"/>
        <x:row r="43776"/>
        <x:row r="43777"/>
        <x:row r="43778"/>
        <x:row r="43779"/>
        <x:row r="43780"/>
        <x:row r="43781"/>
        <x:row r="43782"/>
        <x:row r="43783"/>
        <x:row r="43784"/>
        <x:row r="43785"/>
        <x:row r="43786"/>
        <x:row r="43787"/>
        <x:row r="43788"/>
        <x:row r="43789"/>
        <x:row r="43790"/>
        <x:row r="43791"/>
        <x:row r="43792"/>
        <x:row r="43793"/>
        <x:row r="43794"/>
        <x:row r="43795"/>
        <x:row r="43796"/>
        <x:row r="43797"/>
        <x:row r="43798"/>
        <x:row r="43799"/>
        <x:row r="43800"/>
        <x:row r="43801"/>
        <x:row r="43802"/>
        <x:row r="43803"/>
        <x:row r="43804"/>
        <x:row r="43805"/>
        <x:row r="43806"/>
        <x:row r="43807"/>
        <x:row r="43808"/>
        <x:row r="43809"/>
        <x:row r="43810"/>
        <x:row r="43811"/>
        <x:row r="43812"/>
        <x:row r="43813"/>
        <x:row r="43814"/>
        <x:row r="43815"/>
        <x:row r="43816"/>
        <x:row r="43817"/>
        <x:row r="43818"/>
        <x:row r="43819"/>
        <x:row r="43820"/>
        <x:row r="43821"/>
        <x:row r="43822"/>
        <x:row r="43823"/>
        <x:row r="43824"/>
        <x:row r="43825"/>
        <x:row r="43826"/>
        <x:row r="43827"/>
        <x:row r="43828"/>
        <x:row r="43829"/>
        <x:row r="43830"/>
        <x:row r="43831"/>
        <x:row r="43832"/>
        <x:row r="43833"/>
        <x:row r="43834"/>
        <x:row r="43835"/>
        <x:row r="43836"/>
        <x:row r="43837"/>
        <x:row r="43838"/>
        <x:row r="43839"/>
        <x:row r="43840"/>
        <x:row r="43841"/>
        <x:row r="43842"/>
        <x:row r="43843"/>
        <x:row r="43844"/>
        <x:row r="43845"/>
        <x:row r="43846"/>
        <x:row r="43847"/>
        <x:row r="43848"/>
        <x:row r="43849"/>
        <x:row r="43850"/>
        <x:row r="43851"/>
        <x:row r="43852"/>
        <x:row r="43853"/>
        <x:row r="43854"/>
        <x:row r="43855"/>
        <x:row r="43856"/>
        <x:row r="43857"/>
        <x:row r="43858"/>
        <x:row r="43859"/>
        <x:row r="43860"/>
        <x:row r="43861"/>
        <x:row r="43862"/>
        <x:row r="43863"/>
        <x:row r="43864"/>
        <x:row r="43865"/>
        <x:row r="43866"/>
        <x:row r="43867"/>
        <x:row r="43868"/>
        <x:row r="43869"/>
        <x:row r="43870"/>
        <x:row r="43871"/>
        <x:row r="43872"/>
        <x:row r="43873"/>
        <x:row r="43874"/>
        <x:row r="43875"/>
        <x:row r="43876"/>
        <x:row r="43877"/>
        <x:row r="43878"/>
        <x:row r="43879"/>
        <x:row r="43880"/>
        <x:row r="43881"/>
        <x:row r="43882"/>
        <x:row r="43883"/>
        <x:row r="43884"/>
        <x:row r="43885"/>
        <x:row r="43886"/>
        <x:row r="43887"/>
        <x:row r="43888"/>
        <x:row r="43889"/>
        <x:row r="43890"/>
        <x:row r="43891"/>
        <x:row r="43892"/>
        <x:row r="43893"/>
        <x:row r="43894"/>
        <x:row r="43895"/>
        <x:row r="43896"/>
        <x:row r="43897"/>
        <x:row r="43898"/>
        <x:row r="43899"/>
        <x:row r="43900"/>
        <x:row r="43901"/>
        <x:row r="43902"/>
        <x:row r="43903"/>
        <x:row r="43904"/>
        <x:row r="43905"/>
        <x:row r="43906"/>
        <x:row r="43907"/>
        <x:row r="43908"/>
        <x:row r="43909"/>
        <x:row r="43910"/>
        <x:row r="43911"/>
        <x:row r="43912"/>
        <x:row r="43913"/>
        <x:row r="43914"/>
        <x:row r="43915"/>
        <x:row r="43916"/>
        <x:row r="43917"/>
        <x:row r="43918"/>
        <x:row r="43919"/>
        <x:row r="43920"/>
        <x:row r="43921"/>
        <x:row r="43922"/>
        <x:row r="43923"/>
        <x:row r="43924"/>
        <x:row r="43925"/>
        <x:row r="43926"/>
        <x:row r="43927"/>
        <x:row r="43928"/>
        <x:row r="43929"/>
        <x:row r="43930"/>
        <x:row r="43931"/>
        <x:row r="43932"/>
        <x:row r="43933"/>
        <x:row r="43934"/>
        <x:row r="43935"/>
        <x:row r="43936"/>
        <x:row r="43937"/>
        <x:row r="43938"/>
        <x:row r="43939"/>
        <x:row r="43940"/>
        <x:row r="43941"/>
        <x:row r="43942"/>
        <x:row r="43943"/>
        <x:row r="43944"/>
        <x:row r="43945"/>
        <x:row r="43946"/>
        <x:row r="43947"/>
        <x:row r="43948"/>
        <x:row r="43949"/>
        <x:row r="43950"/>
        <x:row r="43951"/>
        <x:row r="43952"/>
        <x:row r="43953"/>
        <x:row r="43954"/>
        <x:row r="43955"/>
        <x:row r="43956"/>
        <x:row r="43957"/>
        <x:row r="43958"/>
        <x:row r="43959"/>
        <x:row r="43960"/>
        <x:row r="43961"/>
        <x:row r="43962"/>
        <x:row r="43963"/>
        <x:row r="43964"/>
        <x:row r="43965"/>
        <x:row r="43966"/>
        <x:row r="43967"/>
        <x:row r="43968"/>
        <x:row r="43969"/>
        <x:row r="43970"/>
        <x:row r="43971"/>
        <x:row r="43972"/>
        <x:row r="43973"/>
        <x:row r="43974"/>
        <x:row r="43975"/>
        <x:row r="43976"/>
        <x:row r="43977"/>
        <x:row r="43978"/>
        <x:row r="43979"/>
        <x:row r="43980"/>
        <x:row r="43981"/>
        <x:row r="43982"/>
        <x:row r="43983"/>
        <x:row r="43984"/>
        <x:row r="43985"/>
        <x:row r="43986"/>
        <x:row r="43987"/>
        <x:row r="43988"/>
        <x:row r="43989"/>
        <x:row r="43990"/>
        <x:row r="43991"/>
        <x:row r="43992"/>
        <x:row r="43993"/>
        <x:row r="43994"/>
        <x:row r="43995"/>
        <x:row r="43996"/>
        <x:row r="43997"/>
        <x:row r="43998"/>
        <x:row r="43999"/>
        <x:row r="44000"/>
        <x:row r="44001"/>
        <x:row r="44002"/>
        <x:row r="44003"/>
        <x:row r="44004"/>
        <x:row r="44005"/>
        <x:row r="44006"/>
        <x:row r="44007"/>
        <x:row r="44008"/>
        <x:row r="44009"/>
        <x:row r="44010"/>
        <x:row r="44011"/>
        <x:row r="44012"/>
        <x:row r="44013"/>
        <x:row r="44014"/>
        <x:row r="44015"/>
        <x:row r="44016"/>
        <x:row r="44017"/>
        <x:row r="44018"/>
        <x:row r="44019"/>
        <x:row r="44020"/>
        <x:row r="44021"/>
        <x:row r="44022"/>
        <x:row r="44023"/>
        <x:row r="44024"/>
        <x:row r="44025"/>
        <x:row r="44026"/>
        <x:row r="44027"/>
        <x:row r="44028"/>
        <x:row r="44029"/>
        <x:row r="44030"/>
        <x:row r="44031"/>
        <x:row r="44032"/>
        <x:row r="44033"/>
        <x:row r="44034"/>
        <x:row r="44035"/>
        <x:row r="44036"/>
        <x:row r="44037"/>
        <x:row r="44038"/>
        <x:row r="44039"/>
        <x:row r="44040"/>
        <x:row r="44041"/>
        <x:row r="44042"/>
        <x:row r="44043"/>
        <x:row r="44044"/>
        <x:row r="44045"/>
        <x:row r="44046"/>
        <x:row r="44047"/>
        <x:row r="44048"/>
        <x:row r="44049"/>
        <x:row r="44050"/>
        <x:row r="44051"/>
        <x:row r="44052"/>
        <x:row r="44053"/>
        <x:row r="44054"/>
        <x:row r="44055"/>
        <x:row r="44056"/>
        <x:row r="44057"/>
        <x:row r="44058"/>
        <x:row r="44059"/>
        <x:row r="44060"/>
        <x:row r="44061"/>
        <x:row r="44062"/>
        <x:row r="44063"/>
        <x:row r="44064"/>
        <x:row r="44065"/>
        <x:row r="44066"/>
        <x:row r="44067"/>
        <x:row r="44068"/>
        <x:row r="44069"/>
        <x:row r="44070"/>
        <x:row r="44071"/>
        <x:row r="44072"/>
        <x:row r="44073"/>
        <x:row r="44074"/>
        <x:row r="44075"/>
        <x:row r="44076"/>
        <x:row r="44077"/>
        <x:row r="44078"/>
        <x:row r="44079"/>
        <x:row r="44080"/>
        <x:row r="44081"/>
        <x:row r="44082"/>
        <x:row r="44083"/>
        <x:row r="44084"/>
        <x:row r="44085"/>
        <x:row r="44086"/>
        <x:row r="44087"/>
        <x:row r="44088"/>
        <x:row r="44089"/>
        <x:row r="44090"/>
        <x:row r="44091"/>
        <x:row r="44092"/>
        <x:row r="44093"/>
        <x:row r="44094"/>
        <x:row r="44095"/>
        <x:row r="44096"/>
        <x:row r="44097"/>
        <x:row r="44098"/>
        <x:row r="44099"/>
        <x:row r="44100"/>
        <x:row r="44101"/>
        <x:row r="44102"/>
        <x:row r="44103"/>
        <x:row r="44104"/>
        <x:row r="44105"/>
        <x:row r="44106"/>
        <x:row r="44107"/>
        <x:row r="44108"/>
        <x:row r="44109"/>
        <x:row r="44110"/>
        <x:row r="44111"/>
        <x:row r="44112"/>
        <x:row r="44113"/>
        <x:row r="44114"/>
        <x:row r="44115"/>
        <x:row r="44116"/>
        <x:row r="44117"/>
        <x:row r="44118"/>
        <x:row r="44119"/>
        <x:row r="44120"/>
        <x:row r="44121"/>
        <x:row r="44122"/>
        <x:row r="44123"/>
        <x:row r="44124"/>
        <x:row r="44125"/>
        <x:row r="44126"/>
        <x:row r="44127"/>
        <x:row r="44128"/>
        <x:row r="44129"/>
        <x:row r="44130"/>
        <x:row r="44131"/>
        <x:row r="44132"/>
        <x:row r="44133"/>
        <x:row r="44134"/>
        <x:row r="44135"/>
        <x:row r="44136"/>
        <x:row r="44137"/>
        <x:row r="44138"/>
        <x:row r="44139"/>
        <x:row r="44140"/>
        <x:row r="44141"/>
        <x:row r="44142"/>
        <x:row r="44143"/>
        <x:row r="44144"/>
        <x:row r="44145"/>
        <x:row r="44146"/>
        <x:row r="44147"/>
        <x:row r="44148"/>
        <x:row r="44149"/>
        <x:row r="44150"/>
        <x:row r="44151"/>
        <x:row r="44152"/>
        <x:row r="44153"/>
        <x:row r="44154"/>
        <x:row r="44155"/>
        <x:row r="44156"/>
        <x:row r="44157"/>
        <x:row r="44158"/>
        <x:row r="44159"/>
        <x:row r="44160"/>
        <x:row r="44161"/>
        <x:row r="44162"/>
        <x:row r="44163"/>
        <x:row r="44164"/>
        <x:row r="44165"/>
        <x:row r="44166"/>
        <x:row r="44167"/>
        <x:row r="44168"/>
        <x:row r="44169"/>
        <x:row r="44170"/>
        <x:row r="44171"/>
        <x:row r="44172"/>
        <x:row r="44173"/>
        <x:row r="44174"/>
        <x:row r="44175"/>
        <x:row r="44176"/>
        <x:row r="44177"/>
        <x:row r="44178"/>
        <x:row r="44179"/>
        <x:row r="44180"/>
        <x:row r="44181"/>
        <x:row r="44182"/>
        <x:row r="44183"/>
        <x:row r="44184"/>
        <x:row r="44185"/>
        <x:row r="44186"/>
        <x:row r="44187"/>
        <x:row r="44188"/>
        <x:row r="44189"/>
        <x:row r="44190"/>
        <x:row r="44191"/>
        <x:row r="44192"/>
        <x:row r="44193"/>
        <x:row r="44194"/>
        <x:row r="44195"/>
        <x:row r="44196"/>
        <x:row r="44197"/>
        <x:row r="44198"/>
        <x:row r="44199"/>
        <x:row r="44200"/>
        <x:row r="44201"/>
        <x:row r="44202"/>
        <x:row r="44203"/>
        <x:row r="44204"/>
        <x:row r="44205"/>
        <x:row r="44206"/>
        <x:row r="44207"/>
        <x:row r="44208"/>
        <x:row r="44209"/>
        <x:row r="44210"/>
        <x:row r="44211"/>
        <x:row r="44212"/>
        <x:row r="44213"/>
        <x:row r="44214"/>
        <x:row r="44215"/>
        <x:row r="44216"/>
        <x:row r="44217"/>
        <x:row r="44218"/>
        <x:row r="44219"/>
        <x:row r="44220"/>
        <x:row r="44221"/>
        <x:row r="44222"/>
        <x:row r="44223"/>
        <x:row r="44224"/>
        <x:row r="44225"/>
        <x:row r="44226"/>
        <x:row r="44227"/>
        <x:row r="44228"/>
        <x:row r="44229"/>
        <x:row r="44230"/>
        <x:row r="44231"/>
        <x:row r="44232"/>
        <x:row r="44233"/>
        <x:row r="44234"/>
        <x:row r="44235"/>
        <x:row r="44236"/>
        <x:row r="44237"/>
        <x:row r="44238"/>
        <x:row r="44239"/>
        <x:row r="44240"/>
        <x:row r="44241"/>
        <x:row r="44242"/>
        <x:row r="44243"/>
        <x:row r="44244"/>
        <x:row r="44245"/>
        <x:row r="44246"/>
        <x:row r="44247"/>
        <x:row r="44248"/>
        <x:row r="44249"/>
        <x:row r="44250"/>
        <x:row r="44251"/>
        <x:row r="44252"/>
        <x:row r="44253"/>
        <x:row r="44254"/>
        <x:row r="44255"/>
        <x:row r="44256"/>
        <x:row r="44257"/>
        <x:row r="44258"/>
        <x:row r="44259"/>
        <x:row r="44260"/>
        <x:row r="44261"/>
        <x:row r="44262"/>
        <x:row r="44263"/>
        <x:row r="44264"/>
        <x:row r="44265"/>
        <x:row r="44266"/>
        <x:row r="44267"/>
        <x:row r="44268"/>
        <x:row r="44269"/>
        <x:row r="44270"/>
        <x:row r="44271"/>
        <x:row r="44272"/>
        <x:row r="44273"/>
        <x:row r="44274"/>
        <x:row r="44275"/>
        <x:row r="44276"/>
        <x:row r="44277"/>
        <x:row r="44278"/>
        <x:row r="44279"/>
        <x:row r="44280"/>
        <x:row r="44281"/>
        <x:row r="44282"/>
        <x:row r="44283"/>
        <x:row r="44284"/>
        <x:row r="44285"/>
        <x:row r="44286"/>
        <x:row r="44287"/>
        <x:row r="44288"/>
        <x:row r="44289"/>
        <x:row r="44290"/>
        <x:row r="44291"/>
        <x:row r="44292"/>
        <x:row r="44293"/>
        <x:row r="44294"/>
        <x:row r="44295"/>
        <x:row r="44296"/>
        <x:row r="44297"/>
        <x:row r="44298"/>
        <x:row r="44299"/>
        <x:row r="44300"/>
        <x:row r="44301"/>
        <x:row r="44302"/>
        <x:row r="44303"/>
        <x:row r="44304"/>
        <x:row r="44305"/>
        <x:row r="44306"/>
        <x:row r="44307"/>
        <x:row r="44308"/>
        <x:row r="44309"/>
        <x:row r="44310"/>
        <x:row r="44311"/>
        <x:row r="44312"/>
        <x:row r="44313"/>
        <x:row r="44314"/>
        <x:row r="44315"/>
        <x:row r="44316"/>
        <x:row r="44317"/>
        <x:row r="44318"/>
        <x:row r="44319"/>
        <x:row r="44320"/>
        <x:row r="44321"/>
        <x:row r="44322"/>
        <x:row r="44323"/>
        <x:row r="44324"/>
        <x:row r="44325"/>
        <x:row r="44326"/>
        <x:row r="44327"/>
        <x:row r="44328"/>
        <x:row r="44329"/>
        <x:row r="44330"/>
        <x:row r="44331"/>
        <x:row r="44332"/>
        <x:row r="44333"/>
        <x:row r="44334"/>
        <x:row r="44335"/>
        <x:row r="44336"/>
        <x:row r="44337"/>
        <x:row r="44338"/>
        <x:row r="44339"/>
        <x:row r="44340"/>
        <x:row r="44341"/>
        <x:row r="44342"/>
        <x:row r="44343"/>
        <x:row r="44344"/>
        <x:row r="44345"/>
        <x:row r="44346"/>
        <x:row r="44347"/>
        <x:row r="44348"/>
        <x:row r="44349"/>
        <x:row r="44350"/>
        <x:row r="44351"/>
        <x:row r="44352"/>
        <x:row r="44353"/>
        <x:row r="44354"/>
        <x:row r="44355"/>
        <x:row r="44356"/>
        <x:row r="44357"/>
        <x:row r="44358"/>
        <x:row r="44359"/>
        <x:row r="44360"/>
        <x:row r="44361"/>
        <x:row r="44362"/>
        <x:row r="44363"/>
        <x:row r="44364"/>
        <x:row r="44365"/>
        <x:row r="44366"/>
        <x:row r="44367"/>
        <x:row r="44368"/>
        <x:row r="44369"/>
        <x:row r="44370"/>
        <x:row r="44371"/>
        <x:row r="44372"/>
        <x:row r="44373"/>
        <x:row r="44374"/>
        <x:row r="44375"/>
        <x:row r="44376"/>
        <x:row r="44377"/>
        <x:row r="44378"/>
        <x:row r="44379"/>
        <x:row r="44380"/>
        <x:row r="44381"/>
        <x:row r="44382"/>
        <x:row r="44383"/>
        <x:row r="44384"/>
        <x:row r="44385"/>
        <x:row r="44386"/>
        <x:row r="44387"/>
        <x:row r="44388"/>
        <x:row r="44389"/>
        <x:row r="44390"/>
        <x:row r="44391"/>
        <x:row r="44392"/>
        <x:row r="44393"/>
        <x:row r="44394"/>
        <x:row r="44395"/>
        <x:row r="44396"/>
        <x:row r="44397"/>
        <x:row r="44398"/>
        <x:row r="44399"/>
        <x:row r="44400"/>
        <x:row r="44401"/>
        <x:row r="44402"/>
        <x:row r="44403"/>
        <x:row r="44404"/>
        <x:row r="44405"/>
        <x:row r="44406"/>
        <x:row r="44407"/>
        <x:row r="44408"/>
        <x:row r="44409"/>
        <x:row r="44410"/>
        <x:row r="44411"/>
        <x:row r="44412"/>
        <x:row r="44413"/>
        <x:row r="44414"/>
        <x:row r="44415"/>
        <x:row r="44416"/>
        <x:row r="44417"/>
        <x:row r="44418"/>
        <x:row r="44419"/>
        <x:row r="44420"/>
        <x:row r="44421"/>
        <x:row r="44422"/>
        <x:row r="44423"/>
        <x:row r="44424"/>
        <x:row r="44425"/>
        <x:row r="44426"/>
        <x:row r="44427"/>
        <x:row r="44428"/>
        <x:row r="44429"/>
        <x:row r="44430"/>
        <x:row r="44431"/>
        <x:row r="44432"/>
        <x:row r="44433"/>
        <x:row r="44434"/>
        <x:row r="44435"/>
        <x:row r="44436"/>
        <x:row r="44437"/>
        <x:row r="44438"/>
        <x:row r="44439"/>
        <x:row r="44440"/>
        <x:row r="44441"/>
        <x:row r="44442"/>
        <x:row r="44443"/>
        <x:row r="44444"/>
        <x:row r="44445"/>
        <x:row r="44446"/>
        <x:row r="44447"/>
        <x:row r="44448"/>
        <x:row r="44449"/>
        <x:row r="44450"/>
        <x:row r="44451"/>
        <x:row r="44452"/>
        <x:row r="44453"/>
        <x:row r="44454"/>
        <x:row r="44455"/>
        <x:row r="44456"/>
        <x:row r="44457"/>
        <x:row r="44458"/>
        <x:row r="44459"/>
        <x:row r="44460"/>
        <x:row r="44461"/>
        <x:row r="44462"/>
        <x:row r="44463"/>
        <x:row r="44464"/>
        <x:row r="44465"/>
        <x:row r="44466"/>
        <x:row r="44467"/>
        <x:row r="44468"/>
        <x:row r="44469"/>
        <x:row r="44470"/>
        <x:row r="44471"/>
        <x:row r="44472"/>
        <x:row r="44473"/>
        <x:row r="44474"/>
        <x:row r="44475"/>
        <x:row r="44476"/>
        <x:row r="44477"/>
        <x:row r="44478"/>
        <x:row r="44479"/>
        <x:row r="44480"/>
        <x:row r="44481"/>
        <x:row r="44482"/>
        <x:row r="44483"/>
        <x:row r="44484"/>
        <x:row r="44485"/>
        <x:row r="44486"/>
        <x:row r="44487"/>
        <x:row r="44488"/>
        <x:row r="44489"/>
        <x:row r="44490"/>
        <x:row r="44491"/>
        <x:row r="44492"/>
        <x:row r="44493"/>
        <x:row r="44494"/>
        <x:row r="44495"/>
        <x:row r="44496"/>
        <x:row r="44497"/>
        <x:row r="44498"/>
        <x:row r="44499"/>
        <x:row r="44500"/>
        <x:row r="44501"/>
        <x:row r="44502"/>
        <x:row r="44503"/>
        <x:row r="44504"/>
        <x:row r="44505"/>
        <x:row r="44506"/>
        <x:row r="44507"/>
        <x:row r="44508"/>
        <x:row r="44509"/>
        <x:row r="44510"/>
        <x:row r="44511"/>
        <x:row r="44512"/>
        <x:row r="44513"/>
        <x:row r="44514"/>
        <x:row r="44515"/>
        <x:row r="44516"/>
        <x:row r="44517"/>
        <x:row r="44518"/>
        <x:row r="44519"/>
        <x:row r="44520"/>
        <x:row r="44521"/>
        <x:row r="44522"/>
        <x:row r="44523"/>
        <x:row r="44524"/>
        <x:row r="44525"/>
        <x:row r="44526"/>
        <x:row r="44527"/>
        <x:row r="44528"/>
        <x:row r="44529"/>
        <x:row r="44530"/>
        <x:row r="44531"/>
        <x:row r="44532"/>
        <x:row r="44533"/>
        <x:row r="44534"/>
        <x:row r="44535"/>
        <x:row r="44536"/>
        <x:row r="44537"/>
        <x:row r="44538"/>
        <x:row r="44539"/>
        <x:row r="44540"/>
        <x:row r="44541"/>
        <x:row r="44542"/>
        <x:row r="44543"/>
        <x:row r="44544"/>
        <x:row r="44545"/>
        <x:row r="44546"/>
        <x:row r="44547"/>
        <x:row r="44548"/>
        <x:row r="44549"/>
        <x:row r="44550"/>
        <x:row r="44551"/>
        <x:row r="44552"/>
        <x:row r="44553"/>
        <x:row r="44554"/>
        <x:row r="44555"/>
        <x:row r="44556"/>
        <x:row r="44557"/>
        <x:row r="44558"/>
        <x:row r="44559"/>
        <x:row r="44560"/>
        <x:row r="44561"/>
        <x:row r="44562"/>
        <x:row r="44563"/>
        <x:row r="44564"/>
        <x:row r="44565"/>
        <x:row r="44566"/>
        <x:row r="44567"/>
        <x:row r="44568"/>
        <x:row r="44569"/>
        <x:row r="44570"/>
        <x:row r="44571"/>
        <x:row r="44572"/>
        <x:row r="44573"/>
        <x:row r="44574"/>
        <x:row r="44575"/>
        <x:row r="44576"/>
        <x:row r="44577"/>
        <x:row r="44578"/>
        <x:row r="44579"/>
        <x:row r="44580"/>
        <x:row r="44581"/>
        <x:row r="44582"/>
        <x:row r="44583"/>
        <x:row r="44584"/>
        <x:row r="44585"/>
        <x:row r="44586"/>
        <x:row r="44587"/>
        <x:row r="44588"/>
        <x:row r="44589"/>
        <x:row r="44590"/>
        <x:row r="44591"/>
        <x:row r="44592"/>
        <x:row r="44593"/>
        <x:row r="44594"/>
        <x:row r="44595"/>
        <x:row r="44596"/>
        <x:row r="44597"/>
        <x:row r="44598"/>
        <x:row r="44599"/>
        <x:row r="44600"/>
        <x:row r="44601"/>
        <x:row r="44602"/>
        <x:row r="44603"/>
        <x:row r="44604"/>
        <x:row r="44605"/>
        <x:row r="44606"/>
        <x:row r="44607"/>
        <x:row r="44608"/>
        <x:row r="44609"/>
        <x:row r="44610"/>
        <x:row r="44611"/>
        <x:row r="44612"/>
        <x:row r="44613"/>
        <x:row r="44614"/>
        <x:row r="44615"/>
        <x:row r="44616"/>
        <x:row r="44617"/>
        <x:row r="44618"/>
        <x:row r="44619"/>
        <x:row r="44620"/>
        <x:row r="44621"/>
        <x:row r="44622"/>
        <x:row r="44623"/>
        <x:row r="44624"/>
        <x:row r="44625"/>
        <x:row r="44626"/>
        <x:row r="44627"/>
        <x:row r="44628"/>
        <x:row r="44629"/>
        <x:row r="44630"/>
        <x:row r="44631"/>
        <x:row r="44632"/>
        <x:row r="44633"/>
        <x:row r="44634"/>
        <x:row r="44635"/>
        <x:row r="44636"/>
        <x:row r="44637"/>
        <x:row r="44638"/>
        <x:row r="44639"/>
        <x:row r="44640"/>
        <x:row r="44641"/>
        <x:row r="44642"/>
        <x:row r="44643"/>
        <x:row r="44644"/>
        <x:row r="44645"/>
        <x:row r="44646"/>
        <x:row r="44647"/>
        <x:row r="44648"/>
        <x:row r="44649"/>
        <x:row r="44650"/>
        <x:row r="44651"/>
        <x:row r="44652"/>
        <x:row r="44653"/>
        <x:row r="44654"/>
        <x:row r="44655"/>
        <x:row r="44656"/>
        <x:row r="44657"/>
        <x:row r="44658"/>
        <x:row r="44659"/>
        <x:row r="44660"/>
        <x:row r="44661"/>
        <x:row r="44662"/>
        <x:row r="44663"/>
        <x:row r="44664"/>
        <x:row r="44665"/>
        <x:row r="44666"/>
        <x:row r="44667"/>
        <x:row r="44668"/>
        <x:row r="44669"/>
        <x:row r="44670"/>
        <x:row r="44671"/>
        <x:row r="44672"/>
        <x:row r="44673"/>
        <x:row r="44674"/>
        <x:row r="44675"/>
        <x:row r="44676"/>
        <x:row r="44677"/>
        <x:row r="44678"/>
        <x:row r="44679"/>
        <x:row r="44680"/>
        <x:row r="44681"/>
        <x:row r="44682"/>
        <x:row r="44683"/>
        <x:row r="44684"/>
        <x:row r="44685"/>
        <x:row r="44686"/>
        <x:row r="44687"/>
        <x:row r="44688"/>
        <x:row r="44689"/>
        <x:row r="44690"/>
        <x:row r="44691"/>
        <x:row r="44692"/>
        <x:row r="44693"/>
        <x:row r="44694"/>
        <x:row r="44695"/>
        <x:row r="44696"/>
        <x:row r="44697"/>
        <x:row r="44698"/>
        <x:row r="44699"/>
        <x:row r="44700"/>
        <x:row r="44701"/>
        <x:row r="44702"/>
        <x:row r="44703"/>
        <x:row r="44704"/>
        <x:row r="44705"/>
        <x:row r="44706"/>
        <x:row r="44707"/>
        <x:row r="44708"/>
        <x:row r="44709"/>
        <x:row r="44710"/>
        <x:row r="44711"/>
        <x:row r="44712"/>
        <x:row r="44713"/>
        <x:row r="44714"/>
        <x:row r="44715"/>
        <x:row r="44716"/>
        <x:row r="44717"/>
        <x:row r="44718"/>
        <x:row r="44719"/>
        <x:row r="44720"/>
        <x:row r="44721"/>
        <x:row r="44722"/>
        <x:row r="44723"/>
        <x:row r="44724"/>
        <x:row r="44725"/>
        <x:row r="44726"/>
        <x:row r="44727"/>
        <x:row r="44728"/>
        <x:row r="44729"/>
        <x:row r="44730"/>
        <x:row r="44731"/>
        <x:row r="44732"/>
        <x:row r="44733"/>
        <x:row r="44734"/>
        <x:row r="44735"/>
        <x:row r="44736"/>
        <x:row r="44737"/>
        <x:row r="44738"/>
        <x:row r="44739"/>
        <x:row r="44740"/>
        <x:row r="44741"/>
        <x:row r="44742"/>
        <x:row r="44743"/>
        <x:row r="44744"/>
        <x:row r="44745"/>
        <x:row r="44746"/>
        <x:row r="44747"/>
        <x:row r="44748"/>
        <x:row r="44749"/>
        <x:row r="44750"/>
        <x:row r="44751"/>
        <x:row r="44752"/>
        <x:row r="44753"/>
        <x:row r="44754"/>
        <x:row r="44755"/>
        <x:row r="44756"/>
        <x:row r="44757"/>
        <x:row r="44758"/>
        <x:row r="44759"/>
        <x:row r="44760"/>
        <x:row r="44761"/>
        <x:row r="44762"/>
        <x:row r="44763"/>
        <x:row r="44764"/>
        <x:row r="44765"/>
        <x:row r="44766"/>
        <x:row r="44767"/>
        <x:row r="44768"/>
        <x:row r="44769"/>
        <x:row r="44770"/>
        <x:row r="44771"/>
        <x:row r="44772"/>
        <x:row r="44773"/>
        <x:row r="44774"/>
        <x:row r="44775"/>
        <x:row r="44776"/>
        <x:row r="44777"/>
        <x:row r="44778"/>
        <x:row r="44779"/>
        <x:row r="44780"/>
        <x:row r="44781"/>
        <x:row r="44782"/>
        <x:row r="44783"/>
        <x:row r="44784"/>
        <x:row r="44785"/>
        <x:row r="44786"/>
        <x:row r="44787"/>
        <x:row r="44788"/>
        <x:row r="44789"/>
        <x:row r="44790"/>
        <x:row r="44791"/>
        <x:row r="44792"/>
        <x:row r="44793"/>
        <x:row r="44794"/>
        <x:row r="44795"/>
        <x:row r="44796"/>
        <x:row r="44797"/>
        <x:row r="44798"/>
        <x:row r="44799"/>
        <x:row r="44800"/>
        <x:row r="44801"/>
        <x:row r="44802"/>
        <x:row r="44803"/>
        <x:row r="44804"/>
        <x:row r="44805"/>
        <x:row r="44806"/>
        <x:row r="44807"/>
        <x:row r="44808"/>
        <x:row r="44809"/>
        <x:row r="44810"/>
        <x:row r="44811"/>
        <x:row r="44812"/>
        <x:row r="44813"/>
        <x:row r="44814"/>
        <x:row r="44815"/>
        <x:row r="44816"/>
        <x:row r="44817"/>
        <x:row r="44818"/>
        <x:row r="44819"/>
        <x:row r="44820"/>
        <x:row r="44821"/>
        <x:row r="44822"/>
        <x:row r="44823"/>
        <x:row r="44824"/>
        <x:row r="44825"/>
        <x:row r="44826"/>
        <x:row r="44827"/>
        <x:row r="44828"/>
        <x:row r="44829"/>
        <x:row r="44830"/>
        <x:row r="44831"/>
        <x:row r="44832"/>
        <x:row r="44833"/>
        <x:row r="44834"/>
        <x:row r="44835"/>
        <x:row r="44836"/>
        <x:row r="44837"/>
        <x:row r="44838"/>
        <x:row r="44839"/>
        <x:row r="44840"/>
        <x:row r="44841"/>
        <x:row r="44842"/>
        <x:row r="44843"/>
        <x:row r="44844"/>
        <x:row r="44845"/>
        <x:row r="44846"/>
        <x:row r="44847"/>
        <x:row r="44848"/>
        <x:row r="44849"/>
        <x:row r="44850"/>
        <x:row r="44851"/>
        <x:row r="44852"/>
        <x:row r="44853"/>
        <x:row r="44854"/>
        <x:row r="44855"/>
        <x:row r="44856"/>
        <x:row r="44857"/>
        <x:row r="44858"/>
        <x:row r="44859"/>
        <x:row r="44860"/>
        <x:row r="44861"/>
        <x:row r="44862"/>
        <x:row r="44863"/>
        <x:row r="44864"/>
        <x:row r="44865"/>
        <x:row r="44866"/>
        <x:row r="44867"/>
        <x:row r="44868"/>
        <x:row r="44869"/>
        <x:row r="44870"/>
        <x:row r="44871"/>
        <x:row r="44872"/>
        <x:row r="44873"/>
        <x:row r="44874"/>
        <x:row r="44875"/>
        <x:row r="44876"/>
        <x:row r="44877"/>
        <x:row r="44878"/>
        <x:row r="44879"/>
        <x:row r="44880"/>
        <x:row r="44881"/>
        <x:row r="44882"/>
        <x:row r="44883"/>
        <x:row r="44884"/>
        <x:row r="44885"/>
        <x:row r="44886"/>
        <x:row r="44887"/>
        <x:row r="44888"/>
        <x:row r="44889"/>
        <x:row r="44890"/>
        <x:row r="44891"/>
        <x:row r="44892"/>
        <x:row r="44893"/>
        <x:row r="44894"/>
        <x:row r="44895"/>
        <x:row r="44896"/>
        <x:row r="44897"/>
        <x:row r="44898"/>
        <x:row r="44899"/>
        <x:row r="44900"/>
        <x:row r="44901"/>
        <x:row r="44902"/>
        <x:row r="44903"/>
        <x:row r="44904"/>
        <x:row r="44905"/>
        <x:row r="44906"/>
        <x:row r="44907"/>
        <x:row r="44908"/>
        <x:row r="44909"/>
        <x:row r="44910"/>
        <x:row r="44911"/>
        <x:row r="44912"/>
        <x:row r="44913"/>
        <x:row r="44914"/>
        <x:row r="44915"/>
        <x:row r="44916"/>
        <x:row r="44917"/>
        <x:row r="44918"/>
        <x:row r="44919"/>
        <x:row r="44920"/>
        <x:row r="44921"/>
        <x:row r="44922"/>
        <x:row r="44923"/>
        <x:row r="44924"/>
        <x:row r="44925"/>
        <x:row r="44926"/>
        <x:row r="44927"/>
        <x:row r="44928"/>
        <x:row r="44929"/>
        <x:row r="44930"/>
        <x:row r="44931"/>
        <x:row r="44932"/>
        <x:row r="44933"/>
        <x:row r="44934"/>
        <x:row r="44935"/>
        <x:row r="44936"/>
        <x:row r="44937"/>
        <x:row r="44938"/>
        <x:row r="44939"/>
        <x:row r="44940"/>
        <x:row r="44941"/>
        <x:row r="44942"/>
        <x:row r="44943"/>
        <x:row r="44944"/>
        <x:row r="44945"/>
        <x:row r="44946"/>
        <x:row r="44947"/>
        <x:row r="44948"/>
        <x:row r="44949"/>
        <x:row r="44950"/>
        <x:row r="44951"/>
        <x:row r="44952"/>
        <x:row r="44953"/>
        <x:row r="44954"/>
        <x:row r="44955"/>
        <x:row r="44956"/>
        <x:row r="44957"/>
        <x:row r="44958"/>
        <x:row r="44959"/>
        <x:row r="44960"/>
        <x:row r="44961"/>
        <x:row r="44962"/>
        <x:row r="44963"/>
        <x:row r="44964"/>
        <x:row r="44965"/>
        <x:row r="44966"/>
        <x:row r="44967"/>
        <x:row r="44968"/>
        <x:row r="44969"/>
        <x:row r="44970"/>
        <x:row r="44971"/>
        <x:row r="44972"/>
        <x:row r="44973"/>
        <x:row r="44974"/>
        <x:row r="44975"/>
        <x:row r="44976"/>
        <x:row r="44977"/>
        <x:row r="44978"/>
        <x:row r="44979"/>
        <x:row r="44980"/>
        <x:row r="44981"/>
        <x:row r="44982"/>
        <x:row r="44983"/>
        <x:row r="44984"/>
        <x:row r="44985"/>
        <x:row r="44986"/>
        <x:row r="44987"/>
        <x:row r="44988"/>
        <x:row r="44989"/>
        <x:row r="44990"/>
        <x:row r="44991"/>
        <x:row r="44992"/>
        <x:row r="44993"/>
        <x:row r="44994"/>
        <x:row r="44995"/>
        <x:row r="44996"/>
        <x:row r="44997"/>
        <x:row r="44998"/>
        <x:row r="44999"/>
        <x:row r="45000"/>
        <x:row r="45001"/>
        <x:row r="45002"/>
        <x:row r="45003"/>
        <x:row r="45004"/>
        <x:row r="45005"/>
        <x:row r="45006"/>
        <x:row r="45007"/>
        <x:row r="45008"/>
        <x:row r="45009"/>
        <x:row r="45010"/>
        <x:row r="45011"/>
        <x:row r="45012"/>
        <x:row r="45013"/>
        <x:row r="45014"/>
        <x:row r="45015"/>
        <x:row r="45016"/>
        <x:row r="45017"/>
        <x:row r="45018"/>
        <x:row r="45019"/>
        <x:row r="45020"/>
        <x:row r="45021"/>
        <x:row r="45022"/>
        <x:row r="45023"/>
        <x:row r="45024"/>
        <x:row r="45025"/>
        <x:row r="45026"/>
        <x:row r="45027"/>
        <x:row r="45028"/>
        <x:row r="45029"/>
        <x:row r="45030"/>
        <x:row r="45031"/>
        <x:row r="45032"/>
        <x:row r="45033"/>
        <x:row r="45034"/>
        <x:row r="45035"/>
        <x:row r="45036"/>
        <x:row r="45037"/>
        <x:row r="45038"/>
        <x:row r="45039"/>
        <x:row r="45040"/>
        <x:row r="45041"/>
        <x:row r="45042"/>
        <x:row r="45043"/>
        <x:row r="45044"/>
        <x:row r="45045"/>
        <x:row r="45046"/>
        <x:row r="45047"/>
        <x:row r="45048"/>
        <x:row r="45049"/>
        <x:row r="45050"/>
        <x:row r="45051"/>
        <x:row r="45052"/>
        <x:row r="45053"/>
        <x:row r="45054"/>
        <x:row r="45055"/>
        <x:row r="45056"/>
        <x:row r="45057"/>
        <x:row r="45058"/>
        <x:row r="45059"/>
        <x:row r="45060"/>
        <x:row r="45061"/>
        <x:row r="45062"/>
        <x:row r="45063"/>
        <x:row r="45064"/>
        <x:row r="45065"/>
        <x:row r="45066"/>
        <x:row r="45067"/>
        <x:row r="45068"/>
        <x:row r="45069"/>
        <x:row r="45070"/>
        <x:row r="45071"/>
        <x:row r="45072"/>
        <x:row r="45073"/>
        <x:row r="45074"/>
        <x:row r="45075"/>
        <x:row r="45076"/>
        <x:row r="45077"/>
        <x:row r="45078"/>
        <x:row r="45079"/>
        <x:row r="45080"/>
        <x:row r="45081"/>
        <x:row r="45082"/>
        <x:row r="45083"/>
        <x:row r="45084"/>
        <x:row r="45085"/>
        <x:row r="45086"/>
        <x:row r="45087"/>
        <x:row r="45088"/>
        <x:row r="45089"/>
        <x:row r="45090"/>
        <x:row r="45091"/>
        <x:row r="45092"/>
        <x:row r="45093"/>
        <x:row r="45094"/>
        <x:row r="45095"/>
        <x:row r="45096"/>
        <x:row r="45097"/>
        <x:row r="45098"/>
        <x:row r="45099"/>
        <x:row r="45100"/>
        <x:row r="45101"/>
        <x:row r="45102"/>
        <x:row r="45103"/>
        <x:row r="45104"/>
        <x:row r="45105"/>
        <x:row r="45106"/>
        <x:row r="45107"/>
        <x:row r="45108"/>
        <x:row r="45109"/>
        <x:row r="45110"/>
        <x:row r="45111"/>
        <x:row r="45112"/>
        <x:row r="45113"/>
        <x:row r="45114"/>
        <x:row r="45115"/>
        <x:row r="45116"/>
        <x:row r="45117"/>
        <x:row r="45118"/>
        <x:row r="45119"/>
        <x:row r="45120"/>
        <x:row r="45121"/>
        <x:row r="45122"/>
        <x:row r="45123"/>
        <x:row r="45124"/>
        <x:row r="45125"/>
        <x:row r="45126"/>
        <x:row r="45127"/>
        <x:row r="45128"/>
        <x:row r="45129"/>
        <x:row r="45130"/>
        <x:row r="45131"/>
        <x:row r="45132"/>
        <x:row r="45133"/>
        <x:row r="45134"/>
        <x:row r="45135"/>
        <x:row r="45136"/>
        <x:row r="45137"/>
        <x:row r="45138"/>
        <x:row r="45139"/>
        <x:row r="45140"/>
        <x:row r="45141"/>
        <x:row r="45142"/>
        <x:row r="45143"/>
        <x:row r="45144"/>
        <x:row r="45145"/>
        <x:row r="45146"/>
        <x:row r="45147"/>
        <x:row r="45148"/>
        <x:row r="45149"/>
        <x:row r="45150"/>
        <x:row r="45151"/>
        <x:row r="45152"/>
        <x:row r="45153"/>
        <x:row r="45154"/>
        <x:row r="45155"/>
        <x:row r="45156"/>
        <x:row r="45157"/>
        <x:row r="45158"/>
        <x:row r="45159"/>
        <x:row r="45160"/>
        <x:row r="45161"/>
        <x:row r="45162"/>
        <x:row r="45163"/>
        <x:row r="45164"/>
        <x:row r="45165"/>
        <x:row r="45166"/>
        <x:row r="45167"/>
        <x:row r="45168"/>
        <x:row r="45169"/>
        <x:row r="45170"/>
        <x:row r="45171"/>
        <x:row r="45172"/>
        <x:row r="45173"/>
        <x:row r="45174"/>
        <x:row r="45175"/>
        <x:row r="45176"/>
        <x:row r="45177"/>
        <x:row r="45178"/>
        <x:row r="45179"/>
        <x:row r="45180"/>
        <x:row r="45181"/>
        <x:row r="45182"/>
        <x:row r="45183"/>
        <x:row r="45184"/>
        <x:row r="45185"/>
        <x:row r="45186"/>
        <x:row r="45187"/>
        <x:row r="45188"/>
        <x:row r="45189"/>
        <x:row r="45190"/>
        <x:row r="45191"/>
        <x:row r="45192"/>
        <x:row r="45193"/>
        <x:row r="45194"/>
        <x:row r="45195"/>
        <x:row r="45196"/>
        <x:row r="45197"/>
        <x:row r="45198"/>
        <x:row r="45199"/>
        <x:row r="45200"/>
        <x:row r="45201"/>
        <x:row r="45202"/>
        <x:row r="45203"/>
        <x:row r="45204"/>
        <x:row r="45205"/>
        <x:row r="45206"/>
        <x:row r="45207"/>
        <x:row r="45208"/>
        <x:row r="45209"/>
        <x:row r="45210"/>
        <x:row r="45211"/>
        <x:row r="45212"/>
        <x:row r="45213"/>
        <x:row r="45214"/>
        <x:row r="45215"/>
        <x:row r="45216"/>
        <x:row r="45217"/>
        <x:row r="45218"/>
        <x:row r="45219"/>
        <x:row r="45220"/>
        <x:row r="45221"/>
        <x:row r="45222"/>
        <x:row r="45223"/>
        <x:row r="45224"/>
        <x:row r="45225"/>
        <x:row r="45226"/>
        <x:row r="45227"/>
        <x:row r="45228"/>
        <x:row r="45229"/>
        <x:row r="45230"/>
        <x:row r="45231"/>
        <x:row r="45232"/>
        <x:row r="45233"/>
        <x:row r="45234"/>
        <x:row r="45235"/>
        <x:row r="45236"/>
        <x:row r="45237"/>
        <x:row r="45238"/>
        <x:row r="45239"/>
        <x:row r="45240"/>
        <x:row r="45241"/>
        <x:row r="45242"/>
        <x:row r="45243"/>
        <x:row r="45244"/>
        <x:row r="45245"/>
        <x:row r="45246"/>
        <x:row r="45247"/>
        <x:row r="45248"/>
        <x:row r="45249"/>
        <x:row r="45250"/>
        <x:row r="45251"/>
        <x:row r="45252"/>
        <x:row r="45253"/>
        <x:row r="45254"/>
        <x:row r="45255"/>
        <x:row r="45256"/>
        <x:row r="45257"/>
        <x:row r="45258"/>
        <x:row r="45259"/>
        <x:row r="45260"/>
        <x:row r="45261"/>
        <x:row r="45262"/>
        <x:row r="45263"/>
        <x:row r="45264"/>
        <x:row r="45265"/>
        <x:row r="45266"/>
        <x:row r="45267"/>
        <x:row r="45268"/>
        <x:row r="45269"/>
        <x:row r="45270"/>
        <x:row r="45271"/>
        <x:row r="45272"/>
        <x:row r="45273"/>
        <x:row r="45274"/>
        <x:row r="45275"/>
        <x:row r="45276"/>
        <x:row r="45277"/>
        <x:row r="45278"/>
        <x:row r="45279"/>
        <x:row r="45280"/>
        <x:row r="45281"/>
        <x:row r="45282"/>
        <x:row r="45283"/>
        <x:row r="45284"/>
        <x:row r="45285"/>
        <x:row r="45286"/>
        <x:row r="45287"/>
        <x:row r="45288"/>
        <x:row r="45289"/>
        <x:row r="45290"/>
        <x:row r="45291"/>
        <x:row r="45292"/>
        <x:row r="45293"/>
        <x:row r="45294"/>
        <x:row r="45295"/>
        <x:row r="45296"/>
        <x:row r="45297"/>
        <x:row r="45298"/>
        <x:row r="45299"/>
        <x:row r="45300"/>
        <x:row r="45301"/>
        <x:row r="45302"/>
        <x:row r="45303"/>
        <x:row r="45304"/>
        <x:row r="45305"/>
        <x:row r="45306"/>
        <x:row r="45307"/>
        <x:row r="45308"/>
        <x:row r="45309"/>
        <x:row r="45310"/>
        <x:row r="45311"/>
        <x:row r="45312"/>
        <x:row r="45313"/>
        <x:row r="45314"/>
        <x:row r="45315"/>
        <x:row r="45316"/>
        <x:row r="45317"/>
        <x:row r="45318"/>
        <x:row r="45319"/>
        <x:row r="45320"/>
        <x:row r="45321"/>
        <x:row r="45322"/>
        <x:row r="45323"/>
        <x:row r="45324"/>
        <x:row r="45325"/>
        <x:row r="45326"/>
        <x:row r="45327"/>
        <x:row r="45328"/>
        <x:row r="45329"/>
        <x:row r="45330"/>
        <x:row r="45331"/>
        <x:row r="45332"/>
        <x:row r="45333"/>
        <x:row r="45334"/>
        <x:row r="45335"/>
        <x:row r="45336"/>
        <x:row r="45337"/>
        <x:row r="45338"/>
        <x:row r="45339"/>
        <x:row r="45340"/>
        <x:row r="45341"/>
        <x:row r="45342"/>
        <x:row r="45343"/>
        <x:row r="45344"/>
        <x:row r="45345"/>
        <x:row r="45346"/>
        <x:row r="45347"/>
        <x:row r="45348"/>
        <x:row r="45349"/>
        <x:row r="45350"/>
        <x:row r="45351"/>
        <x:row r="45352"/>
        <x:row r="45353"/>
        <x:row r="45354"/>
        <x:row r="45355"/>
        <x:row r="45356"/>
        <x:row r="45357"/>
        <x:row r="45358"/>
        <x:row r="45359"/>
        <x:row r="45360"/>
        <x:row r="45361"/>
        <x:row r="45362"/>
        <x:row r="45363"/>
        <x:row r="45364"/>
        <x:row r="45365"/>
        <x:row r="45366"/>
        <x:row r="45367"/>
        <x:row r="45368"/>
        <x:row r="45369"/>
        <x:row r="45370"/>
        <x:row r="45371"/>
        <x:row r="45372"/>
        <x:row r="45373"/>
        <x:row r="45374"/>
        <x:row r="45375"/>
        <x:row r="45376"/>
        <x:row r="45377"/>
        <x:row r="45378"/>
        <x:row r="45379"/>
        <x:row r="45380"/>
        <x:row r="45381"/>
        <x:row r="45382"/>
        <x:row r="45383"/>
        <x:row r="45384"/>
        <x:row r="45385"/>
        <x:row r="45386"/>
        <x:row r="45387"/>
        <x:row r="45388"/>
        <x:row r="45389"/>
        <x:row r="45390"/>
        <x:row r="45391"/>
        <x:row r="45392"/>
        <x:row r="45393"/>
        <x:row r="45394"/>
        <x:row r="45395"/>
        <x:row r="45396"/>
        <x:row r="45397"/>
        <x:row r="45398"/>
        <x:row r="45399"/>
        <x:row r="45400"/>
        <x:row r="45401"/>
        <x:row r="45402"/>
        <x:row r="45403"/>
        <x:row r="45404"/>
        <x:row r="45405"/>
        <x:row r="45406"/>
        <x:row r="45407"/>
        <x:row r="45408"/>
        <x:row r="45409"/>
        <x:row r="45410"/>
        <x:row r="45411"/>
        <x:row r="45412"/>
        <x:row r="45413"/>
        <x:row r="45414"/>
        <x:row r="45415"/>
        <x:row r="45416"/>
        <x:row r="45417"/>
        <x:row r="45418"/>
        <x:row r="45419"/>
        <x:row r="45420"/>
        <x:row r="45421"/>
        <x:row r="45422"/>
        <x:row r="45423"/>
        <x:row r="45424"/>
        <x:row r="45425"/>
        <x:row r="45426"/>
        <x:row r="45427"/>
        <x:row r="45428"/>
        <x:row r="45429"/>
        <x:row r="45430"/>
        <x:row r="45431"/>
        <x:row r="45432"/>
        <x:row r="45433"/>
        <x:row r="45434"/>
        <x:row r="45435"/>
        <x:row r="45436"/>
        <x:row r="45437"/>
        <x:row r="45438"/>
        <x:row r="45439"/>
        <x:row r="45440"/>
        <x:row r="45441"/>
        <x:row r="45442"/>
        <x:row r="45443"/>
        <x:row r="45444"/>
        <x:row r="45445"/>
        <x:row r="45446"/>
        <x:row r="45447"/>
        <x:row r="45448"/>
        <x:row r="45449"/>
        <x:row r="45450"/>
        <x:row r="45451"/>
        <x:row r="45452"/>
        <x:row r="45453"/>
        <x:row r="45454"/>
        <x:row r="45455"/>
        <x:row r="45456"/>
        <x:row r="45457"/>
        <x:row r="45458"/>
        <x:row r="45459"/>
        <x:row r="45460"/>
        <x:row r="45461"/>
        <x:row r="45462"/>
        <x:row r="45463"/>
        <x:row r="45464"/>
        <x:row r="45465"/>
        <x:row r="45466"/>
        <x:row r="45467"/>
        <x:row r="45468"/>
        <x:row r="45469"/>
        <x:row r="45470"/>
        <x:row r="45471"/>
        <x:row r="45472"/>
        <x:row r="45473"/>
        <x:row r="45474"/>
        <x:row r="45475"/>
        <x:row r="45476"/>
        <x:row r="45477"/>
        <x:row r="45478"/>
        <x:row r="45479"/>
        <x:row r="45480"/>
        <x:row r="45481"/>
        <x:row r="45482"/>
        <x:row r="45483"/>
        <x:row r="45484"/>
        <x:row r="45485"/>
        <x:row r="45486"/>
        <x:row r="45487"/>
        <x:row r="45488"/>
        <x:row r="45489"/>
        <x:row r="45490"/>
        <x:row r="45491"/>
        <x:row r="45492"/>
        <x:row r="45493"/>
        <x:row r="45494"/>
        <x:row r="45495"/>
        <x:row r="45496"/>
        <x:row r="45497"/>
        <x:row r="45498"/>
        <x:row r="45499"/>
        <x:row r="45500"/>
        <x:row r="45501"/>
        <x:row r="45502"/>
        <x:row r="45503"/>
        <x:row r="45504"/>
        <x:row r="45505"/>
        <x:row r="45506"/>
        <x:row r="45507"/>
        <x:row r="45508"/>
        <x:row r="45509"/>
        <x:row r="45510"/>
        <x:row r="45511"/>
        <x:row r="45512"/>
        <x:row r="45513"/>
        <x:row r="45514"/>
        <x:row r="45515"/>
        <x:row r="45516"/>
        <x:row r="45517"/>
        <x:row r="45518"/>
        <x:row r="45519"/>
        <x:row r="45520"/>
        <x:row r="45521"/>
        <x:row r="45522"/>
        <x:row r="45523"/>
        <x:row r="45524"/>
        <x:row r="45525"/>
        <x:row r="45526"/>
        <x:row r="45527"/>
        <x:row r="45528"/>
        <x:row r="45529"/>
        <x:row r="45530"/>
        <x:row r="45531"/>
        <x:row r="45532"/>
        <x:row r="45533"/>
        <x:row r="45534"/>
        <x:row r="45535"/>
        <x:row r="45536"/>
        <x:row r="45537"/>
        <x:row r="45538"/>
        <x:row r="45539"/>
        <x:row r="45540"/>
        <x:row r="45541"/>
        <x:row r="45542"/>
        <x:row r="45543"/>
        <x:row r="45544"/>
        <x:row r="45545"/>
        <x:row r="45546"/>
        <x:row r="45547"/>
        <x:row r="45548"/>
        <x:row r="45549"/>
        <x:row r="45550"/>
        <x:row r="45551"/>
        <x:row r="45552"/>
        <x:row r="45553"/>
        <x:row r="45554"/>
        <x:row r="45555"/>
        <x:row r="45556"/>
        <x:row r="45557"/>
        <x:row r="45558"/>
        <x:row r="45559"/>
        <x:row r="45560"/>
        <x:row r="45561"/>
        <x:row r="45562"/>
        <x:row r="45563"/>
        <x:row r="45564"/>
        <x:row r="45565"/>
        <x:row r="45566"/>
        <x:row r="45567"/>
        <x:row r="45568"/>
        <x:row r="45569"/>
        <x:row r="45570"/>
        <x:row r="45571"/>
        <x:row r="45572"/>
        <x:row r="45573"/>
        <x:row r="45574"/>
        <x:row r="45575"/>
        <x:row r="45576"/>
        <x:row r="45577"/>
        <x:row r="45578"/>
        <x:row r="45579"/>
        <x:row r="45580"/>
        <x:row r="45581"/>
        <x:row r="45582"/>
        <x:row r="45583"/>
        <x:row r="45584"/>
        <x:row r="45585"/>
        <x:row r="45586"/>
        <x:row r="45587"/>
        <x:row r="45588"/>
        <x:row r="45589"/>
        <x:row r="45590"/>
        <x:row r="45591"/>
        <x:row r="45592"/>
        <x:row r="45593"/>
        <x:row r="45594"/>
        <x:row r="45595"/>
        <x:row r="45596"/>
        <x:row r="45597"/>
        <x:row r="45598"/>
        <x:row r="45599"/>
        <x:row r="45600"/>
        <x:row r="45601"/>
        <x:row r="45602"/>
        <x:row r="45603"/>
        <x:row r="45604"/>
        <x:row r="45605"/>
        <x:row r="45606"/>
        <x:row r="45607"/>
        <x:row r="45608"/>
        <x:row r="45609"/>
        <x:row r="45610"/>
        <x:row r="45611"/>
        <x:row r="45612"/>
        <x:row r="45613"/>
        <x:row r="45614"/>
        <x:row r="45615"/>
        <x:row r="45616"/>
        <x:row r="45617"/>
        <x:row r="45618"/>
        <x:row r="45619"/>
        <x:row r="45620"/>
        <x:row r="45621"/>
        <x:row r="45622"/>
        <x:row r="45623"/>
        <x:row r="45624"/>
        <x:row r="45625"/>
        <x:row r="45626"/>
        <x:row r="45627"/>
        <x:row r="45628"/>
        <x:row r="45629"/>
        <x:row r="45630"/>
        <x:row r="45631"/>
        <x:row r="45632"/>
        <x:row r="45633"/>
        <x:row r="45634"/>
        <x:row r="45635"/>
        <x:row r="45636"/>
        <x:row r="45637"/>
        <x:row r="45638"/>
        <x:row r="45639"/>
        <x:row r="45640"/>
        <x:row r="45641"/>
        <x:row r="45642"/>
        <x:row r="45643"/>
        <x:row r="45644"/>
        <x:row r="45645"/>
        <x:row r="45646"/>
        <x:row r="45647"/>
        <x:row r="45648"/>
        <x:row r="45649"/>
        <x:row r="45650"/>
        <x:row r="45651"/>
        <x:row r="45652"/>
        <x:row r="45653"/>
        <x:row r="45654"/>
        <x:row r="45655"/>
        <x:row r="45656"/>
        <x:row r="45657"/>
        <x:row r="45658"/>
        <x:row r="45659"/>
        <x:row r="45660"/>
        <x:row r="45661"/>
        <x:row r="45662"/>
        <x:row r="45663"/>
        <x:row r="45664"/>
        <x:row r="45665"/>
        <x:row r="45666"/>
        <x:row r="45667"/>
        <x:row r="45668"/>
        <x:row r="45669"/>
        <x:row r="45670"/>
        <x:row r="45671"/>
        <x:row r="45672"/>
        <x:row r="45673"/>
        <x:row r="45674"/>
        <x:row r="45675"/>
        <x:row r="45676"/>
        <x:row r="45677"/>
        <x:row r="45678"/>
        <x:row r="45679"/>
        <x:row r="45680"/>
        <x:row r="45681"/>
        <x:row r="45682"/>
        <x:row r="45683"/>
        <x:row r="45684"/>
        <x:row r="45685"/>
        <x:row r="45686"/>
        <x:row r="45687"/>
        <x:row r="45688"/>
        <x:row r="45689"/>
        <x:row r="45690"/>
        <x:row r="45691"/>
        <x:row r="45692"/>
        <x:row r="45693"/>
        <x:row r="45694"/>
        <x:row r="45695"/>
        <x:row r="45696"/>
        <x:row r="45697"/>
        <x:row r="45698"/>
        <x:row r="45699"/>
        <x:row r="45700"/>
        <x:row r="45701"/>
        <x:row r="45702"/>
        <x:row r="45703"/>
        <x:row r="45704"/>
        <x:row r="45705"/>
        <x:row r="45706"/>
        <x:row r="45707"/>
        <x:row r="45708"/>
        <x:row r="45709"/>
        <x:row r="45710"/>
        <x:row r="45711"/>
        <x:row r="45712"/>
        <x:row r="45713"/>
        <x:row r="45714"/>
        <x:row r="45715"/>
        <x:row r="45716"/>
        <x:row r="45717"/>
        <x:row r="45718"/>
        <x:row r="45719"/>
        <x:row r="45720"/>
        <x:row r="45721"/>
        <x:row r="45722"/>
        <x:row r="45723"/>
        <x:row r="45724"/>
        <x:row r="45725"/>
        <x:row r="45726"/>
        <x:row r="45727"/>
        <x:row r="45728"/>
        <x:row r="45729"/>
        <x:row r="45730"/>
        <x:row r="45731"/>
        <x:row r="45732"/>
        <x:row r="45733"/>
        <x:row r="45734"/>
        <x:row r="45735"/>
        <x:row r="45736"/>
        <x:row r="45737"/>
        <x:row r="45738"/>
        <x:row r="45739"/>
        <x:row r="45740"/>
        <x:row r="45741"/>
        <x:row r="45742"/>
        <x:row r="45743"/>
        <x:row r="45744"/>
        <x:row r="45745"/>
        <x:row r="45746"/>
        <x:row r="45747"/>
        <x:row r="45748"/>
        <x:row r="45749"/>
        <x:row r="45750"/>
        <x:row r="45751"/>
        <x:row r="45752"/>
        <x:row r="45753"/>
        <x:row r="45754"/>
        <x:row r="45755"/>
        <x:row r="45756"/>
        <x:row r="45757"/>
        <x:row r="45758"/>
        <x:row r="45759"/>
        <x:row r="45760"/>
        <x:row r="45761"/>
        <x:row r="45762"/>
        <x:row r="45763"/>
        <x:row r="45764"/>
        <x:row r="45765"/>
        <x:row r="45766"/>
        <x:row r="45767"/>
        <x:row r="45768"/>
        <x:row r="45769"/>
        <x:row r="45770"/>
        <x:row r="45771"/>
        <x:row r="45772"/>
        <x:row r="45773"/>
        <x:row r="45774"/>
        <x:row r="45775"/>
        <x:row r="45776"/>
        <x:row r="45777"/>
        <x:row r="45778"/>
        <x:row r="45779"/>
        <x:row r="45780"/>
        <x:row r="45781"/>
        <x:row r="45782"/>
        <x:row r="45783"/>
        <x:row r="45784"/>
        <x:row r="45785"/>
        <x:row r="45786"/>
        <x:row r="45787"/>
        <x:row r="45788"/>
        <x:row r="45789"/>
        <x:row r="45790"/>
        <x:row r="45791"/>
        <x:row r="45792"/>
        <x:row r="45793"/>
        <x:row r="45794"/>
        <x:row r="45795"/>
        <x:row r="45796"/>
        <x:row r="45797"/>
        <x:row r="45798"/>
        <x:row r="45799"/>
        <x:row r="45800"/>
        <x:row r="45801"/>
        <x:row r="45802"/>
        <x:row r="45803"/>
        <x:row r="45804"/>
        <x:row r="45805"/>
        <x:row r="45806"/>
        <x:row r="45807"/>
        <x:row r="45808"/>
        <x:row r="45809"/>
        <x:row r="45810"/>
        <x:row r="45811"/>
        <x:row r="45812"/>
        <x:row r="45813"/>
        <x:row r="45814"/>
        <x:row r="45815"/>
        <x:row r="45816"/>
        <x:row r="45817"/>
        <x:row r="45818"/>
        <x:row r="45819"/>
        <x:row r="45820"/>
        <x:row r="45821"/>
        <x:row r="45822"/>
        <x:row r="45823"/>
        <x:row r="45824"/>
        <x:row r="45825"/>
        <x:row r="45826"/>
        <x:row r="45827"/>
        <x:row r="45828"/>
        <x:row r="45829"/>
        <x:row r="45830"/>
        <x:row r="45831"/>
        <x:row r="45832"/>
        <x:row r="45833"/>
        <x:row r="45834"/>
        <x:row r="45835"/>
        <x:row r="45836"/>
        <x:row r="45837"/>
        <x:row r="45838"/>
        <x:row r="45839"/>
        <x:row r="45840"/>
        <x:row r="45841"/>
        <x:row r="45842"/>
        <x:row r="45843"/>
        <x:row r="45844"/>
        <x:row r="45845"/>
        <x:row r="45846"/>
        <x:row r="45847"/>
        <x:row r="45848"/>
        <x:row r="45849"/>
        <x:row r="45850"/>
        <x:row r="45851"/>
        <x:row r="45852"/>
        <x:row r="45853"/>
        <x:row r="45854"/>
        <x:row r="45855"/>
        <x:row r="45856"/>
        <x:row r="45857"/>
        <x:row r="45858"/>
        <x:row r="45859"/>
        <x:row r="45860"/>
        <x:row r="45861"/>
        <x:row r="45862"/>
        <x:row r="45863"/>
        <x:row r="45864"/>
        <x:row r="45865"/>
        <x:row r="45866"/>
        <x:row r="45867"/>
        <x:row r="45868"/>
        <x:row r="45869"/>
        <x:row r="45870"/>
        <x:row r="45871"/>
        <x:row r="45872"/>
        <x:row r="45873"/>
        <x:row r="45874"/>
        <x:row r="45875"/>
        <x:row r="45876"/>
        <x:row r="45877"/>
        <x:row r="45878"/>
        <x:row r="45879"/>
        <x:row r="45880"/>
        <x:row r="45881"/>
        <x:row r="45882"/>
        <x:row r="45883"/>
        <x:row r="45884"/>
        <x:row r="45885"/>
        <x:row r="45886"/>
        <x:row r="45887"/>
        <x:row r="45888"/>
        <x:row r="45889"/>
        <x:row r="45890"/>
        <x:row r="45891"/>
        <x:row r="45892"/>
        <x:row r="45893"/>
        <x:row r="45894"/>
        <x:row r="45895"/>
        <x:row r="45896"/>
        <x:row r="45897"/>
        <x:row r="45898"/>
        <x:row r="45899"/>
        <x:row r="45900"/>
        <x:row r="45901"/>
        <x:row r="45902"/>
        <x:row r="45903"/>
        <x:row r="45904"/>
        <x:row r="45905"/>
        <x:row r="45906"/>
        <x:row r="45907"/>
        <x:row r="45908"/>
        <x:row r="45909"/>
        <x:row r="45910"/>
        <x:row r="45911"/>
        <x:row r="45912"/>
        <x:row r="45913"/>
        <x:row r="45914"/>
        <x:row r="45915"/>
        <x:row r="45916"/>
        <x:row r="45917"/>
        <x:row r="45918"/>
        <x:row r="45919"/>
        <x:row r="45920"/>
        <x:row r="45921"/>
        <x:row r="45922"/>
        <x:row r="45923"/>
        <x:row r="45924"/>
        <x:row r="45925"/>
        <x:row r="45926"/>
        <x:row r="45927"/>
        <x:row r="45928"/>
        <x:row r="45929"/>
        <x:row r="45930"/>
        <x:row r="45931"/>
        <x:row r="45932"/>
        <x:row r="45933"/>
        <x:row r="45934"/>
        <x:row r="45935"/>
        <x:row r="45936"/>
        <x:row r="45937"/>
        <x:row r="45938"/>
        <x:row r="45939"/>
        <x:row r="45940"/>
        <x:row r="45941"/>
        <x:row r="45942"/>
        <x:row r="45943"/>
        <x:row r="45944"/>
        <x:row r="45945"/>
        <x:row r="45946"/>
        <x:row r="45947"/>
        <x:row r="45948"/>
        <x:row r="45949"/>
        <x:row r="45950"/>
        <x:row r="45951"/>
        <x:row r="45952"/>
        <x:row r="45953"/>
        <x:row r="45954"/>
        <x:row r="45955"/>
        <x:row r="45956"/>
        <x:row r="45957"/>
        <x:row r="45958"/>
        <x:row r="45959"/>
        <x:row r="45960"/>
        <x:row r="45961"/>
        <x:row r="45962"/>
        <x:row r="45963"/>
        <x:row r="45964"/>
        <x:row r="45965"/>
        <x:row r="45966"/>
        <x:row r="45967"/>
        <x:row r="45968"/>
        <x:row r="45969"/>
        <x:row r="45970"/>
        <x:row r="45971"/>
        <x:row r="45972"/>
        <x:row r="45973"/>
        <x:row r="45974"/>
        <x:row r="45975"/>
        <x:row r="45976"/>
        <x:row r="45977"/>
        <x:row r="45978"/>
        <x:row r="45979"/>
        <x:row r="45980"/>
        <x:row r="45981"/>
        <x:row r="45982"/>
        <x:row r="45983"/>
        <x:row r="45984"/>
        <x:row r="45985"/>
        <x:row r="45986"/>
        <x:row r="45987"/>
        <x:row r="45988"/>
        <x:row r="45989"/>
        <x:row r="45990"/>
        <x:row r="45991"/>
        <x:row r="45992"/>
        <x:row r="45993"/>
        <x:row r="45994"/>
        <x:row r="45995"/>
        <x:row r="45996"/>
        <x:row r="45997"/>
        <x:row r="45998"/>
        <x:row r="45999"/>
        <x:row r="46000"/>
        <x:row r="46001"/>
        <x:row r="46002"/>
        <x:row r="46003"/>
        <x:row r="46004"/>
        <x:row r="46005"/>
        <x:row r="46006"/>
        <x:row r="46007"/>
        <x:row r="46008"/>
        <x:row r="46009"/>
        <x:row r="46010"/>
        <x:row r="46011"/>
        <x:row r="46012"/>
        <x:row r="46013"/>
        <x:row r="46014"/>
        <x:row r="46015"/>
        <x:row r="46016"/>
        <x:row r="46017"/>
        <x:row r="46018"/>
        <x:row r="46019"/>
        <x:row r="46020"/>
        <x:row r="46021"/>
        <x:row r="46022"/>
        <x:row r="46023"/>
        <x:row r="46024"/>
        <x:row r="46025"/>
        <x:row r="46026"/>
        <x:row r="46027"/>
        <x:row r="46028"/>
        <x:row r="46029"/>
        <x:row r="46030"/>
        <x:row r="46031"/>
        <x:row r="46032"/>
        <x:row r="46033"/>
        <x:row r="46034"/>
        <x:row r="46035"/>
        <x:row r="46036"/>
        <x:row r="46037"/>
        <x:row r="46038"/>
        <x:row r="46039"/>
        <x:row r="46040"/>
        <x:row r="46041"/>
        <x:row r="46042"/>
        <x:row r="46043"/>
        <x:row r="46044"/>
        <x:row r="46045"/>
        <x:row r="46046"/>
        <x:row r="46047"/>
        <x:row r="46048"/>
        <x:row r="46049"/>
        <x:row r="46050"/>
        <x:row r="46051"/>
        <x:row r="46052"/>
        <x:row r="46053"/>
        <x:row r="46054"/>
        <x:row r="46055"/>
        <x:row r="46056"/>
        <x:row r="46057"/>
        <x:row r="46058"/>
        <x:row r="46059"/>
        <x:row r="46060"/>
        <x:row r="46061"/>
        <x:row r="46062"/>
        <x:row r="46063"/>
        <x:row r="46064"/>
        <x:row r="46065"/>
        <x:row r="46066"/>
        <x:row r="46067"/>
        <x:row r="46068"/>
        <x:row r="46069"/>
        <x:row r="46070"/>
        <x:row r="46071"/>
        <x:row r="46072"/>
        <x:row r="46073"/>
        <x:row r="46074"/>
        <x:row r="46075"/>
        <x:row r="46076"/>
        <x:row r="46077"/>
        <x:row r="46078"/>
        <x:row r="46079"/>
        <x:row r="46080"/>
        <x:row r="46081"/>
        <x:row r="46082"/>
        <x:row r="46083"/>
        <x:row r="46084"/>
        <x:row r="46085"/>
        <x:row r="46086"/>
        <x:row r="46087"/>
        <x:row r="46088"/>
        <x:row r="46089"/>
        <x:row r="46090"/>
        <x:row r="46091"/>
        <x:row r="46092"/>
        <x:row r="46093"/>
        <x:row r="46094"/>
        <x:row r="46095"/>
        <x:row r="46096"/>
        <x:row r="46097"/>
        <x:row r="46098"/>
        <x:row r="46099"/>
        <x:row r="46100"/>
        <x:row r="46101"/>
        <x:row r="46102"/>
        <x:row r="46103"/>
        <x:row r="46104"/>
        <x:row r="46105"/>
        <x:row r="46106"/>
        <x:row r="46107"/>
        <x:row r="46108"/>
        <x:row r="46109"/>
        <x:row r="46110"/>
        <x:row r="46111"/>
        <x:row r="46112"/>
        <x:row r="46113"/>
        <x:row r="46114"/>
        <x:row r="46115"/>
        <x:row r="46116"/>
        <x:row r="46117"/>
        <x:row r="46118"/>
        <x:row r="46119"/>
        <x:row r="46120"/>
        <x:row r="46121"/>
        <x:row r="46122"/>
        <x:row r="46123"/>
        <x:row r="46124"/>
        <x:row r="46125"/>
        <x:row r="46126"/>
        <x:row r="46127"/>
        <x:row r="46128"/>
        <x:row r="46129"/>
        <x:row r="46130"/>
        <x:row r="46131"/>
        <x:row r="46132"/>
        <x:row r="46133"/>
        <x:row r="46134"/>
        <x:row r="46135"/>
        <x:row r="46136"/>
        <x:row r="46137"/>
        <x:row r="46138"/>
        <x:row r="46139"/>
        <x:row r="46140"/>
        <x:row r="46141"/>
        <x:row r="46142"/>
        <x:row r="46143"/>
        <x:row r="46144"/>
        <x:row r="46145"/>
        <x:row r="46146"/>
        <x:row r="46147"/>
        <x:row r="46148"/>
        <x:row r="46149"/>
        <x:row r="46150"/>
        <x:row r="46151"/>
        <x:row r="46152"/>
        <x:row r="46153"/>
        <x:row r="46154"/>
        <x:row r="46155"/>
        <x:row r="46156"/>
        <x:row r="46157"/>
        <x:row r="46158"/>
        <x:row r="46159"/>
        <x:row r="46160"/>
        <x:row r="46161"/>
        <x:row r="46162"/>
        <x:row r="46163"/>
        <x:row r="46164"/>
        <x:row r="46165"/>
        <x:row r="46166"/>
        <x:row r="46167"/>
        <x:row r="46168"/>
        <x:row r="46169"/>
        <x:row r="46170"/>
        <x:row r="46171"/>
        <x:row r="46172"/>
        <x:row r="46173"/>
        <x:row r="46174"/>
        <x:row r="46175"/>
        <x:row r="46176"/>
        <x:row r="46177"/>
        <x:row r="46178"/>
        <x:row r="46179"/>
        <x:row r="46180"/>
        <x:row r="46181"/>
        <x:row r="46182"/>
        <x:row r="46183"/>
        <x:row r="46184"/>
        <x:row r="46185"/>
        <x:row r="46186"/>
        <x:row r="46187"/>
        <x:row r="46188"/>
        <x:row r="46189"/>
        <x:row r="46190"/>
        <x:row r="46191"/>
        <x:row r="46192"/>
        <x:row r="46193"/>
        <x:row r="46194"/>
        <x:row r="46195"/>
        <x:row r="46196"/>
        <x:row r="46197"/>
        <x:row r="46198"/>
        <x:row r="46199"/>
        <x:row r="46200"/>
        <x:row r="46201"/>
        <x:row r="46202"/>
        <x:row r="46203"/>
        <x:row r="46204"/>
        <x:row r="46205"/>
        <x:row r="46206"/>
        <x:row r="46207"/>
        <x:row r="46208"/>
        <x:row r="46209"/>
        <x:row r="46210"/>
        <x:row r="46211"/>
        <x:row r="46212"/>
        <x:row r="46213"/>
        <x:row r="46214"/>
        <x:row r="46215"/>
        <x:row r="46216"/>
        <x:row r="46217"/>
        <x:row r="46218"/>
        <x:row r="46219"/>
        <x:row r="46220"/>
        <x:row r="46221"/>
        <x:row r="46222"/>
        <x:row r="46223"/>
        <x:row r="46224"/>
        <x:row r="46225"/>
        <x:row r="46226"/>
        <x:row r="46227"/>
        <x:row r="46228"/>
        <x:row r="46229"/>
        <x:row r="46230"/>
        <x:row r="46231"/>
        <x:row r="46232"/>
        <x:row r="46233"/>
        <x:row r="46234"/>
        <x:row r="46235"/>
        <x:row r="46236"/>
        <x:row r="46237"/>
        <x:row r="46238"/>
        <x:row r="46239"/>
        <x:row r="46240"/>
        <x:row r="46241"/>
        <x:row r="46242"/>
        <x:row r="46243"/>
        <x:row r="46244"/>
        <x:row r="46245"/>
        <x:row r="46246"/>
        <x:row r="46247"/>
        <x:row r="46248"/>
        <x:row r="46249"/>
        <x:row r="46250"/>
        <x:row r="46251"/>
        <x:row r="46252"/>
        <x:row r="46253"/>
        <x:row r="46254"/>
        <x:row r="46255"/>
        <x:row r="46256"/>
        <x:row r="46257"/>
        <x:row r="46258"/>
        <x:row r="46259"/>
        <x:row r="46260"/>
        <x:row r="46261"/>
        <x:row r="46262"/>
        <x:row r="46263"/>
        <x:row r="46264"/>
        <x:row r="46265"/>
        <x:row r="46266"/>
        <x:row r="46267"/>
        <x:row r="46268"/>
        <x:row r="46269"/>
        <x:row r="46270"/>
        <x:row r="46271"/>
        <x:row r="46272"/>
        <x:row r="46273"/>
        <x:row r="46274"/>
        <x:row r="46275"/>
        <x:row r="46276"/>
        <x:row r="46277"/>
        <x:row r="46278"/>
        <x:row r="46279"/>
        <x:row r="46280"/>
        <x:row r="46281"/>
        <x:row r="46282"/>
        <x:row r="46283"/>
        <x:row r="46284"/>
        <x:row r="46285"/>
        <x:row r="46286"/>
        <x:row r="46287"/>
        <x:row r="46288"/>
        <x:row r="46289"/>
        <x:row r="46290"/>
        <x:row r="46291"/>
        <x:row r="46292"/>
        <x:row r="46293"/>
        <x:row r="46294"/>
        <x:row r="46295"/>
        <x:row r="46296"/>
        <x:row r="46297"/>
        <x:row r="46298"/>
        <x:row r="46299"/>
        <x:row r="46300"/>
        <x:row r="46301"/>
        <x:row r="46302"/>
        <x:row r="46303"/>
        <x:row r="46304"/>
        <x:row r="46305"/>
        <x:row r="46306"/>
        <x:row r="46307"/>
        <x:row r="46308"/>
        <x:row r="46309"/>
        <x:row r="46310"/>
        <x:row r="46311"/>
        <x:row r="46312"/>
        <x:row r="46313"/>
        <x:row r="46314"/>
        <x:row r="46315"/>
        <x:row r="46316"/>
        <x:row r="46317"/>
        <x:row r="46318"/>
        <x:row r="46319"/>
        <x:row r="46320"/>
        <x:row r="46321"/>
        <x:row r="46322"/>
        <x:row r="46323"/>
        <x:row r="46324"/>
        <x:row r="46325"/>
        <x:row r="46326"/>
        <x:row r="46327"/>
        <x:row r="46328"/>
        <x:row r="46329"/>
        <x:row r="46330"/>
        <x:row r="46331"/>
        <x:row r="46332"/>
        <x:row r="46333"/>
        <x:row r="46334"/>
        <x:row r="46335"/>
        <x:row r="46336"/>
        <x:row r="46337"/>
        <x:row r="46338"/>
        <x:row r="46339"/>
        <x:row r="46340"/>
        <x:row r="46341"/>
        <x:row r="46342"/>
        <x:row r="46343"/>
        <x:row r="46344"/>
        <x:row r="46345"/>
        <x:row r="46346"/>
        <x:row r="46347"/>
        <x:row r="46348"/>
        <x:row r="46349"/>
        <x:row r="46350"/>
        <x:row r="46351"/>
        <x:row r="46352"/>
        <x:row r="46353"/>
        <x:row r="46354"/>
        <x:row r="46355"/>
        <x:row r="46356"/>
        <x:row r="46357"/>
        <x:row r="46358"/>
        <x:row r="46359"/>
        <x:row r="46360"/>
        <x:row r="46361"/>
        <x:row r="46362"/>
        <x:row r="46363"/>
        <x:row r="46364"/>
        <x:row r="46365"/>
        <x:row r="46366"/>
        <x:row r="46367"/>
        <x:row r="46368"/>
        <x:row r="46369"/>
        <x:row r="46370"/>
        <x:row r="46371"/>
        <x:row r="46372"/>
        <x:row r="46373"/>
        <x:row r="46374"/>
        <x:row r="46375"/>
        <x:row r="46376"/>
        <x:row r="46377"/>
        <x:row r="46378"/>
        <x:row r="46379"/>
        <x:row r="46380"/>
        <x:row r="46381"/>
        <x:row r="46382"/>
        <x:row r="46383"/>
        <x:row r="46384"/>
        <x:row r="46385"/>
        <x:row r="46386"/>
        <x:row r="46387"/>
        <x:row r="46388"/>
        <x:row r="46389"/>
        <x:row r="46390"/>
        <x:row r="46391"/>
        <x:row r="46392"/>
        <x:row r="46393"/>
        <x:row r="46394"/>
        <x:row r="46395"/>
        <x:row r="46396"/>
        <x:row r="46397"/>
        <x:row r="46398"/>
        <x:row r="46399"/>
        <x:row r="46400"/>
        <x:row r="46401"/>
        <x:row r="46402"/>
        <x:row r="46403"/>
        <x:row r="46404"/>
        <x:row r="46405"/>
        <x:row r="46406"/>
        <x:row r="46407"/>
        <x:row r="46408"/>
        <x:row r="46409"/>
        <x:row r="46410"/>
        <x:row r="46411"/>
        <x:row r="46412"/>
        <x:row r="46413"/>
        <x:row r="46414"/>
        <x:row r="46415"/>
        <x:row r="46416"/>
        <x:row r="46417"/>
        <x:row r="46418"/>
        <x:row r="46419"/>
        <x:row r="46420"/>
        <x:row r="46421"/>
        <x:row r="46422"/>
        <x:row r="46423"/>
        <x:row r="46424"/>
        <x:row r="46425"/>
        <x:row r="46426"/>
        <x:row r="46427"/>
        <x:row r="46428"/>
        <x:row r="46429"/>
        <x:row r="46430"/>
        <x:row r="46431"/>
        <x:row r="46432"/>
        <x:row r="46433"/>
        <x:row r="46434"/>
        <x:row r="46435"/>
        <x:row r="46436"/>
        <x:row r="46437"/>
        <x:row r="46438"/>
        <x:row r="46439"/>
        <x:row r="46440"/>
        <x:row r="46441"/>
        <x:row r="46442"/>
        <x:row r="46443"/>
        <x:row r="46444"/>
        <x:row r="46445"/>
        <x:row r="46446"/>
        <x:row r="46447"/>
        <x:row r="46448"/>
        <x:row r="46449"/>
        <x:row r="46450"/>
        <x:row r="46451"/>
        <x:row r="46452"/>
        <x:row r="46453"/>
        <x:row r="46454"/>
        <x:row r="46455"/>
        <x:row r="46456"/>
        <x:row r="46457"/>
        <x:row r="46458"/>
        <x:row r="46459"/>
        <x:row r="46460"/>
        <x:row r="46461"/>
        <x:row r="46462"/>
        <x:row r="46463"/>
        <x:row r="46464"/>
        <x:row r="46465"/>
        <x:row r="46466"/>
        <x:row r="46467"/>
        <x:row r="46468"/>
        <x:row r="46469"/>
        <x:row r="46470"/>
        <x:row r="46471"/>
        <x:row r="46472"/>
        <x:row r="46473"/>
        <x:row r="46474"/>
        <x:row r="46475"/>
        <x:row r="46476"/>
        <x:row r="46477"/>
        <x:row r="46478"/>
        <x:row r="46479"/>
        <x:row r="46480"/>
        <x:row r="46481"/>
        <x:row r="46482"/>
        <x:row r="46483"/>
        <x:row r="46484"/>
        <x:row r="46485"/>
        <x:row r="46486"/>
        <x:row r="46487"/>
        <x:row r="46488"/>
        <x:row r="46489"/>
        <x:row r="46490"/>
        <x:row r="46491"/>
        <x:row r="46492"/>
        <x:row r="46493"/>
        <x:row r="46494"/>
        <x:row r="46495"/>
        <x:row r="46496"/>
        <x:row r="46497"/>
        <x:row r="46498"/>
        <x:row r="46499"/>
        <x:row r="46500"/>
        <x:row r="46501"/>
        <x:row r="46502"/>
        <x:row r="46503"/>
        <x:row r="46504"/>
        <x:row r="46505"/>
        <x:row r="46506"/>
        <x:row r="46507"/>
        <x:row r="46508"/>
        <x:row r="46509"/>
        <x:row r="46510"/>
        <x:row r="46511"/>
        <x:row r="46512"/>
        <x:row r="46513"/>
        <x:row r="46514"/>
        <x:row r="46515"/>
        <x:row r="46516"/>
        <x:row r="46517"/>
        <x:row r="46518"/>
        <x:row r="46519"/>
        <x:row r="46520"/>
        <x:row r="46521"/>
        <x:row r="46522"/>
        <x:row r="46523"/>
        <x:row r="46524"/>
        <x:row r="46525"/>
        <x:row r="46526"/>
        <x:row r="46527"/>
        <x:row r="46528"/>
        <x:row r="46529"/>
        <x:row r="46530"/>
        <x:row r="46531"/>
        <x:row r="46532"/>
        <x:row r="46533"/>
        <x:row r="46534"/>
        <x:row r="46535"/>
        <x:row r="46536"/>
        <x:row r="46537"/>
        <x:row r="46538"/>
        <x:row r="46539"/>
        <x:row r="46540"/>
        <x:row r="46541"/>
        <x:row r="46542"/>
        <x:row r="46543"/>
        <x:row r="46544"/>
        <x:row r="46545"/>
        <x:row r="46546"/>
        <x:row r="46547"/>
        <x:row r="46548"/>
        <x:row r="46549"/>
        <x:row r="46550"/>
        <x:row r="46551"/>
        <x:row r="46552"/>
        <x:row r="46553"/>
        <x:row r="46554"/>
        <x:row r="46555"/>
        <x:row r="46556"/>
        <x:row r="46557"/>
        <x:row r="46558"/>
        <x:row r="46559"/>
        <x:row r="46560"/>
        <x:row r="46561"/>
        <x:row r="46562"/>
        <x:row r="46563"/>
        <x:row r="46564"/>
        <x:row r="46565"/>
        <x:row r="46566"/>
        <x:row r="46567"/>
        <x:row r="46568"/>
        <x:row r="46569"/>
        <x:row r="46570"/>
        <x:row r="46571"/>
        <x:row r="46572"/>
        <x:row r="46573"/>
        <x:row r="46574"/>
        <x:row r="46575"/>
        <x:row r="46576"/>
        <x:row r="46577"/>
        <x:row r="46578"/>
        <x:row r="46579"/>
        <x:row r="46580"/>
        <x:row r="46581"/>
        <x:row r="46582"/>
        <x:row r="46583"/>
        <x:row r="46584"/>
        <x:row r="46585"/>
        <x:row r="46586"/>
        <x:row r="46587"/>
        <x:row r="46588"/>
        <x:row r="46589"/>
        <x:row r="46590"/>
        <x:row r="46591"/>
        <x:row r="46592"/>
        <x:row r="46593"/>
        <x:row r="46594"/>
        <x:row r="46595"/>
        <x:row r="46596"/>
        <x:row r="46597"/>
        <x:row r="46598"/>
        <x:row r="46599"/>
        <x:row r="46600"/>
        <x:row r="46601"/>
        <x:row r="46602"/>
        <x:row r="46603"/>
        <x:row r="46604"/>
        <x:row r="46605"/>
        <x:row r="46606"/>
        <x:row r="46607"/>
        <x:row r="46608"/>
        <x:row r="46609"/>
        <x:row r="46610"/>
        <x:row r="46611"/>
        <x:row r="46612"/>
        <x:row r="46613"/>
        <x:row r="46614"/>
        <x:row r="46615"/>
        <x:row r="46616"/>
        <x:row r="46617"/>
        <x:row r="46618"/>
        <x:row r="46619"/>
        <x:row r="46620"/>
        <x:row r="46621"/>
        <x:row r="46622"/>
        <x:row r="46623"/>
        <x:row r="46624"/>
        <x:row r="46625"/>
        <x:row r="46626"/>
        <x:row r="46627"/>
        <x:row r="46628"/>
        <x:row r="46629"/>
        <x:row r="46630"/>
        <x:row r="46631"/>
        <x:row r="46632"/>
        <x:row r="46633"/>
        <x:row r="46634"/>
        <x:row r="46635"/>
        <x:row r="46636"/>
        <x:row r="46637"/>
        <x:row r="46638"/>
        <x:row r="46639"/>
        <x:row r="46640"/>
        <x:row r="46641"/>
        <x:row r="46642"/>
        <x:row r="46643"/>
        <x:row r="46644"/>
        <x:row r="46645"/>
        <x:row r="46646"/>
        <x:row r="46647"/>
        <x:row r="46648"/>
        <x:row r="46649"/>
        <x:row r="46650"/>
        <x:row r="46651"/>
        <x:row r="46652"/>
        <x:row r="46653"/>
        <x:row r="46654"/>
        <x:row r="46655"/>
        <x:row r="46656"/>
        <x:row r="46657"/>
        <x:row r="46658"/>
        <x:row r="46659"/>
        <x:row r="46660"/>
        <x:row r="46661"/>
        <x:row r="46662"/>
        <x:row r="46663"/>
        <x:row r="46664"/>
        <x:row r="46665"/>
        <x:row r="46666"/>
        <x:row r="46667"/>
        <x:row r="46668"/>
        <x:row r="46669"/>
        <x:row r="46670"/>
        <x:row r="46671"/>
        <x:row r="46672"/>
        <x:row r="46673"/>
        <x:row r="46674"/>
        <x:row r="46675"/>
        <x:row r="46676"/>
        <x:row r="46677"/>
        <x:row r="46678"/>
        <x:row r="46679"/>
        <x:row r="46680"/>
        <x:row r="46681"/>
        <x:row r="46682"/>
        <x:row r="46683"/>
        <x:row r="46684"/>
        <x:row r="46685"/>
        <x:row r="46686"/>
        <x:row r="46687"/>
        <x:row r="46688"/>
        <x:row r="46689"/>
        <x:row r="46690"/>
        <x:row r="46691"/>
        <x:row r="46692"/>
        <x:row r="46693"/>
        <x:row r="46694"/>
        <x:row r="46695"/>
        <x:row r="46696"/>
        <x:row r="46697"/>
        <x:row r="46698"/>
        <x:row r="46699"/>
        <x:row r="46700"/>
        <x:row r="46701"/>
        <x:row r="46702"/>
        <x:row r="46703"/>
        <x:row r="46704"/>
        <x:row r="46705"/>
        <x:row r="46706"/>
        <x:row r="46707"/>
        <x:row r="46708"/>
        <x:row r="46709"/>
        <x:row r="46710"/>
        <x:row r="46711"/>
        <x:row r="46712"/>
        <x:row r="46713"/>
        <x:row r="46714"/>
        <x:row r="46715"/>
        <x:row r="46716"/>
        <x:row r="46717"/>
        <x:row r="46718"/>
        <x:row r="46719"/>
        <x:row r="46720"/>
        <x:row r="46721"/>
        <x:row r="46722"/>
        <x:row r="46723"/>
        <x:row r="46724"/>
        <x:row r="46725"/>
        <x:row r="46726"/>
        <x:row r="46727"/>
        <x:row r="46728"/>
        <x:row r="46729"/>
        <x:row r="46730"/>
        <x:row r="46731"/>
        <x:row r="46732"/>
        <x:row r="46733"/>
        <x:row r="46734"/>
        <x:row r="46735"/>
        <x:row r="46736"/>
        <x:row r="46737"/>
        <x:row r="46738"/>
        <x:row r="46739"/>
        <x:row r="46740"/>
        <x:row r="46741"/>
        <x:row r="46742"/>
        <x:row r="46743"/>
        <x:row r="46744"/>
        <x:row r="46745"/>
        <x:row r="46746"/>
        <x:row r="46747"/>
        <x:row r="46748"/>
        <x:row r="46749"/>
        <x:row r="46750"/>
        <x:row r="46751"/>
        <x:row r="46752"/>
        <x:row r="46753"/>
        <x:row r="46754"/>
        <x:row r="46755"/>
        <x:row r="46756"/>
        <x:row r="46757"/>
        <x:row r="46758"/>
        <x:row r="46759"/>
        <x:row r="46760"/>
        <x:row r="46761"/>
        <x:row r="46762"/>
        <x:row r="46763"/>
        <x:row r="46764"/>
        <x:row r="46765"/>
        <x:row r="46766"/>
        <x:row r="46767"/>
        <x:row r="46768"/>
        <x:row r="46769"/>
        <x:row r="46770"/>
        <x:row r="46771"/>
        <x:row r="46772"/>
        <x:row r="46773"/>
        <x:row r="46774"/>
        <x:row r="46775"/>
        <x:row r="46776"/>
        <x:row r="46777"/>
        <x:row r="46778"/>
        <x:row r="46779"/>
        <x:row r="46780"/>
        <x:row r="46781"/>
        <x:row r="46782"/>
        <x:row r="46783"/>
        <x:row r="46784"/>
        <x:row r="46785"/>
        <x:row r="46786"/>
        <x:row r="46787"/>
        <x:row r="46788"/>
        <x:row r="46789"/>
        <x:row r="46790"/>
        <x:row r="46791"/>
        <x:row r="46792"/>
        <x:row r="46793"/>
        <x:row r="46794"/>
        <x:row r="46795"/>
        <x:row r="46796"/>
        <x:row r="46797"/>
        <x:row r="46798"/>
        <x:row r="46799"/>
        <x:row r="46800"/>
        <x:row r="46801"/>
        <x:row r="46802"/>
        <x:row r="46803"/>
        <x:row r="46804"/>
        <x:row r="46805"/>
        <x:row r="46806"/>
        <x:row r="46807"/>
        <x:row r="46808"/>
        <x:row r="46809"/>
        <x:row r="46810"/>
        <x:row r="46811"/>
        <x:row r="46812"/>
        <x:row r="46813"/>
        <x:row r="46814"/>
        <x:row r="46815"/>
        <x:row r="46816"/>
        <x:row r="46817"/>
        <x:row r="46818"/>
        <x:row r="46819"/>
        <x:row r="46820"/>
        <x:row r="46821"/>
        <x:row r="46822"/>
        <x:row r="46823"/>
        <x:row r="46824"/>
        <x:row r="46825"/>
        <x:row r="46826"/>
        <x:row r="46827"/>
        <x:row r="46828"/>
        <x:row r="46829"/>
        <x:row r="46830"/>
        <x:row r="46831"/>
        <x:row r="46832"/>
        <x:row r="46833"/>
        <x:row r="46834"/>
        <x:row r="46835"/>
        <x:row r="46836"/>
        <x:row r="46837"/>
        <x:row r="46838"/>
        <x:row r="46839"/>
        <x:row r="46840"/>
        <x:row r="46841"/>
        <x:row r="46842"/>
        <x:row r="46843"/>
        <x:row r="46844"/>
        <x:row r="46845"/>
        <x:row r="46846"/>
        <x:row r="46847"/>
        <x:row r="46848"/>
        <x:row r="46849"/>
        <x:row r="46850"/>
        <x:row r="46851"/>
        <x:row r="46852"/>
        <x:row r="46853"/>
        <x:row r="46854"/>
        <x:row r="46855"/>
        <x:row r="46856"/>
        <x:row r="46857"/>
        <x:row r="46858"/>
        <x:row r="46859"/>
        <x:row r="46860"/>
        <x:row r="46861"/>
        <x:row r="46862"/>
        <x:row r="46863"/>
        <x:row r="46864"/>
        <x:row r="46865"/>
        <x:row r="46866"/>
        <x:row r="46867"/>
        <x:row r="46868"/>
        <x:row r="46869"/>
        <x:row r="46870"/>
        <x:row r="46871"/>
        <x:row r="46872"/>
        <x:row r="46873"/>
        <x:row r="46874"/>
        <x:row r="46875"/>
        <x:row r="46876"/>
        <x:row r="46877"/>
        <x:row r="46878"/>
        <x:row r="46879"/>
        <x:row r="46880"/>
        <x:row r="46881"/>
        <x:row r="46882"/>
        <x:row r="46883"/>
        <x:row r="46884"/>
        <x:row r="46885"/>
        <x:row r="46886"/>
        <x:row r="46887"/>
        <x:row r="46888"/>
        <x:row r="46889"/>
        <x:row r="46890"/>
        <x:row r="46891"/>
        <x:row r="46892"/>
        <x:row r="46893"/>
        <x:row r="46894"/>
        <x:row r="46895"/>
        <x:row r="46896"/>
        <x:row r="46897"/>
        <x:row r="46898"/>
        <x:row r="46899"/>
        <x:row r="46900"/>
        <x:row r="46901"/>
        <x:row r="46902"/>
        <x:row r="46903"/>
        <x:row r="46904"/>
        <x:row r="46905"/>
        <x:row r="46906"/>
        <x:row r="46907"/>
        <x:row r="46908"/>
        <x:row r="46909"/>
        <x:row r="46910"/>
        <x:row r="46911"/>
        <x:row r="46912"/>
        <x:row r="46913"/>
        <x:row r="46914"/>
        <x:row r="46915"/>
        <x:row r="46916"/>
        <x:row r="46917"/>
        <x:row r="46918"/>
        <x:row r="46919"/>
        <x:row r="46920"/>
        <x:row r="46921"/>
        <x:row r="46922"/>
        <x:row r="46923"/>
        <x:row r="46924"/>
        <x:row r="46925"/>
        <x:row r="46926"/>
        <x:row r="46927"/>
        <x:row r="46928"/>
        <x:row r="46929"/>
        <x:row r="46930"/>
        <x:row r="46931"/>
        <x:row r="46932"/>
        <x:row r="46933"/>
        <x:row r="46934"/>
        <x:row r="46935"/>
        <x:row r="46936"/>
        <x:row r="46937"/>
        <x:row r="46938"/>
        <x:row r="46939"/>
        <x:row r="46940"/>
        <x:row r="46941"/>
        <x:row r="46942"/>
        <x:row r="46943"/>
        <x:row r="46944"/>
        <x:row r="46945"/>
        <x:row r="46946"/>
        <x:row r="46947"/>
        <x:row r="46948"/>
        <x:row r="46949"/>
        <x:row r="46950"/>
        <x:row r="46951"/>
        <x:row r="46952"/>
        <x:row r="46953"/>
        <x:row r="46954"/>
        <x:row r="46955"/>
        <x:row r="46956"/>
        <x:row r="46957"/>
        <x:row r="46958"/>
        <x:row r="46959"/>
        <x:row r="46960"/>
        <x:row r="46961"/>
        <x:row r="46962"/>
        <x:row r="46963"/>
        <x:row r="46964"/>
        <x:row r="46965"/>
        <x:row r="46966"/>
        <x:row r="46967"/>
        <x:row r="46968"/>
        <x:row r="46969"/>
        <x:row r="46970"/>
        <x:row r="46971"/>
        <x:row r="46972"/>
        <x:row r="46973"/>
        <x:row r="46974"/>
        <x:row r="46975"/>
        <x:row r="46976"/>
        <x:row r="46977"/>
        <x:row r="46978"/>
        <x:row r="46979"/>
        <x:row r="46980"/>
        <x:row r="46981"/>
        <x:row r="46982"/>
        <x:row r="46983"/>
        <x:row r="46984"/>
        <x:row r="46985"/>
        <x:row r="46986"/>
        <x:row r="46987"/>
        <x:row r="46988"/>
        <x:row r="46989"/>
        <x:row r="46990"/>
        <x:row r="46991"/>
        <x:row r="46992"/>
        <x:row r="46993"/>
        <x:row r="46994"/>
        <x:row r="46995"/>
        <x:row r="46996"/>
        <x:row r="46997"/>
        <x:row r="46998"/>
        <x:row r="46999"/>
        <x:row r="47000"/>
        <x:row r="47001"/>
        <x:row r="47002"/>
        <x:row r="47003"/>
        <x:row r="47004"/>
        <x:row r="47005"/>
        <x:row r="47006"/>
        <x:row r="47007"/>
        <x:row r="47008"/>
        <x:row r="47009"/>
        <x:row r="47010"/>
        <x:row r="47011"/>
        <x:row r="47012"/>
        <x:row r="47013"/>
        <x:row r="47014"/>
        <x:row r="47015"/>
        <x:row r="47016"/>
        <x:row r="47017"/>
        <x:row r="47018"/>
        <x:row r="47019"/>
        <x:row r="47020"/>
        <x:row r="47021"/>
        <x:row r="47022"/>
        <x:row r="47023"/>
        <x:row r="47024"/>
        <x:row r="47025"/>
        <x:row r="47026"/>
        <x:row r="47027"/>
        <x:row r="47028"/>
        <x:row r="47029"/>
        <x:row r="47030"/>
        <x:row r="47031"/>
        <x:row r="47032"/>
        <x:row r="47033"/>
        <x:row r="47034"/>
        <x:row r="47035"/>
        <x:row r="47036"/>
        <x:row r="47037"/>
        <x:row r="47038"/>
        <x:row r="47039"/>
        <x:row r="47040"/>
        <x:row r="47041"/>
        <x:row r="47042"/>
        <x:row r="47043"/>
        <x:row r="47044"/>
        <x:row r="47045"/>
        <x:row r="47046"/>
        <x:row r="47047"/>
        <x:row r="47048"/>
        <x:row r="47049"/>
        <x:row r="47050"/>
        <x:row r="47051"/>
        <x:row r="47052"/>
        <x:row r="47053"/>
        <x:row r="47054"/>
        <x:row r="47055"/>
        <x:row r="47056"/>
        <x:row r="47057"/>
        <x:row r="47058"/>
        <x:row r="47059"/>
        <x:row r="47060"/>
        <x:row r="47061"/>
        <x:row r="47062"/>
        <x:row r="47063"/>
        <x:row r="47064"/>
        <x:row r="47065"/>
        <x:row r="47066"/>
        <x:row r="47067"/>
        <x:row r="47068"/>
        <x:row r="47069"/>
        <x:row r="47070"/>
        <x:row r="47071"/>
        <x:row r="47072"/>
        <x:row r="47073"/>
        <x:row r="47074"/>
        <x:row r="47075"/>
        <x:row r="47076"/>
        <x:row r="47077"/>
        <x:row r="47078"/>
        <x:row r="47079"/>
        <x:row r="47080"/>
        <x:row r="47081"/>
        <x:row r="47082"/>
        <x:row r="47083"/>
        <x:row r="47084"/>
        <x:row r="47085"/>
        <x:row r="47086"/>
        <x:row r="47087"/>
        <x:row r="47088"/>
        <x:row r="47089"/>
        <x:row r="47090"/>
        <x:row r="47091"/>
        <x:row r="47092"/>
        <x:row r="47093"/>
        <x:row r="47094"/>
        <x:row r="47095"/>
        <x:row r="47096"/>
        <x:row r="47097"/>
        <x:row r="47098"/>
        <x:row r="47099"/>
        <x:row r="47100"/>
        <x:row r="47101"/>
        <x:row r="47102"/>
        <x:row r="47103"/>
        <x:row r="47104"/>
        <x:row r="47105"/>
        <x:row r="47106"/>
        <x:row r="47107"/>
        <x:row r="47108"/>
        <x:row r="47109"/>
        <x:row r="47110"/>
        <x:row r="47111"/>
        <x:row r="47112"/>
        <x:row r="47113"/>
        <x:row r="47114"/>
        <x:row r="47115"/>
        <x:row r="47116"/>
        <x:row r="47117"/>
        <x:row r="47118"/>
        <x:row r="47119"/>
        <x:row r="47120"/>
        <x:row r="47121"/>
        <x:row r="47122"/>
        <x:row r="47123"/>
        <x:row r="47124"/>
        <x:row r="47125"/>
        <x:row r="47126"/>
        <x:row r="47127"/>
        <x:row r="47128"/>
        <x:row r="47129"/>
        <x:row r="47130"/>
        <x:row r="47131"/>
        <x:row r="47132"/>
        <x:row r="47133"/>
        <x:row r="47134"/>
        <x:row r="47135"/>
        <x:row r="47136"/>
        <x:row r="47137"/>
        <x:row r="47138"/>
        <x:row r="47139"/>
        <x:row r="47140"/>
        <x:row r="47141"/>
        <x:row r="47142"/>
        <x:row r="47143"/>
        <x:row r="47144"/>
        <x:row r="47145"/>
        <x:row r="47146"/>
        <x:row r="47147"/>
        <x:row r="47148"/>
        <x:row r="47149"/>
        <x:row r="47150"/>
        <x:row r="47151"/>
        <x:row r="47152"/>
        <x:row r="47153"/>
        <x:row r="47154"/>
        <x:row r="47155"/>
        <x:row r="47156"/>
        <x:row r="47157"/>
        <x:row r="47158"/>
        <x:row r="47159"/>
        <x:row r="47160"/>
        <x:row r="47161"/>
        <x:row r="47162"/>
        <x:row r="47163"/>
        <x:row r="47164"/>
        <x:row r="47165"/>
        <x:row r="47166"/>
        <x:row r="47167"/>
        <x:row r="47168"/>
        <x:row r="47169"/>
        <x:row r="47170"/>
        <x:row r="47171"/>
        <x:row r="47172"/>
        <x:row r="47173"/>
        <x:row r="47174"/>
        <x:row r="47175"/>
        <x:row r="47176"/>
        <x:row r="47177"/>
        <x:row r="47178"/>
        <x:row r="47179"/>
        <x:row r="47180"/>
        <x:row r="47181"/>
        <x:row r="47182"/>
        <x:row r="47183"/>
        <x:row r="47184"/>
        <x:row r="47185"/>
        <x:row r="47186"/>
        <x:row r="47187"/>
        <x:row r="47188"/>
        <x:row r="47189"/>
        <x:row r="47190"/>
        <x:row r="47191"/>
        <x:row r="47192"/>
        <x:row r="47193"/>
        <x:row r="47194"/>
        <x:row r="47195"/>
        <x:row r="47196"/>
        <x:row r="47197"/>
        <x:row r="47198"/>
        <x:row r="47199"/>
        <x:row r="47200"/>
        <x:row r="47201"/>
        <x:row r="47202"/>
        <x:row r="47203"/>
        <x:row r="47204"/>
        <x:row r="47205"/>
        <x:row r="47206"/>
        <x:row r="47207"/>
        <x:row r="47208"/>
        <x:row r="47209"/>
        <x:row r="47210"/>
        <x:row r="47211"/>
        <x:row r="47212"/>
        <x:row r="47213"/>
        <x:row r="47214"/>
        <x:row r="47215"/>
        <x:row r="47216"/>
        <x:row r="47217"/>
        <x:row r="47218"/>
        <x:row r="47219"/>
        <x:row r="47220"/>
        <x:row r="47221"/>
        <x:row r="47222"/>
        <x:row r="47223"/>
        <x:row r="47224"/>
        <x:row r="47225"/>
        <x:row r="47226"/>
        <x:row r="47227"/>
        <x:row r="47228"/>
        <x:row r="47229"/>
        <x:row r="47230"/>
        <x:row r="47231"/>
        <x:row r="47232"/>
        <x:row r="47233"/>
        <x:row r="47234"/>
        <x:row r="47235"/>
        <x:row r="47236"/>
        <x:row r="47237"/>
        <x:row r="47238"/>
        <x:row r="47239"/>
        <x:row r="47240"/>
        <x:row r="47241"/>
        <x:row r="47242"/>
        <x:row r="47243"/>
        <x:row r="47244"/>
        <x:row r="47245"/>
        <x:row r="47246"/>
        <x:row r="47247"/>
        <x:row r="47248"/>
        <x:row r="47249"/>
        <x:row r="47250"/>
        <x:row r="47251"/>
        <x:row r="47252"/>
        <x:row r="47253"/>
        <x:row r="47254"/>
        <x:row r="47255"/>
        <x:row r="47256"/>
        <x:row r="47257"/>
        <x:row r="47258"/>
        <x:row r="47259"/>
        <x:row r="47260"/>
        <x:row r="47261"/>
        <x:row r="47262"/>
        <x:row r="47263"/>
        <x:row r="47264"/>
        <x:row r="47265"/>
        <x:row r="47266"/>
        <x:row r="47267"/>
        <x:row r="47268"/>
        <x:row r="47269"/>
        <x:row r="47270"/>
        <x:row r="47271"/>
        <x:row r="47272"/>
        <x:row r="47273"/>
        <x:row r="47274"/>
        <x:row r="47275"/>
        <x:row r="47276"/>
        <x:row r="47277"/>
        <x:row r="47278"/>
        <x:row r="47279"/>
        <x:row r="47280"/>
        <x:row r="47281"/>
        <x:row r="47282"/>
        <x:row r="47283"/>
        <x:row r="47284"/>
        <x:row r="47285"/>
        <x:row r="47286"/>
        <x:row r="47287"/>
        <x:row r="47288"/>
        <x:row r="47289"/>
        <x:row r="47290"/>
        <x:row r="47291"/>
        <x:row r="47292"/>
        <x:row r="47293"/>
        <x:row r="47294"/>
        <x:row r="47295"/>
        <x:row r="47296"/>
        <x:row r="47297"/>
        <x:row r="47298"/>
        <x:row r="47299"/>
        <x:row r="47300"/>
        <x:row r="47301"/>
        <x:row r="47302"/>
        <x:row r="47303"/>
        <x:row r="47304"/>
        <x:row r="47305"/>
        <x:row r="47306"/>
        <x:row r="47307"/>
        <x:row r="47308"/>
        <x:row r="47309"/>
        <x:row r="47310"/>
        <x:row r="47311"/>
        <x:row r="47312"/>
        <x:row r="47313"/>
        <x:row r="47314"/>
        <x:row r="47315"/>
        <x:row r="47316"/>
        <x:row r="47317"/>
        <x:row r="47318"/>
        <x:row r="47319"/>
        <x:row r="47320"/>
        <x:row r="47321"/>
        <x:row r="47322"/>
        <x:row r="47323"/>
        <x:row r="47324"/>
        <x:row r="47325"/>
        <x:row r="47326"/>
        <x:row r="47327"/>
        <x:row r="47328"/>
        <x:row r="47329"/>
        <x:row r="47330"/>
        <x:row r="47331"/>
        <x:row r="47332"/>
        <x:row r="47333"/>
        <x:row r="47334"/>
        <x:row r="47335"/>
        <x:row r="47336"/>
        <x:row r="47337"/>
        <x:row r="47338"/>
        <x:row r="47339"/>
        <x:row r="47340"/>
        <x:row r="47341"/>
        <x:row r="47342"/>
        <x:row r="47343"/>
        <x:row r="47344"/>
        <x:row r="47345"/>
        <x:row r="47346"/>
        <x:row r="47347"/>
        <x:row r="47348"/>
        <x:row r="47349"/>
        <x:row r="47350"/>
        <x:row r="47351"/>
        <x:row r="47352"/>
        <x:row r="47353"/>
        <x:row r="47354"/>
        <x:row r="47355"/>
        <x:row r="47356"/>
        <x:row r="47357"/>
        <x:row r="47358"/>
        <x:row r="47359"/>
        <x:row r="47360"/>
        <x:row r="47361"/>
        <x:row r="47362"/>
        <x:row r="47363"/>
        <x:row r="47364"/>
        <x:row r="47365"/>
        <x:row r="47366"/>
        <x:row r="47367"/>
        <x:row r="47368"/>
        <x:row r="47369"/>
        <x:row r="47370"/>
        <x:row r="47371"/>
        <x:row r="47372"/>
        <x:row r="47373"/>
        <x:row r="47374"/>
        <x:row r="47375"/>
        <x:row r="47376"/>
        <x:row r="47377"/>
        <x:row r="47378"/>
        <x:row r="47379"/>
        <x:row r="47380"/>
        <x:row r="47381"/>
        <x:row r="47382"/>
        <x:row r="47383"/>
        <x:row r="47384"/>
        <x:row r="47385"/>
        <x:row r="47386"/>
        <x:row r="47387"/>
        <x:row r="47388"/>
        <x:row r="47389"/>
        <x:row r="47390"/>
        <x:row r="47391"/>
        <x:row r="47392"/>
        <x:row r="47393"/>
        <x:row r="47394"/>
        <x:row r="47395"/>
        <x:row r="47396"/>
        <x:row r="47397"/>
        <x:row r="47398"/>
        <x:row r="47399"/>
        <x:row r="47400"/>
        <x:row r="47401"/>
        <x:row r="47402"/>
        <x:row r="47403"/>
        <x:row r="47404"/>
        <x:row r="47405"/>
        <x:row r="47406"/>
        <x:row r="47407"/>
        <x:row r="47408"/>
        <x:row r="47409"/>
        <x:row r="47410"/>
        <x:row r="47411"/>
        <x:row r="47412"/>
        <x:row r="47413"/>
        <x:row r="47414"/>
        <x:row r="47415"/>
        <x:row r="47416"/>
        <x:row r="47417"/>
        <x:row r="47418"/>
        <x:row r="47419"/>
        <x:row r="47420"/>
        <x:row r="47421"/>
        <x:row r="47422"/>
        <x:row r="47423"/>
        <x:row r="47424"/>
        <x:row r="47425"/>
        <x:row r="47426"/>
        <x:row r="47427"/>
        <x:row r="47428"/>
        <x:row r="47429"/>
        <x:row r="47430"/>
        <x:row r="47431"/>
        <x:row r="47432"/>
        <x:row r="47433"/>
        <x:row r="47434"/>
        <x:row r="47435"/>
        <x:row r="47436"/>
        <x:row r="47437"/>
        <x:row r="47438"/>
        <x:row r="47439"/>
        <x:row r="47440"/>
        <x:row r="47441"/>
        <x:row r="47442"/>
        <x:row r="47443"/>
        <x:row r="47444"/>
        <x:row r="47445"/>
        <x:row r="47446"/>
        <x:row r="47447"/>
        <x:row r="47448"/>
        <x:row r="47449"/>
        <x:row r="47450"/>
        <x:row r="47451"/>
        <x:row r="47452"/>
        <x:row r="47453"/>
        <x:row r="47454"/>
        <x:row r="47455"/>
        <x:row r="47456"/>
        <x:row r="47457"/>
        <x:row r="47458"/>
        <x:row r="47459"/>
        <x:row r="47460"/>
        <x:row r="47461"/>
        <x:row r="47462"/>
        <x:row r="47463"/>
        <x:row r="47464"/>
        <x:row r="47465"/>
        <x:row r="47466"/>
        <x:row r="47467"/>
        <x:row r="47468"/>
        <x:row r="47469"/>
        <x:row r="47470"/>
        <x:row r="47471"/>
        <x:row r="47472"/>
        <x:row r="47473"/>
        <x:row r="47474"/>
        <x:row r="47475"/>
        <x:row r="47476"/>
        <x:row r="47477"/>
        <x:row r="47478"/>
        <x:row r="47479"/>
        <x:row r="47480"/>
        <x:row r="47481"/>
        <x:row r="47482"/>
        <x:row r="47483"/>
        <x:row r="47484"/>
        <x:row r="47485"/>
        <x:row r="47486"/>
        <x:row r="47487"/>
        <x:row r="47488"/>
        <x:row r="47489"/>
        <x:row r="47490"/>
        <x:row r="47491"/>
        <x:row r="47492"/>
        <x:row r="47493"/>
        <x:row r="47494"/>
        <x:row r="47495"/>
        <x:row r="47496"/>
        <x:row r="47497"/>
        <x:row r="47498"/>
        <x:row r="47499"/>
        <x:row r="47500"/>
        <x:row r="47501"/>
        <x:row r="47502"/>
        <x:row r="47503"/>
        <x:row r="47504"/>
        <x:row r="47505"/>
        <x:row r="47506"/>
        <x:row r="47507"/>
        <x:row r="47508"/>
        <x:row r="47509"/>
        <x:row r="47510"/>
        <x:row r="47511"/>
        <x:row r="47512"/>
        <x:row r="47513"/>
        <x:row r="47514"/>
        <x:row r="47515"/>
        <x:row r="47516"/>
        <x:row r="47517"/>
        <x:row r="47518"/>
        <x:row r="47519"/>
        <x:row r="47520"/>
        <x:row r="47521"/>
        <x:row r="47522"/>
        <x:row r="47523"/>
        <x:row r="47524"/>
        <x:row r="47525"/>
        <x:row r="47526"/>
        <x:row r="47527"/>
        <x:row r="47528"/>
        <x:row r="47529"/>
        <x:row r="47530"/>
        <x:row r="47531"/>
        <x:row r="47532"/>
        <x:row r="47533"/>
        <x:row r="47534"/>
        <x:row r="47535"/>
        <x:row r="47536"/>
        <x:row r="47537"/>
        <x:row r="47538"/>
        <x:row r="47539"/>
        <x:row r="47540"/>
        <x:row r="47541"/>
        <x:row r="47542"/>
        <x:row r="47543"/>
        <x:row r="47544"/>
        <x:row r="47545"/>
        <x:row r="47546"/>
        <x:row r="47547"/>
        <x:row r="47548"/>
        <x:row r="47549"/>
        <x:row r="47550"/>
        <x:row r="47551"/>
        <x:row r="47552"/>
        <x:row r="47553"/>
        <x:row r="47554"/>
        <x:row r="47555"/>
        <x:row r="47556"/>
        <x:row r="47557"/>
        <x:row r="47558"/>
        <x:row r="47559"/>
        <x:row r="47560"/>
        <x:row r="47561"/>
        <x:row r="47562"/>
        <x:row r="47563"/>
        <x:row r="47564"/>
        <x:row r="47565"/>
        <x:row r="47566"/>
        <x:row r="47567"/>
        <x:row r="47568"/>
        <x:row r="47569"/>
        <x:row r="47570"/>
        <x:row r="47571"/>
        <x:row r="47572"/>
        <x:row r="47573"/>
        <x:row r="47574"/>
        <x:row r="47575"/>
        <x:row r="47576"/>
        <x:row r="47577"/>
        <x:row r="47578"/>
        <x:row r="47579"/>
        <x:row r="47580"/>
        <x:row r="47581"/>
        <x:row r="47582"/>
        <x:row r="47583"/>
        <x:row r="47584"/>
        <x:row r="47585"/>
        <x:row r="47586"/>
        <x:row r="47587"/>
        <x:row r="47588"/>
        <x:row r="47589"/>
        <x:row r="47590"/>
        <x:row r="47591"/>
        <x:row r="47592"/>
        <x:row r="47593"/>
        <x:row r="47594"/>
        <x:row r="47595"/>
        <x:row r="47596"/>
        <x:row r="47597"/>
        <x:row r="47598"/>
        <x:row r="47599"/>
        <x:row r="47600"/>
        <x:row r="47601"/>
        <x:row r="47602"/>
        <x:row r="47603"/>
        <x:row r="47604"/>
        <x:row r="47605"/>
        <x:row r="47606"/>
        <x:row r="47607"/>
        <x:row r="47608"/>
        <x:row r="47609"/>
        <x:row r="47610"/>
        <x:row r="47611"/>
        <x:row r="47612"/>
        <x:row r="47613"/>
        <x:row r="47614"/>
        <x:row r="47615"/>
        <x:row r="47616"/>
        <x:row r="47617"/>
        <x:row r="47618"/>
        <x:row r="47619"/>
        <x:row r="47620"/>
        <x:row r="47621"/>
        <x:row r="47622"/>
        <x:row r="47623"/>
        <x:row r="47624"/>
        <x:row r="47625"/>
        <x:row r="47626"/>
        <x:row r="47627"/>
        <x:row r="47628"/>
        <x:row r="47629"/>
        <x:row r="47630"/>
        <x:row r="47631"/>
        <x:row r="47632"/>
        <x:row r="47633"/>
        <x:row r="47634"/>
        <x:row r="47635"/>
        <x:row r="47636"/>
        <x:row r="47637"/>
        <x:row r="47638"/>
        <x:row r="47639"/>
        <x:row r="47640"/>
        <x:row r="47641"/>
        <x:row r="47642"/>
        <x:row r="47643"/>
        <x:row r="47644"/>
        <x:row r="47645"/>
        <x:row r="47646"/>
        <x:row r="47647"/>
        <x:row r="47648"/>
        <x:row r="47649"/>
        <x:row r="47650"/>
        <x:row r="47651"/>
        <x:row r="47652"/>
        <x:row r="47653"/>
        <x:row r="47654"/>
        <x:row r="47655"/>
        <x:row r="47656"/>
        <x:row r="47657"/>
        <x:row r="47658"/>
        <x:row r="47659"/>
        <x:row r="47660"/>
        <x:row r="47661"/>
        <x:row r="47662"/>
        <x:row r="47663"/>
        <x:row r="47664"/>
        <x:row r="47665"/>
        <x:row r="47666"/>
        <x:row r="47667"/>
        <x:row r="47668"/>
        <x:row r="47669"/>
        <x:row r="47670"/>
        <x:row r="47671"/>
        <x:row r="47672"/>
        <x:row r="47673"/>
        <x:row r="47674"/>
        <x:row r="47675"/>
        <x:row r="47676"/>
        <x:row r="47677"/>
        <x:row r="47678"/>
        <x:row r="47679"/>
        <x:row r="47680"/>
        <x:row r="47681"/>
        <x:row r="47682"/>
        <x:row r="47683"/>
        <x:row r="47684"/>
        <x:row r="47685"/>
        <x:row r="47686"/>
        <x:row r="47687"/>
        <x:row r="47688"/>
        <x:row r="47689"/>
        <x:row r="47690"/>
        <x:row r="47691"/>
        <x:row r="47692"/>
        <x:row r="47693"/>
        <x:row r="47694"/>
        <x:row r="47695"/>
        <x:row r="47696"/>
        <x:row r="47697"/>
        <x:row r="47698"/>
        <x:row r="47699"/>
        <x:row r="47700"/>
        <x:row r="47701"/>
        <x:row r="47702"/>
        <x:row r="47703"/>
        <x:row r="47704"/>
        <x:row r="47705"/>
        <x:row r="47706"/>
        <x:row r="47707"/>
        <x:row r="47708"/>
        <x:row r="47709"/>
        <x:row r="47710"/>
        <x:row r="47711"/>
        <x:row r="47712"/>
        <x:row r="47713"/>
        <x:row r="47714"/>
        <x:row r="47715"/>
        <x:row r="47716"/>
        <x:row r="47717"/>
        <x:row r="47718"/>
        <x:row r="47719"/>
        <x:row r="47720"/>
        <x:row r="47721"/>
        <x:row r="47722"/>
        <x:row r="47723"/>
        <x:row r="47724"/>
        <x:row r="47725"/>
        <x:row r="47726"/>
        <x:row r="47727"/>
        <x:row r="47728"/>
        <x:row r="47729"/>
        <x:row r="47730"/>
        <x:row r="47731"/>
        <x:row r="47732"/>
        <x:row r="47733"/>
        <x:row r="47734"/>
        <x:row r="47735"/>
        <x:row r="47736"/>
        <x:row r="47737"/>
        <x:row r="47738"/>
        <x:row r="47739"/>
        <x:row r="47740"/>
        <x:row r="47741"/>
        <x:row r="47742"/>
        <x:row r="47743"/>
        <x:row r="47744"/>
        <x:row r="47745"/>
        <x:row r="47746"/>
        <x:row r="47747"/>
        <x:row r="47748"/>
        <x:row r="47749"/>
        <x:row r="47750"/>
        <x:row r="47751"/>
        <x:row r="47752"/>
        <x:row r="47753"/>
        <x:row r="47754"/>
        <x:row r="47755"/>
        <x:row r="47756"/>
        <x:row r="47757"/>
        <x:row r="47758"/>
        <x:row r="47759"/>
        <x:row r="47760"/>
        <x:row r="47761"/>
        <x:row r="47762"/>
        <x:row r="47763"/>
        <x:row r="47764"/>
        <x:row r="47765"/>
        <x:row r="47766"/>
        <x:row r="47767"/>
        <x:row r="47768"/>
        <x:row r="47769"/>
        <x:row r="47770"/>
        <x:row r="47771"/>
        <x:row r="47772"/>
        <x:row r="47773"/>
        <x:row r="47774"/>
        <x:row r="47775"/>
        <x:row r="47776"/>
        <x:row r="47777"/>
        <x:row r="47778"/>
        <x:row r="47779"/>
        <x:row r="47780"/>
        <x:row r="47781"/>
        <x:row r="47782"/>
        <x:row r="47783"/>
        <x:row r="47784"/>
        <x:row r="47785"/>
        <x:row r="47786"/>
        <x:row r="47787"/>
        <x:row r="47788"/>
        <x:row r="47789"/>
        <x:row r="47790"/>
        <x:row r="47791"/>
        <x:row r="47792"/>
        <x:row r="47793"/>
        <x:row r="47794"/>
        <x:row r="47795"/>
        <x:row r="47796"/>
        <x:row r="47797"/>
        <x:row r="47798"/>
        <x:row r="47799"/>
        <x:row r="47800"/>
        <x:row r="47801"/>
        <x:row r="47802"/>
        <x:row r="47803"/>
        <x:row r="47804"/>
        <x:row r="47805"/>
        <x:row r="47806"/>
        <x:row r="47807"/>
        <x:row r="47808"/>
        <x:row r="47809"/>
        <x:row r="47810"/>
        <x:row r="47811"/>
        <x:row r="47812"/>
        <x:row r="47813"/>
        <x:row r="47814"/>
        <x:row r="47815"/>
        <x:row r="47816"/>
        <x:row r="47817"/>
        <x:row r="47818"/>
        <x:row r="47819"/>
        <x:row r="47820"/>
        <x:row r="47821"/>
        <x:row r="47822"/>
        <x:row r="47823"/>
        <x:row r="47824"/>
        <x:row r="47825"/>
        <x:row r="47826"/>
        <x:row r="47827"/>
        <x:row r="47828"/>
        <x:row r="47829"/>
        <x:row r="47830"/>
        <x:row r="47831"/>
        <x:row r="47832"/>
        <x:row r="47833"/>
        <x:row r="47834"/>
        <x:row r="47835"/>
        <x:row r="47836"/>
        <x:row r="47837"/>
        <x:row r="47838"/>
        <x:row r="47839"/>
        <x:row r="47840"/>
        <x:row r="47841"/>
        <x:row r="47842"/>
        <x:row r="47843"/>
        <x:row r="47844"/>
        <x:row r="47845"/>
        <x:row r="47846"/>
        <x:row r="47847"/>
        <x:row r="47848"/>
        <x:row r="47849"/>
        <x:row r="47850"/>
        <x:row r="47851"/>
        <x:row r="47852"/>
        <x:row r="47853"/>
        <x:row r="47854"/>
        <x:row r="47855"/>
        <x:row r="47856"/>
        <x:row r="47857"/>
        <x:row r="47858"/>
        <x:row r="47859"/>
        <x:row r="47860"/>
        <x:row r="47861"/>
        <x:row r="47862"/>
        <x:row r="47863"/>
        <x:row r="47864"/>
        <x:row r="47865"/>
        <x:row r="47866"/>
        <x:row r="47867"/>
        <x:row r="47868"/>
        <x:row r="47869"/>
        <x:row r="47870"/>
        <x:row r="47871"/>
        <x:row r="47872"/>
        <x:row r="47873"/>
        <x:row r="47874"/>
        <x:row r="47875"/>
        <x:row r="47876"/>
        <x:row r="47877"/>
        <x:row r="47878"/>
        <x:row r="47879"/>
        <x:row r="47880"/>
        <x:row r="47881"/>
        <x:row r="47882"/>
        <x:row r="47883"/>
        <x:row r="47884"/>
        <x:row r="47885"/>
        <x:row r="47886"/>
        <x:row r="47887"/>
        <x:row r="47888"/>
        <x:row r="47889"/>
        <x:row r="47890"/>
        <x:row r="47891"/>
        <x:row r="47892"/>
        <x:row r="47893"/>
        <x:row r="47894"/>
        <x:row r="47895"/>
        <x:row r="47896"/>
        <x:row r="47897"/>
        <x:row r="47898"/>
        <x:row r="47899"/>
        <x:row r="47900"/>
        <x:row r="47901"/>
        <x:row r="47902"/>
        <x:row r="47903"/>
        <x:row r="47904"/>
        <x:row r="47905"/>
        <x:row r="47906"/>
        <x:row r="47907"/>
        <x:row r="47908"/>
        <x:row r="47909"/>
        <x:row r="47910"/>
        <x:row r="47911"/>
        <x:row r="47912"/>
        <x:row r="47913"/>
        <x:row r="47914"/>
        <x:row r="47915"/>
        <x:row r="47916"/>
        <x:row r="47917"/>
        <x:row r="47918"/>
        <x:row r="47919"/>
        <x:row r="47920"/>
        <x:row r="47921"/>
        <x:row r="47922"/>
        <x:row r="47923"/>
        <x:row r="47924"/>
        <x:row r="47925"/>
        <x:row r="47926"/>
        <x:row r="47927"/>
        <x:row r="47928"/>
        <x:row r="47929"/>
        <x:row r="47930"/>
        <x:row r="47931"/>
        <x:row r="47932"/>
        <x:row r="47933"/>
        <x:row r="47934"/>
        <x:row r="47935"/>
        <x:row r="47936"/>
        <x:row r="47937"/>
        <x:row r="47938"/>
        <x:row r="47939"/>
        <x:row r="47940"/>
        <x:row r="47941"/>
        <x:row r="47942"/>
        <x:row r="47943"/>
        <x:row r="47944"/>
        <x:row r="47945"/>
        <x:row r="47946"/>
        <x:row r="47947"/>
        <x:row r="47948"/>
        <x:row r="47949"/>
        <x:row r="47950"/>
        <x:row r="47951"/>
        <x:row r="47952"/>
        <x:row r="47953"/>
        <x:row r="47954"/>
        <x:row r="47955"/>
        <x:row r="47956"/>
        <x:row r="47957"/>
        <x:row r="47958"/>
        <x:row r="47959"/>
        <x:row r="47960"/>
        <x:row r="47961"/>
        <x:row r="47962"/>
        <x:row r="47963"/>
        <x:row r="47964"/>
        <x:row r="47965"/>
        <x:row r="47966"/>
        <x:row r="47967"/>
        <x:row r="47968"/>
        <x:row r="47969"/>
        <x:row r="47970"/>
        <x:row r="47971"/>
        <x:row r="47972"/>
        <x:row r="47973"/>
        <x:row r="47974"/>
        <x:row r="47975"/>
        <x:row r="47976"/>
        <x:row r="47977"/>
        <x:row r="47978"/>
        <x:row r="47979"/>
        <x:row r="47980"/>
        <x:row r="47981"/>
        <x:row r="47982"/>
        <x:row r="47983"/>
        <x:row r="47984"/>
        <x:row r="47985"/>
        <x:row r="47986"/>
        <x:row r="47987"/>
        <x:row r="47988"/>
        <x:row r="47989"/>
        <x:row r="47990"/>
        <x:row r="47991"/>
        <x:row r="47992"/>
        <x:row r="47993"/>
        <x:row r="47994"/>
        <x:row r="47995"/>
        <x:row r="47996"/>
        <x:row r="47997"/>
        <x:row r="47998"/>
        <x:row r="47999"/>
        <x:row r="48000"/>
        <x:row r="48001"/>
        <x:row r="48002"/>
        <x:row r="48003"/>
        <x:row r="48004"/>
        <x:row r="48005"/>
        <x:row r="48006"/>
        <x:row r="48007"/>
        <x:row r="48008"/>
        <x:row r="48009"/>
        <x:row r="48010"/>
        <x:row r="48011"/>
        <x:row r="48012"/>
        <x:row r="48013"/>
        <x:row r="48014"/>
        <x:row r="48015"/>
        <x:row r="48016"/>
        <x:row r="48017"/>
        <x:row r="48018"/>
        <x:row r="48019"/>
        <x:row r="48020"/>
        <x:row r="48021"/>
        <x:row r="48022"/>
        <x:row r="48023"/>
        <x:row r="48024"/>
        <x:row r="48025"/>
        <x:row r="48026"/>
        <x:row r="48027"/>
        <x:row r="48028"/>
        <x:row r="48029"/>
        <x:row r="48030"/>
        <x:row r="48031"/>
        <x:row r="48032"/>
        <x:row r="48033"/>
        <x:row r="48034"/>
        <x:row r="48035"/>
        <x:row r="48036"/>
        <x:row r="48037"/>
        <x:row r="48038"/>
        <x:row r="48039"/>
        <x:row r="48040"/>
        <x:row r="48041"/>
        <x:row r="48042"/>
        <x:row r="48043"/>
        <x:row r="48044"/>
        <x:row r="48045"/>
        <x:row r="48046"/>
        <x:row r="48047"/>
        <x:row r="48048"/>
        <x:row r="48049"/>
        <x:row r="48050"/>
        <x:row r="48051"/>
        <x:row r="48052"/>
        <x:row r="48053"/>
        <x:row r="48054"/>
        <x:row r="48055"/>
        <x:row r="48056"/>
        <x:row r="48057"/>
        <x:row r="48058"/>
        <x:row r="48059"/>
        <x:row r="48060"/>
        <x:row r="48061"/>
        <x:row r="48062"/>
        <x:row r="48063"/>
        <x:row r="48064"/>
        <x:row r="48065"/>
        <x:row r="48066"/>
        <x:row r="48067"/>
        <x:row r="48068"/>
        <x:row r="48069"/>
        <x:row r="48070"/>
        <x:row r="48071"/>
        <x:row r="48072"/>
        <x:row r="48073"/>
        <x:row r="48074"/>
        <x:row r="48075"/>
        <x:row r="48076"/>
        <x:row r="48077"/>
        <x:row r="48078"/>
        <x:row r="48079"/>
        <x:row r="48080"/>
        <x:row r="48081"/>
        <x:row r="48082"/>
        <x:row r="48083"/>
        <x:row r="48084"/>
        <x:row r="48085"/>
        <x:row r="48086"/>
        <x:row r="48087"/>
        <x:row r="48088"/>
        <x:row r="48089"/>
        <x:row r="48090"/>
        <x:row r="48091"/>
        <x:row r="48092"/>
        <x:row r="48093"/>
        <x:row r="48094"/>
        <x:row r="48095"/>
        <x:row r="48096"/>
        <x:row r="48097"/>
        <x:row r="48098"/>
        <x:row r="48099"/>
        <x:row r="48100"/>
        <x:row r="48101"/>
        <x:row r="48102"/>
        <x:row r="48103"/>
        <x:row r="48104"/>
        <x:row r="48105"/>
        <x:row r="48106"/>
        <x:row r="48107"/>
        <x:row r="48108"/>
        <x:row r="48109"/>
        <x:row r="48110"/>
        <x:row r="48111"/>
        <x:row r="48112"/>
        <x:row r="48113"/>
        <x:row r="48114"/>
        <x:row r="48115"/>
        <x:row r="48116"/>
        <x:row r="48117"/>
        <x:row r="48118"/>
        <x:row r="48119"/>
        <x:row r="48120"/>
        <x:row r="48121"/>
        <x:row r="48122"/>
        <x:row r="48123"/>
        <x:row r="48124"/>
        <x:row r="48125"/>
        <x:row r="48126"/>
        <x:row r="48127"/>
        <x:row r="48128"/>
        <x:row r="48129"/>
        <x:row r="48130"/>
        <x:row r="48131"/>
        <x:row r="48132"/>
        <x:row r="48133"/>
        <x:row r="48134"/>
        <x:row r="48135"/>
        <x:row r="48136"/>
        <x:row r="48137"/>
        <x:row r="48138"/>
        <x:row r="48139"/>
        <x:row r="48140"/>
        <x:row r="48141"/>
        <x:row r="48142"/>
        <x:row r="48143"/>
        <x:row r="48144"/>
        <x:row r="48145"/>
        <x:row r="48146"/>
        <x:row r="48147"/>
        <x:row r="48148"/>
        <x:row r="48149"/>
        <x:row r="48150"/>
        <x:row r="48151"/>
        <x:row r="48152"/>
        <x:row r="48153"/>
        <x:row r="48154"/>
        <x:row r="48155"/>
        <x:row r="48156"/>
        <x:row r="48157"/>
        <x:row r="48158"/>
        <x:row r="48159"/>
        <x:row r="48160"/>
        <x:row r="48161"/>
        <x:row r="48162"/>
        <x:row r="48163"/>
        <x:row r="48164"/>
        <x:row r="48165"/>
        <x:row r="48166"/>
        <x:row r="48167"/>
        <x:row r="48168"/>
        <x:row r="48169"/>
        <x:row r="48170"/>
        <x:row r="48171"/>
        <x:row r="48172"/>
        <x:row r="48173"/>
        <x:row r="48174"/>
        <x:row r="48175"/>
        <x:row r="48176"/>
        <x:row r="48177"/>
        <x:row r="48178"/>
        <x:row r="48179"/>
        <x:row r="48180"/>
        <x:row r="48181"/>
        <x:row r="48182"/>
        <x:row r="48183"/>
        <x:row r="48184"/>
        <x:row r="48185"/>
        <x:row r="48186"/>
        <x:row r="48187"/>
        <x:row r="48188"/>
        <x:row r="48189"/>
        <x:row r="48190"/>
        <x:row r="48191"/>
        <x:row r="48192"/>
        <x:row r="48193"/>
        <x:row r="48194"/>
        <x:row r="48195"/>
        <x:row r="48196"/>
        <x:row r="48197"/>
        <x:row r="48198"/>
        <x:row r="48199"/>
        <x:row r="48200"/>
        <x:row r="48201"/>
        <x:row r="48202"/>
        <x:row r="48203"/>
        <x:row r="48204"/>
        <x:row r="48205"/>
        <x:row r="48206"/>
        <x:row r="48207"/>
        <x:row r="48208"/>
        <x:row r="48209"/>
        <x:row r="48210"/>
        <x:row r="48211"/>
        <x:row r="48212"/>
        <x:row r="48213"/>
        <x:row r="48214"/>
        <x:row r="48215"/>
        <x:row r="48216"/>
        <x:row r="48217"/>
        <x:row r="48218"/>
        <x:row r="48219"/>
        <x:row r="48220"/>
        <x:row r="48221"/>
        <x:row r="48222"/>
        <x:row r="48223"/>
        <x:row r="48224"/>
        <x:row r="48225"/>
        <x:row r="48226"/>
        <x:row r="48227"/>
        <x:row r="48228"/>
        <x:row r="48229"/>
        <x:row r="48230"/>
        <x:row r="48231"/>
        <x:row r="48232"/>
        <x:row r="48233"/>
        <x:row r="48234"/>
        <x:row r="48235"/>
        <x:row r="48236"/>
        <x:row r="48237"/>
        <x:row r="48238"/>
        <x:row r="48239"/>
        <x:row r="48240"/>
        <x:row r="48241"/>
        <x:row r="48242"/>
        <x:row r="48243"/>
        <x:row r="48244"/>
        <x:row r="48245"/>
        <x:row r="48246"/>
        <x:row r="48247"/>
        <x:row r="48248"/>
        <x:row r="48249"/>
        <x:row r="48250"/>
        <x:row r="48251"/>
        <x:row r="48252"/>
        <x:row r="48253"/>
        <x:row r="48254"/>
        <x:row r="48255"/>
        <x:row r="48256"/>
        <x:row r="48257"/>
        <x:row r="48258"/>
        <x:row r="48259"/>
        <x:row r="48260"/>
        <x:row r="48261"/>
        <x:row r="48262"/>
        <x:row r="48263"/>
        <x:row r="48264"/>
        <x:row r="48265"/>
        <x:row r="48266"/>
        <x:row r="48267"/>
        <x:row r="48268"/>
        <x:row r="48269"/>
        <x:row r="48270"/>
        <x:row r="48271"/>
        <x:row r="48272"/>
        <x:row r="48273"/>
        <x:row r="48274"/>
        <x:row r="48275"/>
        <x:row r="48276"/>
        <x:row r="48277"/>
        <x:row r="48278"/>
        <x:row r="48279"/>
        <x:row r="48280"/>
        <x:row r="48281"/>
        <x:row r="48282"/>
        <x:row r="48283"/>
        <x:row r="48284"/>
        <x:row r="48285"/>
        <x:row r="48286"/>
        <x:row r="48287"/>
        <x:row r="48288"/>
        <x:row r="48289"/>
        <x:row r="48290"/>
        <x:row r="48291"/>
        <x:row r="48292"/>
        <x:row r="48293"/>
        <x:row r="48294"/>
        <x:row r="48295"/>
        <x:row r="48296"/>
        <x:row r="48297"/>
        <x:row r="48298"/>
        <x:row r="48299"/>
        <x:row r="48300"/>
        <x:row r="48301"/>
        <x:row r="48302"/>
        <x:row r="48303"/>
        <x:row r="48304"/>
        <x:row r="48305"/>
        <x:row r="48306"/>
        <x:row r="48307"/>
        <x:row r="48308"/>
        <x:row r="48309"/>
        <x:row r="48310"/>
        <x:row r="48311"/>
        <x:row r="48312"/>
        <x:row r="48313"/>
        <x:row r="48314"/>
        <x:row r="48315"/>
        <x:row r="48316"/>
        <x:row r="48317"/>
        <x:row r="48318"/>
        <x:row r="48319"/>
        <x:row r="48320"/>
        <x:row r="48321"/>
        <x:row r="48322"/>
        <x:row r="48323"/>
        <x:row r="48324"/>
        <x:row r="48325"/>
        <x:row r="48326"/>
        <x:row r="48327"/>
        <x:row r="48328"/>
        <x:row r="48329"/>
        <x:row r="48330"/>
        <x:row r="48331"/>
        <x:row r="48332"/>
        <x:row r="48333"/>
        <x:row r="48334"/>
        <x:row r="48335"/>
        <x:row r="48336"/>
        <x:row r="48337"/>
        <x:row r="48338"/>
        <x:row r="48339"/>
        <x:row r="48340"/>
        <x:row r="48341"/>
        <x:row r="48342"/>
        <x:row r="48343"/>
        <x:row r="48344"/>
        <x:row r="48345"/>
        <x:row r="48346"/>
        <x:row r="48347"/>
        <x:row r="48348"/>
        <x:row r="48349"/>
        <x:row r="48350"/>
        <x:row r="48351"/>
        <x:row r="48352"/>
        <x:row r="48353"/>
        <x:row r="48354"/>
        <x:row r="48355"/>
        <x:row r="48356"/>
        <x:row r="48357"/>
        <x:row r="48358"/>
        <x:row r="48359"/>
        <x:row r="48360"/>
        <x:row r="48361"/>
        <x:row r="48362"/>
        <x:row r="48363"/>
        <x:row r="48364"/>
        <x:row r="48365"/>
        <x:row r="48366"/>
        <x:row r="48367"/>
        <x:row r="48368"/>
        <x:row r="48369"/>
        <x:row r="48370"/>
        <x:row r="48371"/>
        <x:row r="48372"/>
        <x:row r="48373"/>
        <x:row r="48374"/>
        <x:row r="48375"/>
        <x:row r="48376"/>
        <x:row r="48377"/>
        <x:row r="48378"/>
        <x:row r="48379"/>
        <x:row r="48380"/>
        <x:row r="48381"/>
        <x:row r="48382"/>
        <x:row r="48383"/>
        <x:row r="48384"/>
        <x:row r="48385"/>
        <x:row r="48386"/>
        <x:row r="48387"/>
        <x:row r="48388"/>
        <x:row r="48389"/>
        <x:row r="48390"/>
        <x:row r="48391"/>
        <x:row r="48392"/>
        <x:row r="48393"/>
        <x:row r="48394"/>
        <x:row r="48395"/>
        <x:row r="48396"/>
        <x:row r="48397"/>
        <x:row r="48398"/>
        <x:row r="48399"/>
        <x:row r="48400"/>
        <x:row r="48401"/>
        <x:row r="48402"/>
        <x:row r="48403"/>
        <x:row r="48404"/>
        <x:row r="48405"/>
        <x:row r="48406"/>
        <x:row r="48407"/>
        <x:row r="48408"/>
        <x:row r="48409"/>
        <x:row r="48410"/>
        <x:row r="48411"/>
        <x:row r="48412"/>
        <x:row r="48413"/>
        <x:row r="48414"/>
        <x:row r="48415"/>
        <x:row r="48416"/>
        <x:row r="48417"/>
        <x:row r="48418"/>
        <x:row r="48419"/>
        <x:row r="48420"/>
        <x:row r="48421"/>
        <x:row r="48422"/>
        <x:row r="48423"/>
        <x:row r="48424"/>
        <x:row r="48425"/>
        <x:row r="48426"/>
        <x:row r="48427"/>
        <x:row r="48428"/>
        <x:row r="48429"/>
        <x:row r="48430"/>
        <x:row r="48431"/>
        <x:row r="48432"/>
        <x:row r="48433"/>
        <x:row r="48434"/>
        <x:row r="48435"/>
        <x:row r="48436"/>
        <x:row r="48437"/>
        <x:row r="48438"/>
        <x:row r="48439"/>
        <x:row r="48440"/>
        <x:row r="48441"/>
        <x:row r="48442"/>
        <x:row r="48443"/>
        <x:row r="48444"/>
        <x:row r="48445"/>
        <x:row r="48446"/>
        <x:row r="48447"/>
        <x:row r="48448"/>
        <x:row r="48449"/>
        <x:row r="48450"/>
        <x:row r="48451"/>
        <x:row r="48452"/>
        <x:row r="48453"/>
        <x:row r="48454"/>
        <x:row r="48455"/>
        <x:row r="48456"/>
        <x:row r="48457"/>
        <x:row r="48458"/>
        <x:row r="48459"/>
        <x:row r="48460"/>
        <x:row r="48461"/>
        <x:row r="48462"/>
        <x:row r="48463"/>
        <x:row r="48464"/>
        <x:row r="48465"/>
        <x:row r="48466"/>
        <x:row r="48467"/>
        <x:row r="48468"/>
        <x:row r="48469"/>
        <x:row r="48470"/>
        <x:row r="48471"/>
        <x:row r="48472"/>
        <x:row r="48473"/>
        <x:row r="48474"/>
        <x:row r="48475"/>
        <x:row r="48476"/>
        <x:row r="48477"/>
        <x:row r="48478"/>
        <x:row r="48479"/>
        <x:row r="48480"/>
        <x:row r="48481"/>
        <x:row r="48482"/>
        <x:row r="48483"/>
        <x:row r="48484"/>
        <x:row r="48485"/>
        <x:row r="48486"/>
        <x:row r="48487"/>
        <x:row r="48488"/>
        <x:row r="48489"/>
        <x:row r="48490"/>
        <x:row r="48491"/>
        <x:row r="48492"/>
        <x:row r="48493"/>
        <x:row r="48494"/>
        <x:row r="48495"/>
        <x:row r="48496"/>
        <x:row r="48497"/>
        <x:row r="48498"/>
        <x:row r="48499"/>
        <x:row r="48500"/>
        <x:row r="48501"/>
        <x:row r="48502"/>
        <x:row r="48503"/>
        <x:row r="48504"/>
        <x:row r="48505"/>
        <x:row r="48506"/>
        <x:row r="48507"/>
        <x:row r="48508"/>
        <x:row r="48509"/>
        <x:row r="48510"/>
        <x:row r="48511"/>
        <x:row r="48512"/>
        <x:row r="48513"/>
        <x:row r="48514"/>
        <x:row r="48515"/>
        <x:row r="48516"/>
        <x:row r="48517"/>
        <x:row r="48518"/>
        <x:row r="48519"/>
        <x:row r="48520"/>
        <x:row r="48521"/>
        <x:row r="48522"/>
        <x:row r="48523"/>
        <x:row r="48524"/>
        <x:row r="48525"/>
        <x:row r="48526"/>
        <x:row r="48527"/>
        <x:row r="48528"/>
        <x:row r="48529"/>
        <x:row r="48530"/>
        <x:row r="48531"/>
        <x:row r="48532"/>
        <x:row r="48533"/>
        <x:row r="48534"/>
        <x:row r="48535"/>
        <x:row r="48536"/>
        <x:row r="48537"/>
        <x:row r="48538"/>
        <x:row r="48539"/>
        <x:row r="48540"/>
        <x:row r="48541"/>
        <x:row r="48542"/>
        <x:row r="48543"/>
        <x:row r="48544"/>
        <x:row r="48545"/>
        <x:row r="48546"/>
        <x:row r="48547"/>
        <x:row r="48548"/>
        <x:row r="48549"/>
        <x:row r="48550"/>
        <x:row r="48551"/>
        <x:row r="48552"/>
        <x:row r="48553"/>
        <x:row r="48554"/>
        <x:row r="48555"/>
        <x:row r="48556"/>
        <x:row r="48557"/>
        <x:row r="48558"/>
        <x:row r="48559"/>
        <x:row r="48560"/>
        <x:row r="48561"/>
        <x:row r="48562"/>
        <x:row r="48563"/>
        <x:row r="48564"/>
        <x:row r="48565"/>
        <x:row r="48566"/>
        <x:row r="48567"/>
        <x:row r="48568"/>
        <x:row r="48569"/>
        <x:row r="48570"/>
        <x:row r="48571"/>
        <x:row r="48572"/>
        <x:row r="48573"/>
        <x:row r="48574"/>
        <x:row r="48575"/>
        <x:row r="48576"/>
        <x:row r="48577"/>
        <x:row r="48578"/>
        <x:row r="48579"/>
        <x:row r="48580"/>
        <x:row r="48581"/>
        <x:row r="48582"/>
        <x:row r="48583"/>
        <x:row r="48584"/>
        <x:row r="48585"/>
        <x:row r="48586"/>
        <x:row r="48587"/>
        <x:row r="48588"/>
        <x:row r="48589"/>
        <x:row r="48590"/>
        <x:row r="48591"/>
        <x:row r="48592"/>
        <x:row r="48593"/>
        <x:row r="48594"/>
        <x:row r="48595"/>
        <x:row r="48596"/>
        <x:row r="48597"/>
        <x:row r="48598"/>
        <x:row r="48599"/>
        <x:row r="48600"/>
        <x:row r="48601"/>
        <x:row r="48602"/>
        <x:row r="48603"/>
        <x:row r="48604"/>
        <x:row r="48605"/>
        <x:row r="48606"/>
        <x:row r="48607"/>
        <x:row r="48608"/>
        <x:row r="48609"/>
        <x:row r="48610"/>
        <x:row r="48611"/>
        <x:row r="48612"/>
        <x:row r="48613"/>
        <x:row r="48614"/>
        <x:row r="48615"/>
        <x:row r="48616"/>
        <x:row r="48617"/>
        <x:row r="48618"/>
        <x:row r="48619"/>
        <x:row r="48620"/>
        <x:row r="48621"/>
        <x:row r="48622"/>
        <x:row r="48623"/>
        <x:row r="48624"/>
        <x:row r="48625"/>
        <x:row r="48626"/>
        <x:row r="48627"/>
        <x:row r="48628"/>
        <x:row r="48629"/>
        <x:row r="48630"/>
        <x:row r="48631"/>
        <x:row r="48632"/>
        <x:row r="48633"/>
        <x:row r="48634"/>
        <x:row r="48635"/>
        <x:row r="48636"/>
        <x:row r="48637"/>
        <x:row r="48638"/>
        <x:row r="48639"/>
        <x:row r="48640"/>
        <x:row r="48641"/>
        <x:row r="48642"/>
        <x:row r="48643"/>
        <x:row r="48644"/>
        <x:row r="48645"/>
        <x:row r="48646"/>
        <x:row r="48647"/>
        <x:row r="48648"/>
        <x:row r="48649"/>
        <x:row r="48650"/>
        <x:row r="48651"/>
        <x:row r="48652"/>
        <x:row r="48653"/>
        <x:row r="48654"/>
        <x:row r="48655"/>
        <x:row r="48656"/>
        <x:row r="48657"/>
        <x:row r="48658"/>
        <x:row r="48659"/>
        <x:row r="48660"/>
        <x:row r="48661"/>
        <x:row r="48662"/>
        <x:row r="48663"/>
        <x:row r="48664"/>
        <x:row r="48665"/>
        <x:row r="48666"/>
        <x:row r="48667"/>
        <x:row r="48668"/>
        <x:row r="48669"/>
        <x:row r="48670"/>
        <x:row r="48671"/>
        <x:row r="48672"/>
        <x:row r="48673"/>
        <x:row r="48674"/>
        <x:row r="48675"/>
        <x:row r="48676"/>
        <x:row r="48677"/>
        <x:row r="48678"/>
        <x:row r="48679"/>
        <x:row r="48680"/>
        <x:row r="48681"/>
        <x:row r="48682"/>
        <x:row r="48683"/>
        <x:row r="48684"/>
        <x:row r="48685"/>
        <x:row r="48686"/>
        <x:row r="48687"/>
        <x:row r="48688"/>
        <x:row r="48689"/>
        <x:row r="48690"/>
        <x:row r="48691"/>
        <x:row r="48692"/>
        <x:row r="48693"/>
        <x:row r="48694"/>
        <x:row r="48695"/>
        <x:row r="48696"/>
        <x:row r="48697"/>
        <x:row r="48698"/>
        <x:row r="48699"/>
        <x:row r="48700"/>
        <x:row r="48701"/>
        <x:row r="48702"/>
        <x:row r="48703"/>
        <x:row r="48704"/>
        <x:row r="48705"/>
        <x:row r="48706"/>
        <x:row r="48707"/>
        <x:row r="48708"/>
        <x:row r="48709"/>
        <x:row r="48710"/>
        <x:row r="48711"/>
        <x:row r="48712"/>
        <x:row r="48713"/>
        <x:row r="48714"/>
        <x:row r="48715"/>
        <x:row r="48716"/>
        <x:row r="48717"/>
        <x:row r="48718"/>
        <x:row r="48719"/>
        <x:row r="48720"/>
        <x:row r="48721"/>
        <x:row r="48722"/>
        <x:row r="48723"/>
        <x:row r="48724"/>
        <x:row r="48725"/>
        <x:row r="48726"/>
        <x:row r="48727"/>
        <x:row r="48728"/>
        <x:row r="48729"/>
        <x:row r="48730"/>
        <x:row r="48731"/>
        <x:row r="48732"/>
        <x:row r="48733"/>
        <x:row r="48734"/>
        <x:row r="48735"/>
        <x:row r="48736"/>
        <x:row r="48737"/>
        <x:row r="48738"/>
        <x:row r="48739"/>
        <x:row r="48740"/>
        <x:row r="48741"/>
        <x:row r="48742"/>
        <x:row r="48743"/>
        <x:row r="48744"/>
        <x:row r="48745"/>
        <x:row r="48746"/>
        <x:row r="48747"/>
        <x:row r="48748"/>
        <x:row r="48749"/>
        <x:row r="48750"/>
        <x:row r="48751"/>
        <x:row r="48752"/>
        <x:row r="48753"/>
        <x:row r="48754"/>
        <x:row r="48755"/>
        <x:row r="48756"/>
        <x:row r="48757"/>
        <x:row r="48758"/>
        <x:row r="48759"/>
        <x:row r="48760"/>
        <x:row r="48761"/>
        <x:row r="48762"/>
        <x:row r="48763"/>
        <x:row r="48764"/>
        <x:row r="48765"/>
        <x:row r="48766"/>
        <x:row r="48767"/>
        <x:row r="48768"/>
        <x:row r="48769"/>
        <x:row r="48770"/>
        <x:row r="48771"/>
        <x:row r="48772"/>
        <x:row r="48773"/>
        <x:row r="48774"/>
        <x:row r="48775"/>
        <x:row r="48776"/>
        <x:row r="48777"/>
        <x:row r="48778"/>
        <x:row r="48779"/>
        <x:row r="48780"/>
        <x:row r="48781"/>
        <x:row r="48782"/>
        <x:row r="48783"/>
        <x:row r="48784"/>
        <x:row r="48785"/>
        <x:row r="48786"/>
        <x:row r="48787"/>
        <x:row r="48788"/>
        <x:row r="48789"/>
        <x:row r="48790"/>
        <x:row r="48791"/>
        <x:row r="48792"/>
        <x:row r="48793"/>
        <x:row r="48794"/>
        <x:row r="48795"/>
        <x:row r="48796"/>
        <x:row r="48797"/>
        <x:row r="48798"/>
        <x:row r="48799"/>
        <x:row r="48800"/>
        <x:row r="48801"/>
        <x:row r="48802"/>
        <x:row r="48803"/>
        <x:row r="48804"/>
        <x:row r="48805"/>
        <x:row r="48806"/>
        <x:row r="48807"/>
        <x:row r="48808"/>
        <x:row r="48809"/>
        <x:row r="48810"/>
        <x:row r="48811"/>
        <x:row r="48812"/>
        <x:row r="48813"/>
        <x:row r="48814"/>
        <x:row r="48815"/>
        <x:row r="48816"/>
        <x:row r="48817"/>
        <x:row r="48818"/>
        <x:row r="48819"/>
        <x:row r="48820"/>
        <x:row r="48821"/>
        <x:row r="48822"/>
        <x:row r="48823"/>
        <x:row r="48824"/>
        <x:row r="48825"/>
        <x:row r="48826"/>
        <x:row r="48827"/>
        <x:row r="48828"/>
        <x:row r="48829"/>
        <x:row r="48830"/>
        <x:row r="48831"/>
        <x:row r="48832"/>
        <x:row r="48833"/>
        <x:row r="48834"/>
        <x:row r="48835"/>
        <x:row r="48836"/>
        <x:row r="48837"/>
        <x:row r="48838"/>
        <x:row r="48839"/>
        <x:row r="48840"/>
        <x:row r="48841"/>
        <x:row r="48842"/>
        <x:row r="48843"/>
        <x:row r="48844"/>
        <x:row r="48845"/>
        <x:row r="48846"/>
        <x:row r="48847"/>
        <x:row r="48848"/>
        <x:row r="48849"/>
        <x:row r="48850"/>
        <x:row r="48851"/>
        <x:row r="48852"/>
        <x:row r="48853"/>
        <x:row r="48854"/>
        <x:row r="48855"/>
        <x:row r="48856"/>
        <x:row r="48857"/>
        <x:row r="48858"/>
        <x:row r="48859"/>
        <x:row r="48860"/>
        <x:row r="48861"/>
        <x:row r="48862"/>
        <x:row r="48863"/>
        <x:row r="48864"/>
        <x:row r="48865"/>
        <x:row r="48866"/>
        <x:row r="48867"/>
        <x:row r="48868"/>
        <x:row r="48869"/>
        <x:row r="48870"/>
        <x:row r="48871"/>
        <x:row r="48872"/>
        <x:row r="48873"/>
        <x:row r="48874"/>
        <x:row r="48875"/>
        <x:row r="48876"/>
        <x:row r="48877"/>
        <x:row r="48878"/>
        <x:row r="48879"/>
        <x:row r="48880"/>
        <x:row r="48881"/>
        <x:row r="48882"/>
        <x:row r="48883"/>
        <x:row r="48884"/>
        <x:row r="48885"/>
        <x:row r="48886"/>
        <x:row r="48887"/>
        <x:row r="48888"/>
        <x:row r="48889"/>
        <x:row r="48890"/>
        <x:row r="48891"/>
        <x:row r="48892"/>
        <x:row r="48893"/>
        <x:row r="48894"/>
        <x:row r="48895"/>
        <x:row r="48896"/>
        <x:row r="48897"/>
        <x:row r="48898"/>
        <x:row r="48899"/>
        <x:row r="48900"/>
        <x:row r="48901"/>
        <x:row r="48902"/>
        <x:row r="48903"/>
        <x:row r="48904"/>
        <x:row r="48905"/>
        <x:row r="48906"/>
        <x:row r="48907"/>
        <x:row r="48908"/>
        <x:row r="48909"/>
        <x:row r="48910"/>
        <x:row r="48911"/>
        <x:row r="48912"/>
        <x:row r="48913"/>
        <x:row r="48914"/>
        <x:row r="48915"/>
        <x:row r="48916"/>
        <x:row r="48917"/>
        <x:row r="48918"/>
        <x:row r="48919"/>
        <x:row r="48920"/>
        <x:row r="48921"/>
        <x:row r="48922"/>
        <x:row r="48923"/>
        <x:row r="48924"/>
        <x:row r="48925"/>
        <x:row r="48926"/>
        <x:row r="48927"/>
        <x:row r="48928"/>
        <x:row r="48929"/>
        <x:row r="48930"/>
        <x:row r="48931"/>
        <x:row r="48932"/>
        <x:row r="48933"/>
        <x:row r="48934"/>
        <x:row r="48935"/>
        <x:row r="48936"/>
        <x:row r="48937"/>
        <x:row r="48938"/>
        <x:row r="48939"/>
        <x:row r="48940"/>
        <x:row r="48941"/>
        <x:row r="48942"/>
        <x:row r="48943"/>
        <x:row r="48944"/>
        <x:row r="48945"/>
        <x:row r="48946"/>
        <x:row r="48947"/>
        <x:row r="48948"/>
        <x:row r="48949"/>
        <x:row r="48950"/>
        <x:row r="48951"/>
        <x:row r="48952"/>
        <x:row r="48953"/>
        <x:row r="48954"/>
        <x:row r="48955"/>
        <x:row r="48956"/>
        <x:row r="48957"/>
        <x:row r="48958"/>
        <x:row r="48959"/>
        <x:row r="48960"/>
        <x:row r="48961"/>
        <x:row r="48962"/>
        <x:row r="48963"/>
        <x:row r="48964"/>
        <x:row r="48965"/>
        <x:row r="48966"/>
        <x:row r="48967"/>
        <x:row r="48968"/>
        <x:row r="48969"/>
        <x:row r="48970"/>
        <x:row r="48971"/>
        <x:row r="48972"/>
        <x:row r="48973"/>
        <x:row r="48974"/>
        <x:row r="48975"/>
        <x:row r="48976"/>
        <x:row r="48977"/>
        <x:row r="48978"/>
        <x:row r="48979"/>
        <x:row r="48980"/>
        <x:row r="48981"/>
        <x:row r="48982"/>
        <x:row r="48983"/>
        <x:row r="48984"/>
        <x:row r="48985"/>
        <x:row r="48986"/>
        <x:row r="48987"/>
        <x:row r="48988"/>
        <x:row r="48989"/>
        <x:row r="48990"/>
        <x:row r="48991"/>
        <x:row r="48992"/>
        <x:row r="48993"/>
        <x:row r="48994"/>
        <x:row r="48995"/>
        <x:row r="48996"/>
        <x:row r="48997"/>
        <x:row r="48998"/>
        <x:row r="48999"/>
        <x:row r="49000"/>
        <x:row r="49001"/>
        <x:row r="49002"/>
        <x:row r="49003"/>
        <x:row r="49004"/>
        <x:row r="49005"/>
        <x:row r="49006"/>
        <x:row r="49007"/>
        <x:row r="49008"/>
        <x:row r="49009"/>
        <x:row r="49010"/>
        <x:row r="49011"/>
        <x:row r="49012"/>
        <x:row r="49013"/>
        <x:row r="49014"/>
        <x:row r="49015"/>
        <x:row r="49016"/>
        <x:row r="49017"/>
        <x:row r="49018"/>
        <x:row r="49019"/>
        <x:row r="49020"/>
        <x:row r="49021"/>
        <x:row r="49022"/>
        <x:row r="49023"/>
        <x:row r="49024"/>
        <x:row r="49025"/>
        <x:row r="49026"/>
        <x:row r="49027"/>
        <x:row r="49028"/>
        <x:row r="49029"/>
        <x:row r="49030"/>
        <x:row r="49031"/>
        <x:row r="49032"/>
        <x:row r="49033"/>
        <x:row r="49034"/>
        <x:row r="49035"/>
        <x:row r="49036"/>
        <x:row r="49037"/>
        <x:row r="49038"/>
        <x:row r="49039"/>
        <x:row r="49040"/>
        <x:row r="49041"/>
        <x:row r="49042"/>
        <x:row r="49043"/>
        <x:row r="49044"/>
        <x:row r="49045"/>
        <x:row r="49046"/>
        <x:row r="49047"/>
        <x:row r="49048"/>
        <x:row r="49049"/>
        <x:row r="49050"/>
        <x:row r="49051"/>
        <x:row r="49052"/>
        <x:row r="49053"/>
        <x:row r="49054"/>
        <x:row r="49055"/>
        <x:row r="49056"/>
        <x:row r="49057"/>
        <x:row r="49058"/>
        <x:row r="49059"/>
        <x:row r="49060"/>
        <x:row r="49061"/>
        <x:row r="49062"/>
        <x:row r="49063"/>
        <x:row r="49064"/>
        <x:row r="49065"/>
        <x:row r="49066"/>
        <x:row r="49067"/>
        <x:row r="49068"/>
        <x:row r="49069"/>
        <x:row r="49070"/>
        <x:row r="49071"/>
        <x:row r="49072"/>
        <x:row r="49073"/>
        <x:row r="49074"/>
        <x:row r="49075"/>
        <x:row r="49076"/>
        <x:row r="49077"/>
        <x:row r="49078"/>
        <x:row r="49079"/>
        <x:row r="49080"/>
        <x:row r="49081"/>
        <x:row r="49082"/>
        <x:row r="49083"/>
        <x:row r="49084"/>
        <x:row r="49085"/>
        <x:row r="49086"/>
        <x:row r="49087"/>
        <x:row r="49088"/>
        <x:row r="49089"/>
        <x:row r="49090"/>
        <x:row r="49091"/>
        <x:row r="49092"/>
        <x:row r="49093"/>
        <x:row r="49094"/>
        <x:row r="49095"/>
        <x:row r="49096"/>
        <x:row r="49097"/>
        <x:row r="49098"/>
        <x:row r="49099"/>
        <x:row r="49100"/>
        <x:row r="49101"/>
        <x:row r="49102"/>
        <x:row r="49103"/>
        <x:row r="49104"/>
        <x:row r="49105"/>
        <x:row r="49106"/>
        <x:row r="49107"/>
        <x:row r="49108"/>
        <x:row r="49109"/>
        <x:row r="49110"/>
        <x:row r="49111"/>
        <x:row r="49112"/>
        <x:row r="49113"/>
        <x:row r="49114"/>
        <x:row r="49115"/>
        <x:row r="49116"/>
        <x:row r="49117"/>
        <x:row r="49118"/>
        <x:row r="49119"/>
        <x:row r="49120"/>
        <x:row r="49121"/>
        <x:row r="49122"/>
        <x:row r="49123"/>
        <x:row r="49124"/>
        <x:row r="49125"/>
        <x:row r="49126"/>
        <x:row r="49127"/>
        <x:row r="49128"/>
        <x:row r="49129"/>
        <x:row r="49130"/>
        <x:row r="49131"/>
        <x:row r="49132"/>
        <x:row r="49133"/>
        <x:row r="49134"/>
        <x:row r="49135"/>
        <x:row r="49136"/>
        <x:row r="49137"/>
        <x:row r="49138"/>
        <x:row r="49139"/>
        <x:row r="49140"/>
        <x:row r="49141"/>
        <x:row r="49142"/>
        <x:row r="49143"/>
        <x:row r="49144"/>
        <x:row r="49145"/>
        <x:row r="49146"/>
        <x:row r="49147"/>
        <x:row r="49148"/>
        <x:row r="49149"/>
        <x:row r="49150"/>
        <x:row r="49151"/>
        <x:row r="49152"/>
        <x:row r="49153"/>
        <x:row r="49154"/>
        <x:row r="49155"/>
        <x:row r="49156"/>
        <x:row r="49157"/>
        <x:row r="49158"/>
        <x:row r="49159"/>
        <x:row r="49160"/>
        <x:row r="49161"/>
        <x:row r="49162"/>
        <x:row r="49163"/>
        <x:row r="49164"/>
        <x:row r="49165"/>
        <x:row r="49166"/>
        <x:row r="49167"/>
        <x:row r="49168"/>
        <x:row r="49169"/>
        <x:row r="49170"/>
        <x:row r="49171"/>
        <x:row r="49172"/>
        <x:row r="49173"/>
        <x:row r="49174"/>
        <x:row r="49175"/>
        <x:row r="49176"/>
        <x:row r="49177"/>
        <x:row r="49178"/>
        <x:row r="49179"/>
        <x:row r="49180"/>
        <x:row r="49181"/>
        <x:row r="49182"/>
        <x:row r="49183"/>
        <x:row r="49184"/>
        <x:row r="49185"/>
        <x:row r="49186"/>
        <x:row r="49187"/>
        <x:row r="49188"/>
        <x:row r="49189"/>
        <x:row r="49190"/>
        <x:row r="49191"/>
        <x:row r="49192"/>
        <x:row r="49193"/>
        <x:row r="49194"/>
        <x:row r="49195"/>
        <x:row r="49196"/>
        <x:row r="49197"/>
        <x:row r="49198"/>
        <x:row r="49199"/>
        <x:row r="49200"/>
        <x:row r="49201"/>
        <x:row r="49202"/>
        <x:row r="49203"/>
        <x:row r="49204"/>
        <x:row r="49205"/>
        <x:row r="49206"/>
        <x:row r="49207"/>
        <x:row r="49208"/>
        <x:row r="49209"/>
        <x:row r="49210"/>
        <x:row r="49211"/>
        <x:row r="49212"/>
        <x:row r="49213"/>
        <x:row r="49214"/>
        <x:row r="49215"/>
        <x:row r="49216"/>
        <x:row r="49217"/>
        <x:row r="49218"/>
        <x:row r="49219"/>
        <x:row r="49220"/>
        <x:row r="49221"/>
        <x:row r="49222"/>
        <x:row r="49223"/>
        <x:row r="49224"/>
        <x:row r="49225"/>
        <x:row r="49226"/>
        <x:row r="49227"/>
        <x:row r="49228"/>
        <x:row r="49229"/>
        <x:row r="49230"/>
        <x:row r="49231"/>
        <x:row r="49232"/>
        <x:row r="49233"/>
        <x:row r="49234"/>
        <x:row r="49235"/>
        <x:row r="49236"/>
        <x:row r="49237"/>
        <x:row r="49238"/>
        <x:row r="49239"/>
        <x:row r="49240"/>
        <x:row r="49241"/>
        <x:row r="49242"/>
        <x:row r="49243"/>
        <x:row r="49244"/>
        <x:row r="49245"/>
        <x:row r="49246"/>
        <x:row r="49247"/>
        <x:row r="49248"/>
        <x:row r="49249"/>
        <x:row r="49250"/>
        <x:row r="49251"/>
        <x:row r="49252"/>
        <x:row r="49253"/>
        <x:row r="49254"/>
        <x:row r="49255"/>
        <x:row r="49256"/>
        <x:row r="49257"/>
        <x:row r="49258"/>
        <x:row r="49259"/>
        <x:row r="49260"/>
        <x:row r="49261"/>
        <x:row r="49262"/>
        <x:row r="49263"/>
        <x:row r="49264"/>
        <x:row r="49265"/>
        <x:row r="49266"/>
        <x:row r="49267"/>
        <x:row r="49268"/>
        <x:row r="49269"/>
        <x:row r="49270"/>
        <x:row r="49271"/>
        <x:row r="49272"/>
        <x:row r="49273"/>
        <x:row r="49274"/>
        <x:row r="49275"/>
        <x:row r="49276"/>
        <x:row r="49277"/>
        <x:row r="49278"/>
        <x:row r="49279"/>
        <x:row r="49280"/>
        <x:row r="49281"/>
        <x:row r="49282"/>
        <x:row r="49283"/>
        <x:row r="49284"/>
        <x:row r="49285"/>
        <x:row r="49286"/>
        <x:row r="49287"/>
        <x:row r="49288"/>
        <x:row r="49289"/>
        <x:row r="49290"/>
        <x:row r="49291"/>
        <x:row r="49292"/>
        <x:row r="49293"/>
        <x:row r="49294"/>
        <x:row r="49295"/>
        <x:row r="49296"/>
        <x:row r="49297"/>
        <x:row r="49298"/>
        <x:row r="49299"/>
        <x:row r="49300"/>
        <x:row r="49301"/>
        <x:row r="49302"/>
        <x:row r="49303"/>
        <x:row r="49304"/>
        <x:row r="49305"/>
        <x:row r="49306"/>
        <x:row r="49307"/>
        <x:row r="49308"/>
        <x:row r="49309"/>
        <x:row r="49310"/>
        <x:row r="49311"/>
        <x:row r="49312"/>
        <x:row r="49313"/>
        <x:row r="49314"/>
        <x:row r="49315"/>
        <x:row r="49316"/>
        <x:row r="49317"/>
        <x:row r="49318"/>
        <x:row r="49319"/>
        <x:row r="49320"/>
        <x:row r="49321"/>
        <x:row r="49322"/>
        <x:row r="49323"/>
        <x:row r="49324"/>
        <x:row r="49325"/>
        <x:row r="49326"/>
        <x:row r="49327"/>
        <x:row r="49328"/>
        <x:row r="49329"/>
        <x:row r="49330"/>
        <x:row r="49331"/>
        <x:row r="49332"/>
        <x:row r="49333"/>
        <x:row r="49334"/>
        <x:row r="49335"/>
        <x:row r="49336"/>
        <x:row r="49337"/>
        <x:row r="49338"/>
        <x:row r="49339"/>
        <x:row r="49340"/>
        <x:row r="49341"/>
        <x:row r="49342"/>
        <x:row r="49343"/>
        <x:row r="49344"/>
        <x:row r="49345"/>
        <x:row r="49346"/>
        <x:row r="49347"/>
        <x:row r="49348"/>
        <x:row r="49349"/>
        <x:row r="49350"/>
        <x:row r="49351"/>
        <x:row r="49352"/>
        <x:row r="49353"/>
        <x:row r="49354"/>
        <x:row r="49355"/>
        <x:row r="49356"/>
        <x:row r="49357"/>
        <x:row r="49358"/>
        <x:row r="49359"/>
        <x:row r="49360"/>
        <x:row r="49361"/>
        <x:row r="49362"/>
        <x:row r="49363"/>
        <x:row r="49364"/>
        <x:row r="49365"/>
        <x:row r="49366"/>
        <x:row r="49367"/>
        <x:row r="49368"/>
        <x:row r="49369"/>
        <x:row r="49370"/>
        <x:row r="49371"/>
        <x:row r="49372"/>
        <x:row r="49373"/>
        <x:row r="49374"/>
        <x:row r="49375"/>
        <x:row r="49376"/>
        <x:row r="49377"/>
        <x:row r="49378"/>
        <x:row r="49379"/>
        <x:row r="49380"/>
        <x:row r="49381"/>
        <x:row r="49382"/>
        <x:row r="49383"/>
        <x:row r="49384"/>
        <x:row r="49385"/>
        <x:row r="49386"/>
        <x:row r="49387"/>
        <x:row r="49388"/>
        <x:row r="49389"/>
        <x:row r="49390"/>
        <x:row r="49391"/>
        <x:row r="49392"/>
        <x:row r="49393"/>
        <x:row r="49394"/>
        <x:row r="49395"/>
        <x:row r="49396"/>
        <x:row r="49397"/>
        <x:row r="49398"/>
        <x:row r="49399"/>
        <x:row r="49400"/>
        <x:row r="49401"/>
        <x:row r="49402"/>
        <x:row r="49403"/>
        <x:row r="49404"/>
        <x:row r="49405"/>
        <x:row r="49406"/>
        <x:row r="49407"/>
        <x:row r="49408"/>
        <x:row r="49409"/>
        <x:row r="49410"/>
        <x:row r="49411"/>
        <x:row r="49412"/>
        <x:row r="49413"/>
        <x:row r="49414"/>
        <x:row r="49415"/>
        <x:row r="49416"/>
        <x:row r="49417"/>
        <x:row r="49418"/>
        <x:row r="49419"/>
        <x:row r="49420"/>
        <x:row r="49421"/>
        <x:row r="49422"/>
        <x:row r="49423"/>
        <x:row r="49424"/>
        <x:row r="49425"/>
        <x:row r="49426"/>
        <x:row r="49427"/>
        <x:row r="49428"/>
        <x:row r="49429"/>
        <x:row r="49430"/>
        <x:row r="49431"/>
        <x:row r="49432"/>
        <x:row r="49433"/>
        <x:row r="49434"/>
        <x:row r="49435"/>
        <x:row r="49436"/>
        <x:row r="49437"/>
        <x:row r="49438"/>
        <x:row r="49439"/>
        <x:row r="49440"/>
        <x:row r="49441"/>
        <x:row r="49442"/>
        <x:row r="49443"/>
        <x:row r="49444"/>
        <x:row r="49445"/>
        <x:row r="49446"/>
        <x:row r="49447"/>
        <x:row r="49448"/>
        <x:row r="49449"/>
        <x:row r="49450"/>
        <x:row r="49451"/>
        <x:row r="49452"/>
        <x:row r="49453"/>
        <x:row r="49454"/>
        <x:row r="49455"/>
        <x:row r="49456"/>
        <x:row r="49457"/>
        <x:row r="49458"/>
        <x:row r="49459"/>
        <x:row r="49460"/>
        <x:row r="49461"/>
        <x:row r="49462"/>
        <x:row r="49463"/>
        <x:row r="49464"/>
        <x:row r="49465"/>
        <x:row r="49466"/>
        <x:row r="49467"/>
        <x:row r="49468"/>
        <x:row r="49469"/>
        <x:row r="49470"/>
        <x:row r="49471"/>
        <x:row r="49472"/>
        <x:row r="49473"/>
        <x:row r="49474"/>
        <x:row r="49475"/>
        <x:row r="49476"/>
        <x:row r="49477"/>
        <x:row r="49478"/>
        <x:row r="49479"/>
        <x:row r="49480"/>
        <x:row r="49481"/>
        <x:row r="49482"/>
        <x:row r="49483"/>
        <x:row r="49484"/>
        <x:row r="49485"/>
        <x:row r="49486"/>
        <x:row r="49487"/>
        <x:row r="49488"/>
        <x:row r="49489"/>
        <x:row r="49490"/>
        <x:row r="49491"/>
        <x:row r="49492"/>
        <x:row r="49493"/>
        <x:row r="49494"/>
        <x:row r="49495"/>
        <x:row r="49496"/>
        <x:row r="49497"/>
        <x:row r="49498"/>
        <x:row r="49499"/>
        <x:row r="49500"/>
        <x:row r="49501"/>
        <x:row r="49502"/>
        <x:row r="49503"/>
        <x:row r="49504"/>
        <x:row r="49505"/>
        <x:row r="49506"/>
        <x:row r="49507"/>
        <x:row r="49508"/>
        <x:row r="49509"/>
        <x:row r="49510"/>
        <x:row r="49511"/>
        <x:row r="49512"/>
        <x:row r="49513"/>
        <x:row r="49514"/>
        <x:row r="49515"/>
        <x:row r="49516"/>
        <x:row r="49517"/>
        <x:row r="49518"/>
        <x:row r="49519"/>
        <x:row r="49520"/>
        <x:row r="49521"/>
        <x:row r="49522"/>
        <x:row r="49523"/>
        <x:row r="49524"/>
        <x:row r="49525"/>
        <x:row r="49526"/>
        <x:row r="49527"/>
        <x:row r="49528"/>
        <x:row r="49529"/>
        <x:row r="49530"/>
        <x:row r="49531"/>
        <x:row r="49532"/>
        <x:row r="49533"/>
        <x:row r="49534"/>
        <x:row r="49535"/>
        <x:row r="49536"/>
        <x:row r="49537"/>
        <x:row r="49538"/>
        <x:row r="49539"/>
        <x:row r="49540"/>
        <x:row r="49541"/>
        <x:row r="49542"/>
        <x:row r="49543"/>
        <x:row r="49544"/>
        <x:row r="49545"/>
        <x:row r="49546"/>
        <x:row r="49547"/>
        <x:row r="49548"/>
        <x:row r="49549"/>
        <x:row r="49550"/>
        <x:row r="49551"/>
        <x:row r="49552"/>
        <x:row r="49553"/>
        <x:row r="49554"/>
        <x:row r="49555"/>
        <x:row r="49556"/>
        <x:row r="49557"/>
        <x:row r="49558"/>
        <x:row r="49559"/>
        <x:row r="49560"/>
        <x:row r="49561"/>
        <x:row r="49562"/>
        <x:row r="49563"/>
        <x:row r="49564"/>
        <x:row r="49565"/>
        <x:row r="49566"/>
        <x:row r="49567"/>
        <x:row r="49568"/>
        <x:row r="49569"/>
        <x:row r="49570"/>
        <x:row r="49571"/>
        <x:row r="49572"/>
        <x:row r="49573"/>
        <x:row r="49574"/>
        <x:row r="49575"/>
        <x:row r="49576"/>
        <x:row r="49577"/>
        <x:row r="49578"/>
        <x:row r="49579"/>
        <x:row r="49580"/>
        <x:row r="49581"/>
        <x:row r="49582"/>
        <x:row r="49583"/>
        <x:row r="49584"/>
        <x:row r="49585"/>
        <x:row r="49586"/>
        <x:row r="49587"/>
        <x:row r="49588"/>
        <x:row r="49589"/>
        <x:row r="49590"/>
        <x:row r="49591"/>
        <x:row r="49592"/>
        <x:row r="49593"/>
        <x:row r="49594"/>
        <x:row r="49595"/>
        <x:row r="49596"/>
        <x:row r="49597"/>
        <x:row r="49598"/>
        <x:row r="49599"/>
        <x:row r="49600"/>
        <x:row r="49601"/>
        <x:row r="49602"/>
        <x:row r="49603"/>
        <x:row r="49604"/>
        <x:row r="49605"/>
        <x:row r="49606"/>
        <x:row r="49607"/>
        <x:row r="49608"/>
        <x:row r="49609"/>
        <x:row r="49610"/>
        <x:row r="49611"/>
        <x:row r="49612"/>
        <x:row r="49613"/>
        <x:row r="49614"/>
        <x:row r="49615"/>
        <x:row r="49616"/>
        <x:row r="49617"/>
        <x:row r="49618"/>
        <x:row r="49619"/>
        <x:row r="49620"/>
        <x:row r="49621"/>
        <x:row r="49622"/>
        <x:row r="49623"/>
        <x:row r="49624"/>
        <x:row r="49625"/>
        <x:row r="49626"/>
        <x:row r="49627"/>
        <x:row r="49628"/>
        <x:row r="49629"/>
        <x:row r="49630"/>
        <x:row r="49631"/>
        <x:row r="49632"/>
        <x:row r="49633"/>
        <x:row r="49634"/>
        <x:row r="49635"/>
        <x:row r="49636"/>
        <x:row r="49637"/>
        <x:row r="49638"/>
        <x:row r="49639"/>
        <x:row r="49640"/>
        <x:row r="49641"/>
        <x:row r="49642"/>
        <x:row r="49643"/>
        <x:row r="49644"/>
        <x:row r="49645"/>
        <x:row r="49646"/>
        <x:row r="49647"/>
        <x:row r="49648"/>
        <x:row r="49649"/>
        <x:row r="49650"/>
        <x:row r="49651"/>
        <x:row r="49652"/>
        <x:row r="49653"/>
        <x:row r="49654"/>
        <x:row r="49655"/>
        <x:row r="49656"/>
        <x:row r="49657"/>
        <x:row r="49658"/>
        <x:row r="49659"/>
        <x:row r="49660"/>
        <x:row r="49661"/>
        <x:row r="49662"/>
        <x:row r="49663"/>
        <x:row r="49664"/>
        <x:row r="49665"/>
        <x:row r="49666"/>
        <x:row r="49667"/>
        <x:row r="49668"/>
        <x:row r="49669"/>
        <x:row r="49670"/>
        <x:row r="49671"/>
        <x:row r="49672"/>
        <x:row r="49673"/>
        <x:row r="49674"/>
        <x:row r="49675"/>
        <x:row r="49676"/>
        <x:row r="49677"/>
        <x:row r="49678"/>
        <x:row r="49679"/>
        <x:row r="49680"/>
        <x:row r="49681"/>
        <x:row r="49682"/>
        <x:row r="49683"/>
        <x:row r="49684"/>
        <x:row r="49685"/>
        <x:row r="49686"/>
        <x:row r="49687"/>
        <x:row r="49688"/>
        <x:row r="49689"/>
        <x:row r="49690"/>
        <x:row r="49691"/>
        <x:row r="49692"/>
        <x:row r="49693"/>
        <x:row r="49694"/>
        <x:row r="49695"/>
        <x:row r="49696"/>
        <x:row r="49697"/>
        <x:row r="49698"/>
        <x:row r="49699"/>
        <x:row r="49700"/>
        <x:row r="49701"/>
        <x:row r="49702"/>
        <x:row r="49703"/>
        <x:row r="49704"/>
        <x:row r="49705"/>
        <x:row r="49706"/>
        <x:row r="49707"/>
        <x:row r="49708"/>
        <x:row r="49709"/>
        <x:row r="49710"/>
        <x:row r="49711"/>
        <x:row r="49712"/>
        <x:row r="49713"/>
        <x:row r="49714"/>
        <x:row r="49715"/>
        <x:row r="49716"/>
        <x:row r="49717"/>
        <x:row r="49718"/>
        <x:row r="49719"/>
        <x:row r="49720"/>
        <x:row r="49721"/>
        <x:row r="49722"/>
        <x:row r="49723"/>
        <x:row r="49724"/>
        <x:row r="49725"/>
        <x:row r="49726"/>
        <x:row r="49727"/>
        <x:row r="49728"/>
        <x:row r="49729"/>
        <x:row r="49730"/>
        <x:row r="49731"/>
        <x:row r="49732"/>
        <x:row r="49733"/>
        <x:row r="49734"/>
        <x:row r="49735"/>
        <x:row r="49736"/>
        <x:row r="49737"/>
        <x:row r="49738"/>
        <x:row r="49739"/>
        <x:row r="49740"/>
        <x:row r="49741"/>
        <x:row r="49742"/>
        <x:row r="49743"/>
        <x:row r="49744"/>
        <x:row r="49745"/>
        <x:row r="49746"/>
        <x:row r="49747"/>
        <x:row r="49748"/>
        <x:row r="49749"/>
        <x:row r="49750"/>
        <x:row r="49751"/>
        <x:row r="49752"/>
        <x:row r="49753"/>
        <x:row r="49754"/>
        <x:row r="49755"/>
        <x:row r="49756"/>
        <x:row r="49757"/>
        <x:row r="49758"/>
        <x:row r="49759"/>
        <x:row r="49760"/>
        <x:row r="49761"/>
        <x:row r="49762"/>
        <x:row r="49763"/>
        <x:row r="49764"/>
        <x:row r="49765"/>
        <x:row r="49766"/>
        <x:row r="49767"/>
        <x:row r="49768"/>
        <x:row r="49769"/>
        <x:row r="49770"/>
        <x:row r="49771"/>
        <x:row r="49772"/>
        <x:row r="49773"/>
        <x:row r="49774"/>
        <x:row r="49775"/>
        <x:row r="49776"/>
        <x:row r="49777"/>
        <x:row r="49778"/>
        <x:row r="49779"/>
        <x:row r="49780"/>
        <x:row r="49781"/>
        <x:row r="49782"/>
        <x:row r="49783"/>
        <x:row r="49784"/>
        <x:row r="49785"/>
        <x:row r="49786"/>
        <x:row r="49787"/>
        <x:row r="49788"/>
        <x:row r="49789"/>
        <x:row r="49790"/>
        <x:row r="49791"/>
        <x:row r="49792"/>
        <x:row r="49793"/>
        <x:row r="49794"/>
        <x:row r="49795"/>
        <x:row r="49796"/>
        <x:row r="49797"/>
        <x:row r="49798"/>
        <x:row r="49799"/>
        <x:row r="49800"/>
        <x:row r="49801"/>
        <x:row r="49802"/>
        <x:row r="49803"/>
        <x:row r="49804"/>
        <x:row r="49805"/>
        <x:row r="49806"/>
        <x:row r="49807"/>
        <x:row r="49808"/>
        <x:row r="49809"/>
        <x:row r="49810"/>
        <x:row r="49811"/>
        <x:row r="49812"/>
        <x:row r="49813"/>
        <x:row r="49814"/>
        <x:row r="49815"/>
        <x:row r="49816"/>
        <x:row r="49817"/>
        <x:row r="49818"/>
        <x:row r="49819"/>
        <x:row r="49820"/>
        <x:row r="49821"/>
        <x:row r="49822"/>
        <x:row r="49823"/>
        <x:row r="49824"/>
        <x:row r="49825"/>
        <x:row r="49826"/>
        <x:row r="49827"/>
        <x:row r="49828"/>
        <x:row r="49829"/>
        <x:row r="49830"/>
        <x:row r="49831"/>
        <x:row r="49832"/>
        <x:row r="49833"/>
        <x:row r="49834"/>
        <x:row r="49835"/>
        <x:row r="49836"/>
        <x:row r="49837"/>
        <x:row r="49838"/>
        <x:row r="49839"/>
        <x:row r="49840"/>
        <x:row r="49841"/>
        <x:row r="49842"/>
        <x:row r="49843"/>
        <x:row r="49844"/>
        <x:row r="49845"/>
        <x:row r="49846"/>
        <x:row r="49847"/>
        <x:row r="49848"/>
        <x:row r="49849"/>
        <x:row r="49850"/>
        <x:row r="49851"/>
        <x:row r="49852"/>
        <x:row r="49853"/>
        <x:row r="49854"/>
        <x:row r="49855"/>
        <x:row r="49856"/>
        <x:row r="49857"/>
        <x:row r="49858"/>
        <x:row r="49859"/>
        <x:row r="49860"/>
        <x:row r="49861"/>
        <x:row r="49862"/>
        <x:row r="49863"/>
        <x:row r="49864"/>
        <x:row r="49865"/>
        <x:row r="49866"/>
        <x:row r="49867"/>
        <x:row r="49868"/>
        <x:row r="49869"/>
        <x:row r="49870"/>
        <x:row r="49871"/>
        <x:row r="49872"/>
        <x:row r="49873"/>
        <x:row r="49874"/>
        <x:row r="49875"/>
        <x:row r="49876"/>
        <x:row r="49877"/>
        <x:row r="49878"/>
        <x:row r="49879"/>
        <x:row r="49880"/>
        <x:row r="49881"/>
        <x:row r="49882"/>
        <x:row r="49883"/>
        <x:row r="49884"/>
        <x:row r="49885"/>
        <x:row r="49886"/>
        <x:row r="49887"/>
        <x:row r="49888"/>
        <x:row r="49889"/>
        <x:row r="49890"/>
        <x:row r="49891"/>
        <x:row r="49892"/>
        <x:row r="49893"/>
        <x:row r="49894"/>
        <x:row r="49895"/>
        <x:row r="49896"/>
        <x:row r="49897"/>
        <x:row r="49898"/>
        <x:row r="49899"/>
        <x:row r="49900"/>
        <x:row r="49901"/>
        <x:row r="49902"/>
        <x:row r="49903"/>
        <x:row r="49904"/>
        <x:row r="49905"/>
        <x:row r="49906"/>
        <x:row r="49907"/>
        <x:row r="49908"/>
        <x:row r="49909"/>
        <x:row r="49910"/>
        <x:row r="49911"/>
        <x:row r="49912"/>
        <x:row r="49913"/>
        <x:row r="49914"/>
        <x:row r="49915"/>
        <x:row r="49916"/>
        <x:row r="49917"/>
        <x:row r="49918"/>
        <x:row r="49919"/>
        <x:row r="49920"/>
        <x:row r="49921"/>
        <x:row r="49922"/>
        <x:row r="49923"/>
        <x:row r="49924"/>
        <x:row r="49925"/>
        <x:row r="49926"/>
        <x:row r="49927"/>
        <x:row r="49928"/>
        <x:row r="49929"/>
        <x:row r="49930"/>
        <x:row r="49931"/>
        <x:row r="49932"/>
        <x:row r="49933"/>
        <x:row r="49934"/>
        <x:row r="49935"/>
        <x:row r="49936"/>
        <x:row r="49937"/>
        <x:row r="49938"/>
        <x:row r="49939"/>
        <x:row r="49940"/>
        <x:row r="49941"/>
        <x:row r="49942"/>
        <x:row r="49943"/>
        <x:row r="49944"/>
        <x:row r="49945"/>
        <x:row r="49946"/>
        <x:row r="49947"/>
        <x:row r="49948"/>
        <x:row r="49949"/>
        <x:row r="49950"/>
        <x:row r="49951"/>
        <x:row r="49952"/>
        <x:row r="49953"/>
        <x:row r="49954"/>
        <x:row r="49955"/>
        <x:row r="49956"/>
        <x:row r="49957"/>
        <x:row r="49958"/>
        <x:row r="49959"/>
        <x:row r="49960"/>
        <x:row r="49961"/>
        <x:row r="49962"/>
        <x:row r="49963"/>
        <x:row r="49964"/>
        <x:row r="49965"/>
        <x:row r="49966"/>
        <x:row r="49967"/>
        <x:row r="49968"/>
        <x:row r="49969"/>
        <x:row r="49970"/>
        <x:row r="49971"/>
        <x:row r="49972"/>
        <x:row r="49973"/>
        <x:row r="49974"/>
        <x:row r="49975"/>
        <x:row r="49976"/>
        <x:row r="49977"/>
        <x:row r="49978"/>
        <x:row r="49979"/>
        <x:row r="49980"/>
        <x:row r="49981"/>
        <x:row r="49982"/>
        <x:row r="49983"/>
        <x:row r="49984"/>
        <x:row r="49985"/>
        <x:row r="49986"/>
        <x:row r="49987"/>
        <x:row r="49988"/>
        <x:row r="49989"/>
        <x:row r="49990"/>
        <x:row r="49991"/>
        <x:row r="49992"/>
        <x:row r="49993"/>
        <x:row r="49994"/>
        <x:row r="49995"/>
        <x:row r="49996"/>
        <x:row r="49997"/>
        <x:row r="49998"/>
        <x:row r="49999"/>
        <x:row r="50000"/>
        <x:row r="50001"/>
        <x:row r="50002"/>
        <x:row r="50003"/>
        <x:row r="50004"/>
        <x:row r="50005"/>
        <x:row r="50006"/>
        <x:row r="50007"/>
        <x:row r="50008"/>
        <x:row r="50009"/>
        <x:row r="50010"/>
        <x:row r="50011"/>
        <x:row r="50012"/>
        <x:row r="50013"/>
        <x:row r="50014"/>
        <x:row r="50015"/>
        <x:row r="50016"/>
        <x:row r="50017"/>
        <x:row r="50018"/>
        <x:row r="50019"/>
        <x:row r="50020"/>
        <x:row r="50021"/>
        <x:row r="50022"/>
        <x:row r="50023"/>
        <x:row r="50024"/>
        <x:row r="50025"/>
        <x:row r="50026"/>
        <x:row r="50027"/>
        <x:row r="50028"/>
        <x:row r="50029"/>
        <x:row r="50030"/>
        <x:row r="50031"/>
        <x:row r="50032"/>
        <x:row r="50033"/>
        <x:row r="50034"/>
        <x:row r="50035"/>
        <x:row r="50036"/>
        <x:row r="50037"/>
        <x:row r="50038"/>
        <x:row r="50039"/>
        <x:row r="50040"/>
        <x:row r="50041"/>
        <x:row r="50042"/>
        <x:row r="50043"/>
        <x:row r="50044"/>
        <x:row r="50045"/>
        <x:row r="50046"/>
        <x:row r="50047"/>
        <x:row r="50048"/>
        <x:row r="50049"/>
        <x:row r="50050"/>
        <x:row r="50051"/>
        <x:row r="50052"/>
        <x:row r="50053"/>
        <x:row r="50054"/>
        <x:row r="50055"/>
        <x:row r="50056"/>
        <x:row r="50057"/>
        <x:row r="50058"/>
        <x:row r="50059"/>
        <x:row r="50060"/>
        <x:row r="50061"/>
        <x:row r="50062"/>
        <x:row r="50063"/>
        <x:row r="50064"/>
        <x:row r="50065"/>
        <x:row r="50066"/>
        <x:row r="50067"/>
        <x:row r="50068"/>
        <x:row r="50069"/>
        <x:row r="50070"/>
        <x:row r="50071"/>
        <x:row r="50072"/>
        <x:row r="50073"/>
        <x:row r="50074"/>
        <x:row r="50075"/>
        <x:row r="50076"/>
        <x:row r="50077"/>
        <x:row r="50078"/>
        <x:row r="50079"/>
        <x:row r="50080"/>
        <x:row r="50081"/>
        <x:row r="50082"/>
        <x:row r="50083"/>
        <x:row r="50084"/>
        <x:row r="50085"/>
        <x:row r="50086"/>
        <x:row r="50087"/>
        <x:row r="50088"/>
        <x:row r="50089"/>
        <x:row r="50090"/>
        <x:row r="50091"/>
        <x:row r="50092"/>
        <x:row r="50093"/>
        <x:row r="50094"/>
        <x:row r="50095"/>
        <x:row r="50096"/>
        <x:row r="50097"/>
        <x:row r="50098"/>
        <x:row r="50099"/>
        <x:row r="50100"/>
        <x:row r="50101"/>
        <x:row r="50102"/>
        <x:row r="50103"/>
        <x:row r="50104"/>
        <x:row r="50105"/>
        <x:row r="50106"/>
        <x:row r="50107"/>
        <x:row r="50108"/>
        <x:row r="50109"/>
        <x:row r="50110"/>
        <x:row r="50111"/>
        <x:row r="50112"/>
        <x:row r="50113"/>
        <x:row r="50114"/>
        <x:row r="50115"/>
        <x:row r="50116"/>
        <x:row r="50117"/>
        <x:row r="50118"/>
        <x:row r="50119"/>
        <x:row r="50120"/>
        <x:row r="50121"/>
        <x:row r="50122"/>
        <x:row r="50123"/>
        <x:row r="50124"/>
        <x:row r="50125"/>
        <x:row r="50126"/>
        <x:row r="50127"/>
        <x:row r="50128"/>
        <x:row r="50129"/>
        <x:row r="50130"/>
        <x:row r="50131"/>
        <x:row r="50132"/>
        <x:row r="50133"/>
        <x:row r="50134"/>
        <x:row r="50135"/>
        <x:row r="50136"/>
        <x:row r="50137"/>
        <x:row r="50138"/>
        <x:row r="50139"/>
        <x:row r="50140"/>
        <x:row r="50141"/>
        <x:row r="50142"/>
        <x:row r="50143"/>
        <x:row r="50144"/>
        <x:row r="50145"/>
        <x:row r="50146"/>
        <x:row r="50147"/>
        <x:row r="50148"/>
        <x:row r="50149"/>
        <x:row r="50150"/>
        <x:row r="50151"/>
        <x:row r="50152"/>
        <x:row r="50153"/>
        <x:row r="50154"/>
        <x:row r="50155"/>
        <x:row r="50156"/>
        <x:row r="50157"/>
        <x:row r="50158"/>
        <x:row r="50159"/>
        <x:row r="50160"/>
        <x:row r="50161"/>
        <x:row r="50162"/>
        <x:row r="50163"/>
        <x:row r="50164"/>
        <x:row r="50165"/>
        <x:row r="50166"/>
        <x:row r="50167"/>
        <x:row r="50168"/>
        <x:row r="50169"/>
        <x:row r="50170"/>
        <x:row r="50171"/>
        <x:row r="50172"/>
        <x:row r="50173"/>
        <x:row r="50174"/>
        <x:row r="50175"/>
        <x:row r="50176"/>
        <x:row r="50177"/>
        <x:row r="50178"/>
        <x:row r="50179"/>
        <x:row r="50180"/>
        <x:row r="50181"/>
        <x:row r="50182"/>
        <x:row r="50183"/>
        <x:row r="50184"/>
        <x:row r="50185"/>
        <x:row r="50186"/>
        <x:row r="50187"/>
        <x:row r="50188"/>
        <x:row r="50189"/>
        <x:row r="50190"/>
        <x:row r="50191"/>
        <x:row r="50192"/>
        <x:row r="50193"/>
        <x:row r="50194"/>
        <x:row r="50195"/>
        <x:row r="50196"/>
        <x:row r="50197"/>
        <x:row r="50198"/>
        <x:row r="50199"/>
        <x:row r="50200"/>
        <x:row r="50201"/>
        <x:row r="50202"/>
        <x:row r="50203"/>
        <x:row r="50204"/>
        <x:row r="50205"/>
        <x:row r="50206"/>
        <x:row r="50207"/>
        <x:row r="50208"/>
        <x:row r="50209"/>
        <x:row r="50210"/>
        <x:row r="50211"/>
        <x:row r="50212"/>
        <x:row r="50213"/>
        <x:row r="50214"/>
        <x:row r="50215"/>
        <x:row r="50216"/>
        <x:row r="50217"/>
        <x:row r="50218"/>
        <x:row r="50219"/>
        <x:row r="50220"/>
        <x:row r="50221"/>
        <x:row r="50222"/>
        <x:row r="50223"/>
        <x:row r="50224"/>
        <x:row r="50225"/>
        <x:row r="50226"/>
        <x:row r="50227"/>
        <x:row r="50228"/>
        <x:row r="50229"/>
        <x:row r="50230"/>
        <x:row r="50231"/>
        <x:row r="50232"/>
        <x:row r="50233"/>
        <x:row r="50234"/>
        <x:row r="50235"/>
        <x:row r="50236"/>
        <x:row r="50237"/>
        <x:row r="50238"/>
        <x:row r="50239"/>
        <x:row r="50240"/>
        <x:row r="50241"/>
        <x:row r="50242"/>
        <x:row r="50243"/>
        <x:row r="50244"/>
        <x:row r="50245"/>
        <x:row r="50246"/>
        <x:row r="50247"/>
        <x:row r="50248"/>
        <x:row r="50249"/>
        <x:row r="50250"/>
        <x:row r="50251"/>
        <x:row r="50252"/>
        <x:row r="50253"/>
        <x:row r="50254"/>
        <x:row r="50255"/>
        <x:row r="50256"/>
        <x:row r="50257"/>
        <x:row r="50258"/>
        <x:row r="50259"/>
        <x:row r="50260"/>
        <x:row r="50261"/>
        <x:row r="50262"/>
        <x:row r="50263"/>
        <x:row r="50264"/>
        <x:row r="50265"/>
        <x:row r="50266"/>
        <x:row r="50267"/>
        <x:row r="50268"/>
        <x:row r="50269"/>
        <x:row r="50270"/>
        <x:row r="50271"/>
        <x:row r="50272"/>
        <x:row r="50273"/>
        <x:row r="50274"/>
        <x:row r="50275"/>
        <x:row r="50276"/>
        <x:row r="50277"/>
        <x:row r="50278"/>
        <x:row r="50279"/>
        <x:row r="50280"/>
        <x:row r="50281"/>
        <x:row r="50282"/>
        <x:row r="50283"/>
        <x:row r="50284"/>
        <x:row r="50285"/>
        <x:row r="50286"/>
        <x:row r="50287"/>
        <x:row r="50288"/>
        <x:row r="50289"/>
        <x:row r="50290"/>
        <x:row r="50291"/>
        <x:row r="50292"/>
        <x:row r="50293"/>
        <x:row r="50294"/>
        <x:row r="50295"/>
        <x:row r="50296"/>
        <x:row r="50297"/>
        <x:row r="50298"/>
        <x:row r="50299"/>
        <x:row r="50300"/>
        <x:row r="50301"/>
        <x:row r="50302"/>
        <x:row r="50303"/>
        <x:row r="50304"/>
        <x:row r="50305"/>
        <x:row r="50306"/>
        <x:row r="50307"/>
        <x:row r="50308"/>
        <x:row r="50309"/>
        <x:row r="50310"/>
        <x:row r="50311"/>
        <x:row r="50312"/>
        <x:row r="50313"/>
        <x:row r="50314"/>
        <x:row r="50315"/>
        <x:row r="50316"/>
        <x:row r="50317"/>
        <x:row r="50318"/>
        <x:row r="50319"/>
        <x:row r="50320"/>
        <x:row r="50321"/>
        <x:row r="50322"/>
        <x:row r="50323"/>
        <x:row r="50324"/>
        <x:row r="50325"/>
        <x:row r="50326"/>
        <x:row r="50327"/>
        <x:row r="50328"/>
        <x:row r="50329"/>
        <x:row r="50330"/>
        <x:row r="50331"/>
        <x:row r="50332"/>
        <x:row r="50333"/>
        <x:row r="50334"/>
        <x:row r="50335"/>
        <x:row r="50336"/>
        <x:row r="50337"/>
        <x:row r="50338"/>
        <x:row r="50339"/>
        <x:row r="50340"/>
        <x:row r="50341"/>
        <x:row r="50342"/>
        <x:row r="50343"/>
        <x:row r="50344"/>
        <x:row r="50345"/>
        <x:row r="50346"/>
        <x:row r="50347"/>
        <x:row r="50348"/>
        <x:row r="50349"/>
        <x:row r="50350"/>
        <x:row r="50351"/>
        <x:row r="50352"/>
        <x:row r="50353"/>
        <x:row r="50354"/>
        <x:row r="50355"/>
        <x:row r="50356"/>
        <x:row r="50357"/>
        <x:row r="50358"/>
        <x:row r="50359"/>
        <x:row r="50360"/>
        <x:row r="50361"/>
        <x:row r="50362"/>
        <x:row r="50363"/>
        <x:row r="50364"/>
        <x:row r="50365"/>
        <x:row r="50366"/>
        <x:row r="50367"/>
        <x:row r="50368"/>
        <x:row r="50369"/>
        <x:row r="50370"/>
        <x:row r="50371"/>
        <x:row r="50372"/>
        <x:row r="50373"/>
        <x:row r="50374"/>
        <x:row r="50375"/>
        <x:row r="50376"/>
        <x:row r="50377"/>
        <x:row r="50378"/>
        <x:row r="50379"/>
        <x:row r="50380"/>
        <x:row r="50381"/>
        <x:row r="50382"/>
        <x:row r="50383"/>
        <x:row r="50384"/>
        <x:row r="50385"/>
        <x:row r="50386"/>
        <x:row r="50387"/>
        <x:row r="50388"/>
        <x:row r="50389"/>
        <x:row r="50390"/>
        <x:row r="50391"/>
        <x:row r="50392"/>
        <x:row r="50393"/>
        <x:row r="50394"/>
        <x:row r="50395"/>
        <x:row r="50396"/>
        <x:row r="50397"/>
        <x:row r="50398"/>
        <x:row r="50399"/>
        <x:row r="50400"/>
        <x:row r="50401"/>
        <x:row r="50402"/>
        <x:row r="50403"/>
        <x:row r="50404"/>
        <x:row r="50405"/>
        <x:row r="50406"/>
        <x:row r="50407"/>
        <x:row r="50408"/>
        <x:row r="50409"/>
        <x:row r="50410"/>
        <x:row r="50411"/>
        <x:row r="50412"/>
        <x:row r="50413"/>
        <x:row r="50414"/>
        <x:row r="50415"/>
        <x:row r="50416"/>
        <x:row r="50417"/>
        <x:row r="50418"/>
        <x:row r="50419"/>
        <x:row r="50420"/>
        <x:row r="50421"/>
        <x:row r="50422"/>
        <x:row r="50423"/>
        <x:row r="50424"/>
        <x:row r="50425"/>
        <x:row r="50426"/>
        <x:row r="50427"/>
        <x:row r="50428"/>
        <x:row r="50429"/>
        <x:row r="50430"/>
        <x:row r="50431"/>
        <x:row r="50432"/>
        <x:row r="50433"/>
        <x:row r="50434"/>
        <x:row r="50435"/>
        <x:row r="50436"/>
        <x:row r="50437"/>
        <x:row r="50438"/>
        <x:row r="50439"/>
        <x:row r="50440"/>
        <x:row r="50441"/>
        <x:row r="50442"/>
        <x:row r="50443"/>
        <x:row r="50444"/>
        <x:row r="50445"/>
        <x:row r="50446"/>
        <x:row r="50447"/>
        <x:row r="50448"/>
        <x:row r="50449"/>
        <x:row r="50450"/>
        <x:row r="50451"/>
        <x:row r="50452"/>
        <x:row r="50453"/>
        <x:row r="50454"/>
        <x:row r="50455"/>
        <x:row r="50456"/>
        <x:row r="50457"/>
        <x:row r="50458"/>
        <x:row r="50459"/>
        <x:row r="50460"/>
        <x:row r="50461"/>
        <x:row r="50462"/>
        <x:row r="50463"/>
        <x:row r="50464"/>
        <x:row r="50465"/>
        <x:row r="50466"/>
        <x:row r="50467"/>
        <x:row r="50468"/>
        <x:row r="50469"/>
        <x:row r="50470"/>
        <x:row r="50471"/>
        <x:row r="50472"/>
        <x:row r="50473"/>
        <x:row r="50474"/>
        <x:row r="50475"/>
        <x:row r="50476"/>
        <x:row r="50477"/>
        <x:row r="50478"/>
        <x:row r="50479"/>
        <x:row r="50480"/>
        <x:row r="50481"/>
        <x:row r="50482"/>
        <x:row r="50483"/>
        <x:row r="50484"/>
        <x:row r="50485"/>
        <x:row r="50486"/>
        <x:row r="50487"/>
        <x:row r="50488"/>
        <x:row r="50489"/>
        <x:row r="50490"/>
        <x:row r="50491"/>
        <x:row r="50492"/>
        <x:row r="50493"/>
        <x:row r="50494"/>
        <x:row r="50495"/>
        <x:row r="50496"/>
        <x:row r="50497"/>
        <x:row r="50498"/>
        <x:row r="50499"/>
        <x:row r="50500"/>
        <x:row r="50501"/>
        <x:row r="50502"/>
        <x:row r="50503"/>
        <x:row r="50504"/>
        <x:row r="50505"/>
        <x:row r="50506"/>
        <x:row r="50507"/>
        <x:row r="50508"/>
        <x:row r="50509"/>
        <x:row r="50510"/>
        <x:row r="50511"/>
        <x:row r="50512"/>
        <x:row r="50513"/>
        <x:row r="50514"/>
        <x:row r="50515"/>
        <x:row r="50516"/>
        <x:row r="50517"/>
        <x:row r="50518"/>
        <x:row r="50519"/>
        <x:row r="50520"/>
        <x:row r="50521"/>
        <x:row r="50522"/>
        <x:row r="50523"/>
        <x:row r="50524"/>
        <x:row r="50525"/>
        <x:row r="50526"/>
        <x:row r="50527"/>
        <x:row r="50528"/>
        <x:row r="50529"/>
        <x:row r="50530"/>
        <x:row r="50531"/>
        <x:row r="50532"/>
        <x:row r="50533"/>
        <x:row r="50534"/>
        <x:row r="50535"/>
        <x:row r="50536"/>
        <x:row r="50537"/>
        <x:row r="50538"/>
        <x:row r="50539"/>
        <x:row r="50540"/>
        <x:row r="50541"/>
        <x:row r="50542"/>
        <x:row r="50543"/>
        <x:row r="50544"/>
        <x:row r="50545"/>
        <x:row r="50546"/>
        <x:row r="50547"/>
        <x:row r="50548"/>
        <x:row r="50549"/>
        <x:row r="50550"/>
        <x:row r="50551"/>
        <x:row r="50552"/>
        <x:row r="50553"/>
        <x:row r="50554"/>
        <x:row r="50555"/>
        <x:row r="50556"/>
        <x:row r="50557"/>
        <x:row r="50558"/>
        <x:row r="50559"/>
        <x:row r="50560"/>
        <x:row r="50561"/>
        <x:row r="50562"/>
        <x:row r="50563"/>
        <x:row r="50564"/>
        <x:row r="50565"/>
        <x:row r="50566"/>
        <x:row r="50567"/>
        <x:row r="50568"/>
        <x:row r="50569"/>
        <x:row r="50570"/>
        <x:row r="50571"/>
        <x:row r="50572"/>
        <x:row r="50573"/>
        <x:row r="50574"/>
        <x:row r="50575"/>
        <x:row r="50576"/>
        <x:row r="50577"/>
        <x:row r="50578"/>
        <x:row r="50579"/>
        <x:row r="50580"/>
        <x:row r="50581"/>
        <x:row r="50582"/>
        <x:row r="50583"/>
        <x:row r="50584"/>
        <x:row r="50585"/>
        <x:row r="50586"/>
        <x:row r="50587"/>
        <x:row r="50588"/>
        <x:row r="50589"/>
        <x:row r="50590"/>
        <x:row r="50591"/>
        <x:row r="50592"/>
        <x:row r="50593"/>
        <x:row r="50594"/>
        <x:row r="50595"/>
        <x:row r="50596"/>
        <x:row r="50597"/>
        <x:row r="50598"/>
        <x:row r="50599"/>
        <x:row r="50600"/>
        <x:row r="50601"/>
        <x:row r="50602"/>
        <x:row r="50603"/>
        <x:row r="50604"/>
        <x:row r="50605"/>
        <x:row r="50606"/>
        <x:row r="50607"/>
        <x:row r="50608"/>
        <x:row r="50609"/>
        <x:row r="50610"/>
        <x:row r="50611"/>
        <x:row r="50612"/>
        <x:row r="50613"/>
        <x:row r="50614"/>
        <x:row r="50615"/>
        <x:row r="50616"/>
        <x:row r="50617"/>
        <x:row r="50618"/>
        <x:row r="50619"/>
        <x:row r="50620"/>
        <x:row r="50621"/>
        <x:row r="50622"/>
        <x:row r="50623"/>
        <x:row r="50624"/>
        <x:row r="50625"/>
        <x:row r="50626"/>
        <x:row r="50627"/>
        <x:row r="50628"/>
        <x:row r="50629"/>
        <x:row r="50630"/>
        <x:row r="50631"/>
        <x:row r="50632"/>
        <x:row r="50633"/>
        <x:row r="50634"/>
        <x:row r="50635"/>
        <x:row r="50636"/>
        <x:row r="50637"/>
        <x:row r="50638"/>
        <x:row r="50639"/>
        <x:row r="50640"/>
        <x:row r="50641"/>
        <x:row r="50642"/>
        <x:row r="50643"/>
        <x:row r="50644"/>
        <x:row r="50645"/>
        <x:row r="50646"/>
        <x:row r="50647"/>
        <x:row r="50648"/>
        <x:row r="50649"/>
        <x:row r="50650"/>
        <x:row r="50651"/>
        <x:row r="50652"/>
        <x:row r="50653"/>
        <x:row r="50654"/>
        <x:row r="50655"/>
        <x:row r="50656"/>
        <x:row r="50657"/>
        <x:row r="50658"/>
        <x:row r="50659"/>
        <x:row r="50660"/>
        <x:row r="50661"/>
        <x:row r="50662"/>
        <x:row r="50663"/>
        <x:row r="50664"/>
        <x:row r="50665"/>
        <x:row r="50666"/>
        <x:row r="50667"/>
        <x:row r="50668"/>
        <x:row r="50669"/>
        <x:row r="50670"/>
        <x:row r="50671"/>
        <x:row r="50672"/>
        <x:row r="50673"/>
        <x:row r="50674"/>
        <x:row r="50675"/>
        <x:row r="50676"/>
        <x:row r="50677"/>
        <x:row r="50678"/>
        <x:row r="50679"/>
        <x:row r="50680"/>
        <x:row r="50681"/>
        <x:row r="50682"/>
        <x:row r="50683"/>
        <x:row r="50684"/>
        <x:row r="50685"/>
        <x:row r="50686"/>
        <x:row r="50687"/>
        <x:row r="50688"/>
        <x:row r="50689"/>
        <x:row r="50690"/>
        <x:row r="50691"/>
        <x:row r="50692"/>
        <x:row r="50693"/>
        <x:row r="50694"/>
        <x:row r="50695"/>
        <x:row r="50696"/>
        <x:row r="50697"/>
        <x:row r="50698"/>
        <x:row r="50699"/>
        <x:row r="50700"/>
        <x:row r="50701"/>
        <x:row r="50702"/>
        <x:row r="50703"/>
        <x:row r="50704"/>
        <x:row r="50705"/>
        <x:row r="50706"/>
        <x:row r="50707"/>
        <x:row r="50708"/>
        <x:row r="50709"/>
        <x:row r="50710"/>
        <x:row r="50711"/>
        <x:row r="50712"/>
        <x:row r="50713"/>
        <x:row r="50714"/>
        <x:row r="50715"/>
        <x:row r="50716"/>
        <x:row r="50717"/>
        <x:row r="50718"/>
        <x:row r="50719"/>
        <x:row r="50720"/>
        <x:row r="50721"/>
        <x:row r="50722"/>
        <x:row r="50723"/>
        <x:row r="50724"/>
        <x:row r="50725"/>
        <x:row r="50726"/>
        <x:row r="50727"/>
        <x:row r="50728"/>
        <x:row r="50729"/>
        <x:row r="50730"/>
        <x:row r="50731"/>
        <x:row r="50732"/>
        <x:row r="50733"/>
        <x:row r="50734"/>
        <x:row r="50735"/>
        <x:row r="50736"/>
        <x:row r="50737"/>
        <x:row r="50738"/>
        <x:row r="50739"/>
        <x:row r="50740"/>
        <x:row r="50741"/>
        <x:row r="50742"/>
        <x:row r="50743"/>
        <x:row r="50744"/>
        <x:row r="50745"/>
        <x:row r="50746"/>
        <x:row r="50747"/>
        <x:row r="50748"/>
        <x:row r="50749"/>
        <x:row r="50750"/>
        <x:row r="50751"/>
        <x:row r="50752"/>
        <x:row r="50753"/>
        <x:row r="50754"/>
        <x:row r="50755"/>
        <x:row r="50756"/>
        <x:row r="50757"/>
        <x:row r="50758"/>
        <x:row r="50759"/>
        <x:row r="50760"/>
        <x:row r="50761"/>
        <x:row r="50762"/>
        <x:row r="50763"/>
        <x:row r="50764"/>
        <x:row r="50765"/>
        <x:row r="50766"/>
        <x:row r="50767"/>
        <x:row r="50768"/>
        <x:row r="50769"/>
        <x:row r="50770"/>
        <x:row r="50771"/>
        <x:row r="50772"/>
        <x:row r="50773"/>
        <x:row r="50774"/>
        <x:row r="50775"/>
        <x:row r="50776"/>
        <x:row r="50777"/>
        <x:row r="50778"/>
        <x:row r="50779"/>
        <x:row r="50780"/>
        <x:row r="50781"/>
        <x:row r="50782"/>
        <x:row r="50783"/>
        <x:row r="50784"/>
        <x:row r="50785"/>
        <x:row r="50786"/>
        <x:row r="50787"/>
        <x:row r="50788"/>
        <x:row r="50789"/>
        <x:row r="50790"/>
        <x:row r="50791"/>
        <x:row r="50792"/>
        <x:row r="50793"/>
        <x:row r="50794"/>
        <x:row r="50795"/>
        <x:row r="50796"/>
        <x:row r="50797"/>
        <x:row r="50798"/>
        <x:row r="50799"/>
        <x:row r="50800"/>
        <x:row r="50801"/>
        <x:row r="50802"/>
        <x:row r="50803"/>
        <x:row r="50804"/>
        <x:row r="50805"/>
        <x:row r="50806"/>
        <x:row r="50807"/>
        <x:row r="50808"/>
        <x:row r="50809"/>
        <x:row r="50810"/>
        <x:row r="50811"/>
        <x:row r="50812"/>
        <x:row r="50813"/>
        <x:row r="50814"/>
        <x:row r="50815"/>
        <x:row r="50816"/>
        <x:row r="50817"/>
        <x:row r="50818"/>
        <x:row r="50819"/>
        <x:row r="50820"/>
        <x:row r="50821"/>
        <x:row r="50822"/>
        <x:row r="50823"/>
        <x:row r="50824"/>
        <x:row r="50825"/>
        <x:row r="50826"/>
        <x:row r="50827"/>
        <x:row r="50828"/>
        <x:row r="50829"/>
        <x:row r="50830"/>
        <x:row r="50831"/>
        <x:row r="50832"/>
        <x:row r="50833"/>
        <x:row r="50834"/>
        <x:row r="50835"/>
        <x:row r="50836"/>
        <x:row r="50837"/>
        <x:row r="50838"/>
        <x:row r="50839"/>
        <x:row r="50840"/>
        <x:row r="50841"/>
        <x:row r="50842"/>
        <x:row r="50843"/>
        <x:row r="50844"/>
        <x:row r="50845"/>
        <x:row r="50846"/>
        <x:row r="50847"/>
        <x:row r="50848"/>
        <x:row r="50849"/>
        <x:row r="50850"/>
        <x:row r="50851"/>
        <x:row r="50852"/>
        <x:row r="50853"/>
        <x:row r="50854"/>
        <x:row r="50855"/>
        <x:row r="50856"/>
        <x:row r="50857"/>
        <x:row r="50858"/>
        <x:row r="50859"/>
        <x:row r="50860"/>
        <x:row r="50861"/>
        <x:row r="50862"/>
        <x:row r="50863"/>
        <x:row r="50864"/>
        <x:row r="50865"/>
        <x:row r="50866"/>
        <x:row r="50867"/>
        <x:row r="50868"/>
        <x:row r="50869"/>
        <x:row r="50870"/>
        <x:row r="50871"/>
        <x:row r="50872"/>
        <x:row r="50873"/>
        <x:row r="50874"/>
        <x:row r="50875"/>
        <x:row r="50876"/>
        <x:row r="50877"/>
        <x:row r="50878"/>
        <x:row r="50879"/>
        <x:row r="50880"/>
        <x:row r="50881"/>
        <x:row r="50882"/>
        <x:row r="50883"/>
        <x:row r="50884"/>
        <x:row r="50885"/>
        <x:row r="50886"/>
        <x:row r="50887"/>
        <x:row r="50888"/>
        <x:row r="50889"/>
        <x:row r="50890"/>
        <x:row r="50891"/>
        <x:row r="50892"/>
        <x:row r="50893"/>
        <x:row r="50894"/>
        <x:row r="50895"/>
        <x:row r="50896"/>
        <x:row r="50897"/>
        <x:row r="50898"/>
        <x:row r="50899"/>
        <x:row r="50900"/>
        <x:row r="50901"/>
        <x:row r="50902"/>
        <x:row r="50903"/>
        <x:row r="50904"/>
        <x:row r="50905"/>
        <x:row r="50906"/>
        <x:row r="50907"/>
        <x:row r="50908"/>
        <x:row r="50909"/>
        <x:row r="50910"/>
        <x:row r="50911"/>
        <x:row r="50912"/>
        <x:row r="50913"/>
        <x:row r="50914"/>
        <x:row r="50915"/>
        <x:row r="50916"/>
        <x:row r="50917"/>
        <x:row r="50918"/>
        <x:row r="50919"/>
        <x:row r="50920"/>
        <x:row r="50921"/>
        <x:row r="50922"/>
        <x:row r="50923"/>
        <x:row r="50924"/>
        <x:row r="50925"/>
        <x:row r="50926"/>
        <x:row r="50927"/>
        <x:row r="50928"/>
        <x:row r="50929"/>
        <x:row r="50930"/>
        <x:row r="50931"/>
        <x:row r="50932"/>
        <x:row r="50933"/>
        <x:row r="50934"/>
        <x:row r="50935"/>
        <x:row r="50936"/>
        <x:row r="50937"/>
        <x:row r="50938"/>
        <x:row r="50939"/>
        <x:row r="50940"/>
        <x:row r="50941"/>
        <x:row r="50942"/>
        <x:row r="50943"/>
        <x:row r="50944"/>
        <x:row r="50945"/>
        <x:row r="50946"/>
        <x:row r="50947"/>
        <x:row r="50948"/>
        <x:row r="50949"/>
        <x:row r="50950"/>
        <x:row r="50951"/>
        <x:row r="50952"/>
        <x:row r="50953"/>
        <x:row r="50954"/>
        <x:row r="50955"/>
        <x:row r="50956"/>
        <x:row r="50957"/>
        <x:row r="50958"/>
        <x:row r="50959"/>
        <x:row r="50960"/>
        <x:row r="50961"/>
        <x:row r="50962"/>
        <x:row r="50963"/>
        <x:row r="50964"/>
        <x:row r="50965"/>
        <x:row r="50966"/>
        <x:row r="50967"/>
        <x:row r="50968"/>
        <x:row r="50969"/>
        <x:row r="50970"/>
        <x:row r="50971"/>
        <x:row r="50972"/>
        <x:row r="50973"/>
        <x:row r="50974"/>
        <x:row r="50975"/>
        <x:row r="50976"/>
        <x:row r="50977"/>
        <x:row r="50978"/>
        <x:row r="50979"/>
        <x:row r="50980"/>
        <x:row r="50981"/>
        <x:row r="50982"/>
        <x:row r="50983"/>
        <x:row r="50984"/>
        <x:row r="50985"/>
        <x:row r="50986"/>
        <x:row r="50987"/>
        <x:row r="50988"/>
        <x:row r="50989"/>
        <x:row r="50990"/>
        <x:row r="50991"/>
        <x:row r="50992"/>
        <x:row r="50993"/>
        <x:row r="50994"/>
        <x:row r="50995"/>
        <x:row r="50996"/>
        <x:row r="50997"/>
        <x:row r="50998"/>
        <x:row r="50999"/>
        <x:row r="51000"/>
        <x:row r="51001"/>
        <x:row r="51002"/>
        <x:row r="51003"/>
        <x:row r="51004"/>
        <x:row r="51005"/>
        <x:row r="51006"/>
        <x:row r="51007"/>
        <x:row r="51008"/>
        <x:row r="51009"/>
        <x:row r="51010"/>
        <x:row r="51011"/>
        <x:row r="51012"/>
        <x:row r="51013"/>
        <x:row r="51014"/>
        <x:row r="51015"/>
        <x:row r="51016"/>
        <x:row r="51017"/>
        <x:row r="51018"/>
        <x:row r="51019"/>
        <x:row r="51020"/>
        <x:row r="51021"/>
        <x:row r="51022"/>
        <x:row r="51023"/>
        <x:row r="51024"/>
        <x:row r="51025"/>
        <x:row r="51026"/>
        <x:row r="51027"/>
        <x:row r="51028"/>
        <x:row r="51029"/>
        <x:row r="51030"/>
        <x:row r="51031"/>
        <x:row r="51032"/>
        <x:row r="51033"/>
        <x:row r="51034"/>
        <x:row r="51035"/>
        <x:row r="51036"/>
        <x:row r="51037"/>
        <x:row r="51038"/>
        <x:row r="51039"/>
        <x:row r="51040"/>
        <x:row r="51041"/>
        <x:row r="51042"/>
        <x:row r="51043"/>
        <x:row r="51044"/>
        <x:row r="51045"/>
        <x:row r="51046"/>
        <x:row r="51047"/>
        <x:row r="51048"/>
        <x:row r="51049"/>
        <x:row r="51050"/>
        <x:row r="51051"/>
        <x:row r="51052"/>
        <x:row r="51053"/>
        <x:row r="51054"/>
        <x:row r="51055"/>
        <x:row r="51056"/>
        <x:row r="51057"/>
        <x:row r="51058"/>
        <x:row r="51059"/>
        <x:row r="51060"/>
        <x:row r="51061"/>
        <x:row r="51062"/>
        <x:row r="51063"/>
        <x:row r="51064"/>
        <x:row r="51065"/>
        <x:row r="51066"/>
        <x:row r="51067"/>
        <x:row r="51068"/>
        <x:row r="51069"/>
        <x:row r="51070"/>
        <x:row r="51071"/>
        <x:row r="51072"/>
        <x:row r="51073"/>
        <x:row r="51074"/>
        <x:row r="51075"/>
        <x:row r="51076"/>
        <x:row r="51077"/>
        <x:row r="51078"/>
        <x:row r="51079"/>
        <x:row r="51080"/>
        <x:row r="51081"/>
        <x:row r="51082"/>
        <x:row r="51083"/>
        <x:row r="51084"/>
        <x:row r="51085"/>
        <x:row r="51086"/>
        <x:row r="51087"/>
        <x:row r="51088"/>
        <x:row r="51089"/>
        <x:row r="51090"/>
        <x:row r="51091"/>
        <x:row r="51092"/>
        <x:row r="51093"/>
        <x:row r="51094"/>
        <x:row r="51095"/>
        <x:row r="51096"/>
        <x:row r="51097"/>
        <x:row r="51098"/>
        <x:row r="51099"/>
        <x:row r="51100"/>
        <x:row r="51101"/>
        <x:row r="51102"/>
        <x:row r="51103"/>
        <x:row r="51104"/>
        <x:row r="51105"/>
        <x:row r="51106"/>
        <x:row r="51107"/>
        <x:row r="51108"/>
        <x:row r="51109"/>
        <x:row r="51110"/>
        <x:row r="51111"/>
        <x:row r="51112"/>
        <x:row r="51113"/>
        <x:row r="51114"/>
        <x:row r="51115"/>
        <x:row r="51116"/>
        <x:row r="51117"/>
        <x:row r="51118"/>
        <x:row r="51119"/>
        <x:row r="51120"/>
        <x:row r="51121"/>
        <x:row r="51122"/>
        <x:row r="51123"/>
        <x:row r="51124"/>
        <x:row r="51125"/>
        <x:row r="51126"/>
        <x:row r="51127"/>
        <x:row r="51128"/>
        <x:row r="51129"/>
        <x:row r="51130"/>
        <x:row r="51131"/>
        <x:row r="51132"/>
        <x:row r="51133"/>
        <x:row r="51134"/>
        <x:row r="51135"/>
        <x:row r="51136"/>
        <x:row r="51137"/>
        <x:row r="51138"/>
        <x:row r="51139"/>
        <x:row r="51140"/>
        <x:row r="51141"/>
        <x:row r="51142"/>
        <x:row r="51143"/>
        <x:row r="51144"/>
        <x:row r="51145"/>
        <x:row r="51146"/>
        <x:row r="51147"/>
        <x:row r="51148"/>
        <x:row r="51149"/>
        <x:row r="51150"/>
        <x:row r="51151"/>
        <x:row r="51152"/>
        <x:row r="51153"/>
        <x:row r="51154"/>
        <x:row r="51155"/>
        <x:row r="51156"/>
        <x:row r="51157"/>
        <x:row r="51158"/>
        <x:row r="51159"/>
        <x:row r="51160"/>
        <x:row r="51161"/>
        <x:row r="51162"/>
        <x:row r="51163"/>
        <x:row r="51164"/>
        <x:row r="51165"/>
        <x:row r="51166"/>
        <x:row r="51167"/>
        <x:row r="51168"/>
        <x:row r="51169"/>
        <x:row r="51170"/>
        <x:row r="51171"/>
        <x:row r="51172"/>
        <x:row r="51173"/>
        <x:row r="51174"/>
        <x:row r="51175"/>
        <x:row r="51176"/>
        <x:row r="51177"/>
        <x:row r="51178"/>
        <x:row r="51179"/>
        <x:row r="51180"/>
        <x:row r="51181"/>
        <x:row r="51182"/>
        <x:row r="51183"/>
        <x:row r="51184"/>
        <x:row r="51185"/>
        <x:row r="51186"/>
        <x:row r="51187"/>
        <x:row r="51188"/>
        <x:row r="51189"/>
        <x:row r="51190"/>
        <x:row r="51191"/>
        <x:row r="51192"/>
        <x:row r="51193"/>
        <x:row r="51194"/>
        <x:row r="51195"/>
        <x:row r="51196"/>
        <x:row r="51197"/>
        <x:row r="51198"/>
        <x:row r="51199"/>
        <x:row r="51200"/>
        <x:row r="51201"/>
        <x:row r="51202"/>
        <x:row r="51203"/>
        <x:row r="51204"/>
        <x:row r="51205"/>
        <x:row r="51206"/>
        <x:row r="51207"/>
        <x:row r="51208"/>
        <x:row r="51209"/>
        <x:row r="51210"/>
        <x:row r="51211"/>
        <x:row r="51212"/>
        <x:row r="51213"/>
        <x:row r="51214"/>
        <x:row r="51215"/>
        <x:row r="51216"/>
        <x:row r="51217"/>
        <x:row r="51218"/>
        <x:row r="51219"/>
        <x:row r="51220"/>
        <x:row r="51221"/>
        <x:row r="51222"/>
        <x:row r="51223"/>
        <x:row r="51224"/>
        <x:row r="51225"/>
        <x:row r="51226"/>
        <x:row r="51227"/>
        <x:row r="51228"/>
        <x:row r="51229"/>
        <x:row r="51230"/>
        <x:row r="51231"/>
        <x:row r="51232"/>
        <x:row r="51233"/>
        <x:row r="51234"/>
        <x:row r="51235"/>
        <x:row r="51236"/>
        <x:row r="51237"/>
        <x:row r="51238"/>
        <x:row r="51239"/>
        <x:row r="51240"/>
        <x:row r="51241"/>
        <x:row r="51242"/>
        <x:row r="51243"/>
        <x:row r="51244"/>
        <x:row r="51245"/>
        <x:row r="51246"/>
        <x:row r="51247"/>
        <x:row r="51248"/>
        <x:row r="51249"/>
        <x:row r="51250"/>
        <x:row r="51251"/>
        <x:row r="51252"/>
        <x:row r="51253"/>
        <x:row r="51254"/>
        <x:row r="51255"/>
        <x:row r="51256"/>
        <x:row r="51257"/>
        <x:row r="51258"/>
        <x:row r="51259"/>
        <x:row r="51260"/>
        <x:row r="51261"/>
        <x:row r="51262"/>
        <x:row r="51263"/>
        <x:row r="51264"/>
        <x:row r="51265"/>
        <x:row r="51266"/>
        <x:row r="51267"/>
        <x:row r="51268"/>
        <x:row r="51269"/>
        <x:row r="51270"/>
        <x:row r="51271"/>
        <x:row r="51272"/>
        <x:row r="51273"/>
        <x:row r="51274"/>
        <x:row r="51275"/>
        <x:row r="51276"/>
        <x:row r="51277"/>
        <x:row r="51278"/>
        <x:row r="51279"/>
        <x:row r="51280"/>
        <x:row r="51281"/>
        <x:row r="51282"/>
        <x:row r="51283"/>
        <x:row r="51284"/>
        <x:row r="51285"/>
        <x:row r="51286"/>
        <x:row r="51287"/>
        <x:row r="51288"/>
        <x:row r="51289"/>
        <x:row r="51290"/>
        <x:row r="51291"/>
        <x:row r="51292"/>
        <x:row r="51293"/>
        <x:row r="51294"/>
        <x:row r="51295"/>
        <x:row r="51296"/>
        <x:row r="51297"/>
        <x:row r="51298"/>
        <x:row r="51299"/>
        <x:row r="51300"/>
        <x:row r="51301"/>
        <x:row r="51302"/>
        <x:row r="51303"/>
        <x:row r="51304"/>
        <x:row r="51305"/>
        <x:row r="51306"/>
        <x:row r="51307"/>
        <x:row r="51308"/>
        <x:row r="51309"/>
        <x:row r="51310"/>
        <x:row r="51311"/>
        <x:row r="51312"/>
        <x:row r="51313"/>
        <x:row r="51314"/>
        <x:row r="51315"/>
        <x:row r="51316"/>
        <x:row r="51317"/>
        <x:row r="51318"/>
        <x:row r="51319"/>
        <x:row r="51320"/>
        <x:row r="51321"/>
        <x:row r="51322"/>
        <x:row r="51323"/>
        <x:row r="51324"/>
        <x:row r="51325"/>
        <x:row r="51326"/>
        <x:row r="51327"/>
        <x:row r="51328"/>
        <x:row r="51329"/>
        <x:row r="51330"/>
        <x:row r="51331"/>
        <x:row r="51332"/>
        <x:row r="51333"/>
        <x:row r="51334"/>
        <x:row r="51335"/>
        <x:row r="51336"/>
        <x:row r="51337"/>
        <x:row r="51338"/>
        <x:row r="51339"/>
        <x:row r="51340"/>
        <x:row r="51341"/>
        <x:row r="51342"/>
        <x:row r="51343"/>
        <x:row r="51344"/>
        <x:row r="51345"/>
        <x:row r="51346"/>
        <x:row r="51347"/>
        <x:row r="51348"/>
        <x:row r="51349"/>
        <x:row r="51350"/>
        <x:row r="51351"/>
        <x:row r="51352"/>
        <x:row r="51353"/>
        <x:row r="51354"/>
        <x:row r="51355"/>
        <x:row r="51356"/>
        <x:row r="51357"/>
        <x:row r="51358"/>
        <x:row r="51359"/>
        <x:row r="51360"/>
        <x:row r="51361"/>
        <x:row r="51362"/>
        <x:row r="51363"/>
        <x:row r="51364"/>
        <x:row r="51365"/>
        <x:row r="51366"/>
        <x:row r="51367"/>
        <x:row r="51368"/>
        <x:row r="51369"/>
        <x:row r="51370"/>
        <x:row r="51371"/>
        <x:row r="51372"/>
        <x:row r="51373"/>
        <x:row r="51374"/>
        <x:row r="51375"/>
        <x:row r="51376"/>
        <x:row r="51377"/>
        <x:row r="51378"/>
        <x:row r="51379"/>
        <x:row r="51380"/>
        <x:row r="51381"/>
        <x:row r="51382"/>
        <x:row r="51383"/>
        <x:row r="51384"/>
        <x:row r="51385"/>
        <x:row r="51386"/>
        <x:row r="51387"/>
        <x:row r="51388"/>
        <x:row r="51389"/>
        <x:row r="51390"/>
        <x:row r="51391"/>
        <x:row r="51392"/>
        <x:row r="51393"/>
        <x:row r="51394"/>
        <x:row r="51395"/>
        <x:row r="51396"/>
        <x:row r="51397"/>
        <x:row r="51398"/>
        <x:row r="51399"/>
        <x:row r="51400"/>
        <x:row r="51401"/>
        <x:row r="51402"/>
        <x:row r="51403"/>
        <x:row r="51404"/>
        <x:row r="51405"/>
        <x:row r="51406"/>
        <x:row r="51407"/>
        <x:row r="51408"/>
        <x:row r="51409"/>
        <x:row r="51410"/>
        <x:row r="51411"/>
        <x:row r="51412"/>
        <x:row r="51413"/>
        <x:row r="51414"/>
        <x:row r="51415"/>
        <x:row r="51416"/>
        <x:row r="51417"/>
        <x:row r="51418"/>
        <x:row r="51419"/>
        <x:row r="51420"/>
        <x:row r="51421"/>
        <x:row r="51422"/>
        <x:row r="51423"/>
        <x:row r="51424"/>
        <x:row r="51425"/>
        <x:row r="51426"/>
        <x:row r="51427"/>
        <x:row r="51428"/>
        <x:row r="51429"/>
        <x:row r="51430"/>
        <x:row r="51431"/>
        <x:row r="51432"/>
        <x:row r="51433"/>
        <x:row r="51434"/>
        <x:row r="51435"/>
        <x:row r="51436"/>
        <x:row r="51437"/>
        <x:row r="51438"/>
        <x:row r="51439"/>
        <x:row r="51440"/>
        <x:row r="51441"/>
        <x:row r="51442"/>
        <x:row r="51443"/>
        <x:row r="51444"/>
        <x:row r="51445"/>
        <x:row r="51446"/>
        <x:row r="51447"/>
        <x:row r="51448"/>
        <x:row r="51449"/>
        <x:row r="51450"/>
        <x:row r="51451"/>
        <x:row r="51452"/>
        <x:row r="51453"/>
        <x:row r="51454"/>
        <x:row r="51455"/>
        <x:row r="51456"/>
        <x:row r="51457"/>
        <x:row r="51458"/>
        <x:row r="51459"/>
        <x:row r="51460"/>
        <x:row r="51461"/>
        <x:row r="51462"/>
        <x:row r="51463"/>
        <x:row r="51464"/>
        <x:row r="51465"/>
        <x:row r="51466"/>
        <x:row r="51467"/>
        <x:row r="51468"/>
        <x:row r="51469"/>
        <x:row r="51470"/>
        <x:row r="51471"/>
        <x:row r="51472"/>
        <x:row r="51473"/>
        <x:row r="51474"/>
        <x:row r="51475"/>
        <x:row r="51476"/>
        <x:row r="51477"/>
        <x:row r="51478"/>
        <x:row r="51479"/>
        <x:row r="51480"/>
        <x:row r="51481"/>
        <x:row r="51482"/>
        <x:row r="51483"/>
        <x:row r="51484"/>
        <x:row r="51485"/>
        <x:row r="51486"/>
        <x:row r="51487"/>
        <x:row r="51488"/>
        <x:row r="51489"/>
        <x:row r="51490"/>
        <x:row r="51491"/>
        <x:row r="51492"/>
        <x:row r="51493"/>
        <x:row r="51494"/>
        <x:row r="51495"/>
        <x:row r="51496"/>
        <x:row r="51497"/>
        <x:row r="51498"/>
        <x:row r="51499"/>
        <x:row r="51500"/>
        <x:row r="51501"/>
        <x:row r="51502"/>
        <x:row r="51503"/>
        <x:row r="51504"/>
        <x:row r="51505"/>
        <x:row r="51506"/>
        <x:row r="51507"/>
        <x:row r="51508"/>
        <x:row r="51509"/>
        <x:row r="51510"/>
        <x:row r="51511"/>
        <x:row r="51512"/>
        <x:row r="51513"/>
        <x:row r="51514"/>
        <x:row r="51515"/>
        <x:row r="51516"/>
        <x:row r="51517"/>
        <x:row r="51518"/>
        <x:row r="51519"/>
        <x:row r="51520"/>
        <x:row r="51521"/>
        <x:row r="51522"/>
        <x:row r="51523"/>
        <x:row r="51524"/>
        <x:row r="51525"/>
        <x:row r="51526"/>
        <x:row r="51527"/>
        <x:row r="51528"/>
        <x:row r="51529"/>
        <x:row r="51530"/>
        <x:row r="51531"/>
        <x:row r="51532"/>
        <x:row r="51533"/>
        <x:row r="51534"/>
        <x:row r="51535"/>
        <x:row r="51536"/>
        <x:row r="51537"/>
        <x:row r="51538"/>
        <x:row r="51539"/>
        <x:row r="51540"/>
        <x:row r="51541"/>
        <x:row r="51542"/>
        <x:row r="51543"/>
        <x:row r="51544"/>
        <x:row r="51545"/>
        <x:row r="51546"/>
        <x:row r="51547"/>
        <x:row r="51548"/>
        <x:row r="51549"/>
        <x:row r="51550"/>
        <x:row r="51551"/>
        <x:row r="51552"/>
        <x:row r="51553"/>
        <x:row r="51554"/>
        <x:row r="51555"/>
        <x:row r="51556"/>
        <x:row r="51557"/>
        <x:row r="51558"/>
        <x:row r="51559"/>
        <x:row r="51560"/>
        <x:row r="51561"/>
        <x:row r="51562"/>
        <x:row r="51563"/>
        <x:row r="51564"/>
        <x:row r="51565"/>
        <x:row r="51566"/>
        <x:row r="51567"/>
        <x:row r="51568"/>
        <x:row r="51569"/>
        <x:row r="51570"/>
        <x:row r="51571"/>
        <x:row r="51572"/>
        <x:row r="51573"/>
        <x:row r="51574"/>
        <x:row r="51575"/>
        <x:row r="51576"/>
        <x:row r="51577"/>
        <x:row r="51578"/>
        <x:row r="51579"/>
        <x:row r="51580"/>
        <x:row r="51581"/>
        <x:row r="51582"/>
        <x:row r="51583"/>
        <x:row r="51584"/>
        <x:row r="51585"/>
        <x:row r="51586"/>
        <x:row r="51587"/>
        <x:row r="51588"/>
        <x:row r="51589"/>
        <x:row r="51590"/>
        <x:row r="51591"/>
        <x:row r="51592"/>
        <x:row r="51593"/>
        <x:row r="51594"/>
        <x:row r="51595"/>
        <x:row r="51596"/>
        <x:row r="51597"/>
        <x:row r="51598"/>
        <x:row r="51599"/>
        <x:row r="51600"/>
        <x:row r="51601"/>
        <x:row r="51602"/>
        <x:row r="51603"/>
        <x:row r="51604"/>
        <x:row r="51605"/>
        <x:row r="51606"/>
        <x:row r="51607"/>
        <x:row r="51608"/>
        <x:row r="51609"/>
        <x:row r="51610"/>
        <x:row r="51611"/>
        <x:row r="51612"/>
        <x:row r="51613"/>
        <x:row r="51614"/>
        <x:row r="51615"/>
        <x:row r="51616"/>
        <x:row r="51617"/>
        <x:row r="51618"/>
        <x:row r="51619"/>
        <x:row r="51620"/>
        <x:row r="51621"/>
        <x:row r="51622"/>
        <x:row r="51623"/>
        <x:row r="51624"/>
        <x:row r="51625"/>
        <x:row r="51626"/>
        <x:row r="51627"/>
        <x:row r="51628"/>
        <x:row r="51629"/>
        <x:row r="51630"/>
        <x:row r="51631"/>
        <x:row r="51632"/>
        <x:row r="51633"/>
        <x:row r="51634"/>
        <x:row r="51635"/>
        <x:row r="51636"/>
        <x:row r="51637"/>
        <x:row r="51638"/>
        <x:row r="51639"/>
        <x:row r="51640"/>
        <x:row r="51641"/>
        <x:row r="51642"/>
        <x:row r="51643"/>
        <x:row r="51644"/>
        <x:row r="51645"/>
        <x:row r="51646"/>
        <x:row r="51647"/>
        <x:row r="51648"/>
        <x:row r="51649"/>
        <x:row r="51650"/>
        <x:row r="51651"/>
        <x:row r="51652"/>
        <x:row r="51653"/>
        <x:row r="51654"/>
        <x:row r="51655"/>
        <x:row r="51656"/>
        <x:row r="51657"/>
        <x:row r="51658"/>
        <x:row r="51659"/>
        <x:row r="51660"/>
        <x:row r="51661"/>
        <x:row r="51662"/>
        <x:row r="51663"/>
        <x:row r="51664"/>
        <x:row r="51665"/>
        <x:row r="51666"/>
        <x:row r="51667"/>
        <x:row r="51668"/>
        <x:row r="51669"/>
        <x:row r="51670"/>
        <x:row r="51671"/>
        <x:row r="51672"/>
        <x:row r="51673"/>
        <x:row r="51674"/>
        <x:row r="51675"/>
        <x:row r="51676"/>
        <x:row r="51677"/>
        <x:row r="51678"/>
        <x:row r="51679"/>
        <x:row r="51680"/>
        <x:row r="51681"/>
        <x:row r="51682"/>
        <x:row r="51683"/>
        <x:row r="51684"/>
        <x:row r="51685"/>
        <x:row r="51686"/>
        <x:row r="51687"/>
        <x:row r="51688"/>
        <x:row r="51689"/>
        <x:row r="51690"/>
        <x:row r="51691"/>
        <x:row r="51692"/>
        <x:row r="51693"/>
        <x:row r="51694"/>
        <x:row r="51695"/>
        <x:row r="51696"/>
        <x:row r="51697"/>
        <x:row r="51698"/>
        <x:row r="51699"/>
        <x:row r="51700"/>
        <x:row r="51701"/>
        <x:row r="51702"/>
        <x:row r="51703"/>
        <x:row r="51704"/>
        <x:row r="51705"/>
        <x:row r="51706"/>
        <x:row r="51707"/>
        <x:row r="51708"/>
        <x:row r="51709"/>
        <x:row r="51710"/>
        <x:row r="51711"/>
        <x:row r="51712"/>
        <x:row r="51713"/>
        <x:row r="51714"/>
        <x:row r="51715"/>
        <x:row r="51716"/>
        <x:row r="51717"/>
        <x:row r="51718"/>
        <x:row r="51719"/>
        <x:row r="51720"/>
        <x:row r="51721"/>
        <x:row r="51722"/>
        <x:row r="51723"/>
        <x:row r="51724"/>
        <x:row r="51725"/>
        <x:row r="51726"/>
        <x:row r="51727"/>
        <x:row r="51728"/>
        <x:row r="51729"/>
        <x:row r="51730"/>
        <x:row r="51731"/>
        <x:row r="51732"/>
        <x:row r="51733"/>
        <x:row r="51734"/>
        <x:row r="51735"/>
        <x:row r="51736"/>
        <x:row r="51737"/>
        <x:row r="51738"/>
        <x:row r="51739"/>
        <x:row r="51740"/>
        <x:row r="51741"/>
        <x:row r="51742"/>
        <x:row r="51743"/>
        <x:row r="51744"/>
        <x:row r="51745"/>
        <x:row r="51746"/>
        <x:row r="51747"/>
        <x:row r="51748"/>
        <x:row r="51749"/>
        <x:row r="51750"/>
        <x:row r="51751"/>
        <x:row r="51752"/>
        <x:row r="51753"/>
        <x:row r="51754"/>
        <x:row r="51755"/>
        <x:row r="51756"/>
        <x:row r="51757"/>
        <x:row r="51758"/>
        <x:row r="51759"/>
        <x:row r="51760"/>
        <x:row r="51761"/>
        <x:row r="51762"/>
        <x:row r="51763"/>
        <x:row r="51764"/>
        <x:row r="51765"/>
        <x:row r="51766"/>
        <x:row r="51767"/>
        <x:row r="51768"/>
        <x:row r="51769"/>
        <x:row r="51770"/>
        <x:row r="51771"/>
        <x:row r="51772"/>
        <x:row r="51773"/>
        <x:row r="51774"/>
        <x:row r="51775"/>
        <x:row r="51776"/>
        <x:row r="51777"/>
        <x:row r="51778"/>
        <x:row r="51779"/>
        <x:row r="51780"/>
        <x:row r="51781"/>
        <x:row r="51782"/>
        <x:row r="51783"/>
        <x:row r="51784"/>
        <x:row r="51785"/>
        <x:row r="51786"/>
        <x:row r="51787"/>
        <x:row r="51788"/>
        <x:row r="51789"/>
        <x:row r="51790"/>
        <x:row r="51791"/>
        <x:row r="51792"/>
        <x:row r="51793"/>
        <x:row r="51794"/>
        <x:row r="51795"/>
        <x:row r="51796"/>
        <x:row r="51797"/>
        <x:row r="51798"/>
        <x:row r="51799"/>
        <x:row r="51800"/>
        <x:row r="51801"/>
        <x:row r="51802"/>
        <x:row r="51803"/>
        <x:row r="51804"/>
        <x:row r="51805"/>
        <x:row r="51806"/>
        <x:row r="51807"/>
        <x:row r="51808"/>
        <x:row r="51809"/>
        <x:row r="51810"/>
        <x:row r="51811"/>
        <x:row r="51812"/>
        <x:row r="51813"/>
        <x:row r="51814"/>
        <x:row r="51815"/>
        <x:row r="51816"/>
        <x:row r="51817"/>
        <x:row r="51818"/>
        <x:row r="51819"/>
        <x:row r="51820"/>
        <x:row r="51821"/>
        <x:row r="51822"/>
        <x:row r="51823"/>
        <x:row r="51824"/>
        <x:row r="51825"/>
        <x:row r="51826"/>
        <x:row r="51827"/>
        <x:row r="51828"/>
        <x:row r="51829"/>
        <x:row r="51830"/>
        <x:row r="51831"/>
        <x:row r="51832"/>
        <x:row r="51833"/>
        <x:row r="51834"/>
        <x:row r="51835"/>
        <x:row r="51836"/>
        <x:row r="51837"/>
        <x:row r="51838"/>
        <x:row r="51839"/>
        <x:row r="51840"/>
        <x:row r="51841"/>
        <x:row r="51842"/>
        <x:row r="51843"/>
        <x:row r="51844"/>
        <x:row r="51845"/>
        <x:row r="51846"/>
        <x:row r="51847"/>
        <x:row r="51848"/>
        <x:row r="51849"/>
        <x:row r="51850"/>
        <x:row r="51851"/>
        <x:row r="51852"/>
        <x:row r="51853"/>
        <x:row r="51854"/>
        <x:row r="51855"/>
        <x:row r="51856"/>
        <x:row r="51857"/>
        <x:row r="51858"/>
        <x:row r="51859"/>
        <x:row r="51860"/>
        <x:row r="51861"/>
        <x:row r="51862"/>
        <x:row r="51863"/>
        <x:row r="51864"/>
        <x:row r="51865"/>
        <x:row r="51866"/>
        <x:row r="51867"/>
        <x:row r="51868"/>
        <x:row r="51869"/>
        <x:row r="51870"/>
        <x:row r="51871"/>
        <x:row r="51872"/>
        <x:row r="51873"/>
        <x:row r="51874"/>
        <x:row r="51875"/>
        <x:row r="51876"/>
        <x:row r="51877"/>
        <x:row r="51878"/>
        <x:row r="51879"/>
        <x:row r="51880"/>
        <x:row r="51881"/>
        <x:row r="51882"/>
        <x:row r="51883"/>
        <x:row r="51884"/>
        <x:row r="51885"/>
        <x:row r="51886"/>
        <x:row r="51887"/>
        <x:row r="51888"/>
        <x:row r="51889"/>
        <x:row r="51890"/>
        <x:row r="51891"/>
        <x:row r="51892"/>
        <x:row r="51893"/>
        <x:row r="51894"/>
        <x:row r="51895"/>
        <x:row r="51896"/>
        <x:row r="51897"/>
        <x:row r="51898"/>
        <x:row r="51899"/>
        <x:row r="51900"/>
        <x:row r="51901"/>
        <x:row r="51902"/>
        <x:row r="51903"/>
        <x:row r="51904"/>
        <x:row r="51905"/>
        <x:row r="51906"/>
        <x:row r="51907"/>
        <x:row r="51908"/>
        <x:row r="51909"/>
        <x:row r="51910"/>
        <x:row r="51911"/>
        <x:row r="51912"/>
        <x:row r="51913"/>
        <x:row r="51914"/>
        <x:row r="51915"/>
        <x:row r="51916"/>
        <x:row r="51917"/>
        <x:row r="51918"/>
        <x:row r="51919"/>
        <x:row r="51920"/>
        <x:row r="51921"/>
        <x:row r="51922"/>
        <x:row r="51923"/>
        <x:row r="51924"/>
        <x:row r="51925"/>
        <x:row r="51926"/>
        <x:row r="51927"/>
        <x:row r="51928"/>
        <x:row r="51929"/>
        <x:row r="51930"/>
        <x:row r="51931"/>
        <x:row r="51932"/>
        <x:row r="51933"/>
        <x:row r="51934"/>
        <x:row r="51935"/>
        <x:row r="51936"/>
        <x:row r="51937"/>
        <x:row r="51938"/>
        <x:row r="51939"/>
        <x:row r="51940"/>
        <x:row r="51941"/>
        <x:row r="51942"/>
        <x:row r="51943"/>
        <x:row r="51944"/>
        <x:row r="51945"/>
        <x:row r="51946"/>
        <x:row r="51947"/>
        <x:row r="51948"/>
        <x:row r="51949"/>
        <x:row r="51950"/>
        <x:row r="51951"/>
        <x:row r="51952"/>
        <x:row r="51953"/>
        <x:row r="51954"/>
        <x:row r="51955"/>
        <x:row r="51956"/>
        <x:row r="51957"/>
        <x:row r="51958"/>
        <x:row r="51959"/>
        <x:row r="51960"/>
        <x:row r="51961"/>
        <x:row r="51962"/>
        <x:row r="51963"/>
        <x:row r="51964"/>
        <x:row r="51965"/>
        <x:row r="51966"/>
        <x:row r="51967"/>
        <x:row r="51968"/>
        <x:row r="51969"/>
        <x:row r="51970"/>
        <x:row r="51971"/>
        <x:row r="51972"/>
        <x:row r="51973"/>
        <x:row r="51974"/>
        <x:row r="51975"/>
        <x:row r="51976"/>
        <x:row r="51977"/>
        <x:row r="51978"/>
        <x:row r="51979"/>
        <x:row r="51980"/>
        <x:row r="51981"/>
        <x:row r="51982"/>
        <x:row r="51983"/>
        <x:row r="51984"/>
        <x:row r="51985"/>
        <x:row r="51986"/>
        <x:row r="51987"/>
        <x:row r="51988"/>
        <x:row r="51989"/>
        <x:row r="51990"/>
        <x:row r="51991"/>
        <x:row r="51992"/>
        <x:row r="51993"/>
        <x:row r="51994"/>
        <x:row r="51995"/>
        <x:row r="51996"/>
        <x:row r="51997"/>
        <x:row r="51998"/>
        <x:row r="51999"/>
        <x:row r="52000"/>
        <x:row r="52001"/>
        <x:row r="52002"/>
        <x:row r="52003"/>
        <x:row r="52004"/>
        <x:row r="52005"/>
        <x:row r="52006"/>
        <x:row r="52007"/>
        <x:row r="52008"/>
        <x:row r="52009"/>
        <x:row r="52010"/>
        <x:row r="52011"/>
        <x:row r="52012"/>
        <x:row r="52013"/>
        <x:row r="52014"/>
        <x:row r="52015"/>
        <x:row r="52016"/>
        <x:row r="52017"/>
        <x:row r="52018"/>
        <x:row r="52019"/>
        <x:row r="52020"/>
        <x:row r="52021"/>
        <x:row r="52022"/>
        <x:row r="52023"/>
        <x:row r="52024"/>
        <x:row r="52025"/>
        <x:row r="52026"/>
        <x:row r="52027"/>
        <x:row r="52028"/>
        <x:row r="52029"/>
        <x:row r="52030"/>
        <x:row r="52031"/>
        <x:row r="52032"/>
        <x:row r="52033"/>
        <x:row r="52034"/>
        <x:row r="52035"/>
        <x:row r="52036"/>
        <x:row r="52037"/>
        <x:row r="52038"/>
        <x:row r="52039"/>
        <x:row r="52040"/>
        <x:row r="52041"/>
        <x:row r="52042"/>
        <x:row r="52043"/>
        <x:row r="52044"/>
        <x:row r="52045"/>
        <x:row r="52046"/>
        <x:row r="52047"/>
        <x:row r="52048"/>
        <x:row r="52049"/>
        <x:row r="52050"/>
        <x:row r="52051"/>
        <x:row r="52052"/>
        <x:row r="52053"/>
        <x:row r="52054"/>
        <x:row r="52055"/>
        <x:row r="52056"/>
        <x:row r="52057"/>
        <x:row r="52058"/>
        <x:row r="52059"/>
        <x:row r="52060"/>
        <x:row r="52061"/>
        <x:row r="52062"/>
        <x:row r="52063"/>
        <x:row r="52064"/>
        <x:row r="52065"/>
        <x:row r="52066"/>
        <x:row r="52067"/>
        <x:row r="52068"/>
        <x:row r="52069"/>
        <x:row r="52070"/>
        <x:row r="52071"/>
        <x:row r="52072"/>
        <x:row r="52073"/>
        <x:row r="52074"/>
        <x:row r="52075"/>
        <x:row r="52076"/>
        <x:row r="52077"/>
        <x:row r="52078"/>
        <x:row r="52079"/>
        <x:row r="52080"/>
        <x:row r="52081"/>
        <x:row r="52082"/>
        <x:row r="52083"/>
        <x:row r="52084"/>
        <x:row r="52085"/>
        <x:row r="52086"/>
        <x:row r="52087"/>
        <x:row r="52088"/>
        <x:row r="52089"/>
        <x:row r="52090"/>
        <x:row r="52091"/>
        <x:row r="52092"/>
        <x:row r="52093"/>
        <x:row r="52094"/>
        <x:row r="52095"/>
        <x:row r="52096"/>
        <x:row r="52097"/>
        <x:row r="52098"/>
        <x:row r="52099"/>
        <x:row r="52100"/>
        <x:row r="52101"/>
        <x:row r="52102"/>
        <x:row r="52103"/>
        <x:row r="52104"/>
        <x:row r="52105"/>
        <x:row r="52106"/>
        <x:row r="52107"/>
        <x:row r="52108"/>
        <x:row r="52109"/>
        <x:row r="52110"/>
        <x:row r="52111"/>
        <x:row r="52112"/>
        <x:row r="52113"/>
        <x:row r="52114"/>
        <x:row r="52115"/>
        <x:row r="52116"/>
        <x:row r="52117"/>
        <x:row r="52118"/>
        <x:row r="52119"/>
        <x:row r="52120"/>
        <x:row r="52121"/>
        <x:row r="52122"/>
        <x:row r="52123"/>
        <x:row r="52124"/>
        <x:row r="52125"/>
        <x:row r="52126"/>
        <x:row r="52127"/>
        <x:row r="52128"/>
        <x:row r="52129"/>
        <x:row r="52130"/>
        <x:row r="52131"/>
        <x:row r="52132"/>
        <x:row r="52133"/>
        <x:row r="52134"/>
        <x:row r="52135"/>
        <x:row r="52136"/>
        <x:row r="52137"/>
        <x:row r="52138"/>
        <x:row r="52139"/>
        <x:row r="52140"/>
        <x:row r="52141"/>
        <x:row r="52142"/>
        <x:row r="52143"/>
        <x:row r="52144"/>
        <x:row r="52145"/>
        <x:row r="52146"/>
        <x:row r="52147"/>
        <x:row r="52148"/>
        <x:row r="52149"/>
        <x:row r="52150"/>
        <x:row r="52151"/>
        <x:row r="52152"/>
        <x:row r="52153"/>
        <x:row r="52154"/>
        <x:row r="52155"/>
        <x:row r="52156"/>
        <x:row r="52157"/>
        <x:row r="52158"/>
        <x:row r="52159"/>
        <x:row r="52160"/>
        <x:row r="52161"/>
        <x:row r="52162"/>
        <x:row r="52163"/>
        <x:row r="52164"/>
        <x:row r="52165"/>
        <x:row r="52166"/>
        <x:row r="52167"/>
        <x:row r="52168"/>
        <x:row r="52169"/>
        <x:row r="52170"/>
        <x:row r="52171"/>
        <x:row r="52172"/>
        <x:row r="52173"/>
        <x:row r="52174"/>
        <x:row r="52175"/>
        <x:row r="52176"/>
        <x:row r="52177"/>
        <x:row r="52178"/>
        <x:row r="52179"/>
        <x:row r="52180"/>
        <x:row r="52181"/>
        <x:row r="52182"/>
        <x:row r="52183"/>
        <x:row r="52184"/>
        <x:row r="52185"/>
        <x:row r="52186"/>
        <x:row r="52187"/>
        <x:row r="52188"/>
        <x:row r="52189"/>
        <x:row r="52190"/>
        <x:row r="52191"/>
        <x:row r="52192"/>
        <x:row r="52193"/>
        <x:row r="52194"/>
        <x:row r="52195"/>
        <x:row r="52196"/>
        <x:row r="52197"/>
        <x:row r="52198"/>
        <x:row r="52199"/>
        <x:row r="52200"/>
        <x:row r="52201"/>
        <x:row r="52202"/>
        <x:row r="52203"/>
        <x:row r="52204"/>
        <x:row r="52205"/>
        <x:row r="52206"/>
        <x:row r="52207"/>
        <x:row r="52208"/>
        <x:row r="52209"/>
        <x:row r="52210"/>
        <x:row r="52211"/>
        <x:row r="52212"/>
        <x:row r="52213"/>
        <x:row r="52214"/>
        <x:row r="52215"/>
        <x:row r="52216"/>
        <x:row r="52217"/>
        <x:row r="52218"/>
        <x:row r="52219"/>
        <x:row r="52220"/>
        <x:row r="52221"/>
        <x:row r="52222"/>
        <x:row r="52223"/>
        <x:row r="52224"/>
        <x:row r="52225"/>
        <x:row r="52226"/>
        <x:row r="52227"/>
        <x:row r="52228"/>
        <x:row r="52229"/>
        <x:row r="52230"/>
        <x:row r="52231"/>
        <x:row r="52232"/>
        <x:row r="52233"/>
        <x:row r="52234"/>
        <x:row r="52235"/>
        <x:row r="52236"/>
        <x:row r="52237"/>
        <x:row r="52238"/>
        <x:row r="52239"/>
        <x:row r="52240"/>
        <x:row r="52241"/>
        <x:row r="52242"/>
        <x:row r="52243"/>
        <x:row r="52244"/>
        <x:row r="52245"/>
        <x:row r="52246"/>
        <x:row r="52247"/>
        <x:row r="52248"/>
        <x:row r="52249"/>
        <x:row r="52250"/>
        <x:row r="52251"/>
        <x:row r="52252"/>
        <x:row r="52253"/>
        <x:row r="52254"/>
        <x:row r="52255"/>
        <x:row r="52256"/>
        <x:row r="52257"/>
        <x:row r="52258"/>
        <x:row r="52259"/>
        <x:row r="52260"/>
        <x:row r="52261"/>
        <x:row r="52262"/>
        <x:row r="52263"/>
        <x:row r="52264"/>
        <x:row r="52265"/>
        <x:row r="52266"/>
        <x:row r="52267"/>
        <x:row r="52268"/>
        <x:row r="52269"/>
        <x:row r="52270"/>
        <x:row r="52271"/>
        <x:row r="52272"/>
        <x:row r="52273"/>
        <x:row r="52274"/>
        <x:row r="52275"/>
        <x:row r="52276"/>
        <x:row r="52277"/>
        <x:row r="52278"/>
        <x:row r="52279"/>
        <x:row r="52280"/>
        <x:row r="52281"/>
        <x:row r="52282"/>
        <x:row r="52283"/>
        <x:row r="52284"/>
        <x:row r="52285"/>
        <x:row r="52286"/>
        <x:row r="52287"/>
        <x:row r="52288"/>
        <x:row r="52289"/>
        <x:row r="52290"/>
        <x:row r="52291"/>
        <x:row r="52292"/>
        <x:row r="52293"/>
        <x:row r="52294"/>
        <x:row r="52295"/>
        <x:row r="52296"/>
        <x:row r="52297"/>
        <x:row r="52298"/>
        <x:row r="52299"/>
        <x:row r="52300"/>
        <x:row r="52301"/>
        <x:row r="52302"/>
        <x:row r="52303"/>
        <x:row r="52304"/>
        <x:row r="52305"/>
        <x:row r="52306"/>
        <x:row r="52307"/>
        <x:row r="52308"/>
        <x:row r="52309"/>
        <x:row r="52310"/>
        <x:row r="52311"/>
        <x:row r="52312"/>
        <x:row r="52313"/>
        <x:row r="52314"/>
        <x:row r="52315"/>
        <x:row r="52316"/>
        <x:row r="52317"/>
        <x:row r="52318"/>
        <x:row r="52319"/>
        <x:row r="52320"/>
        <x:row r="52321"/>
        <x:row r="52322"/>
        <x:row r="52323"/>
        <x:row r="52324"/>
        <x:row r="52325"/>
        <x:row r="52326"/>
        <x:row r="52327"/>
        <x:row r="52328"/>
        <x:row r="52329"/>
        <x:row r="52330"/>
        <x:row r="52331"/>
        <x:row r="52332"/>
        <x:row r="52333"/>
        <x:row r="52334"/>
        <x:row r="52335"/>
        <x:row r="52336"/>
        <x:row r="52337"/>
        <x:row r="52338"/>
        <x:row r="52339"/>
        <x:row r="52340"/>
        <x:row r="52341"/>
        <x:row r="52342"/>
        <x:row r="52343"/>
        <x:row r="52344"/>
        <x:row r="52345"/>
        <x:row r="52346"/>
        <x:row r="52347"/>
        <x:row r="52348"/>
        <x:row r="52349"/>
        <x:row r="52350"/>
        <x:row r="52351"/>
        <x:row r="52352"/>
        <x:row r="52353"/>
        <x:row r="52354"/>
        <x:row r="52355"/>
        <x:row r="52356"/>
        <x:row r="52357"/>
        <x:row r="52358"/>
        <x:row r="52359"/>
        <x:row r="52360"/>
        <x:row r="52361"/>
        <x:row r="52362"/>
        <x:row r="52363"/>
        <x:row r="52364"/>
        <x:row r="52365"/>
        <x:row r="52366"/>
        <x:row r="52367"/>
        <x:row r="52368"/>
        <x:row r="52369"/>
        <x:row r="52370"/>
        <x:row r="52371"/>
        <x:row r="52372"/>
        <x:row r="52373"/>
        <x:row r="52374"/>
        <x:row r="52375"/>
        <x:row r="52376"/>
        <x:row r="52377"/>
        <x:row r="52378"/>
        <x:row r="52379"/>
        <x:row r="52380"/>
        <x:row r="52381"/>
        <x:row r="52382"/>
        <x:row r="52383"/>
        <x:row r="52384"/>
        <x:row r="52385"/>
        <x:row r="52386"/>
        <x:row r="52387"/>
        <x:row r="52388"/>
        <x:row r="52389"/>
        <x:row r="52390"/>
        <x:row r="52391"/>
        <x:row r="52392"/>
        <x:row r="52393"/>
        <x:row r="52394"/>
        <x:row r="52395"/>
        <x:row r="52396"/>
        <x:row r="52397"/>
        <x:row r="52398"/>
        <x:row r="52399"/>
        <x:row r="52400"/>
        <x:row r="52401"/>
        <x:row r="52402"/>
        <x:row r="52403"/>
        <x:row r="52404"/>
        <x:row r="52405"/>
        <x:row r="52406"/>
        <x:row r="52407"/>
        <x:row r="52408"/>
        <x:row r="52409"/>
        <x:row r="52410"/>
        <x:row r="52411"/>
        <x:row r="52412"/>
        <x:row r="52413"/>
        <x:row r="52414"/>
        <x:row r="52415"/>
        <x:row r="52416"/>
        <x:row r="52417"/>
        <x:row r="52418"/>
        <x:row r="52419"/>
        <x:row r="52420"/>
        <x:row r="52421"/>
        <x:row r="52422"/>
        <x:row r="52423"/>
        <x:row r="52424"/>
        <x:row r="52425"/>
        <x:row r="52426"/>
        <x:row r="52427"/>
        <x:row r="52428"/>
        <x:row r="52429"/>
        <x:row r="52430"/>
        <x:row r="52431"/>
        <x:row r="52432"/>
        <x:row r="52433"/>
        <x:row r="52434"/>
        <x:row r="52435"/>
        <x:row r="52436"/>
        <x:row r="52437"/>
        <x:row r="52438"/>
        <x:row r="52439"/>
        <x:row r="52440"/>
        <x:row r="52441"/>
        <x:row r="52442"/>
        <x:row r="52443"/>
        <x:row r="52444"/>
        <x:row r="52445"/>
        <x:row r="52446"/>
        <x:row r="52447"/>
        <x:row r="52448"/>
        <x:row r="52449"/>
        <x:row r="52450"/>
        <x:row r="52451"/>
        <x:row r="52452"/>
        <x:row r="52453"/>
        <x:row r="52454"/>
        <x:row r="52455"/>
        <x:row r="52456"/>
        <x:row r="52457"/>
        <x:row r="52458"/>
        <x:row r="52459"/>
        <x:row r="52460"/>
        <x:row r="52461"/>
        <x:row r="52462"/>
        <x:row r="52463"/>
        <x:row r="52464"/>
        <x:row r="52465"/>
        <x:row r="52466"/>
        <x:row r="52467"/>
        <x:row r="52468"/>
        <x:row r="52469"/>
        <x:row r="52470"/>
        <x:row r="52471"/>
        <x:row r="52472"/>
        <x:row r="52473"/>
        <x:row r="52474"/>
        <x:row r="52475"/>
        <x:row r="52476"/>
        <x:row r="52477"/>
        <x:row r="52478"/>
        <x:row r="52479"/>
        <x:row r="52480"/>
        <x:row r="52481"/>
        <x:row r="52482"/>
        <x:row r="52483"/>
        <x:row r="52484"/>
        <x:row r="52485"/>
        <x:row r="52486"/>
        <x:row r="52487"/>
        <x:row r="52488"/>
        <x:row r="52489"/>
        <x:row r="52490"/>
        <x:row r="52491"/>
        <x:row r="52492"/>
        <x:row r="52493"/>
        <x:row r="52494"/>
        <x:row r="52495"/>
        <x:row r="52496"/>
        <x:row r="52497"/>
        <x:row r="52498"/>
        <x:row r="52499"/>
        <x:row r="52500"/>
        <x:row r="52501"/>
        <x:row r="52502"/>
        <x:row r="52503"/>
        <x:row r="52504"/>
        <x:row r="52505"/>
        <x:row r="52506"/>
        <x:row r="52507"/>
        <x:row r="52508"/>
        <x:row r="52509"/>
        <x:row r="52510"/>
        <x:row r="52511"/>
        <x:row r="52512"/>
        <x:row r="52513"/>
        <x:row r="52514"/>
        <x:row r="52515"/>
        <x:row r="52516"/>
        <x:row r="52517"/>
        <x:row r="52518"/>
        <x:row r="52519"/>
        <x:row r="52520"/>
        <x:row r="52521"/>
        <x:row r="52522"/>
        <x:row r="52523"/>
        <x:row r="52524"/>
        <x:row r="52525"/>
        <x:row r="52526"/>
        <x:row r="52527"/>
        <x:row r="52528"/>
        <x:row r="52529"/>
        <x:row r="52530"/>
        <x:row r="52531"/>
        <x:row r="52532"/>
        <x:row r="52533"/>
        <x:row r="52534"/>
        <x:row r="52535"/>
        <x:row r="52536"/>
        <x:row r="52537"/>
        <x:row r="52538"/>
        <x:row r="52539"/>
        <x:row r="52540"/>
        <x:row r="52541"/>
        <x:row r="52542"/>
        <x:row r="52543"/>
        <x:row r="52544"/>
        <x:row r="52545"/>
        <x:row r="52546"/>
        <x:row r="52547"/>
        <x:row r="52548"/>
        <x:row r="52549"/>
        <x:row r="52550"/>
        <x:row r="52551"/>
        <x:row r="52552"/>
        <x:row r="52553"/>
        <x:row r="52554"/>
        <x:row r="52555"/>
        <x:row r="52556"/>
        <x:row r="52557"/>
        <x:row r="52558"/>
        <x:row r="52559"/>
        <x:row r="52560"/>
        <x:row r="52561"/>
        <x:row r="52562"/>
        <x:row r="52563"/>
        <x:row r="52564"/>
        <x:row r="52565"/>
        <x:row r="52566"/>
        <x:row r="52567"/>
        <x:row r="52568"/>
        <x:row r="52569"/>
        <x:row r="52570"/>
        <x:row r="52571"/>
        <x:row r="52572"/>
        <x:row r="52573"/>
        <x:row r="52574"/>
        <x:row r="52575"/>
        <x:row r="52576"/>
        <x:row r="52577"/>
        <x:row r="52578"/>
        <x:row r="52579"/>
        <x:row r="52580"/>
        <x:row r="52581"/>
        <x:row r="52582"/>
        <x:row r="52583"/>
        <x:row r="52584"/>
        <x:row r="52585"/>
        <x:row r="52586"/>
        <x:row r="52587"/>
        <x:row r="52588"/>
        <x:row r="52589"/>
        <x:row r="52590"/>
        <x:row r="52591"/>
        <x:row r="52592"/>
        <x:row r="52593"/>
        <x:row r="52594"/>
        <x:row r="52595"/>
        <x:row r="52596"/>
        <x:row r="52597"/>
        <x:row r="52598"/>
        <x:row r="52599"/>
        <x:row r="52600"/>
        <x:row r="52601"/>
        <x:row r="52602"/>
        <x:row r="52603"/>
        <x:row r="52604"/>
        <x:row r="52605"/>
        <x:row r="52606"/>
        <x:row r="52607"/>
        <x:row r="52608"/>
        <x:row r="52609"/>
        <x:row r="52610"/>
        <x:row r="52611"/>
        <x:row r="52612"/>
        <x:row r="52613"/>
        <x:row r="52614"/>
        <x:row r="52615"/>
        <x:row r="52616"/>
        <x:row r="52617"/>
        <x:row r="52618"/>
        <x:row r="52619"/>
        <x:row r="52620"/>
        <x:row r="52621"/>
        <x:row r="52622"/>
        <x:row r="52623"/>
        <x:row r="52624"/>
        <x:row r="52625"/>
        <x:row r="52626"/>
        <x:row r="52627"/>
        <x:row r="52628"/>
        <x:row r="52629"/>
        <x:row r="52630"/>
        <x:row r="52631"/>
        <x:row r="52632"/>
        <x:row r="52633"/>
        <x:row r="52634"/>
        <x:row r="52635"/>
        <x:row r="52636"/>
        <x:row r="52637"/>
        <x:row r="52638"/>
        <x:row r="52639"/>
        <x:row r="52640"/>
        <x:row r="52641"/>
        <x:row r="52642"/>
        <x:row r="52643"/>
        <x:row r="52644"/>
        <x:row r="52645"/>
        <x:row r="52646"/>
        <x:row r="52647"/>
        <x:row r="52648"/>
        <x:row r="52649"/>
        <x:row r="52650"/>
        <x:row r="52651"/>
        <x:row r="52652"/>
        <x:row r="52653"/>
        <x:row r="52654"/>
        <x:row r="52655"/>
        <x:row r="52656"/>
        <x:row r="52657"/>
        <x:row r="52658"/>
        <x:row r="52659"/>
        <x:row r="52660"/>
        <x:row r="52661"/>
        <x:row r="52662"/>
        <x:row r="52663"/>
        <x:row r="52664"/>
        <x:row r="52665"/>
        <x:row r="52666"/>
        <x:row r="52667"/>
        <x:row r="52668"/>
        <x:row r="52669"/>
        <x:row r="52670"/>
        <x:row r="52671"/>
        <x:row r="52672"/>
        <x:row r="52673"/>
        <x:row r="52674"/>
        <x:row r="52675"/>
        <x:row r="52676"/>
        <x:row r="52677"/>
        <x:row r="52678"/>
        <x:row r="52679"/>
        <x:row r="52680"/>
        <x:row r="52681"/>
        <x:row r="52682"/>
        <x:row r="52683"/>
        <x:row r="52684"/>
        <x:row r="52685"/>
        <x:row r="52686"/>
        <x:row r="52687"/>
        <x:row r="52688"/>
        <x:row r="52689"/>
        <x:row r="52690"/>
        <x:row r="52691"/>
        <x:row r="52692"/>
        <x:row r="52693"/>
        <x:row r="52694"/>
        <x:row r="52695"/>
        <x:row r="52696"/>
        <x:row r="52697"/>
        <x:row r="52698"/>
        <x:row r="52699"/>
        <x:row r="52700"/>
        <x:row r="52701"/>
        <x:row r="52702"/>
        <x:row r="52703"/>
        <x:row r="52704"/>
        <x:row r="52705"/>
        <x:row r="52706"/>
        <x:row r="52707"/>
        <x:row r="52708"/>
        <x:row r="52709"/>
        <x:row r="52710"/>
        <x:row r="52711"/>
        <x:row r="52712"/>
        <x:row r="52713"/>
        <x:row r="52714"/>
        <x:row r="52715"/>
        <x:row r="52716"/>
        <x:row r="52717"/>
        <x:row r="52718"/>
        <x:row r="52719"/>
        <x:row r="52720"/>
        <x:row r="52721"/>
        <x:row r="52722"/>
        <x:row r="52723"/>
        <x:row r="52724"/>
        <x:row r="52725"/>
        <x:row r="52726"/>
        <x:row r="52727"/>
        <x:row r="52728"/>
        <x:row r="52729"/>
        <x:row r="52730"/>
        <x:row r="52731"/>
        <x:row r="52732"/>
        <x:row r="52733"/>
        <x:row r="52734"/>
        <x:row r="52735"/>
        <x:row r="52736"/>
        <x:row r="52737"/>
        <x:row r="52738"/>
        <x:row r="52739"/>
        <x:row r="52740"/>
        <x:row r="52741"/>
        <x:row r="52742"/>
        <x:row r="52743"/>
        <x:row r="52744"/>
        <x:row r="52745"/>
        <x:row r="52746"/>
        <x:row r="52747"/>
        <x:row r="52748"/>
        <x:row r="52749"/>
        <x:row r="52750"/>
        <x:row r="52751"/>
        <x:row r="52752"/>
        <x:row r="52753"/>
        <x:row r="52754"/>
        <x:row r="52755"/>
        <x:row r="52756"/>
        <x:row r="52757"/>
        <x:row r="52758"/>
        <x:row r="52759"/>
        <x:row r="52760"/>
        <x:row r="52761"/>
        <x:row r="52762"/>
        <x:row r="52763"/>
        <x:row r="52764"/>
        <x:row r="52765"/>
        <x:row r="52766"/>
        <x:row r="52767"/>
        <x:row r="52768"/>
        <x:row r="52769"/>
        <x:row r="52770"/>
        <x:row r="52771"/>
        <x:row r="52772"/>
        <x:row r="52773"/>
        <x:row r="52774"/>
        <x:row r="52775"/>
        <x:row r="52776"/>
        <x:row r="52777"/>
        <x:row r="52778"/>
        <x:row r="52779"/>
        <x:row r="52780"/>
        <x:row r="52781"/>
        <x:row r="52782"/>
        <x:row r="52783"/>
        <x:row r="52784"/>
        <x:row r="52785"/>
        <x:row r="52786"/>
        <x:row r="52787"/>
        <x:row r="52788"/>
        <x:row r="52789"/>
        <x:row r="52790"/>
        <x:row r="52791"/>
        <x:row r="52792"/>
        <x:row r="52793"/>
        <x:row r="52794"/>
        <x:row r="52795"/>
        <x:row r="52796"/>
        <x:row r="52797"/>
        <x:row r="52798"/>
        <x:row r="52799"/>
        <x:row r="52800"/>
        <x:row r="52801"/>
        <x:row r="52802"/>
        <x:row r="52803"/>
        <x:row r="52804"/>
        <x:row r="52805"/>
        <x:row r="52806"/>
        <x:row r="52807"/>
        <x:row r="52808"/>
        <x:row r="52809"/>
        <x:row r="52810"/>
        <x:row r="52811"/>
        <x:row r="52812"/>
        <x:row r="52813"/>
        <x:row r="52814"/>
        <x:row r="52815"/>
        <x:row r="52816"/>
        <x:row r="52817"/>
        <x:row r="52818"/>
        <x:row r="52819"/>
        <x:row r="52820"/>
        <x:row r="52821"/>
        <x:row r="52822"/>
        <x:row r="52823"/>
        <x:row r="52824"/>
        <x:row r="52825"/>
        <x:row r="52826"/>
        <x:row r="52827"/>
        <x:row r="52828"/>
        <x:row r="52829"/>
        <x:row r="52830"/>
        <x:row r="52831"/>
        <x:row r="52832"/>
        <x:row r="52833"/>
        <x:row r="52834"/>
        <x:row r="52835"/>
        <x:row r="52836"/>
        <x:row r="52837"/>
        <x:row r="52838"/>
        <x:row r="52839"/>
        <x:row r="52840"/>
        <x:row r="52841"/>
        <x:row r="52842"/>
        <x:row r="52843"/>
        <x:row r="52844"/>
        <x:row r="52845"/>
        <x:row r="52846"/>
        <x:row r="52847"/>
        <x:row r="52848"/>
        <x:row r="52849"/>
        <x:row r="52850"/>
        <x:row r="52851"/>
        <x:row r="52852"/>
        <x:row r="52853"/>
        <x:row r="52854"/>
        <x:row r="52855"/>
        <x:row r="52856"/>
        <x:row r="52857"/>
        <x:row r="52858"/>
        <x:row r="52859"/>
        <x:row r="52860"/>
        <x:row r="52861"/>
        <x:row r="52862"/>
        <x:row r="52863"/>
        <x:row r="52864"/>
        <x:row r="52865"/>
        <x:row r="52866"/>
        <x:row r="52867"/>
        <x:row r="52868"/>
        <x:row r="52869"/>
        <x:row r="52870"/>
        <x:row r="52871"/>
        <x:row r="52872"/>
        <x:row r="52873"/>
        <x:row r="52874"/>
        <x:row r="52875"/>
        <x:row r="52876"/>
        <x:row r="52877"/>
        <x:row r="52878"/>
        <x:row r="52879"/>
        <x:row r="52880"/>
        <x:row r="52881"/>
        <x:row r="52882"/>
        <x:row r="52883"/>
        <x:row r="52884"/>
        <x:row r="52885"/>
        <x:row r="52886"/>
        <x:row r="52887"/>
        <x:row r="52888"/>
        <x:row r="52889"/>
        <x:row r="52890"/>
        <x:row r="52891"/>
        <x:row r="52892"/>
        <x:row r="52893"/>
        <x:row r="52894"/>
        <x:row r="52895"/>
        <x:row r="52896"/>
        <x:row r="52897"/>
        <x:row r="52898"/>
        <x:row r="52899"/>
        <x:row r="52900"/>
        <x:row r="52901"/>
        <x:row r="52902"/>
        <x:row r="52903"/>
        <x:row r="52904"/>
        <x:row r="52905"/>
        <x:row r="52906"/>
        <x:row r="52907"/>
        <x:row r="52908"/>
        <x:row r="52909"/>
        <x:row r="52910"/>
        <x:row r="52911"/>
        <x:row r="52912"/>
        <x:row r="52913"/>
        <x:row r="52914"/>
        <x:row r="52915"/>
        <x:row r="52916"/>
        <x:row r="52917"/>
        <x:row r="52918"/>
        <x:row r="52919"/>
        <x:row r="52920"/>
        <x:row r="52921"/>
        <x:row r="52922"/>
        <x:row r="52923"/>
        <x:row r="52924"/>
        <x:row r="52925"/>
        <x:row r="52926"/>
        <x:row r="52927"/>
        <x:row r="52928"/>
        <x:row r="52929"/>
        <x:row r="52930"/>
        <x:row r="52931"/>
        <x:row r="52932"/>
        <x:row r="52933"/>
        <x:row r="52934"/>
        <x:row r="52935"/>
        <x:row r="52936"/>
        <x:row r="52937"/>
        <x:row r="52938"/>
        <x:row r="52939"/>
        <x:row r="52940"/>
        <x:row r="52941"/>
        <x:row r="52942"/>
        <x:row r="52943"/>
        <x:row r="52944"/>
        <x:row r="52945"/>
        <x:row r="52946"/>
        <x:row r="52947"/>
        <x:row r="52948"/>
        <x:row r="52949"/>
        <x:row r="52950"/>
        <x:row r="52951"/>
        <x:row r="52952"/>
        <x:row r="52953"/>
        <x:row r="52954"/>
        <x:row r="52955"/>
        <x:row r="52956"/>
        <x:row r="52957"/>
        <x:row r="52958"/>
        <x:row r="52959"/>
        <x:row r="52960"/>
        <x:row r="52961"/>
        <x:row r="52962"/>
        <x:row r="52963"/>
        <x:row r="52964"/>
        <x:row r="52965"/>
        <x:row r="52966"/>
        <x:row r="52967"/>
        <x:row r="52968"/>
        <x:row r="52969"/>
        <x:row r="52970"/>
        <x:row r="52971"/>
        <x:row r="52972"/>
        <x:row r="52973"/>
        <x:row r="52974"/>
        <x:row r="52975"/>
        <x:row r="52976"/>
        <x:row r="52977"/>
        <x:row r="52978"/>
        <x:row r="52979"/>
        <x:row r="52980"/>
        <x:row r="52981"/>
        <x:row r="52982"/>
        <x:row r="52983"/>
        <x:row r="52984"/>
        <x:row r="52985"/>
        <x:row r="52986"/>
        <x:row r="52987"/>
        <x:row r="52988"/>
        <x:row r="52989"/>
        <x:row r="52990"/>
        <x:row r="52991"/>
        <x:row r="52992"/>
        <x:row r="52993"/>
        <x:row r="52994"/>
        <x:row r="52995"/>
        <x:row r="52996"/>
        <x:row r="52997"/>
        <x:row r="52998"/>
        <x:row r="52999"/>
        <x:row r="53000"/>
        <x:row r="53001"/>
        <x:row r="53002"/>
        <x:row r="53003"/>
        <x:row r="53004"/>
        <x:row r="53005"/>
        <x:row r="53006"/>
        <x:row r="53007"/>
        <x:row r="53008"/>
        <x:row r="53009"/>
        <x:row r="53010"/>
        <x:row r="53011"/>
        <x:row r="53012"/>
        <x:row r="53013"/>
        <x:row r="53014"/>
        <x:row r="53015"/>
        <x:row r="53016"/>
        <x:row r="53017"/>
        <x:row r="53018"/>
        <x:row r="53019"/>
        <x:row r="53020"/>
        <x:row r="53021"/>
        <x:row r="53022"/>
        <x:row r="53023"/>
        <x:row r="53024"/>
        <x:row r="53025"/>
        <x:row r="53026"/>
        <x:row r="53027"/>
        <x:row r="53028"/>
        <x:row r="53029"/>
        <x:row r="53030"/>
        <x:row r="53031"/>
        <x:row r="53032"/>
        <x:row r="53033"/>
        <x:row r="53034"/>
        <x:row r="53035"/>
        <x:row r="53036"/>
        <x:row r="53037"/>
        <x:row r="53038"/>
        <x:row r="53039"/>
        <x:row r="53040"/>
        <x:row r="53041"/>
        <x:row r="53042"/>
        <x:row r="53043"/>
        <x:row r="53044"/>
        <x:row r="53045"/>
        <x:row r="53046"/>
        <x:row r="53047"/>
        <x:row r="53048"/>
        <x:row r="53049"/>
        <x:row r="53050"/>
        <x:row r="53051"/>
        <x:row r="53052"/>
        <x:row r="53053"/>
        <x:row r="53054"/>
        <x:row r="53055"/>
        <x:row r="53056"/>
        <x:row r="53057"/>
        <x:row r="53058"/>
        <x:row r="53059"/>
        <x:row r="53060"/>
        <x:row r="53061"/>
        <x:row r="53062"/>
        <x:row r="53063"/>
        <x:row r="53064"/>
        <x:row r="53065"/>
        <x:row r="53066"/>
        <x:row r="53067"/>
        <x:row r="53068"/>
        <x:row r="53069"/>
        <x:row r="53070"/>
        <x:row r="53071"/>
        <x:row r="53072"/>
        <x:row r="53073"/>
        <x:row r="53074"/>
        <x:row r="53075"/>
        <x:row r="53076"/>
        <x:row r="53077"/>
        <x:row r="53078"/>
        <x:row r="53079"/>
        <x:row r="53080"/>
        <x:row r="53081"/>
        <x:row r="53082"/>
        <x:row r="53083"/>
        <x:row r="53084"/>
        <x:row r="53085"/>
        <x:row r="53086"/>
        <x:row r="53087"/>
        <x:row r="53088"/>
        <x:row r="53089"/>
        <x:row r="53090"/>
        <x:row r="53091"/>
        <x:row r="53092"/>
        <x:row r="53093"/>
        <x:row r="53094"/>
        <x:row r="53095"/>
        <x:row r="53096"/>
        <x:row r="53097"/>
        <x:row r="53098"/>
        <x:row r="53099"/>
        <x:row r="53100"/>
        <x:row r="53101"/>
        <x:row r="53102"/>
        <x:row r="53103"/>
        <x:row r="53104"/>
        <x:row r="53105"/>
        <x:row r="53106"/>
        <x:row r="53107"/>
        <x:row r="53108"/>
        <x:row r="53109"/>
        <x:row r="53110"/>
        <x:row r="53111"/>
        <x:row r="53112"/>
        <x:row r="53113"/>
        <x:row r="53114"/>
        <x:row r="53115"/>
        <x:row r="53116"/>
        <x:row r="53117"/>
        <x:row r="53118"/>
        <x:row r="53119"/>
        <x:row r="53120"/>
        <x:row r="53121"/>
        <x:row r="53122"/>
        <x:row r="53123"/>
        <x:row r="53124"/>
        <x:row r="53125"/>
        <x:row r="53126"/>
        <x:row r="53127"/>
        <x:row r="53128"/>
        <x:row r="53129"/>
        <x:row r="53130"/>
        <x:row r="53131"/>
        <x:row r="53132"/>
        <x:row r="53133"/>
        <x:row r="53134"/>
        <x:row r="53135"/>
        <x:row r="53136"/>
        <x:row r="53137"/>
        <x:row r="53138"/>
        <x:row r="53139"/>
        <x:row r="53140"/>
        <x:row r="53141"/>
        <x:row r="53142"/>
        <x:row r="53143"/>
        <x:row r="53144"/>
        <x:row r="53145"/>
        <x:row r="53146"/>
        <x:row r="53147"/>
        <x:row r="53148"/>
        <x:row r="53149"/>
        <x:row r="53150"/>
        <x:row r="53151"/>
        <x:row r="53152"/>
        <x:row r="53153"/>
        <x:row r="53154"/>
        <x:row r="53155"/>
        <x:row r="53156"/>
        <x:row r="53157"/>
        <x:row r="53158"/>
        <x:row r="53159"/>
        <x:row r="53160"/>
        <x:row r="53161"/>
        <x:row r="53162"/>
        <x:row r="53163"/>
        <x:row r="53164"/>
        <x:row r="53165"/>
        <x:row r="53166"/>
        <x:row r="53167"/>
        <x:row r="53168"/>
        <x:row r="53169"/>
        <x:row r="53170"/>
        <x:row r="53171"/>
        <x:row r="53172"/>
        <x:row r="53173"/>
        <x:row r="53174"/>
        <x:row r="53175"/>
        <x:row r="53176"/>
        <x:row r="53177"/>
        <x:row r="53178"/>
        <x:row r="53179"/>
        <x:row r="53180"/>
        <x:row r="53181"/>
        <x:row r="53182"/>
        <x:row r="53183"/>
        <x:row r="53184"/>
        <x:row r="53185"/>
        <x:row r="53186"/>
        <x:row r="53187"/>
        <x:row r="53188"/>
        <x:row r="53189"/>
        <x:row r="53190"/>
        <x:row r="53191"/>
        <x:row r="53192"/>
        <x:row r="53193"/>
        <x:row r="53194"/>
        <x:row r="53195"/>
        <x:row r="53196"/>
        <x:row r="53197"/>
        <x:row r="53198"/>
        <x:row r="53199"/>
        <x:row r="53200"/>
        <x:row r="53201"/>
        <x:row r="53202"/>
        <x:row r="53203"/>
        <x:row r="53204"/>
        <x:row r="53205"/>
        <x:row r="53206"/>
        <x:row r="53207"/>
        <x:row r="53208"/>
        <x:row r="53209"/>
        <x:row r="53210"/>
        <x:row r="53211"/>
        <x:row r="53212"/>
        <x:row r="53213"/>
        <x:row r="53214"/>
        <x:row r="53215"/>
        <x:row r="53216"/>
        <x:row r="53217"/>
        <x:row r="53218"/>
        <x:row r="53219"/>
        <x:row r="53220"/>
        <x:row r="53221"/>
        <x:row r="53222"/>
        <x:row r="53223"/>
        <x:row r="53224"/>
        <x:row r="53225"/>
        <x:row r="53226"/>
        <x:row r="53227"/>
        <x:row r="53228"/>
        <x:row r="53229"/>
        <x:row r="53230"/>
        <x:row r="53231"/>
        <x:row r="53232"/>
        <x:row r="53233"/>
        <x:row r="53234"/>
        <x:row r="53235"/>
        <x:row r="53236"/>
        <x:row r="53237"/>
        <x:row r="53238"/>
        <x:row r="53239"/>
        <x:row r="53240"/>
        <x:row r="53241"/>
        <x:row r="53242"/>
        <x:row r="53243"/>
        <x:row r="53244"/>
        <x:row r="53245"/>
        <x:row r="53246"/>
        <x:row r="53247"/>
        <x:row r="53248"/>
        <x:row r="53249"/>
        <x:row r="53250"/>
        <x:row r="53251"/>
        <x:row r="53252"/>
        <x:row r="53253"/>
        <x:row r="53254"/>
        <x:row r="53255"/>
        <x:row r="53256"/>
        <x:row r="53257"/>
        <x:row r="53258"/>
        <x:row r="53259"/>
        <x:row r="53260"/>
        <x:row r="53261"/>
        <x:row r="53262"/>
        <x:row r="53263"/>
        <x:row r="53264"/>
        <x:row r="53265"/>
        <x:row r="53266"/>
        <x:row r="53267"/>
        <x:row r="53268"/>
        <x:row r="53269"/>
        <x:row r="53270"/>
        <x:row r="53271"/>
        <x:row r="53272"/>
        <x:row r="53273"/>
        <x:row r="53274"/>
        <x:row r="53275"/>
        <x:row r="53276"/>
        <x:row r="53277"/>
        <x:row r="53278"/>
        <x:row r="53279"/>
        <x:row r="53280"/>
        <x:row r="53281"/>
        <x:row r="53282"/>
        <x:row r="53283"/>
        <x:row r="53284"/>
        <x:row r="53285"/>
        <x:row r="53286"/>
        <x:row r="53287"/>
        <x:row r="53288"/>
        <x:row r="53289"/>
        <x:row r="53290"/>
        <x:row r="53291"/>
        <x:row r="53292"/>
        <x:row r="53293"/>
        <x:row r="53294"/>
        <x:row r="53295"/>
        <x:row r="53296"/>
        <x:row r="53297"/>
        <x:row r="53298"/>
        <x:row r="53299"/>
        <x:row r="53300"/>
        <x:row r="53301"/>
        <x:row r="53302"/>
        <x:row r="53303"/>
        <x:row r="53304"/>
        <x:row r="53305"/>
        <x:row r="53306"/>
        <x:row r="53307"/>
        <x:row r="53308"/>
        <x:row r="53309"/>
        <x:row r="53310"/>
        <x:row r="53311"/>
        <x:row r="53312"/>
        <x:row r="53313"/>
        <x:row r="53314"/>
        <x:row r="53315"/>
        <x:row r="53316"/>
        <x:row r="53317"/>
        <x:row r="53318"/>
        <x:row r="53319"/>
        <x:row r="53320"/>
        <x:row r="53321"/>
        <x:row r="53322"/>
        <x:row r="53323"/>
        <x:row r="53324"/>
        <x:row r="53325"/>
        <x:row r="53326"/>
        <x:row r="53327"/>
        <x:row r="53328"/>
        <x:row r="53329"/>
        <x:row r="53330"/>
        <x:row r="53331"/>
        <x:row r="53332"/>
        <x:row r="53333"/>
        <x:row r="53334"/>
        <x:row r="53335"/>
        <x:row r="53336"/>
        <x:row r="53337"/>
        <x:row r="53338"/>
        <x:row r="53339"/>
        <x:row r="53340"/>
        <x:row r="53341"/>
        <x:row r="53342"/>
        <x:row r="53343"/>
        <x:row r="53344"/>
        <x:row r="53345"/>
        <x:row r="53346"/>
        <x:row r="53347"/>
        <x:row r="53348"/>
        <x:row r="53349"/>
        <x:row r="53350"/>
        <x:row r="53351"/>
        <x:row r="53352"/>
        <x:row r="53353"/>
        <x:row r="53354"/>
        <x:row r="53355"/>
        <x:row r="53356"/>
        <x:row r="53357"/>
        <x:row r="53358"/>
        <x:row r="53359"/>
        <x:row r="53360"/>
        <x:row r="53361"/>
        <x:row r="53362"/>
        <x:row r="53363"/>
        <x:row r="53364"/>
        <x:row r="53365"/>
        <x:row r="53366"/>
        <x:row r="53367"/>
        <x:row r="53368"/>
        <x:row r="53369"/>
        <x:row r="53370"/>
        <x:row r="53371"/>
        <x:row r="53372"/>
        <x:row r="53373"/>
        <x:row r="53374"/>
        <x:row r="53375"/>
        <x:row r="53376"/>
        <x:row r="53377"/>
        <x:row r="53378"/>
        <x:row r="53379"/>
        <x:row r="53380"/>
        <x:row r="53381"/>
        <x:row r="53382"/>
        <x:row r="53383"/>
        <x:row r="53384"/>
        <x:row r="53385"/>
        <x:row r="53386"/>
        <x:row r="53387"/>
        <x:row r="53388"/>
        <x:row r="53389"/>
        <x:row r="53390"/>
        <x:row r="53391"/>
        <x:row r="53392"/>
        <x:row r="53393"/>
        <x:row r="53394"/>
        <x:row r="53395"/>
        <x:row r="53396"/>
        <x:row r="53397"/>
        <x:row r="53398"/>
        <x:row r="53399"/>
        <x:row r="53400"/>
        <x:row r="53401"/>
        <x:row r="53402"/>
        <x:row r="53403"/>
        <x:row r="53404"/>
        <x:row r="53405"/>
        <x:row r="53406"/>
        <x:row r="53407"/>
        <x:row r="53408"/>
        <x:row r="53409"/>
        <x:row r="53410"/>
        <x:row r="53411"/>
        <x:row r="53412"/>
        <x:row r="53413"/>
        <x:row r="53414"/>
        <x:row r="53415"/>
        <x:row r="53416"/>
        <x:row r="53417"/>
        <x:row r="53418"/>
        <x:row r="53419"/>
        <x:row r="53420"/>
        <x:row r="53421"/>
        <x:row r="53422"/>
        <x:row r="53423"/>
        <x:row r="53424"/>
        <x:row r="53425"/>
        <x:row r="53426"/>
        <x:row r="53427"/>
        <x:row r="53428"/>
        <x:row r="53429"/>
        <x:row r="53430"/>
        <x:row r="53431"/>
        <x:row r="53432"/>
        <x:row r="53433"/>
        <x:row r="53434"/>
        <x:row r="53435"/>
        <x:row r="53436"/>
        <x:row r="53437"/>
        <x:row r="53438"/>
        <x:row r="53439"/>
        <x:row r="53440"/>
        <x:row r="53441"/>
        <x:row r="53442"/>
        <x:row r="53443"/>
        <x:row r="53444"/>
        <x:row r="53445"/>
        <x:row r="53446"/>
        <x:row r="53447"/>
        <x:row r="53448"/>
        <x:row r="53449"/>
        <x:row r="53450"/>
        <x:row r="53451"/>
        <x:row r="53452"/>
        <x:row r="53453"/>
        <x:row r="53454"/>
        <x:row r="53455"/>
        <x:row r="53456"/>
        <x:row r="53457"/>
        <x:row r="53458"/>
        <x:row r="53459"/>
        <x:row r="53460"/>
        <x:row r="53461"/>
        <x:row r="53462"/>
        <x:row r="53463"/>
        <x:row r="53464"/>
        <x:row r="53465"/>
        <x:row r="53466"/>
        <x:row r="53467"/>
        <x:row r="53468"/>
        <x:row r="53469"/>
        <x:row r="53470"/>
        <x:row r="53471"/>
        <x:row r="53472"/>
        <x:row r="53473"/>
        <x:row r="53474"/>
        <x:row r="53475"/>
        <x:row r="53476"/>
        <x:row r="53477"/>
        <x:row r="53478"/>
        <x:row r="53479"/>
        <x:row r="53480"/>
        <x:row r="53481"/>
        <x:row r="53482"/>
        <x:row r="53483"/>
        <x:row r="53484"/>
        <x:row r="53485"/>
        <x:row r="53486"/>
        <x:row r="53487"/>
        <x:row r="53488"/>
        <x:row r="53489"/>
        <x:row r="53490"/>
        <x:row r="53491"/>
        <x:row r="53492"/>
        <x:row r="53493"/>
        <x:row r="53494"/>
        <x:row r="53495"/>
        <x:row r="53496"/>
        <x:row r="53497"/>
        <x:row r="53498"/>
        <x:row r="53499"/>
        <x:row r="53500"/>
        <x:row r="53501"/>
        <x:row r="53502"/>
        <x:row r="53503"/>
        <x:row r="53504"/>
        <x:row r="53505"/>
        <x:row r="53506"/>
        <x:row r="53507"/>
        <x:row r="53508"/>
        <x:row r="53509"/>
        <x:row r="53510"/>
        <x:row r="53511"/>
        <x:row r="53512"/>
        <x:row r="53513"/>
        <x:row r="53514"/>
        <x:row r="53515"/>
        <x:row r="53516"/>
        <x:row r="53517"/>
        <x:row r="53518"/>
        <x:row r="53519"/>
        <x:row r="53520"/>
        <x:row r="53521"/>
        <x:row r="53522"/>
        <x:row r="53523"/>
        <x:row r="53524"/>
        <x:row r="53525"/>
        <x:row r="53526"/>
        <x:row r="53527"/>
        <x:row r="53528"/>
        <x:row r="53529"/>
        <x:row r="53530"/>
        <x:row r="53531"/>
        <x:row r="53532"/>
        <x:row r="53533"/>
        <x:row r="53534"/>
        <x:row r="53535"/>
        <x:row r="53536"/>
        <x:row r="53537"/>
        <x:row r="53538"/>
        <x:row r="53539"/>
        <x:row r="53540"/>
        <x:row r="53541"/>
        <x:row r="53542"/>
        <x:row r="53543"/>
        <x:row r="53544"/>
        <x:row r="53545"/>
        <x:row r="53546"/>
        <x:row r="53547"/>
        <x:row r="53548"/>
        <x:row r="53549"/>
        <x:row r="53550"/>
        <x:row r="53551"/>
        <x:row r="53552"/>
        <x:row r="53553"/>
        <x:row r="53554"/>
        <x:row r="53555"/>
        <x:row r="53556"/>
        <x:row r="53557"/>
        <x:row r="53558"/>
        <x:row r="53559"/>
        <x:row r="53560"/>
        <x:row r="53561"/>
        <x:row r="53562"/>
        <x:row r="53563"/>
        <x:row r="53564"/>
        <x:row r="53565"/>
        <x:row r="53566"/>
        <x:row r="53567"/>
        <x:row r="53568"/>
        <x:row r="53569"/>
        <x:row r="53570"/>
        <x:row r="53571"/>
        <x:row r="53572"/>
        <x:row r="53573"/>
        <x:row r="53574"/>
        <x:row r="53575"/>
        <x:row r="53576"/>
        <x:row r="53577"/>
        <x:row r="53578"/>
        <x:row r="53579"/>
        <x:row r="53580"/>
        <x:row r="53581"/>
        <x:row r="53582"/>
        <x:row r="53583"/>
        <x:row r="53584"/>
        <x:row r="53585"/>
        <x:row r="53586"/>
        <x:row r="53587"/>
        <x:row r="53588"/>
        <x:row r="53589"/>
        <x:row r="53590"/>
        <x:row r="53591"/>
        <x:row r="53592"/>
        <x:row r="53593"/>
        <x:row r="53594"/>
        <x:row r="53595"/>
        <x:row r="53596"/>
        <x:row r="53597"/>
        <x:row r="53598"/>
        <x:row r="53599"/>
        <x:row r="53600"/>
        <x:row r="53601"/>
        <x:row r="53602"/>
        <x:row r="53603"/>
        <x:row r="53604"/>
        <x:row r="53605"/>
        <x:row r="53606"/>
        <x:row r="53607"/>
        <x:row r="53608"/>
        <x:row r="53609"/>
        <x:row r="53610"/>
        <x:row r="53611"/>
        <x:row r="53612"/>
        <x:row r="53613"/>
        <x:row r="53614"/>
        <x:row r="53615"/>
        <x:row r="53616"/>
        <x:row r="53617"/>
        <x:row r="53618"/>
        <x:row r="53619"/>
        <x:row r="53620"/>
        <x:row r="53621"/>
        <x:row r="53622"/>
        <x:row r="53623"/>
        <x:row r="53624"/>
        <x:row r="53625"/>
        <x:row r="53626"/>
        <x:row r="53627"/>
        <x:row r="53628"/>
        <x:row r="53629"/>
        <x:row r="53630"/>
        <x:row r="53631"/>
        <x:row r="53632"/>
        <x:row r="53633"/>
        <x:row r="53634"/>
        <x:row r="53635"/>
        <x:row r="53636"/>
        <x:row r="53637"/>
        <x:row r="53638"/>
        <x:row r="53639"/>
        <x:row r="53640"/>
        <x:row r="53641"/>
        <x:row r="53642"/>
        <x:row r="53643"/>
        <x:row r="53644"/>
        <x:row r="53645"/>
        <x:row r="53646"/>
        <x:row r="53647"/>
        <x:row r="53648"/>
        <x:row r="53649"/>
        <x:row r="53650"/>
        <x:row r="53651"/>
        <x:row r="53652"/>
        <x:row r="53653"/>
        <x:row r="53654"/>
        <x:row r="53655"/>
        <x:row r="53656"/>
        <x:row r="53657"/>
        <x:row r="53658"/>
        <x:row r="53659"/>
        <x:row r="53660"/>
        <x:row r="53661"/>
        <x:row r="53662"/>
        <x:row r="53663"/>
        <x:row r="53664"/>
        <x:row r="53665"/>
        <x:row r="53666"/>
        <x:row r="53667"/>
        <x:row r="53668"/>
        <x:row r="53669"/>
        <x:row r="53670"/>
        <x:row r="53671"/>
        <x:row r="53672"/>
        <x:row r="53673"/>
        <x:row r="53674"/>
        <x:row r="53675"/>
        <x:row r="53676"/>
        <x:row r="53677"/>
        <x:row r="53678"/>
        <x:row r="53679"/>
        <x:row r="53680"/>
        <x:row r="53681"/>
        <x:row r="53682"/>
        <x:row r="53683"/>
        <x:row r="53684"/>
        <x:row r="53685"/>
        <x:row r="53686"/>
        <x:row r="53687"/>
        <x:row r="53688"/>
        <x:row r="53689"/>
        <x:row r="53690"/>
        <x:row r="53691"/>
        <x:row r="53692"/>
        <x:row r="53693"/>
        <x:row r="53694"/>
        <x:row r="53695"/>
        <x:row r="53696"/>
        <x:row r="53697"/>
        <x:row r="53698"/>
        <x:row r="53699"/>
        <x:row r="53700"/>
        <x:row r="53701"/>
        <x:row r="53702"/>
        <x:row r="53703"/>
        <x:row r="53704"/>
        <x:row r="53705"/>
        <x:row r="53706"/>
        <x:row r="53707"/>
        <x:row r="53708"/>
        <x:row r="53709"/>
        <x:row r="53710"/>
        <x:row r="53711"/>
        <x:row r="53712"/>
        <x:row r="53713"/>
        <x:row r="53714"/>
        <x:row r="53715"/>
        <x:row r="53716"/>
        <x:row r="53717"/>
        <x:row r="53718"/>
        <x:row r="53719"/>
        <x:row r="53720"/>
        <x:row r="53721"/>
        <x:row r="53722"/>
        <x:row r="53723"/>
        <x:row r="53724"/>
        <x:row r="53725"/>
        <x:row r="53726"/>
        <x:row r="53727"/>
        <x:row r="53728"/>
        <x:row r="53729"/>
        <x:row r="53730"/>
        <x:row r="53731"/>
        <x:row r="53732"/>
        <x:row r="53733"/>
        <x:row r="53734"/>
        <x:row r="53735"/>
        <x:row r="53736"/>
        <x:row r="53737"/>
        <x:row r="53738"/>
        <x:row r="53739"/>
        <x:row r="53740"/>
        <x:row r="53741"/>
        <x:row r="53742"/>
        <x:row r="53743"/>
        <x:row r="53744"/>
        <x:row r="53745"/>
        <x:row r="53746"/>
        <x:row r="53747"/>
        <x:row r="53748"/>
        <x:row r="53749"/>
        <x:row r="53750"/>
        <x:row r="53751"/>
        <x:row r="53752"/>
        <x:row r="53753"/>
        <x:row r="53754"/>
        <x:row r="53755"/>
        <x:row r="53756"/>
        <x:row r="53757"/>
        <x:row r="53758"/>
        <x:row r="53759"/>
        <x:row r="53760"/>
        <x:row r="53761"/>
        <x:row r="53762"/>
        <x:row r="53763"/>
        <x:row r="53764"/>
        <x:row r="53765"/>
        <x:row r="53766"/>
        <x:row r="53767"/>
        <x:row r="53768"/>
        <x:row r="53769"/>
        <x:row r="53770"/>
        <x:row r="53771"/>
        <x:row r="53772"/>
        <x:row r="53773"/>
        <x:row r="53774"/>
        <x:row r="53775"/>
        <x:row r="53776"/>
        <x:row r="53777"/>
        <x:row r="53778"/>
        <x:row r="53779"/>
        <x:row r="53780"/>
        <x:row r="53781"/>
        <x:row r="53782"/>
        <x:row r="53783"/>
        <x:row r="53784"/>
        <x:row r="53785"/>
        <x:row r="53786"/>
        <x:row r="53787"/>
        <x:row r="53788"/>
        <x:row r="53789"/>
        <x:row r="53790"/>
        <x:row r="53791"/>
        <x:row r="53792"/>
        <x:row r="53793"/>
        <x:row r="53794"/>
        <x:row r="53795"/>
        <x:row r="53796"/>
        <x:row r="53797"/>
        <x:row r="53798"/>
        <x:row r="53799"/>
        <x:row r="53800"/>
        <x:row r="53801"/>
        <x:row r="53802"/>
        <x:row r="53803"/>
        <x:row r="53804"/>
        <x:row r="53805"/>
        <x:row r="53806"/>
        <x:row r="53807"/>
        <x:row r="53808"/>
        <x:row r="53809"/>
        <x:row r="53810"/>
        <x:row r="53811"/>
        <x:row r="53812"/>
        <x:row r="53813"/>
        <x:row r="53814"/>
        <x:row r="53815"/>
        <x:row r="53816"/>
        <x:row r="53817"/>
        <x:row r="53818"/>
        <x:row r="53819"/>
        <x:row r="53820"/>
        <x:row r="53821"/>
        <x:row r="53822"/>
        <x:row r="53823"/>
        <x:row r="53824"/>
        <x:row r="53825"/>
        <x:row r="53826"/>
        <x:row r="53827"/>
        <x:row r="53828"/>
        <x:row r="53829"/>
        <x:row r="53830"/>
        <x:row r="53831"/>
        <x:row r="53832"/>
        <x:row r="53833"/>
        <x:row r="53834"/>
        <x:row r="53835"/>
        <x:row r="53836"/>
        <x:row r="53837"/>
        <x:row r="53838"/>
        <x:row r="53839"/>
        <x:row r="53840"/>
        <x:row r="53841"/>
        <x:row r="53842"/>
        <x:row r="53843"/>
        <x:row r="53844"/>
        <x:row r="53845"/>
        <x:row r="53846"/>
        <x:row r="53847"/>
        <x:row r="53848"/>
        <x:row r="53849"/>
        <x:row r="53850"/>
        <x:row r="53851"/>
        <x:row r="53852"/>
        <x:row r="53853"/>
        <x:row r="53854"/>
        <x:row r="53855"/>
        <x:row r="53856"/>
        <x:row r="53857"/>
        <x:row r="53858"/>
        <x:row r="53859"/>
        <x:row r="53860"/>
        <x:row r="53861"/>
        <x:row r="53862"/>
        <x:row r="53863"/>
        <x:row r="53864"/>
        <x:row r="53865"/>
        <x:row r="53866"/>
        <x:row r="53867"/>
        <x:row r="53868"/>
        <x:row r="53869"/>
        <x:row r="53870"/>
        <x:row r="53871"/>
        <x:row r="53872"/>
        <x:row r="53873"/>
        <x:row r="53874"/>
        <x:row r="53875"/>
        <x:row r="53876"/>
        <x:row r="53877"/>
        <x:row r="53878"/>
        <x:row r="53879"/>
        <x:row r="53880"/>
        <x:row r="53881"/>
        <x:row r="53882"/>
        <x:row r="53883"/>
        <x:row r="53884"/>
        <x:row r="53885"/>
        <x:row r="53886"/>
        <x:row r="53887"/>
        <x:row r="53888"/>
        <x:row r="53889"/>
        <x:row r="53890"/>
        <x:row r="53891"/>
        <x:row r="53892"/>
        <x:row r="53893"/>
        <x:row r="53894"/>
        <x:row r="53895"/>
        <x:row r="53896"/>
        <x:row r="53897"/>
        <x:row r="53898"/>
        <x:row r="53899"/>
        <x:row r="53900"/>
        <x:row r="53901"/>
        <x:row r="53902"/>
        <x:row r="53903"/>
        <x:row r="53904"/>
        <x:row r="53905"/>
        <x:row r="53906"/>
        <x:row r="53907"/>
        <x:row r="53908"/>
        <x:row r="53909"/>
        <x:row r="53910"/>
        <x:row r="53911"/>
        <x:row r="53912"/>
        <x:row r="53913"/>
        <x:row r="53914"/>
        <x:row r="53915"/>
        <x:row r="53916"/>
        <x:row r="53917"/>
        <x:row r="53918"/>
        <x:row r="53919"/>
        <x:row r="53920"/>
        <x:row r="53921"/>
        <x:row r="53922"/>
        <x:row r="53923"/>
        <x:row r="53924"/>
        <x:row r="53925"/>
        <x:row r="53926"/>
        <x:row r="53927"/>
        <x:row r="53928"/>
        <x:row r="53929"/>
        <x:row r="53930"/>
        <x:row r="53931"/>
        <x:row r="53932"/>
        <x:row r="53933"/>
        <x:row r="53934"/>
        <x:row r="53935"/>
        <x:row r="53936"/>
        <x:row r="53937"/>
        <x:row r="53938"/>
        <x:row r="53939"/>
        <x:row r="53940"/>
        <x:row r="53941"/>
        <x:row r="53942"/>
        <x:row r="53943"/>
        <x:row r="53944"/>
        <x:row r="53945"/>
        <x:row r="53946"/>
        <x:row r="53947"/>
        <x:row r="53948"/>
        <x:row r="53949"/>
        <x:row r="53950"/>
        <x:row r="53951"/>
        <x:row r="53952"/>
        <x:row r="53953"/>
        <x:row r="53954"/>
        <x:row r="53955"/>
        <x:row r="53956"/>
        <x:row r="53957"/>
        <x:row r="53958"/>
        <x:row r="53959"/>
        <x:row r="53960"/>
        <x:row r="53961"/>
        <x:row r="53962"/>
        <x:row r="53963"/>
        <x:row r="53964"/>
        <x:row r="53965"/>
        <x:row r="53966"/>
        <x:row r="53967"/>
        <x:row r="53968"/>
        <x:row r="53969"/>
        <x:row r="53970"/>
        <x:row r="53971"/>
        <x:row r="53972"/>
        <x:row r="53973"/>
        <x:row r="53974"/>
        <x:row r="53975"/>
        <x:row r="53976"/>
        <x:row r="53977"/>
        <x:row r="53978"/>
        <x:row r="53979"/>
        <x:row r="53980"/>
        <x:row r="53981"/>
        <x:row r="53982"/>
        <x:row r="53983"/>
        <x:row r="53984"/>
        <x:row r="53985"/>
        <x:row r="53986"/>
        <x:row r="53987"/>
        <x:row r="53988"/>
        <x:row r="53989"/>
        <x:row r="53990"/>
        <x:row r="53991"/>
        <x:row r="53992"/>
        <x:row r="53993"/>
        <x:row r="53994"/>
        <x:row r="53995"/>
        <x:row r="53996"/>
        <x:row r="53997"/>
        <x:row r="53998"/>
        <x:row r="53999"/>
        <x:row r="54000"/>
        <x:row r="54001"/>
        <x:row r="54002"/>
        <x:row r="54003"/>
        <x:row r="54004"/>
        <x:row r="54005"/>
        <x:row r="54006"/>
        <x:row r="54007"/>
        <x:row r="54008"/>
        <x:row r="54009"/>
        <x:row r="54010"/>
        <x:row r="54011"/>
        <x:row r="54012"/>
        <x:row r="54013"/>
        <x:row r="54014"/>
        <x:row r="54015"/>
        <x:row r="54016"/>
        <x:row r="54017"/>
        <x:row r="54018"/>
        <x:row r="54019"/>
        <x:row r="54020"/>
        <x:row r="54021"/>
        <x:row r="54022"/>
        <x:row r="54023"/>
        <x:row r="54024"/>
        <x:row r="54025"/>
        <x:row r="54026"/>
        <x:row r="54027"/>
        <x:row r="54028"/>
        <x:row r="54029"/>
        <x:row r="54030"/>
        <x:row r="54031"/>
        <x:row r="54032"/>
        <x:row r="54033"/>
        <x:row r="54034"/>
        <x:row r="54035"/>
        <x:row r="54036"/>
        <x:row r="54037"/>
        <x:row r="54038"/>
        <x:row r="54039"/>
        <x:row r="54040"/>
        <x:row r="54041"/>
        <x:row r="54042"/>
        <x:row r="54043"/>
        <x:row r="54044"/>
        <x:row r="54045"/>
        <x:row r="54046"/>
        <x:row r="54047"/>
        <x:row r="54048"/>
        <x:row r="54049"/>
        <x:row r="54050"/>
        <x:row r="54051"/>
        <x:row r="54052"/>
        <x:row r="54053"/>
        <x:row r="54054"/>
        <x:row r="54055"/>
        <x:row r="54056"/>
        <x:row r="54057"/>
        <x:row r="54058"/>
        <x:row r="54059"/>
        <x:row r="54060"/>
        <x:row r="54061"/>
        <x:row r="54062"/>
        <x:row r="54063"/>
        <x:row r="54064"/>
        <x:row r="54065"/>
        <x:row r="54066"/>
        <x:row r="54067"/>
        <x:row r="54068"/>
        <x:row r="54069"/>
        <x:row r="54070"/>
        <x:row r="54071"/>
        <x:row r="54072"/>
        <x:row r="54073"/>
        <x:row r="54074"/>
        <x:row r="54075"/>
        <x:row r="54076"/>
        <x:row r="54077"/>
        <x:row r="54078"/>
        <x:row r="54079"/>
        <x:row r="54080"/>
        <x:row r="54081"/>
        <x:row r="54082"/>
        <x:row r="54083"/>
        <x:row r="54084"/>
        <x:row r="54085"/>
        <x:row r="54086"/>
        <x:row r="54087"/>
        <x:row r="54088"/>
        <x:row r="54089"/>
        <x:row r="54090"/>
        <x:row r="54091"/>
        <x:row r="54092"/>
        <x:row r="54093"/>
        <x:row r="54094"/>
        <x:row r="54095"/>
        <x:row r="54096"/>
        <x:row r="54097"/>
        <x:row r="54098"/>
        <x:row r="54099"/>
        <x:row r="54100"/>
        <x:row r="54101"/>
        <x:row r="54102"/>
        <x:row r="54103"/>
        <x:row r="54104"/>
        <x:row r="54105"/>
        <x:row r="54106"/>
        <x:row r="54107"/>
        <x:row r="54108"/>
        <x:row r="54109"/>
        <x:row r="54110"/>
        <x:row r="54111"/>
        <x:row r="54112"/>
        <x:row r="54113"/>
        <x:row r="54114"/>
        <x:row r="54115"/>
        <x:row r="54116"/>
        <x:row r="54117"/>
        <x:row r="54118"/>
        <x:row r="54119"/>
        <x:row r="54120"/>
        <x:row r="54121"/>
        <x:row r="54122"/>
        <x:row r="54123"/>
        <x:row r="54124"/>
        <x:row r="54125"/>
        <x:row r="54126"/>
        <x:row r="54127"/>
        <x:row r="54128"/>
        <x:row r="54129"/>
        <x:row r="54130"/>
        <x:row r="54131"/>
        <x:row r="54132"/>
        <x:row r="54133"/>
        <x:row r="54134"/>
        <x:row r="54135"/>
        <x:row r="54136"/>
        <x:row r="54137"/>
        <x:row r="54138"/>
        <x:row r="54139"/>
        <x:row r="54140"/>
        <x:row r="54141"/>
        <x:row r="54142"/>
        <x:row r="54143"/>
        <x:row r="54144"/>
        <x:row r="54145"/>
        <x:row r="54146"/>
        <x:row r="54147"/>
        <x:row r="54148"/>
        <x:row r="54149"/>
        <x:row r="54150"/>
        <x:row r="54151"/>
        <x:row r="54152"/>
        <x:row r="54153"/>
        <x:row r="54154"/>
        <x:row r="54155"/>
        <x:row r="54156"/>
        <x:row r="54157"/>
        <x:row r="54158"/>
        <x:row r="54159"/>
        <x:row r="54160"/>
        <x:row r="54161"/>
        <x:row r="54162"/>
        <x:row r="54163"/>
        <x:row r="54164"/>
        <x:row r="54165"/>
        <x:row r="54166"/>
        <x:row r="54167"/>
        <x:row r="54168"/>
        <x:row r="54169"/>
        <x:row r="54170"/>
        <x:row r="54171"/>
        <x:row r="54172"/>
        <x:row r="54173"/>
        <x:row r="54174"/>
        <x:row r="54175"/>
        <x:row r="54176"/>
        <x:row r="54177"/>
        <x:row r="54178"/>
        <x:row r="54179"/>
        <x:row r="54180"/>
        <x:row r="54181"/>
        <x:row r="54182"/>
        <x:row r="54183"/>
        <x:row r="54184"/>
        <x:row r="54185"/>
        <x:row r="54186"/>
        <x:row r="54187"/>
        <x:row r="54188"/>
        <x:row r="54189"/>
        <x:row r="54190"/>
        <x:row r="54191"/>
        <x:row r="54192"/>
        <x:row r="54193"/>
        <x:row r="54194"/>
        <x:row r="54195"/>
        <x:row r="54196"/>
        <x:row r="54197"/>
        <x:row r="54198"/>
        <x:row r="54199"/>
        <x:row r="54200"/>
        <x:row r="54201"/>
        <x:row r="54202"/>
        <x:row r="54203"/>
        <x:row r="54204"/>
        <x:row r="54205"/>
        <x:row r="54206"/>
        <x:row r="54207"/>
        <x:row r="54208"/>
        <x:row r="54209"/>
        <x:row r="54210"/>
        <x:row r="54211"/>
        <x:row r="54212"/>
        <x:row r="54213"/>
        <x:row r="54214"/>
        <x:row r="54215"/>
        <x:row r="54216"/>
        <x:row r="54217"/>
        <x:row r="54218"/>
        <x:row r="54219"/>
        <x:row r="54220"/>
        <x:row r="54221"/>
        <x:row r="54222"/>
        <x:row r="54223"/>
        <x:row r="54224"/>
        <x:row r="54225"/>
        <x:row r="54226"/>
        <x:row r="54227"/>
        <x:row r="54228"/>
        <x:row r="54229"/>
        <x:row r="54230"/>
        <x:row r="54231"/>
        <x:row r="54232"/>
        <x:row r="54233"/>
        <x:row r="54234"/>
        <x:row r="54235"/>
        <x:row r="54236"/>
        <x:row r="54237"/>
        <x:row r="54238"/>
        <x:row r="54239"/>
        <x:row r="54240"/>
        <x:row r="54241"/>
        <x:row r="54242"/>
        <x:row r="54243"/>
        <x:row r="54244"/>
        <x:row r="54245"/>
        <x:row r="54246"/>
        <x:row r="54247"/>
        <x:row r="54248"/>
        <x:row r="54249"/>
        <x:row r="54250"/>
        <x:row r="54251"/>
        <x:row r="54252"/>
        <x:row r="54253"/>
        <x:row r="54254"/>
        <x:row r="54255"/>
        <x:row r="54256"/>
        <x:row r="54257"/>
        <x:row r="54258"/>
        <x:row r="54259"/>
        <x:row r="54260"/>
        <x:row r="54261"/>
        <x:row r="54262"/>
        <x:row r="54263"/>
        <x:row r="54264"/>
        <x:row r="54265"/>
        <x:row r="54266"/>
        <x:row r="54267"/>
        <x:row r="54268"/>
        <x:row r="54269"/>
        <x:row r="54270"/>
        <x:row r="54271"/>
        <x:row r="54272"/>
        <x:row r="54273"/>
        <x:row r="54274"/>
        <x:row r="54275"/>
        <x:row r="54276"/>
        <x:row r="54277"/>
        <x:row r="54278"/>
        <x:row r="54279"/>
        <x:row r="54280"/>
        <x:row r="54281"/>
        <x:row r="54282"/>
        <x:row r="54283"/>
        <x:row r="54284"/>
        <x:row r="54285"/>
        <x:row r="54286"/>
        <x:row r="54287"/>
        <x:row r="54288"/>
        <x:row r="54289"/>
        <x:row r="54290"/>
        <x:row r="54291"/>
        <x:row r="54292"/>
        <x:row r="54293"/>
        <x:row r="54294"/>
        <x:row r="54295"/>
        <x:row r="54296"/>
        <x:row r="54297"/>
        <x:row r="54298"/>
        <x:row r="54299"/>
        <x:row r="54300"/>
        <x:row r="54301"/>
        <x:row r="54302"/>
        <x:row r="54303"/>
        <x:row r="54304"/>
        <x:row r="54305"/>
        <x:row r="54306"/>
        <x:row r="54307"/>
        <x:row r="54308"/>
        <x:row r="54309"/>
        <x:row r="54310"/>
        <x:row r="54311"/>
        <x:row r="54312"/>
        <x:row r="54313"/>
        <x:row r="54314"/>
        <x:row r="54315"/>
        <x:row r="54316"/>
        <x:row r="54317"/>
        <x:row r="54318"/>
        <x:row r="54319"/>
        <x:row r="54320"/>
        <x:row r="54321"/>
        <x:row r="54322"/>
        <x:row r="54323"/>
        <x:row r="54324"/>
        <x:row r="54325"/>
        <x:row r="54326"/>
        <x:row r="54327"/>
        <x:row r="54328"/>
        <x:row r="54329"/>
        <x:row r="54330"/>
        <x:row r="54331"/>
        <x:row r="54332"/>
        <x:row r="54333"/>
        <x:row r="54334"/>
        <x:row r="54335"/>
        <x:row r="54336"/>
        <x:row r="54337"/>
        <x:row r="54338"/>
        <x:row r="54339"/>
        <x:row r="54340"/>
        <x:row r="54341"/>
        <x:row r="54342"/>
        <x:row r="54343"/>
        <x:row r="54344"/>
        <x:row r="54345"/>
        <x:row r="54346"/>
        <x:row r="54347"/>
        <x:row r="54348"/>
        <x:row r="54349"/>
        <x:row r="54350"/>
        <x:row r="54351"/>
        <x:row r="54352"/>
        <x:row r="54353"/>
        <x:row r="54354"/>
        <x:row r="54355"/>
        <x:row r="54356"/>
        <x:row r="54357"/>
        <x:row r="54358"/>
        <x:row r="54359"/>
        <x:row r="54360"/>
        <x:row r="54361"/>
        <x:row r="54362"/>
        <x:row r="54363"/>
        <x:row r="54364"/>
        <x:row r="54365"/>
        <x:row r="54366"/>
        <x:row r="54367"/>
        <x:row r="54368"/>
        <x:row r="54369"/>
        <x:row r="54370"/>
        <x:row r="54371"/>
        <x:row r="54372"/>
        <x:row r="54373"/>
        <x:row r="54374"/>
        <x:row r="54375"/>
        <x:row r="54376"/>
        <x:row r="54377"/>
        <x:row r="54378"/>
        <x:row r="54379"/>
        <x:row r="54380"/>
        <x:row r="54381"/>
        <x:row r="54382"/>
        <x:row r="54383"/>
        <x:row r="54384"/>
        <x:row r="54385"/>
        <x:row r="54386"/>
        <x:row r="54387"/>
        <x:row r="54388"/>
        <x:row r="54389"/>
        <x:row r="54390"/>
        <x:row r="54391"/>
        <x:row r="54392"/>
        <x:row r="54393"/>
        <x:row r="54394"/>
        <x:row r="54395"/>
        <x:row r="54396"/>
        <x:row r="54397"/>
        <x:row r="54398"/>
        <x:row r="54399"/>
        <x:row r="54400"/>
        <x:row r="54401"/>
        <x:row r="54402"/>
        <x:row r="54403"/>
        <x:row r="54404"/>
        <x:row r="54405"/>
        <x:row r="54406"/>
        <x:row r="54407"/>
        <x:row r="54408"/>
        <x:row r="54409"/>
        <x:row r="54410"/>
        <x:row r="54411"/>
        <x:row r="54412"/>
        <x:row r="54413"/>
        <x:row r="54414"/>
        <x:row r="54415"/>
        <x:row r="54416"/>
        <x:row r="54417"/>
        <x:row r="54418"/>
        <x:row r="54419"/>
        <x:row r="54420"/>
        <x:row r="54421"/>
        <x:row r="54422"/>
        <x:row r="54423"/>
        <x:row r="54424"/>
        <x:row r="54425"/>
        <x:row r="54426"/>
        <x:row r="54427"/>
        <x:row r="54428"/>
        <x:row r="54429"/>
        <x:row r="54430"/>
        <x:row r="54431"/>
        <x:row r="54432"/>
        <x:row r="54433"/>
        <x:row r="54434"/>
        <x:row r="54435"/>
        <x:row r="54436"/>
        <x:row r="54437"/>
        <x:row r="54438"/>
        <x:row r="54439"/>
        <x:row r="54440"/>
        <x:row r="54441"/>
        <x:row r="54442"/>
        <x:row r="54443"/>
        <x:row r="54444"/>
        <x:row r="54445"/>
        <x:row r="54446"/>
        <x:row r="54447"/>
        <x:row r="54448"/>
        <x:row r="54449"/>
        <x:row r="54450"/>
        <x:row r="54451"/>
        <x:row r="54452"/>
        <x:row r="54453"/>
        <x:row r="54454"/>
        <x:row r="54455"/>
        <x:row r="54456"/>
        <x:row r="54457"/>
        <x:row r="54458"/>
        <x:row r="54459"/>
        <x:row r="54460"/>
        <x:row r="54461"/>
        <x:row r="54462"/>
        <x:row r="54463"/>
        <x:row r="54464"/>
        <x:row r="54465"/>
        <x:row r="54466"/>
        <x:row r="54467"/>
        <x:row r="54468"/>
        <x:row r="54469"/>
        <x:row r="54470"/>
        <x:row r="54471"/>
        <x:row r="54472"/>
        <x:row r="54473"/>
        <x:row r="54474"/>
        <x:row r="54475"/>
        <x:row r="54476"/>
        <x:row r="54477"/>
        <x:row r="54478"/>
        <x:row r="54479"/>
        <x:row r="54480"/>
        <x:row r="54481"/>
        <x:row r="54482"/>
        <x:row r="54483"/>
        <x:row r="54484"/>
        <x:row r="54485"/>
        <x:row r="54486"/>
        <x:row r="54487"/>
        <x:row r="54488"/>
        <x:row r="54489"/>
        <x:row r="54490"/>
        <x:row r="54491"/>
        <x:row r="54492"/>
        <x:row r="54493"/>
        <x:row r="54494"/>
        <x:row r="54495"/>
        <x:row r="54496"/>
        <x:row r="54497"/>
        <x:row r="54498"/>
        <x:row r="54499"/>
        <x:row r="54500"/>
        <x:row r="54501"/>
        <x:row r="54502"/>
        <x:row r="54503"/>
        <x:row r="54504"/>
        <x:row r="54505"/>
        <x:row r="54506"/>
        <x:row r="54507"/>
        <x:row r="54508"/>
        <x:row r="54509"/>
        <x:row r="54510"/>
        <x:row r="54511"/>
        <x:row r="54512"/>
        <x:row r="54513"/>
        <x:row r="54514"/>
        <x:row r="54515"/>
        <x:row r="54516"/>
        <x:row r="54517"/>
        <x:row r="54518"/>
        <x:row r="54519"/>
        <x:row r="54520"/>
        <x:row r="54521"/>
        <x:row r="54522"/>
        <x:row r="54523"/>
        <x:row r="54524"/>
        <x:row r="54525"/>
        <x:row r="54526"/>
        <x:row r="54527"/>
        <x:row r="54528"/>
        <x:row r="54529"/>
        <x:row r="54530"/>
        <x:row r="54531"/>
        <x:row r="54532"/>
        <x:row r="54533"/>
        <x:row r="54534"/>
        <x:row r="54535"/>
        <x:row r="54536"/>
        <x:row r="54537"/>
        <x:row r="54538"/>
        <x:row r="54539"/>
        <x:row r="54540"/>
        <x:row r="54541"/>
        <x:row r="54542"/>
        <x:row r="54543"/>
        <x:row r="54544"/>
        <x:row r="54545"/>
        <x:row r="54546"/>
        <x:row r="54547"/>
        <x:row r="54548"/>
        <x:row r="54549"/>
        <x:row r="54550"/>
        <x:row r="54551"/>
        <x:row r="54552"/>
        <x:row r="54553"/>
        <x:row r="54554"/>
        <x:row r="54555"/>
        <x:row r="54556"/>
        <x:row r="54557"/>
        <x:row r="54558"/>
        <x:row r="54559"/>
        <x:row r="54560"/>
        <x:row r="54561"/>
        <x:row r="54562"/>
        <x:row r="54563"/>
        <x:row r="54564"/>
        <x:row r="54565"/>
        <x:row r="54566"/>
        <x:row r="54567"/>
        <x:row r="54568"/>
        <x:row r="54569"/>
        <x:row r="54570"/>
        <x:row r="54571"/>
        <x:row r="54572"/>
        <x:row r="54573"/>
        <x:row r="54574"/>
        <x:row r="54575"/>
        <x:row r="54576"/>
        <x:row r="54577"/>
        <x:row r="54578"/>
        <x:row r="54579"/>
        <x:row r="54580"/>
        <x:row r="54581"/>
        <x:row r="54582"/>
        <x:row r="54583"/>
        <x:row r="54584"/>
        <x:row r="54585"/>
        <x:row r="54586"/>
        <x:row r="54587"/>
        <x:row r="54588"/>
        <x:row r="54589"/>
        <x:row r="54590"/>
        <x:row r="54591"/>
        <x:row r="54592"/>
        <x:row r="54593"/>
        <x:row r="54594"/>
        <x:row r="54595"/>
        <x:row r="54596"/>
        <x:row r="54597"/>
        <x:row r="54598"/>
        <x:row r="54599"/>
        <x:row r="54600"/>
        <x:row r="54601"/>
        <x:row r="54602"/>
        <x:row r="54603"/>
        <x:row r="54604"/>
        <x:row r="54605"/>
        <x:row r="54606"/>
        <x:row r="54607"/>
        <x:row r="54608"/>
        <x:row r="54609"/>
        <x:row r="54610"/>
        <x:row r="54611"/>
        <x:row r="54612"/>
        <x:row r="54613"/>
        <x:row r="54614"/>
        <x:row r="54615"/>
        <x:row r="54616"/>
        <x:row r="54617"/>
        <x:row r="54618"/>
        <x:row r="54619"/>
        <x:row r="54620"/>
        <x:row r="54621"/>
        <x:row r="54622"/>
        <x:row r="54623"/>
        <x:row r="54624"/>
        <x:row r="54625"/>
        <x:row r="54626"/>
        <x:row r="54627"/>
        <x:row r="54628"/>
        <x:row r="54629"/>
        <x:row r="54630"/>
        <x:row r="54631"/>
        <x:row r="54632"/>
        <x:row r="54633"/>
        <x:row r="54634"/>
        <x:row r="54635"/>
        <x:row r="54636"/>
        <x:row r="54637"/>
        <x:row r="54638"/>
        <x:row r="54639"/>
        <x:row r="54640"/>
        <x:row r="54641"/>
        <x:row r="54642"/>
        <x:row r="54643"/>
        <x:row r="54644"/>
        <x:row r="54645"/>
        <x:row r="54646"/>
        <x:row r="54647"/>
        <x:row r="54648"/>
        <x:row r="54649"/>
        <x:row r="54650"/>
        <x:row r="54651"/>
        <x:row r="54652"/>
        <x:row r="54653"/>
        <x:row r="54654"/>
        <x:row r="54655"/>
        <x:row r="54656"/>
        <x:row r="54657"/>
        <x:row r="54658"/>
        <x:row r="54659"/>
        <x:row r="54660"/>
        <x:row r="54661"/>
        <x:row r="54662"/>
        <x:row r="54663"/>
        <x:row r="54664"/>
        <x:row r="54665"/>
        <x:row r="54666"/>
        <x:row r="54667"/>
        <x:row r="54668"/>
        <x:row r="54669"/>
        <x:row r="54670"/>
        <x:row r="54671"/>
        <x:row r="54672"/>
        <x:row r="54673"/>
        <x:row r="54674"/>
        <x:row r="54675"/>
        <x:row r="54676"/>
        <x:row r="54677"/>
        <x:row r="54678"/>
        <x:row r="54679"/>
        <x:row r="54680"/>
        <x:row r="54681"/>
        <x:row r="54682"/>
        <x:row r="54683"/>
        <x:row r="54684"/>
        <x:row r="54685"/>
        <x:row r="54686"/>
        <x:row r="54687"/>
        <x:row r="54688"/>
        <x:row r="54689"/>
        <x:row r="54690"/>
        <x:row r="54691"/>
        <x:row r="54692"/>
        <x:row r="54693"/>
        <x:row r="54694"/>
        <x:row r="54695"/>
        <x:row r="54696"/>
        <x:row r="54697"/>
        <x:row r="54698"/>
        <x:row r="54699"/>
        <x:row r="54700"/>
        <x:row r="54701"/>
        <x:row r="54702"/>
        <x:row r="54703"/>
        <x:row r="54704"/>
        <x:row r="54705"/>
        <x:row r="54706"/>
        <x:row r="54707"/>
        <x:row r="54708"/>
        <x:row r="54709"/>
        <x:row r="54710"/>
        <x:row r="54711"/>
        <x:row r="54712"/>
        <x:row r="54713"/>
        <x:row r="54714"/>
        <x:row r="54715"/>
        <x:row r="54716"/>
        <x:row r="54717"/>
        <x:row r="54718"/>
        <x:row r="54719"/>
        <x:row r="54720"/>
        <x:row r="54721"/>
        <x:row r="54722"/>
        <x:row r="54723"/>
        <x:row r="54724"/>
        <x:row r="54725"/>
        <x:row r="54726"/>
        <x:row r="54727"/>
        <x:row r="54728"/>
        <x:row r="54729"/>
        <x:row r="54730"/>
        <x:row r="54731"/>
        <x:row r="54732"/>
        <x:row r="54733"/>
        <x:row r="54734"/>
        <x:row r="54735"/>
        <x:row r="54736"/>
        <x:row r="54737"/>
        <x:row r="54738"/>
        <x:row r="54739"/>
        <x:row r="54740"/>
        <x:row r="54741"/>
        <x:row r="54742"/>
        <x:row r="54743"/>
        <x:row r="54744"/>
        <x:row r="54745"/>
        <x:row r="54746"/>
        <x:row r="54747"/>
        <x:row r="54748"/>
        <x:row r="54749"/>
        <x:row r="54750"/>
        <x:row r="54751"/>
        <x:row r="54752"/>
        <x:row r="54753"/>
        <x:row r="54754"/>
        <x:row r="54755"/>
        <x:row r="54756"/>
        <x:row r="54757"/>
        <x:row r="54758"/>
        <x:row r="54759"/>
        <x:row r="54760"/>
        <x:row r="54761"/>
        <x:row r="54762"/>
        <x:row r="54763"/>
        <x:row r="54764"/>
        <x:row r="54765"/>
        <x:row r="54766"/>
        <x:row r="54767"/>
        <x:row r="54768"/>
        <x:row r="54769"/>
        <x:row r="54770"/>
        <x:row r="54771"/>
        <x:row r="54772"/>
        <x:row r="54773"/>
        <x:row r="54774"/>
        <x:row r="54775"/>
        <x:row r="54776"/>
        <x:row r="54777"/>
        <x:row r="54778"/>
        <x:row r="54779"/>
        <x:row r="54780"/>
        <x:row r="54781"/>
        <x:row r="54782"/>
        <x:row r="54783"/>
        <x:row r="54784"/>
        <x:row r="54785"/>
        <x:row r="54786"/>
        <x:row r="54787"/>
        <x:row r="54788"/>
        <x:row r="54789"/>
        <x:row r="54790"/>
        <x:row r="54791"/>
        <x:row r="54792"/>
        <x:row r="54793"/>
        <x:row r="54794"/>
        <x:row r="54795"/>
        <x:row r="54796"/>
        <x:row r="54797"/>
        <x:row r="54798"/>
        <x:row r="54799"/>
        <x:row r="54800"/>
        <x:row r="54801"/>
        <x:row r="54802"/>
        <x:row r="54803"/>
        <x:row r="54804"/>
        <x:row r="54805"/>
        <x:row r="54806"/>
        <x:row r="54807"/>
        <x:row r="54808"/>
        <x:row r="54809"/>
        <x:row r="54810"/>
        <x:row r="54811"/>
        <x:row r="54812"/>
        <x:row r="54813"/>
        <x:row r="54814"/>
        <x:row r="54815"/>
        <x:row r="54816"/>
        <x:row r="54817"/>
        <x:row r="54818"/>
        <x:row r="54819"/>
        <x:row r="54820"/>
        <x:row r="54821"/>
        <x:row r="54822"/>
        <x:row r="54823"/>
        <x:row r="54824"/>
        <x:row r="54825"/>
        <x:row r="54826"/>
        <x:row r="54827"/>
        <x:row r="54828"/>
        <x:row r="54829"/>
        <x:row r="54830"/>
        <x:row r="54831"/>
        <x:row r="54832"/>
        <x:row r="54833"/>
        <x:row r="54834"/>
        <x:row r="54835"/>
        <x:row r="54836"/>
        <x:row r="54837"/>
        <x:row r="54838"/>
        <x:row r="54839"/>
        <x:row r="54840"/>
        <x:row r="54841"/>
        <x:row r="54842"/>
        <x:row r="54843"/>
        <x:row r="54844"/>
        <x:row r="54845"/>
        <x:row r="54846"/>
        <x:row r="54847"/>
        <x:row r="54848"/>
        <x:row r="54849"/>
        <x:row r="54850"/>
        <x:row r="54851"/>
        <x:row r="54852"/>
        <x:row r="54853"/>
        <x:row r="54854"/>
        <x:row r="54855"/>
        <x:row r="54856"/>
        <x:row r="54857"/>
        <x:row r="54858"/>
        <x:row r="54859"/>
        <x:row r="54860"/>
        <x:row r="54861"/>
        <x:row r="54862"/>
        <x:row r="54863"/>
        <x:row r="54864"/>
        <x:row r="54865"/>
        <x:row r="54866"/>
        <x:row r="54867"/>
        <x:row r="54868"/>
        <x:row r="54869"/>
        <x:row r="54870"/>
        <x:row r="54871"/>
        <x:row r="54872"/>
        <x:row r="54873"/>
        <x:row r="54874"/>
        <x:row r="54875"/>
        <x:row r="54876"/>
        <x:row r="54877"/>
        <x:row r="54878"/>
        <x:row r="54879"/>
        <x:row r="54880"/>
        <x:row r="54881"/>
        <x:row r="54882"/>
        <x:row r="54883"/>
        <x:row r="54884"/>
        <x:row r="54885"/>
        <x:row r="54886"/>
        <x:row r="54887"/>
        <x:row r="54888"/>
        <x:row r="54889"/>
        <x:row r="54890"/>
        <x:row r="54891"/>
        <x:row r="54892"/>
        <x:row r="54893"/>
        <x:row r="54894"/>
        <x:row r="54895"/>
        <x:row r="54896"/>
        <x:row r="54897"/>
        <x:row r="54898"/>
        <x:row r="54899"/>
        <x:row r="54900"/>
        <x:row r="54901"/>
        <x:row r="54902"/>
        <x:row r="54903"/>
        <x:row r="54904"/>
        <x:row r="54905"/>
        <x:row r="54906"/>
        <x:row r="54907"/>
        <x:row r="54908"/>
        <x:row r="54909"/>
        <x:row r="54910"/>
        <x:row r="54911"/>
        <x:row r="54912"/>
        <x:row r="54913"/>
        <x:row r="54914"/>
        <x:row r="54915"/>
        <x:row r="54916"/>
        <x:row r="54917"/>
        <x:row r="54918"/>
        <x:row r="54919"/>
        <x:row r="54920"/>
        <x:row r="54921"/>
        <x:row r="54922"/>
        <x:row r="54923"/>
        <x:row r="54924"/>
        <x:row r="54925"/>
        <x:row r="54926"/>
        <x:row r="54927"/>
        <x:row r="54928"/>
        <x:row r="54929"/>
        <x:row r="54930"/>
        <x:row r="54931"/>
        <x:row r="54932"/>
        <x:row r="54933"/>
        <x:row r="54934"/>
        <x:row r="54935"/>
        <x:row r="54936"/>
        <x:row r="54937"/>
        <x:row r="54938"/>
        <x:row r="54939"/>
        <x:row r="54940"/>
        <x:row r="54941"/>
        <x:row r="54942"/>
        <x:row r="54943"/>
        <x:row r="54944"/>
        <x:row r="54945"/>
        <x:row r="54946"/>
        <x:row r="54947"/>
        <x:row r="54948"/>
        <x:row r="54949"/>
        <x:row r="54950"/>
        <x:row r="54951"/>
        <x:row r="54952"/>
        <x:row r="54953"/>
        <x:row r="54954"/>
        <x:row r="54955"/>
        <x:row r="54956"/>
        <x:row r="54957"/>
        <x:row r="54958"/>
        <x:row r="54959"/>
        <x:row r="54960"/>
        <x:row r="54961"/>
        <x:row r="54962"/>
        <x:row r="54963"/>
        <x:row r="54964"/>
        <x:row r="54965"/>
        <x:row r="54966"/>
        <x:row r="54967"/>
        <x:row r="54968"/>
        <x:row r="54969"/>
        <x:row r="54970"/>
        <x:row r="54971"/>
        <x:row r="54972"/>
        <x:row r="54973"/>
        <x:row r="54974"/>
        <x:row r="54975"/>
        <x:row r="54976"/>
        <x:row r="54977"/>
        <x:row r="54978"/>
        <x:row r="54979"/>
        <x:row r="54980"/>
        <x:row r="54981"/>
        <x:row r="54982"/>
        <x:row r="54983"/>
        <x:row r="54984"/>
        <x:row r="54985"/>
        <x:row r="54986"/>
        <x:row r="54987"/>
        <x:row r="54988"/>
        <x:row r="54989"/>
        <x:row r="54990"/>
        <x:row r="54991"/>
        <x:row r="54992"/>
        <x:row r="54993"/>
        <x:row r="54994"/>
        <x:row r="54995"/>
        <x:row r="54996"/>
        <x:row r="54997"/>
        <x:row r="54998"/>
        <x:row r="54999"/>
        <x:row r="55000"/>
        <x:row r="55001"/>
        <x:row r="55002"/>
        <x:row r="55003"/>
        <x:row r="55004"/>
        <x:row r="55005"/>
        <x:row r="55006"/>
        <x:row r="55007"/>
        <x:row r="55008"/>
        <x:row r="55009"/>
        <x:row r="55010"/>
        <x:row r="55011"/>
        <x:row r="55012"/>
        <x:row r="55013"/>
        <x:row r="55014"/>
        <x:row r="55015"/>
        <x:row r="55016"/>
        <x:row r="55017"/>
        <x:row r="55018"/>
        <x:row r="55019"/>
        <x:row r="55020"/>
        <x:row r="55021"/>
        <x:row r="55022"/>
        <x:row r="55023"/>
        <x:row r="55024"/>
        <x:row r="55025"/>
        <x:row r="55026"/>
        <x:row r="55027"/>
        <x:row r="55028"/>
        <x:row r="55029"/>
        <x:row r="55030"/>
        <x:row r="55031"/>
        <x:row r="55032"/>
        <x:row r="55033"/>
        <x:row r="55034"/>
        <x:row r="55035"/>
        <x:row r="55036"/>
        <x:row r="55037"/>
        <x:row r="55038"/>
        <x:row r="55039"/>
        <x:row r="55040"/>
        <x:row r="55041"/>
        <x:row r="55042"/>
        <x:row r="55043"/>
        <x:row r="55044"/>
        <x:row r="55045"/>
        <x:row r="55046"/>
        <x:row r="55047"/>
        <x:row r="55048"/>
        <x:row r="55049"/>
        <x:row r="55050"/>
        <x:row r="55051"/>
        <x:row r="55052"/>
        <x:row r="55053"/>
        <x:row r="55054"/>
        <x:row r="55055"/>
        <x:row r="55056"/>
        <x:row r="55057"/>
        <x:row r="55058"/>
        <x:row r="55059"/>
        <x:row r="55060"/>
        <x:row r="55061"/>
        <x:row r="55062"/>
        <x:row r="55063"/>
        <x:row r="55064"/>
        <x:row r="55065"/>
        <x:row r="55066"/>
        <x:row r="55067"/>
        <x:row r="55068"/>
        <x:row r="55069"/>
        <x:row r="55070"/>
        <x:row r="55071"/>
        <x:row r="55072"/>
        <x:row r="55073"/>
        <x:row r="55074"/>
        <x:row r="55075"/>
        <x:row r="55076"/>
        <x:row r="55077"/>
        <x:row r="55078"/>
        <x:row r="55079"/>
        <x:row r="55080"/>
        <x:row r="55081"/>
        <x:row r="55082"/>
        <x:row r="55083"/>
        <x:row r="55084"/>
        <x:row r="55085"/>
        <x:row r="55086"/>
        <x:row r="55087"/>
        <x:row r="55088"/>
        <x:row r="55089"/>
        <x:row r="55090"/>
        <x:row r="55091"/>
        <x:row r="55092"/>
        <x:row r="55093"/>
        <x:row r="55094"/>
        <x:row r="55095"/>
        <x:row r="55096"/>
        <x:row r="55097"/>
        <x:row r="55098"/>
        <x:row r="55099"/>
        <x:row r="55100"/>
        <x:row r="55101"/>
        <x:row r="55102"/>
        <x:row r="55103"/>
        <x:row r="55104"/>
        <x:row r="55105"/>
        <x:row r="55106"/>
        <x:row r="55107"/>
        <x:row r="55108"/>
        <x:row r="55109"/>
        <x:row r="55110"/>
        <x:row r="55111"/>
        <x:row r="55112"/>
        <x:row r="55113"/>
        <x:row r="55114"/>
        <x:row r="55115"/>
        <x:row r="55116"/>
        <x:row r="55117"/>
        <x:row r="55118"/>
        <x:row r="55119"/>
        <x:row r="55120"/>
        <x:row r="55121"/>
        <x:row r="55122"/>
        <x:row r="55123"/>
        <x:row r="55124"/>
        <x:row r="55125"/>
        <x:row r="55126"/>
        <x:row r="55127"/>
        <x:row r="55128"/>
        <x:row r="55129"/>
        <x:row r="55130"/>
        <x:row r="55131"/>
        <x:row r="55132"/>
        <x:row r="55133"/>
        <x:row r="55134"/>
        <x:row r="55135"/>
        <x:row r="55136"/>
        <x:row r="55137"/>
        <x:row r="55138"/>
        <x:row r="55139"/>
        <x:row r="55140"/>
        <x:row r="55141"/>
        <x:row r="55142"/>
        <x:row r="55143"/>
        <x:row r="55144"/>
        <x:row r="55145"/>
        <x:row r="55146"/>
        <x:row r="55147"/>
        <x:row r="55148"/>
        <x:row r="55149"/>
        <x:row r="55150"/>
        <x:row r="55151"/>
        <x:row r="55152"/>
        <x:row r="55153"/>
        <x:row r="55154"/>
        <x:row r="55155"/>
        <x:row r="55156"/>
        <x:row r="55157"/>
        <x:row r="55158"/>
        <x:row r="55159"/>
        <x:row r="55160"/>
        <x:row r="55161"/>
        <x:row r="55162"/>
        <x:row r="55163"/>
        <x:row r="55164"/>
        <x:row r="55165"/>
        <x:row r="55166"/>
        <x:row r="55167"/>
        <x:row r="55168"/>
        <x:row r="55169"/>
        <x:row r="55170"/>
        <x:row r="55171"/>
        <x:row r="55172"/>
        <x:row r="55173"/>
        <x:row r="55174"/>
        <x:row r="55175"/>
        <x:row r="55176"/>
        <x:row r="55177"/>
        <x:row r="55178"/>
        <x:row r="55179"/>
        <x:row r="55180"/>
        <x:row r="55181"/>
        <x:row r="55182"/>
        <x:row r="55183"/>
        <x:row r="55184"/>
        <x:row r="55185"/>
        <x:row r="55186"/>
        <x:row r="55187"/>
        <x:row r="55188"/>
        <x:row r="55189"/>
        <x:row r="55190"/>
        <x:row r="55191"/>
        <x:row r="55192"/>
        <x:row r="55193"/>
        <x:row r="55194"/>
        <x:row r="55195"/>
        <x:row r="55196"/>
        <x:row r="55197"/>
        <x:row r="55198"/>
        <x:row r="55199"/>
        <x:row r="55200"/>
        <x:row r="55201"/>
        <x:row r="55202"/>
        <x:row r="55203"/>
        <x:row r="55204"/>
        <x:row r="55205"/>
        <x:row r="55206"/>
        <x:row r="55207"/>
        <x:row r="55208"/>
        <x:row r="55209"/>
        <x:row r="55210"/>
        <x:row r="55211"/>
        <x:row r="55212"/>
        <x:row r="55213"/>
        <x:row r="55214"/>
        <x:row r="55215"/>
        <x:row r="55216"/>
        <x:row r="55217"/>
        <x:row r="55218"/>
        <x:row r="55219"/>
        <x:row r="55220"/>
        <x:row r="55221"/>
        <x:row r="55222"/>
        <x:row r="55223"/>
        <x:row r="55224"/>
        <x:row r="55225"/>
        <x:row r="55226"/>
        <x:row r="55227"/>
        <x:row r="55228"/>
        <x:row r="55229"/>
        <x:row r="55230"/>
        <x:row r="55231"/>
        <x:row r="55232"/>
        <x:row r="55233"/>
        <x:row r="55234"/>
        <x:row r="55235"/>
        <x:row r="55236"/>
        <x:row r="55237"/>
        <x:row r="55238"/>
        <x:row r="55239"/>
        <x:row r="55240"/>
        <x:row r="55241"/>
        <x:row r="55242"/>
        <x:row r="55243"/>
        <x:row r="55244"/>
        <x:row r="55245"/>
        <x:row r="55246"/>
        <x:row r="55247"/>
        <x:row r="55248"/>
        <x:row r="55249"/>
        <x:row r="55250"/>
        <x:row r="55251"/>
        <x:row r="55252"/>
        <x:row r="55253"/>
        <x:row r="55254"/>
        <x:row r="55255"/>
        <x:row r="55256"/>
        <x:row r="55257"/>
        <x:row r="55258"/>
        <x:row r="55259"/>
        <x:row r="55260"/>
        <x:row r="55261"/>
        <x:row r="55262"/>
        <x:row r="55263"/>
        <x:row r="55264"/>
        <x:row r="55265"/>
        <x:row r="55266"/>
        <x:row r="55267"/>
        <x:row r="55268"/>
        <x:row r="55269"/>
        <x:row r="55270"/>
        <x:row r="55271"/>
        <x:row r="55272"/>
        <x:row r="55273"/>
        <x:row r="55274"/>
        <x:row r="55275"/>
        <x:row r="55276"/>
        <x:row r="55277"/>
        <x:row r="55278"/>
        <x:row r="55279"/>
        <x:row r="55280"/>
        <x:row r="55281"/>
        <x:row r="55282"/>
        <x:row r="55283"/>
        <x:row r="55284"/>
        <x:row r="55285"/>
        <x:row r="55286"/>
        <x:row r="55287"/>
        <x:row r="55288"/>
        <x:row r="55289"/>
        <x:row r="55290"/>
        <x:row r="55291"/>
        <x:row r="55292"/>
        <x:row r="55293"/>
        <x:row r="55294"/>
        <x:row r="55295"/>
        <x:row r="55296"/>
        <x:row r="55297"/>
        <x:row r="55298"/>
        <x:row r="55299"/>
        <x:row r="55300"/>
        <x:row r="55301"/>
        <x:row r="55302"/>
        <x:row r="55303"/>
        <x:row r="55304"/>
        <x:row r="55305"/>
        <x:row r="55306"/>
        <x:row r="55307"/>
        <x:row r="55308"/>
        <x:row r="55309"/>
        <x:row r="55310"/>
        <x:row r="55311"/>
        <x:row r="55312"/>
        <x:row r="55313"/>
        <x:row r="55314"/>
        <x:row r="55315"/>
        <x:row r="55316"/>
        <x:row r="55317"/>
        <x:row r="55318"/>
        <x:row r="55319"/>
        <x:row r="55320"/>
        <x:row r="55321"/>
        <x:row r="55322"/>
        <x:row r="55323"/>
        <x:row r="55324"/>
        <x:row r="55325"/>
        <x:row r="55326"/>
        <x:row r="55327"/>
        <x:row r="55328"/>
        <x:row r="55329"/>
        <x:row r="55330"/>
        <x:row r="55331"/>
        <x:row r="55332"/>
        <x:row r="55333"/>
        <x:row r="55334"/>
        <x:row r="55335"/>
        <x:row r="55336"/>
        <x:row r="55337"/>
        <x:row r="55338"/>
        <x:row r="55339"/>
        <x:row r="55340"/>
        <x:row r="55341"/>
        <x:row r="55342"/>
        <x:row r="55343"/>
        <x:row r="55344"/>
        <x:row r="55345"/>
        <x:row r="55346"/>
        <x:row r="55347"/>
        <x:row r="55348"/>
        <x:row r="55349"/>
        <x:row r="55350"/>
        <x:row r="55351"/>
        <x:row r="55352"/>
        <x:row r="55353"/>
        <x:row r="55354"/>
        <x:row r="55355"/>
        <x:row r="55356"/>
        <x:row r="55357"/>
        <x:row r="55358"/>
        <x:row r="55359"/>
        <x:row r="55360"/>
        <x:row r="55361"/>
        <x:row r="55362"/>
        <x:row r="55363"/>
        <x:row r="55364"/>
        <x:row r="55365"/>
        <x:row r="55366"/>
        <x:row r="55367"/>
        <x:row r="55368"/>
        <x:row r="55369"/>
        <x:row r="55370"/>
        <x:row r="55371"/>
        <x:row r="55372"/>
        <x:row r="55373"/>
        <x:row r="55374"/>
        <x:row r="55375"/>
        <x:row r="55376"/>
        <x:row r="55377"/>
        <x:row r="55378"/>
        <x:row r="55379"/>
        <x:row r="55380"/>
        <x:row r="55381"/>
        <x:row r="55382"/>
        <x:row r="55383"/>
        <x:row r="55384"/>
        <x:row r="55385"/>
        <x:row r="55386"/>
        <x:row r="55387"/>
        <x:row r="55388"/>
        <x:row r="55389"/>
        <x:row r="55390"/>
        <x:row r="55391"/>
        <x:row r="55392"/>
        <x:row r="55393"/>
        <x:row r="55394"/>
        <x:row r="55395"/>
        <x:row r="55396"/>
        <x:row r="55397"/>
        <x:row r="55398"/>
        <x:row r="55399"/>
        <x:row r="55400"/>
        <x:row r="55401"/>
        <x:row r="55402"/>
        <x:row r="55403"/>
        <x:row r="55404"/>
        <x:row r="55405"/>
        <x:row r="55406"/>
        <x:row r="55407"/>
        <x:row r="55408"/>
        <x:row r="55409"/>
        <x:row r="55410"/>
        <x:row r="55411"/>
        <x:row r="55412"/>
        <x:row r="55413"/>
        <x:row r="55414"/>
        <x:row r="55415"/>
        <x:row r="55416"/>
        <x:row r="55417"/>
        <x:row r="55418"/>
        <x:row r="55419"/>
        <x:row r="55420"/>
        <x:row r="55421"/>
        <x:row r="55422"/>
        <x:row r="55423"/>
        <x:row r="55424"/>
        <x:row r="55425"/>
        <x:row r="55426"/>
        <x:row r="55427"/>
        <x:row r="55428"/>
        <x:row r="55429"/>
        <x:row r="55430"/>
        <x:row r="55431"/>
        <x:row r="55432"/>
        <x:row r="55433"/>
        <x:row r="55434"/>
        <x:row r="55435"/>
        <x:row r="55436"/>
        <x:row r="55437"/>
        <x:row r="55438"/>
        <x:row r="55439"/>
        <x:row r="55440"/>
        <x:row r="55441"/>
        <x:row r="55442"/>
        <x:row r="55443"/>
        <x:row r="55444"/>
        <x:row r="55445"/>
        <x:row r="55446"/>
        <x:row r="55447"/>
        <x:row r="55448"/>
        <x:row r="55449"/>
        <x:row r="55450"/>
        <x:row r="55451"/>
        <x:row r="55452"/>
        <x:row r="55453"/>
        <x:row r="55454"/>
        <x:row r="55455"/>
        <x:row r="55456"/>
        <x:row r="55457"/>
        <x:row r="55458"/>
        <x:row r="55459"/>
        <x:row r="55460"/>
        <x:row r="55461"/>
        <x:row r="55462"/>
        <x:row r="55463"/>
        <x:row r="55464"/>
        <x:row r="55465"/>
        <x:row r="55466"/>
        <x:row r="55467"/>
        <x:row r="55468"/>
        <x:row r="55469"/>
        <x:row r="55470"/>
        <x:row r="55471"/>
        <x:row r="55472"/>
        <x:row r="55473"/>
        <x:row r="55474"/>
        <x:row r="55475"/>
        <x:row r="55476"/>
        <x:row r="55477"/>
        <x:row r="55478"/>
        <x:row r="55479"/>
        <x:row r="55480"/>
        <x:row r="55481"/>
        <x:row r="55482"/>
        <x:row r="55483"/>
        <x:row r="55484"/>
        <x:row r="55485"/>
        <x:row r="55486"/>
        <x:row r="55487"/>
        <x:row r="55488"/>
        <x:row r="55489"/>
        <x:row r="55490"/>
        <x:row r="55491"/>
        <x:row r="55492"/>
        <x:row r="55493"/>
        <x:row r="55494"/>
        <x:row r="55495"/>
        <x:row r="55496"/>
        <x:row r="55497"/>
        <x:row r="55498"/>
        <x:row r="55499"/>
        <x:row r="55500"/>
        <x:row r="55501"/>
        <x:row r="55502"/>
        <x:row r="55503"/>
        <x:row r="55504"/>
        <x:row r="55505"/>
        <x:row r="55506"/>
        <x:row r="55507"/>
        <x:row r="55508"/>
        <x:row r="55509"/>
        <x:row r="55510"/>
        <x:row r="55511"/>
        <x:row r="55512"/>
        <x:row r="55513"/>
        <x:row r="55514"/>
        <x:row r="55515"/>
        <x:row r="55516"/>
        <x:row r="55517"/>
        <x:row r="55518"/>
        <x:row r="55519"/>
        <x:row r="55520"/>
        <x:row r="55521"/>
        <x:row r="55522"/>
        <x:row r="55523"/>
        <x:row r="55524"/>
        <x:row r="55525"/>
        <x:row r="55526"/>
        <x:row r="55527"/>
        <x:row r="55528"/>
        <x:row r="55529"/>
        <x:row r="55530"/>
        <x:row r="55531"/>
        <x:row r="55532"/>
        <x:row r="55533"/>
        <x:row r="55534"/>
        <x:row r="55535"/>
        <x:row r="55536"/>
        <x:row r="55537"/>
        <x:row r="55538"/>
        <x:row r="55539"/>
        <x:row r="55540"/>
        <x:row r="55541"/>
        <x:row r="55542"/>
        <x:row r="55543"/>
        <x:row r="55544"/>
        <x:row r="55545"/>
        <x:row r="55546"/>
        <x:row r="55547"/>
        <x:row r="55548"/>
        <x:row r="55549"/>
        <x:row r="55550"/>
        <x:row r="55551"/>
        <x:row r="55552"/>
        <x:row r="55553"/>
        <x:row r="55554"/>
        <x:row r="55555"/>
        <x:row r="55556"/>
        <x:row r="55557"/>
        <x:row r="55558"/>
        <x:row r="55559"/>
        <x:row r="55560"/>
        <x:row r="55561"/>
        <x:row r="55562"/>
        <x:row r="55563"/>
        <x:row r="55564"/>
        <x:row r="55565"/>
        <x:row r="55566"/>
        <x:row r="55567"/>
        <x:row r="55568"/>
        <x:row r="55569"/>
        <x:row r="55570"/>
        <x:row r="55571"/>
        <x:row r="55572"/>
        <x:row r="55573"/>
        <x:row r="55574"/>
        <x:row r="55575"/>
        <x:row r="55576"/>
        <x:row r="55577"/>
        <x:row r="55578"/>
        <x:row r="55579"/>
        <x:row r="55580"/>
        <x:row r="55581"/>
        <x:row r="55582"/>
        <x:row r="55583"/>
        <x:row r="55584"/>
        <x:row r="55585"/>
        <x:row r="55586"/>
        <x:row r="55587"/>
        <x:row r="55588"/>
        <x:row r="55589"/>
        <x:row r="55590"/>
        <x:row r="55591"/>
        <x:row r="55592"/>
        <x:row r="55593"/>
        <x:row r="55594"/>
        <x:row r="55595"/>
        <x:row r="55596"/>
        <x:row r="55597"/>
        <x:row r="55598"/>
        <x:row r="55599"/>
        <x:row r="55600"/>
        <x:row r="55601"/>
        <x:row r="55602"/>
        <x:row r="55603"/>
        <x:row r="55604"/>
        <x:row r="55605"/>
        <x:row r="55606"/>
        <x:row r="55607"/>
        <x:row r="55608"/>
        <x:row r="55609"/>
        <x:row r="55610"/>
        <x:row r="55611"/>
        <x:row r="55612"/>
        <x:row r="55613"/>
        <x:row r="55614"/>
        <x:row r="55615"/>
        <x:row r="55616"/>
        <x:row r="55617"/>
        <x:row r="55618"/>
        <x:row r="55619"/>
        <x:row r="55620"/>
        <x:row r="55621"/>
        <x:row r="55622"/>
        <x:row r="55623"/>
        <x:row r="55624"/>
        <x:row r="55625"/>
        <x:row r="55626"/>
        <x:row r="55627"/>
        <x:row r="55628"/>
        <x:row r="55629"/>
        <x:row r="55630"/>
        <x:row r="55631"/>
        <x:row r="55632"/>
        <x:row r="55633"/>
        <x:row r="55634"/>
        <x:row r="55635"/>
        <x:row r="55636"/>
        <x:row r="55637"/>
        <x:row r="55638"/>
        <x:row r="55639"/>
        <x:row r="55640"/>
        <x:row r="55641"/>
        <x:row r="55642"/>
        <x:row r="55643"/>
        <x:row r="55644"/>
        <x:row r="55645"/>
        <x:row r="55646"/>
        <x:row r="55647"/>
        <x:row r="55648"/>
        <x:row r="55649"/>
        <x:row r="55650"/>
        <x:row r="55651"/>
        <x:row r="55652"/>
        <x:row r="55653"/>
        <x:row r="55654"/>
        <x:row r="55655"/>
        <x:row r="55656"/>
        <x:row r="55657"/>
        <x:row r="55658"/>
        <x:row r="55659"/>
        <x:row r="55660"/>
        <x:row r="55661"/>
        <x:row r="55662"/>
        <x:row r="55663"/>
        <x:row r="55664"/>
        <x:row r="55665"/>
        <x:row r="55666"/>
        <x:row r="55667"/>
        <x:row r="55668"/>
        <x:row r="55669"/>
        <x:row r="55670"/>
        <x:row r="55671"/>
        <x:row r="55672"/>
        <x:row r="55673"/>
        <x:row r="55674"/>
        <x:row r="55675"/>
        <x:row r="55676"/>
        <x:row r="55677"/>
        <x:row r="55678"/>
        <x:row r="55679"/>
        <x:row r="55680"/>
        <x:row r="55681"/>
        <x:row r="55682"/>
        <x:row r="55683"/>
        <x:row r="55684"/>
        <x:row r="55685"/>
        <x:row r="55686"/>
        <x:row r="55687"/>
        <x:row r="55688"/>
        <x:row r="55689"/>
        <x:row r="55690"/>
        <x:row r="55691"/>
        <x:row r="55692"/>
        <x:row r="55693"/>
        <x:row r="55694"/>
        <x:row r="55695"/>
        <x:row r="55696"/>
        <x:row r="55697"/>
        <x:row r="55698"/>
        <x:row r="55699"/>
        <x:row r="55700"/>
        <x:row r="55701"/>
        <x:row r="55702"/>
        <x:row r="55703"/>
        <x:row r="55704"/>
        <x:row r="55705"/>
        <x:row r="55706"/>
        <x:row r="55707"/>
        <x:row r="55708"/>
        <x:row r="55709"/>
        <x:row r="55710"/>
        <x:row r="55711"/>
        <x:row r="55712"/>
        <x:row r="55713"/>
        <x:row r="55714"/>
        <x:row r="55715"/>
        <x:row r="55716"/>
        <x:row r="55717"/>
        <x:row r="55718"/>
        <x:row r="55719"/>
        <x:row r="55720"/>
        <x:row r="55721"/>
        <x:row r="55722"/>
        <x:row r="55723"/>
        <x:row r="55724"/>
        <x:row r="55725"/>
        <x:row r="55726"/>
        <x:row r="55727"/>
        <x:row r="55728"/>
        <x:row r="55729"/>
        <x:row r="55730"/>
        <x:row r="55731"/>
        <x:row r="55732"/>
        <x:row r="55733"/>
        <x:row r="55734"/>
        <x:row r="55735"/>
        <x:row r="55736"/>
        <x:row r="55737"/>
        <x:row r="55738"/>
        <x:row r="55739"/>
        <x:row r="55740"/>
        <x:row r="55741"/>
        <x:row r="55742"/>
        <x:row r="55743"/>
        <x:row r="55744"/>
        <x:row r="55745"/>
        <x:row r="55746"/>
        <x:row r="55747"/>
        <x:row r="55748"/>
        <x:row r="55749"/>
        <x:row r="55750"/>
        <x:row r="55751"/>
        <x:row r="55752"/>
        <x:row r="55753"/>
        <x:row r="55754"/>
        <x:row r="55755"/>
        <x:row r="55756"/>
        <x:row r="55757"/>
        <x:row r="55758"/>
        <x:row r="55759"/>
        <x:row r="55760"/>
        <x:row r="55761"/>
        <x:row r="55762"/>
        <x:row r="55763"/>
        <x:row r="55764"/>
        <x:row r="55765"/>
        <x:row r="55766"/>
        <x:row r="55767"/>
        <x:row r="55768"/>
        <x:row r="55769"/>
        <x:row r="55770"/>
        <x:row r="55771"/>
        <x:row r="55772"/>
        <x:row r="55773"/>
        <x:row r="55774"/>
        <x:row r="55775"/>
        <x:row r="55776"/>
        <x:row r="55777"/>
        <x:row r="55778"/>
        <x:row r="55779"/>
        <x:row r="55780"/>
        <x:row r="55781"/>
        <x:row r="55782"/>
        <x:row r="55783"/>
        <x:row r="55784"/>
        <x:row r="55785"/>
        <x:row r="55786"/>
        <x:row r="55787"/>
        <x:row r="55788"/>
        <x:row r="55789"/>
        <x:row r="55790"/>
        <x:row r="55791"/>
        <x:row r="55792"/>
        <x:row r="55793"/>
        <x:row r="55794"/>
        <x:row r="55795"/>
        <x:row r="55796"/>
        <x:row r="55797"/>
        <x:row r="55798"/>
        <x:row r="55799"/>
        <x:row r="55800"/>
        <x:row r="55801"/>
        <x:row r="55802"/>
        <x:row r="55803"/>
        <x:row r="55804"/>
        <x:row r="55805"/>
        <x:row r="55806"/>
        <x:row r="55807"/>
        <x:row r="55808"/>
        <x:row r="55809"/>
        <x:row r="55810"/>
        <x:row r="55811"/>
        <x:row r="55812"/>
        <x:row r="55813"/>
        <x:row r="55814"/>
        <x:row r="55815"/>
        <x:row r="55816"/>
        <x:row r="55817"/>
        <x:row r="55818"/>
        <x:row r="55819"/>
        <x:row r="55820"/>
        <x:row r="55821"/>
        <x:row r="55822"/>
        <x:row r="55823"/>
        <x:row r="55824"/>
        <x:row r="55825"/>
        <x:row r="55826"/>
        <x:row r="55827"/>
        <x:row r="55828"/>
        <x:row r="55829"/>
        <x:row r="55830"/>
        <x:row r="55831"/>
        <x:row r="55832"/>
        <x:row r="55833"/>
        <x:row r="55834"/>
        <x:row r="55835"/>
        <x:row r="55836"/>
        <x:row r="55837"/>
        <x:row r="55838"/>
        <x:row r="55839"/>
        <x:row r="55840"/>
        <x:row r="55841"/>
        <x:row r="55842"/>
        <x:row r="55843"/>
        <x:row r="55844"/>
        <x:row r="55845"/>
        <x:row r="55846"/>
        <x:row r="55847"/>
        <x:row r="55848"/>
        <x:row r="55849"/>
        <x:row r="55850"/>
        <x:row r="55851"/>
        <x:row r="55852"/>
        <x:row r="55853"/>
        <x:row r="55854"/>
        <x:row r="55855"/>
        <x:row r="55856"/>
        <x:row r="55857"/>
        <x:row r="55858"/>
        <x:row r="55859"/>
        <x:row r="55860"/>
        <x:row r="55861"/>
        <x:row r="55862"/>
        <x:row r="55863"/>
        <x:row r="55864"/>
        <x:row r="55865"/>
        <x:row r="55866"/>
        <x:row r="55867"/>
        <x:row r="55868"/>
        <x:row r="55869"/>
        <x:row r="55870"/>
        <x:row r="55871"/>
        <x:row r="55872"/>
        <x:row r="55873"/>
        <x:row r="55874"/>
        <x:row r="55875"/>
        <x:row r="55876"/>
        <x:row r="55877"/>
        <x:row r="55878"/>
        <x:row r="55879"/>
        <x:row r="55880"/>
        <x:row r="55881"/>
        <x:row r="55882"/>
        <x:row r="55883"/>
        <x:row r="55884"/>
        <x:row r="55885"/>
        <x:row r="55886"/>
        <x:row r="55887"/>
        <x:row r="55888"/>
        <x:row r="55889"/>
        <x:row r="55890"/>
        <x:row r="55891"/>
        <x:row r="55892"/>
        <x:row r="55893"/>
        <x:row r="55894"/>
        <x:row r="55895"/>
        <x:row r="55896"/>
        <x:row r="55897"/>
        <x:row r="55898"/>
        <x:row r="55899"/>
        <x:row r="55900"/>
        <x:row r="55901"/>
        <x:row r="55902"/>
        <x:row r="55903"/>
        <x:row r="55904"/>
        <x:row r="55905"/>
        <x:row r="55906"/>
        <x:row r="55907"/>
        <x:row r="55908"/>
        <x:row r="55909"/>
        <x:row r="55910"/>
        <x:row r="55911"/>
        <x:row r="55912"/>
        <x:row r="55913"/>
        <x:row r="55914"/>
        <x:row r="55915"/>
        <x:row r="55916"/>
        <x:row r="55917"/>
        <x:row r="55918"/>
        <x:row r="55919"/>
        <x:row r="55920"/>
        <x:row r="55921"/>
        <x:row r="55922"/>
        <x:row r="55923"/>
        <x:row r="55924"/>
        <x:row r="55925"/>
        <x:row r="55926"/>
        <x:row r="55927"/>
        <x:row r="55928"/>
        <x:row r="55929"/>
        <x:row r="55930"/>
        <x:row r="55931"/>
        <x:row r="55932"/>
        <x:row r="55933"/>
        <x:row r="55934"/>
        <x:row r="55935"/>
        <x:row r="55936"/>
        <x:row r="55937"/>
        <x:row r="55938"/>
        <x:row r="55939"/>
        <x:row r="55940"/>
        <x:row r="55941"/>
        <x:row r="55942"/>
        <x:row r="55943"/>
        <x:row r="55944"/>
        <x:row r="55945"/>
        <x:row r="55946"/>
        <x:row r="55947"/>
        <x:row r="55948"/>
        <x:row r="55949"/>
        <x:row r="55950"/>
        <x:row r="55951"/>
        <x:row r="55952"/>
        <x:row r="55953"/>
        <x:row r="55954"/>
        <x:row r="55955"/>
        <x:row r="55956"/>
        <x:row r="55957"/>
        <x:row r="55958"/>
        <x:row r="55959"/>
        <x:row r="55960"/>
        <x:row r="55961"/>
        <x:row r="55962"/>
        <x:row r="55963"/>
        <x:row r="55964"/>
        <x:row r="55965"/>
        <x:row r="55966"/>
        <x:row r="55967"/>
        <x:row r="55968"/>
        <x:row r="55969"/>
        <x:row r="55970"/>
        <x:row r="55971"/>
        <x:row r="55972"/>
        <x:row r="55973"/>
        <x:row r="55974"/>
        <x:row r="55975"/>
        <x:row r="55976"/>
        <x:row r="55977"/>
        <x:row r="55978"/>
        <x:row r="55979"/>
        <x:row r="55980"/>
        <x:row r="55981"/>
        <x:row r="55982"/>
        <x:row r="55983"/>
        <x:row r="55984"/>
        <x:row r="55985"/>
        <x:row r="55986"/>
        <x:row r="55987"/>
        <x:row r="55988"/>
        <x:row r="55989"/>
        <x:row r="55990"/>
        <x:row r="55991"/>
        <x:row r="55992"/>
        <x:row r="55993"/>
        <x:row r="55994"/>
        <x:row r="55995"/>
        <x:row r="55996"/>
        <x:row r="55997"/>
        <x:row r="55998"/>
        <x:row r="55999"/>
        <x:row r="56000"/>
        <x:row r="56001"/>
        <x:row r="56002"/>
        <x:row r="56003"/>
        <x:row r="56004"/>
        <x:row r="56005"/>
        <x:row r="56006"/>
        <x:row r="56007"/>
        <x:row r="56008"/>
        <x:row r="56009"/>
        <x:row r="56010"/>
        <x:row r="56011"/>
        <x:row r="56012"/>
        <x:row r="56013"/>
        <x:row r="56014"/>
        <x:row r="56015"/>
        <x:row r="56016"/>
        <x:row r="56017"/>
        <x:row r="56018"/>
        <x:row r="56019"/>
        <x:row r="56020"/>
        <x:row r="56021"/>
        <x:row r="56022"/>
        <x:row r="56023"/>
        <x:row r="56024"/>
        <x:row r="56025"/>
        <x:row r="56026"/>
        <x:row r="56027"/>
        <x:row r="56028"/>
        <x:row r="56029"/>
        <x:row r="56030"/>
        <x:row r="56031"/>
        <x:row r="56032"/>
        <x:row r="56033"/>
        <x:row r="56034"/>
        <x:row r="56035"/>
        <x:row r="56036"/>
        <x:row r="56037"/>
        <x:row r="56038"/>
        <x:row r="56039"/>
        <x:row r="56040"/>
        <x:row r="56041"/>
        <x:row r="56042"/>
        <x:row r="56043"/>
        <x:row r="56044"/>
        <x:row r="56045"/>
        <x:row r="56046"/>
        <x:row r="56047"/>
        <x:row r="56048"/>
        <x:row r="56049"/>
        <x:row r="56050"/>
        <x:row r="56051"/>
        <x:row r="56052"/>
        <x:row r="56053"/>
        <x:row r="56054"/>
        <x:row r="56055"/>
        <x:row r="56056"/>
        <x:row r="56057"/>
        <x:row r="56058"/>
        <x:row r="56059"/>
        <x:row r="56060"/>
        <x:row r="56061"/>
        <x:row r="56062"/>
        <x:row r="56063"/>
        <x:row r="56064"/>
        <x:row r="56065"/>
        <x:row r="56066"/>
        <x:row r="56067"/>
        <x:row r="56068"/>
        <x:row r="56069"/>
        <x:row r="56070"/>
        <x:row r="56071"/>
        <x:row r="56072"/>
        <x:row r="56073"/>
        <x:row r="56074"/>
        <x:row r="56075"/>
        <x:row r="56076"/>
        <x:row r="56077"/>
        <x:row r="56078"/>
        <x:row r="56079"/>
        <x:row r="56080"/>
        <x:row r="56081"/>
        <x:row r="56082"/>
        <x:row r="56083"/>
        <x:row r="56084"/>
        <x:row r="56085"/>
        <x:row r="56086"/>
        <x:row r="56087"/>
        <x:row r="56088"/>
        <x:row r="56089"/>
        <x:row r="56090"/>
        <x:row r="56091"/>
        <x:row r="56092"/>
        <x:row r="56093"/>
        <x:row r="56094"/>
        <x:row r="56095"/>
        <x:row r="56096"/>
        <x:row r="56097"/>
        <x:row r="56098"/>
        <x:row r="56099"/>
        <x:row r="56100"/>
        <x:row r="56101"/>
        <x:row r="56102"/>
        <x:row r="56103"/>
        <x:row r="56104"/>
        <x:row r="56105"/>
        <x:row r="56106"/>
        <x:row r="56107"/>
        <x:row r="56108"/>
        <x:row r="56109"/>
        <x:row r="56110"/>
        <x:row r="56111"/>
        <x:row r="56112"/>
        <x:row r="56113"/>
        <x:row r="56114"/>
        <x:row r="56115"/>
        <x:row r="56116"/>
        <x:row r="56117"/>
        <x:row r="56118"/>
        <x:row r="56119"/>
        <x:row r="56120"/>
        <x:row r="56121"/>
        <x:row r="56122"/>
        <x:row r="56123"/>
        <x:row r="56124"/>
        <x:row r="56125"/>
        <x:row r="56126"/>
        <x:row r="56127"/>
        <x:row r="56128"/>
        <x:row r="56129"/>
        <x:row r="56130"/>
        <x:row r="56131"/>
        <x:row r="56132"/>
        <x:row r="56133"/>
        <x:row r="56134"/>
        <x:row r="56135"/>
        <x:row r="56136"/>
        <x:row r="56137"/>
        <x:row r="56138"/>
        <x:row r="56139"/>
        <x:row r="56140"/>
        <x:row r="56141"/>
        <x:row r="56142"/>
        <x:row r="56143"/>
        <x:row r="56144"/>
        <x:row r="56145"/>
        <x:row r="56146"/>
        <x:row r="56147"/>
        <x:row r="56148"/>
        <x:row r="56149"/>
        <x:row r="56150"/>
        <x:row r="56151"/>
        <x:row r="56152"/>
        <x:row r="56153"/>
        <x:row r="56154"/>
        <x:row r="56155"/>
        <x:row r="56156"/>
        <x:row r="56157"/>
        <x:row r="56158"/>
        <x:row r="56159"/>
        <x:row r="56160"/>
        <x:row r="56161"/>
        <x:row r="56162"/>
        <x:row r="56163"/>
        <x:row r="56164"/>
        <x:row r="56165"/>
        <x:row r="56166"/>
        <x:row r="56167"/>
        <x:row r="56168"/>
        <x:row r="56169"/>
        <x:row r="56170"/>
        <x:row r="56171"/>
        <x:row r="56172"/>
        <x:row r="56173"/>
        <x:row r="56174"/>
        <x:row r="56175"/>
        <x:row r="56176"/>
        <x:row r="56177"/>
        <x:row r="56178"/>
        <x:row r="56179"/>
        <x:row r="56180"/>
        <x:row r="56181"/>
        <x:row r="56182"/>
        <x:row r="56183"/>
        <x:row r="56184"/>
        <x:row r="56185"/>
        <x:row r="56186"/>
        <x:row r="56187"/>
        <x:row r="56188"/>
        <x:row r="56189"/>
        <x:row r="56190"/>
        <x:row r="56191"/>
        <x:row r="56192"/>
        <x:row r="56193"/>
        <x:row r="56194"/>
        <x:row r="56195"/>
        <x:row r="56196"/>
        <x:row r="56197"/>
        <x:row r="56198"/>
        <x:row r="56199"/>
        <x:row r="56200"/>
        <x:row r="56201"/>
        <x:row r="56202"/>
        <x:row r="56203"/>
        <x:row r="56204"/>
        <x:row r="56205"/>
        <x:row r="56206"/>
        <x:row r="56207"/>
        <x:row r="56208"/>
        <x:row r="56209"/>
        <x:row r="56210"/>
        <x:row r="56211"/>
        <x:row r="56212"/>
        <x:row r="56213"/>
        <x:row r="56214"/>
        <x:row r="56215"/>
        <x:row r="56216"/>
        <x:row r="56217"/>
        <x:row r="56218"/>
        <x:row r="56219"/>
        <x:row r="56220"/>
        <x:row r="56221"/>
        <x:row r="56222"/>
        <x:row r="56223"/>
        <x:row r="56224"/>
        <x:row r="56225"/>
        <x:row r="56226"/>
        <x:row r="56227"/>
        <x:row r="56228"/>
        <x:row r="56229"/>
        <x:row r="56230"/>
        <x:row r="56231"/>
        <x:row r="56232"/>
        <x:row r="56233"/>
        <x:row r="56234"/>
        <x:row r="56235"/>
        <x:row r="56236"/>
        <x:row r="56237"/>
        <x:row r="56238"/>
        <x:row r="56239"/>
        <x:row r="56240"/>
        <x:row r="56241"/>
        <x:row r="56242"/>
        <x:row r="56243"/>
        <x:row r="56244"/>
        <x:row r="56245"/>
        <x:row r="56246"/>
        <x:row r="56247"/>
        <x:row r="56248"/>
        <x:row r="56249"/>
        <x:row r="56250"/>
        <x:row r="56251"/>
        <x:row r="56252"/>
        <x:row r="56253"/>
        <x:row r="56254"/>
        <x:row r="56255"/>
        <x:row r="56256"/>
        <x:row r="56257"/>
        <x:row r="56258"/>
        <x:row r="56259"/>
        <x:row r="56260"/>
        <x:row r="56261"/>
        <x:row r="56262"/>
        <x:row r="56263"/>
        <x:row r="56264"/>
        <x:row r="56265"/>
        <x:row r="56266"/>
        <x:row r="56267"/>
        <x:row r="56268"/>
        <x:row r="56269"/>
        <x:row r="56270"/>
        <x:row r="56271"/>
        <x:row r="56272"/>
        <x:row r="56273"/>
        <x:row r="56274"/>
        <x:row r="56275"/>
        <x:row r="56276"/>
        <x:row r="56277"/>
        <x:row r="56278"/>
        <x:row r="56279"/>
        <x:row r="56280"/>
        <x:row r="56281"/>
        <x:row r="56282"/>
        <x:row r="56283"/>
        <x:row r="56284"/>
        <x:row r="56285"/>
        <x:row r="56286"/>
        <x:row r="56287"/>
        <x:row r="56288"/>
        <x:row r="56289"/>
        <x:row r="56290"/>
        <x:row r="56291"/>
        <x:row r="56292"/>
        <x:row r="56293"/>
        <x:row r="56294"/>
        <x:row r="56295"/>
        <x:row r="56296"/>
        <x:row r="56297"/>
        <x:row r="56298"/>
        <x:row r="56299"/>
        <x:row r="56300"/>
        <x:row r="56301"/>
        <x:row r="56302"/>
        <x:row r="56303"/>
        <x:row r="56304"/>
        <x:row r="56305"/>
        <x:row r="56306"/>
        <x:row r="56307"/>
        <x:row r="56308"/>
        <x:row r="56309"/>
        <x:row r="56310"/>
        <x:row r="56311"/>
        <x:row r="56312"/>
        <x:row r="56313"/>
        <x:row r="56314"/>
        <x:row r="56315"/>
        <x:row r="56316"/>
        <x:row r="56317"/>
        <x:row r="56318"/>
        <x:row r="56319"/>
        <x:row r="56320"/>
        <x:row r="56321"/>
        <x:row r="56322"/>
        <x:row r="56323"/>
        <x:row r="56324"/>
        <x:row r="56325"/>
        <x:row r="56326"/>
        <x:row r="56327"/>
        <x:row r="56328"/>
        <x:row r="56329"/>
        <x:row r="56330"/>
        <x:row r="56331"/>
        <x:row r="56332"/>
        <x:row r="56333"/>
        <x:row r="56334"/>
        <x:row r="56335"/>
        <x:row r="56336"/>
        <x:row r="56337"/>
        <x:row r="56338"/>
        <x:row r="56339"/>
        <x:row r="56340"/>
        <x:row r="56341"/>
        <x:row r="56342"/>
        <x:row r="56343"/>
        <x:row r="56344"/>
        <x:row r="56345"/>
        <x:row r="56346"/>
        <x:row r="56347"/>
        <x:row r="56348"/>
        <x:row r="56349"/>
        <x:row r="56350"/>
        <x:row r="56351"/>
        <x:row r="56352"/>
        <x:row r="56353"/>
        <x:row r="56354"/>
        <x:row r="56355"/>
        <x:row r="56356"/>
        <x:row r="56357"/>
        <x:row r="56358"/>
        <x:row r="56359"/>
        <x:row r="56360"/>
        <x:row r="56361"/>
        <x:row r="56362"/>
        <x:row r="56363"/>
        <x:row r="56364"/>
        <x:row r="56365"/>
        <x:row r="56366"/>
        <x:row r="56367"/>
        <x:row r="56368"/>
        <x:row r="56369"/>
        <x:row r="56370"/>
        <x:row r="56371"/>
        <x:row r="56372"/>
        <x:row r="56373"/>
        <x:row r="56374"/>
        <x:row r="56375"/>
        <x:row r="56376"/>
        <x:row r="56377"/>
        <x:row r="56378"/>
        <x:row r="56379"/>
        <x:row r="56380"/>
        <x:row r="56381"/>
        <x:row r="56382"/>
        <x:row r="56383"/>
        <x:row r="56384"/>
        <x:row r="56385"/>
        <x:row r="56386"/>
        <x:row r="56387"/>
        <x:row r="56388"/>
        <x:row r="56389"/>
        <x:row r="56390"/>
        <x:row r="56391"/>
        <x:row r="56392"/>
        <x:row r="56393"/>
        <x:row r="56394"/>
        <x:row r="56395"/>
        <x:row r="56396"/>
        <x:row r="56397"/>
        <x:row r="56398"/>
        <x:row r="56399"/>
        <x:row r="56400"/>
        <x:row r="56401"/>
        <x:row r="56402"/>
        <x:row r="56403"/>
        <x:row r="56404"/>
        <x:row r="56405"/>
        <x:row r="56406"/>
        <x:row r="56407"/>
        <x:row r="56408"/>
        <x:row r="56409"/>
        <x:row r="56410"/>
        <x:row r="56411"/>
        <x:row r="56412"/>
        <x:row r="56413"/>
        <x:row r="56414"/>
        <x:row r="56415"/>
        <x:row r="56416"/>
        <x:row r="56417"/>
        <x:row r="56418"/>
        <x:row r="56419"/>
        <x:row r="56420"/>
        <x:row r="56421"/>
        <x:row r="56422"/>
        <x:row r="56423"/>
        <x:row r="56424"/>
        <x:row r="56425"/>
        <x:row r="56426"/>
        <x:row r="56427"/>
        <x:row r="56428"/>
        <x:row r="56429"/>
        <x:row r="56430"/>
        <x:row r="56431"/>
        <x:row r="56432"/>
        <x:row r="56433"/>
        <x:row r="56434"/>
        <x:row r="56435"/>
        <x:row r="56436"/>
        <x:row r="56437"/>
        <x:row r="56438"/>
        <x:row r="56439"/>
        <x:row r="56440"/>
        <x:row r="56441"/>
        <x:row r="56442"/>
        <x:row r="56443"/>
        <x:row r="56444"/>
        <x:row r="56445"/>
        <x:row r="56446"/>
        <x:row r="56447"/>
        <x:row r="56448"/>
        <x:row r="56449"/>
        <x:row r="56450"/>
        <x:row r="56451"/>
        <x:row r="56452"/>
        <x:row r="56453"/>
        <x:row r="56454"/>
        <x:row r="56455"/>
        <x:row r="56456"/>
        <x:row r="56457"/>
        <x:row r="56458"/>
        <x:row r="56459"/>
        <x:row r="56460"/>
        <x:row r="56461"/>
        <x:row r="56462"/>
        <x:row r="56463"/>
        <x:row r="56464"/>
        <x:row r="56465"/>
        <x:row r="56466"/>
        <x:row r="56467"/>
        <x:row r="56468"/>
        <x:row r="56469"/>
        <x:row r="56470"/>
        <x:row r="56471"/>
        <x:row r="56472"/>
        <x:row r="56473"/>
        <x:row r="56474"/>
        <x:row r="56475"/>
        <x:row r="56476"/>
        <x:row r="56477"/>
        <x:row r="56478"/>
        <x:row r="56479"/>
        <x:row r="56480"/>
        <x:row r="56481"/>
        <x:row r="56482"/>
        <x:row r="56483"/>
        <x:row r="56484"/>
        <x:row r="56485"/>
        <x:row r="56486"/>
        <x:row r="56487"/>
        <x:row r="56488"/>
        <x:row r="56489"/>
        <x:row r="56490"/>
        <x:row r="56491"/>
        <x:row r="56492"/>
        <x:row r="56493"/>
        <x:row r="56494"/>
        <x:row r="56495"/>
        <x:row r="56496"/>
        <x:row r="56497"/>
        <x:row r="56498"/>
        <x:row r="56499"/>
        <x:row r="56500"/>
        <x:row r="56501"/>
        <x:row r="56502"/>
        <x:row r="56503"/>
        <x:row r="56504"/>
        <x:row r="56505"/>
        <x:row r="56506"/>
        <x:row r="56507"/>
        <x:row r="56508"/>
        <x:row r="56509"/>
        <x:row r="56510"/>
        <x:row r="56511"/>
        <x:row r="56512"/>
        <x:row r="56513"/>
        <x:row r="56514"/>
        <x:row r="56515"/>
        <x:row r="56516"/>
        <x:row r="56517"/>
        <x:row r="56518"/>
        <x:row r="56519"/>
        <x:row r="56520"/>
        <x:row r="56521"/>
        <x:row r="56522"/>
        <x:row r="56523"/>
        <x:row r="56524"/>
        <x:row r="56525"/>
        <x:row r="56526"/>
        <x:row r="56527"/>
        <x:row r="56528"/>
        <x:row r="56529"/>
        <x:row r="56530"/>
        <x:row r="56531"/>
        <x:row r="56532"/>
        <x:row r="56533"/>
        <x:row r="56534"/>
        <x:row r="56535"/>
        <x:row r="56536"/>
        <x:row r="56537"/>
        <x:row r="56538"/>
        <x:row r="56539"/>
        <x:row r="56540"/>
        <x:row r="56541"/>
        <x:row r="56542"/>
        <x:row r="56543"/>
        <x:row r="56544"/>
        <x:row r="56545"/>
        <x:row r="56546"/>
        <x:row r="56547"/>
        <x:row r="56548"/>
        <x:row r="56549"/>
        <x:row r="56550"/>
        <x:row r="56551"/>
        <x:row r="56552"/>
        <x:row r="56553"/>
        <x:row r="56554"/>
        <x:row r="56555"/>
        <x:row r="56556"/>
        <x:row r="56557"/>
        <x:row r="56558"/>
        <x:row r="56559"/>
        <x:row r="56560"/>
        <x:row r="56561"/>
        <x:row r="56562"/>
        <x:row r="56563"/>
        <x:row r="56564"/>
        <x:row r="56565"/>
        <x:row r="56566"/>
        <x:row r="56567"/>
        <x:row r="56568"/>
        <x:row r="56569"/>
        <x:row r="56570"/>
        <x:row r="56571"/>
        <x:row r="56572"/>
        <x:row r="56573"/>
        <x:row r="56574"/>
        <x:row r="56575"/>
        <x:row r="56576"/>
        <x:row r="56577"/>
        <x:row r="56578"/>
        <x:row r="56579"/>
        <x:row r="56580"/>
        <x:row r="56581"/>
        <x:row r="56582"/>
        <x:row r="56583"/>
        <x:row r="56584"/>
        <x:row r="56585"/>
        <x:row r="56586"/>
        <x:row r="56587"/>
        <x:row r="56588"/>
        <x:row r="56589"/>
        <x:row r="56590"/>
        <x:row r="56591"/>
        <x:row r="56592"/>
        <x:row r="56593"/>
        <x:row r="56594"/>
        <x:row r="56595"/>
        <x:row r="56596"/>
        <x:row r="56597"/>
        <x:row r="56598"/>
        <x:row r="56599"/>
        <x:row r="56600"/>
        <x:row r="56601"/>
        <x:row r="56602"/>
        <x:row r="56603"/>
        <x:row r="56604"/>
        <x:row r="56605"/>
        <x:row r="56606"/>
        <x:row r="56607"/>
        <x:row r="56608"/>
        <x:row r="56609"/>
        <x:row r="56610"/>
        <x:row r="56611"/>
        <x:row r="56612"/>
        <x:row r="56613"/>
        <x:row r="56614"/>
        <x:row r="56615"/>
        <x:row r="56616"/>
        <x:row r="56617"/>
        <x:row r="56618"/>
        <x:row r="56619"/>
        <x:row r="56620"/>
        <x:row r="56621"/>
        <x:row r="56622"/>
        <x:row r="56623"/>
        <x:row r="56624"/>
        <x:row r="56625"/>
        <x:row r="56626"/>
        <x:row r="56627"/>
        <x:row r="56628"/>
        <x:row r="56629"/>
        <x:row r="56630"/>
        <x:row r="56631"/>
        <x:row r="56632"/>
        <x:row r="56633"/>
        <x:row r="56634"/>
        <x:row r="56635"/>
        <x:row r="56636"/>
        <x:row r="56637"/>
        <x:row r="56638"/>
        <x:row r="56639"/>
        <x:row r="56640"/>
        <x:row r="56641"/>
        <x:row r="56642"/>
        <x:row r="56643"/>
        <x:row r="56644"/>
        <x:row r="56645"/>
        <x:row r="56646"/>
        <x:row r="56647"/>
        <x:row r="56648"/>
        <x:row r="56649"/>
        <x:row r="56650"/>
        <x:row r="56651"/>
        <x:row r="56652"/>
        <x:row r="56653"/>
        <x:row r="56654"/>
        <x:row r="56655"/>
        <x:row r="56656"/>
        <x:row r="56657"/>
        <x:row r="56658"/>
        <x:row r="56659"/>
        <x:row r="56660"/>
        <x:row r="56661"/>
        <x:row r="56662"/>
        <x:row r="56663"/>
        <x:row r="56664"/>
        <x:row r="56665"/>
        <x:row r="56666"/>
        <x:row r="56667"/>
        <x:row r="56668"/>
        <x:row r="56669"/>
        <x:row r="56670"/>
        <x:row r="56671"/>
        <x:row r="56672"/>
        <x:row r="56673"/>
        <x:row r="56674"/>
        <x:row r="56675"/>
        <x:row r="56676"/>
        <x:row r="56677"/>
        <x:row r="56678"/>
        <x:row r="56679"/>
        <x:row r="56680"/>
        <x:row r="56681"/>
        <x:row r="56682"/>
        <x:row r="56683"/>
        <x:row r="56684"/>
        <x:row r="56685"/>
        <x:row r="56686"/>
        <x:row r="56687"/>
        <x:row r="56688"/>
        <x:row r="56689"/>
        <x:row r="56690"/>
        <x:row r="56691"/>
        <x:row r="56692"/>
        <x:row r="56693"/>
        <x:row r="56694"/>
        <x:row r="56695"/>
        <x:row r="56696"/>
        <x:row r="56697"/>
        <x:row r="56698"/>
        <x:row r="56699"/>
        <x:row r="56700"/>
        <x:row r="56701"/>
        <x:row r="56702"/>
        <x:row r="56703"/>
        <x:row r="56704"/>
        <x:row r="56705"/>
        <x:row r="56706"/>
        <x:row r="56707"/>
        <x:row r="56708"/>
        <x:row r="56709"/>
        <x:row r="56710"/>
        <x:row r="56711"/>
        <x:row r="56712"/>
        <x:row r="56713"/>
        <x:row r="56714"/>
        <x:row r="56715"/>
        <x:row r="56716"/>
        <x:row r="56717"/>
        <x:row r="56718"/>
        <x:row r="56719"/>
        <x:row r="56720"/>
        <x:row r="56721"/>
        <x:row r="56722"/>
        <x:row r="56723"/>
        <x:row r="56724"/>
        <x:row r="56725"/>
        <x:row r="56726"/>
        <x:row r="56727"/>
        <x:row r="56728"/>
        <x:row r="56729"/>
        <x:row r="56730"/>
        <x:row r="56731"/>
        <x:row r="56732"/>
        <x:row r="56733"/>
        <x:row r="56734"/>
        <x:row r="56735"/>
        <x:row r="56736"/>
        <x:row r="56737"/>
        <x:row r="56738"/>
        <x:row r="56739"/>
        <x:row r="56740"/>
        <x:row r="56741"/>
        <x:row r="56742"/>
        <x:row r="56743"/>
        <x:row r="56744"/>
        <x:row r="56745"/>
        <x:row r="56746"/>
        <x:row r="56747"/>
        <x:row r="56748"/>
        <x:row r="56749"/>
        <x:row r="56750"/>
        <x:row r="56751"/>
        <x:row r="56752"/>
        <x:row r="56753"/>
        <x:row r="56754"/>
        <x:row r="56755"/>
        <x:row r="56756"/>
        <x:row r="56757"/>
        <x:row r="56758"/>
        <x:row r="56759"/>
        <x:row r="56760"/>
        <x:row r="56761"/>
        <x:row r="56762"/>
        <x:row r="56763"/>
        <x:row r="56764"/>
        <x:row r="56765"/>
        <x:row r="56766"/>
        <x:row r="56767"/>
        <x:row r="56768"/>
        <x:row r="56769"/>
        <x:row r="56770"/>
        <x:row r="56771"/>
        <x:row r="56772"/>
        <x:row r="56773"/>
        <x:row r="56774"/>
        <x:row r="56775"/>
        <x:row r="56776"/>
        <x:row r="56777"/>
        <x:row r="56778"/>
        <x:row r="56779"/>
        <x:row r="56780"/>
        <x:row r="56781"/>
        <x:row r="56782"/>
        <x:row r="56783"/>
        <x:row r="56784"/>
        <x:row r="56785"/>
        <x:row r="56786"/>
        <x:row r="56787"/>
        <x:row r="56788"/>
        <x:row r="56789"/>
        <x:row r="56790"/>
        <x:row r="56791"/>
        <x:row r="56792"/>
        <x:row r="56793"/>
        <x:row r="56794"/>
        <x:row r="56795"/>
        <x:row r="56796"/>
        <x:row r="56797"/>
        <x:row r="56798"/>
        <x:row r="56799"/>
        <x:row r="56800"/>
        <x:row r="56801"/>
        <x:row r="56802"/>
        <x:row r="56803"/>
        <x:row r="56804"/>
        <x:row r="56805"/>
        <x:row r="56806"/>
        <x:row r="56807"/>
        <x:row r="56808"/>
        <x:row r="56809"/>
        <x:row r="56810"/>
        <x:row r="56811"/>
        <x:row r="56812"/>
        <x:row r="56813"/>
        <x:row r="56814"/>
        <x:row r="56815"/>
        <x:row r="56816"/>
        <x:row r="56817"/>
        <x:row r="56818"/>
        <x:row r="56819"/>
        <x:row r="56820"/>
        <x:row r="56821"/>
        <x:row r="56822"/>
        <x:row r="56823"/>
        <x:row r="56824"/>
        <x:row r="56825"/>
        <x:row r="56826"/>
        <x:row r="56827"/>
        <x:row r="56828"/>
        <x:row r="56829"/>
        <x:row r="56830"/>
        <x:row r="56831"/>
        <x:row r="56832"/>
        <x:row r="56833"/>
        <x:row r="56834"/>
        <x:row r="56835"/>
        <x:row r="56836"/>
        <x:row r="56837"/>
        <x:row r="56838"/>
        <x:row r="56839"/>
        <x:row r="56840"/>
        <x:row r="56841"/>
        <x:row r="56842"/>
        <x:row r="56843"/>
        <x:row r="56844"/>
        <x:row r="56845"/>
        <x:row r="56846"/>
        <x:row r="56847"/>
        <x:row r="56848"/>
        <x:row r="56849"/>
        <x:row r="56850"/>
        <x:row r="56851"/>
        <x:row r="56852"/>
        <x:row r="56853"/>
        <x:row r="56854"/>
        <x:row r="56855"/>
        <x:row r="56856"/>
        <x:row r="56857"/>
        <x:row r="56858"/>
        <x:row r="56859"/>
        <x:row r="56860"/>
        <x:row r="56861"/>
        <x:row r="56862"/>
        <x:row r="56863"/>
        <x:row r="56864"/>
        <x:row r="56865"/>
        <x:row r="56866"/>
        <x:row r="56867"/>
        <x:row r="56868"/>
        <x:row r="56869"/>
        <x:row r="56870"/>
        <x:row r="56871"/>
        <x:row r="56872"/>
        <x:row r="56873"/>
        <x:row r="56874"/>
        <x:row r="56875"/>
        <x:row r="56876"/>
        <x:row r="56877"/>
        <x:row r="56878"/>
        <x:row r="56879"/>
        <x:row r="56880"/>
        <x:row r="56881"/>
        <x:row r="56882"/>
        <x:row r="56883"/>
        <x:row r="56884"/>
        <x:row r="56885"/>
        <x:row r="56886"/>
        <x:row r="56887"/>
        <x:row r="56888"/>
        <x:row r="56889"/>
        <x:row r="56890"/>
        <x:row r="56891"/>
        <x:row r="56892"/>
        <x:row r="56893"/>
        <x:row r="56894"/>
        <x:row r="56895"/>
        <x:row r="56896"/>
        <x:row r="56897"/>
        <x:row r="56898"/>
        <x:row r="56899"/>
        <x:row r="56900"/>
        <x:row r="56901"/>
        <x:row r="56902"/>
        <x:row r="56903"/>
        <x:row r="56904"/>
        <x:row r="56905"/>
        <x:row r="56906"/>
        <x:row r="56907"/>
        <x:row r="56908"/>
        <x:row r="56909"/>
        <x:row r="56910"/>
        <x:row r="56911"/>
        <x:row r="56912"/>
        <x:row r="56913"/>
        <x:row r="56914"/>
        <x:row r="56915"/>
        <x:row r="56916"/>
        <x:row r="56917"/>
        <x:row r="56918"/>
        <x:row r="56919"/>
        <x:row r="56920"/>
        <x:row r="56921"/>
        <x:row r="56922"/>
        <x:row r="56923"/>
        <x:row r="56924"/>
        <x:row r="56925"/>
        <x:row r="56926"/>
        <x:row r="56927"/>
        <x:row r="56928"/>
        <x:row r="56929"/>
        <x:row r="56930"/>
        <x:row r="56931"/>
        <x:row r="56932"/>
        <x:row r="56933"/>
        <x:row r="56934"/>
        <x:row r="56935"/>
        <x:row r="56936"/>
        <x:row r="56937"/>
        <x:row r="56938"/>
        <x:row r="56939"/>
        <x:row r="56940"/>
        <x:row r="56941"/>
        <x:row r="56942"/>
        <x:row r="56943"/>
        <x:row r="56944"/>
        <x:row r="56945"/>
        <x:row r="56946"/>
        <x:row r="56947"/>
        <x:row r="56948"/>
        <x:row r="56949"/>
        <x:row r="56950"/>
        <x:row r="56951"/>
        <x:row r="56952"/>
        <x:row r="56953"/>
        <x:row r="56954"/>
        <x:row r="56955"/>
        <x:row r="56956"/>
        <x:row r="56957"/>
        <x:row r="56958"/>
        <x:row r="56959"/>
        <x:row r="56960"/>
        <x:row r="56961"/>
        <x:row r="56962"/>
        <x:row r="56963"/>
        <x:row r="56964"/>
        <x:row r="56965"/>
        <x:row r="56966"/>
        <x:row r="56967"/>
        <x:row r="56968"/>
        <x:row r="56969"/>
        <x:row r="56970"/>
        <x:row r="56971"/>
        <x:row r="56972"/>
        <x:row r="56973"/>
        <x:row r="56974"/>
        <x:row r="56975"/>
        <x:row r="56976"/>
        <x:row r="56977"/>
        <x:row r="56978"/>
        <x:row r="56979"/>
        <x:row r="56980"/>
        <x:row r="56981"/>
        <x:row r="56982"/>
        <x:row r="56983"/>
        <x:row r="56984"/>
        <x:row r="56985"/>
        <x:row r="56986"/>
        <x:row r="56987"/>
        <x:row r="56988"/>
        <x:row r="56989"/>
        <x:row r="56990"/>
        <x:row r="56991"/>
        <x:row r="56992"/>
        <x:row r="56993"/>
        <x:row r="56994"/>
        <x:row r="56995"/>
        <x:row r="56996"/>
        <x:row r="56997"/>
        <x:row r="56998"/>
        <x:row r="56999"/>
        <x:row r="57000"/>
        <x:row r="57001"/>
        <x:row r="57002"/>
        <x:row r="57003"/>
        <x:row r="57004"/>
        <x:row r="57005"/>
        <x:row r="57006"/>
        <x:row r="57007"/>
        <x:row r="57008"/>
        <x:row r="57009"/>
        <x:row r="57010"/>
        <x:row r="57011"/>
        <x:row r="57012"/>
        <x:row r="57013"/>
        <x:row r="57014"/>
        <x:row r="57015"/>
        <x:row r="57016"/>
        <x:row r="57017"/>
        <x:row r="57018"/>
        <x:row r="57019"/>
        <x:row r="57020"/>
        <x:row r="57021"/>
        <x:row r="57022"/>
        <x:row r="57023"/>
        <x:row r="57024"/>
        <x:row r="57025"/>
        <x:row r="57026"/>
        <x:row r="57027"/>
        <x:row r="57028"/>
        <x:row r="57029"/>
        <x:row r="57030"/>
        <x:row r="57031"/>
        <x:row r="57032"/>
        <x:row r="57033"/>
        <x:row r="57034"/>
        <x:row r="57035"/>
        <x:row r="57036"/>
        <x:row r="57037"/>
        <x:row r="57038"/>
        <x:row r="57039"/>
        <x:row r="57040"/>
        <x:row r="57041"/>
        <x:row r="57042"/>
        <x:row r="57043"/>
        <x:row r="57044"/>
        <x:row r="57045"/>
        <x:row r="57046"/>
        <x:row r="57047"/>
        <x:row r="57048"/>
        <x:row r="57049"/>
        <x:row r="57050"/>
        <x:row r="57051"/>
        <x:row r="57052"/>
        <x:row r="57053"/>
        <x:row r="57054"/>
        <x:row r="57055"/>
        <x:row r="57056"/>
        <x:row r="57057"/>
        <x:row r="57058"/>
        <x:row r="57059"/>
        <x:row r="57060"/>
        <x:row r="57061"/>
        <x:row r="57062"/>
        <x:row r="57063"/>
        <x:row r="57064"/>
        <x:row r="57065"/>
        <x:row r="57066"/>
        <x:row r="57067"/>
        <x:row r="57068"/>
        <x:row r="57069"/>
        <x:row r="57070"/>
        <x:row r="57071"/>
        <x:row r="57072"/>
        <x:row r="57073"/>
        <x:row r="57074"/>
        <x:row r="57075"/>
        <x:row r="57076"/>
        <x:row r="57077"/>
        <x:row r="57078"/>
        <x:row r="57079"/>
        <x:row r="57080"/>
        <x:row r="57081"/>
        <x:row r="57082"/>
        <x:row r="57083"/>
        <x:row r="57084"/>
        <x:row r="57085"/>
        <x:row r="57086"/>
        <x:row r="57087"/>
        <x:row r="57088"/>
        <x:row r="57089"/>
        <x:row r="57090"/>
        <x:row r="57091"/>
        <x:row r="57092"/>
        <x:row r="57093"/>
        <x:row r="57094"/>
        <x:row r="57095"/>
        <x:row r="57096"/>
        <x:row r="57097"/>
        <x:row r="57098"/>
        <x:row r="57099"/>
        <x:row r="57100"/>
        <x:row r="57101"/>
        <x:row r="57102"/>
        <x:row r="57103"/>
        <x:row r="57104"/>
        <x:row r="57105"/>
        <x:row r="57106"/>
        <x:row r="57107"/>
        <x:row r="57108"/>
        <x:row r="57109"/>
        <x:row r="57110"/>
        <x:row r="57111"/>
        <x:row r="57112"/>
        <x:row r="57113"/>
        <x:row r="57114"/>
        <x:row r="57115"/>
        <x:row r="57116"/>
        <x:row r="57117"/>
        <x:row r="57118"/>
        <x:row r="57119"/>
        <x:row r="57120"/>
        <x:row r="57121"/>
        <x:row r="57122"/>
        <x:row r="57123"/>
        <x:row r="57124"/>
        <x:row r="57125"/>
        <x:row r="57126"/>
        <x:row r="57127"/>
        <x:row r="57128"/>
        <x:row r="57129"/>
        <x:row r="57130"/>
        <x:row r="57131"/>
        <x:row r="57132"/>
        <x:row r="57133"/>
        <x:row r="57134"/>
        <x:row r="57135"/>
        <x:row r="57136"/>
        <x:row r="57137"/>
        <x:row r="57138"/>
        <x:row r="57139"/>
        <x:row r="57140"/>
        <x:row r="57141"/>
        <x:row r="57142"/>
        <x:row r="57143"/>
        <x:row r="57144"/>
        <x:row r="57145"/>
        <x:row r="57146"/>
        <x:row r="57147"/>
        <x:row r="57148"/>
        <x:row r="57149"/>
        <x:row r="57150"/>
        <x:row r="57151"/>
        <x:row r="57152"/>
        <x:row r="57153"/>
        <x:row r="57154"/>
        <x:row r="57155"/>
        <x:row r="57156"/>
        <x:row r="57157"/>
        <x:row r="57158"/>
        <x:row r="57159"/>
        <x:row r="57160"/>
        <x:row r="57161"/>
        <x:row r="57162"/>
        <x:row r="57163"/>
        <x:row r="57164"/>
        <x:row r="57165"/>
        <x:row r="57166"/>
        <x:row r="57167"/>
        <x:row r="57168"/>
        <x:row r="57169"/>
        <x:row r="57170"/>
        <x:row r="57171"/>
        <x:row r="57172"/>
        <x:row r="57173"/>
        <x:row r="57174"/>
        <x:row r="57175"/>
        <x:row r="57176"/>
        <x:row r="57177"/>
        <x:row r="57178"/>
        <x:row r="57179"/>
        <x:row r="57180"/>
        <x:row r="57181"/>
        <x:row r="57182"/>
        <x:row r="57183"/>
        <x:row r="57184"/>
        <x:row r="57185"/>
        <x:row r="57186"/>
        <x:row r="57187"/>
        <x:row r="57188"/>
        <x:row r="57189"/>
        <x:row r="57190"/>
        <x:row r="57191"/>
        <x:row r="57192"/>
        <x:row r="57193"/>
        <x:row r="57194"/>
        <x:row r="57195"/>
        <x:row r="57196"/>
        <x:row r="57197"/>
        <x:row r="57198"/>
        <x:row r="57199"/>
        <x:row r="57200"/>
        <x:row r="57201"/>
        <x:row r="57202"/>
        <x:row r="57203"/>
        <x:row r="57204"/>
        <x:row r="57205"/>
        <x:row r="57206"/>
        <x:row r="57207"/>
        <x:row r="57208"/>
        <x:row r="57209"/>
        <x:row r="57210"/>
        <x:row r="57211"/>
        <x:row r="57212"/>
        <x:row r="57213"/>
        <x:row r="57214"/>
        <x:row r="57215"/>
        <x:row r="57216"/>
        <x:row r="57217"/>
        <x:row r="57218"/>
        <x:row r="57219"/>
        <x:row r="57220"/>
        <x:row r="57221"/>
        <x:row r="57222"/>
        <x:row r="57223"/>
        <x:row r="57224"/>
        <x:row r="57225"/>
        <x:row r="57226"/>
        <x:row r="57227"/>
        <x:row r="57228"/>
        <x:row r="57229"/>
        <x:row r="57230"/>
        <x:row r="57231"/>
        <x:row r="57232"/>
        <x:row r="57233"/>
        <x:row r="57234"/>
        <x:row r="57235"/>
        <x:row r="57236"/>
        <x:row r="57237"/>
        <x:row r="57238"/>
        <x:row r="57239"/>
        <x:row r="57240"/>
        <x:row r="57241"/>
        <x:row r="57242"/>
        <x:row r="57243"/>
        <x:row r="57244"/>
        <x:row r="57245"/>
        <x:row r="57246"/>
        <x:row r="57247"/>
        <x:row r="57248"/>
        <x:row r="57249"/>
        <x:row r="57250"/>
        <x:row r="57251"/>
        <x:row r="57252"/>
        <x:row r="57253"/>
        <x:row r="57254"/>
        <x:row r="57255"/>
        <x:row r="57256"/>
        <x:row r="57257"/>
        <x:row r="57258"/>
        <x:row r="57259"/>
        <x:row r="57260"/>
        <x:row r="57261"/>
        <x:row r="57262"/>
        <x:row r="57263"/>
        <x:row r="57264"/>
        <x:row r="57265"/>
        <x:row r="57266"/>
        <x:row r="57267"/>
        <x:row r="57268"/>
        <x:row r="57269"/>
        <x:row r="57270"/>
        <x:row r="57271"/>
        <x:row r="57272"/>
        <x:row r="57273"/>
        <x:row r="57274"/>
        <x:row r="57275"/>
        <x:row r="57276"/>
        <x:row r="57277"/>
        <x:row r="57278"/>
        <x:row r="57279"/>
        <x:row r="57280"/>
        <x:row r="57281"/>
        <x:row r="57282"/>
        <x:row r="57283"/>
        <x:row r="57284"/>
        <x:row r="57285"/>
        <x:row r="57286"/>
        <x:row r="57287"/>
        <x:row r="57288"/>
        <x:row r="57289"/>
        <x:row r="57290"/>
        <x:row r="57291"/>
        <x:row r="57292"/>
        <x:row r="57293"/>
        <x:row r="57294"/>
        <x:row r="57295"/>
        <x:row r="57296"/>
        <x:row r="57297"/>
        <x:row r="57298"/>
        <x:row r="57299"/>
        <x:row r="57300"/>
        <x:row r="57301"/>
        <x:row r="57302"/>
        <x:row r="57303"/>
        <x:row r="57304"/>
        <x:row r="57305"/>
        <x:row r="57306"/>
        <x:row r="57307"/>
        <x:row r="57308"/>
        <x:row r="57309"/>
        <x:row r="57310"/>
        <x:row r="57311"/>
        <x:row r="57312"/>
        <x:row r="57313"/>
        <x:row r="57314"/>
        <x:row r="57315"/>
        <x:row r="57316"/>
        <x:row r="57317"/>
        <x:row r="57318"/>
        <x:row r="57319"/>
        <x:row r="57320"/>
        <x:row r="57321"/>
        <x:row r="57322"/>
        <x:row r="57323"/>
        <x:row r="57324"/>
        <x:row r="57325"/>
        <x:row r="57326"/>
        <x:row r="57327"/>
        <x:row r="57328"/>
        <x:row r="57329"/>
        <x:row r="57330"/>
        <x:row r="57331"/>
        <x:row r="57332"/>
        <x:row r="57333"/>
        <x:row r="57334"/>
        <x:row r="57335"/>
        <x:row r="57336"/>
        <x:row r="57337"/>
        <x:row r="57338"/>
        <x:row r="57339"/>
        <x:row r="57340"/>
        <x:row r="57341"/>
        <x:row r="57342"/>
        <x:row r="57343"/>
        <x:row r="57344"/>
        <x:row r="57345"/>
        <x:row r="57346"/>
        <x:row r="57347"/>
        <x:row r="57348"/>
        <x:row r="57349"/>
        <x:row r="57350"/>
        <x:row r="57351"/>
        <x:row r="57352"/>
        <x:row r="57353"/>
        <x:row r="57354"/>
        <x:row r="57355"/>
        <x:row r="57356"/>
        <x:row r="57357"/>
        <x:row r="57358"/>
        <x:row r="57359"/>
        <x:row r="57360"/>
        <x:row r="57361"/>
        <x:row r="57362"/>
        <x:row r="57363"/>
        <x:row r="57364"/>
        <x:row r="57365"/>
        <x:row r="57366"/>
        <x:row r="57367"/>
        <x:row r="57368"/>
        <x:row r="57369"/>
        <x:row r="57370"/>
        <x:row r="57371"/>
        <x:row r="57372"/>
        <x:row r="57373"/>
        <x:row r="57374"/>
        <x:row r="57375"/>
        <x:row r="57376"/>
        <x:row r="57377"/>
        <x:row r="57378"/>
        <x:row r="57379"/>
        <x:row r="57380"/>
        <x:row r="57381"/>
        <x:row r="57382"/>
        <x:row r="57383"/>
        <x:row r="57384"/>
        <x:row r="57385"/>
        <x:row r="57386"/>
        <x:row r="57387"/>
        <x:row r="57388"/>
        <x:row r="57389"/>
        <x:row r="57390"/>
        <x:row r="57391"/>
        <x:row r="57392"/>
        <x:row r="57393"/>
        <x:row r="57394"/>
        <x:row r="57395"/>
        <x:row r="57396"/>
        <x:row r="57397"/>
        <x:row r="57398"/>
        <x:row r="57399"/>
        <x:row r="57400"/>
        <x:row r="57401"/>
        <x:row r="57402"/>
        <x:row r="57403"/>
        <x:row r="57404"/>
        <x:row r="57405"/>
        <x:row r="57406"/>
        <x:row r="57407"/>
        <x:row r="57408"/>
        <x:row r="57409"/>
        <x:row r="57410"/>
        <x:row r="57411"/>
        <x:row r="57412"/>
        <x:row r="57413"/>
        <x:row r="57414"/>
        <x:row r="57415"/>
        <x:row r="57416"/>
        <x:row r="57417"/>
        <x:row r="57418"/>
        <x:row r="57419"/>
        <x:row r="57420"/>
        <x:row r="57421"/>
        <x:row r="57422"/>
        <x:row r="57423"/>
        <x:row r="57424"/>
        <x:row r="57425"/>
        <x:row r="57426"/>
        <x:row r="57427"/>
        <x:row r="57428"/>
        <x:row r="57429"/>
        <x:row r="57430"/>
        <x:row r="57431"/>
        <x:row r="57432"/>
        <x:row r="57433"/>
        <x:row r="57434"/>
        <x:row r="57435"/>
        <x:row r="57436"/>
        <x:row r="57437"/>
        <x:row r="57438"/>
        <x:row r="57439"/>
        <x:row r="57440"/>
        <x:row r="57441"/>
        <x:row r="57442"/>
        <x:row r="57443"/>
        <x:row r="57444"/>
        <x:row r="57445"/>
        <x:row r="57446"/>
        <x:row r="57447"/>
        <x:row r="57448"/>
        <x:row r="57449"/>
        <x:row r="57450"/>
        <x:row r="57451"/>
        <x:row r="57452"/>
        <x:row r="57453"/>
        <x:row r="57454"/>
        <x:row r="57455"/>
        <x:row r="57456"/>
        <x:row r="57457"/>
        <x:row r="57458"/>
        <x:row r="57459"/>
        <x:row r="57460"/>
        <x:row r="57461"/>
        <x:row r="57462"/>
        <x:row r="57463"/>
        <x:row r="57464"/>
        <x:row r="57465"/>
        <x:row r="57466"/>
        <x:row r="57467"/>
        <x:row r="57468"/>
        <x:row r="57469"/>
        <x:row r="57470"/>
        <x:row r="57471"/>
        <x:row r="57472"/>
        <x:row r="57473"/>
        <x:row r="57474"/>
        <x:row r="57475"/>
        <x:row r="57476"/>
        <x:row r="57477"/>
        <x:row r="57478"/>
        <x:row r="57479"/>
        <x:row r="57480"/>
        <x:row r="57481"/>
        <x:row r="57482"/>
        <x:row r="57483"/>
        <x:row r="57484"/>
        <x:row r="57485"/>
        <x:row r="57486"/>
        <x:row r="57487"/>
        <x:row r="57488"/>
        <x:row r="57489"/>
        <x:row r="57490"/>
        <x:row r="57491"/>
        <x:row r="57492"/>
        <x:row r="57493"/>
        <x:row r="57494"/>
        <x:row r="57495"/>
        <x:row r="57496"/>
        <x:row r="57497"/>
        <x:row r="57498"/>
        <x:row r="57499"/>
        <x:row r="57500"/>
        <x:row r="57501"/>
        <x:row r="57502"/>
        <x:row r="57503"/>
        <x:row r="57504"/>
        <x:row r="57505"/>
        <x:row r="57506"/>
        <x:row r="57507"/>
        <x:row r="57508"/>
        <x:row r="57509"/>
        <x:row r="57510"/>
        <x:row r="57511"/>
        <x:row r="57512"/>
        <x:row r="57513"/>
        <x:row r="57514"/>
        <x:row r="57515"/>
        <x:row r="57516"/>
        <x:row r="57517"/>
        <x:row r="57518"/>
        <x:row r="57519"/>
        <x:row r="57520"/>
        <x:row r="57521"/>
        <x:row r="57522"/>
        <x:row r="57523"/>
        <x:row r="57524"/>
        <x:row r="57525"/>
        <x:row r="57526"/>
        <x:row r="57527"/>
        <x:row r="57528"/>
        <x:row r="57529"/>
        <x:row r="57530"/>
        <x:row r="57531"/>
        <x:row r="57532"/>
        <x:row r="57533"/>
        <x:row r="57534"/>
        <x:row r="57535"/>
        <x:row r="57536"/>
        <x:row r="57537"/>
        <x:row r="57538"/>
        <x:row r="57539"/>
        <x:row r="57540"/>
        <x:row r="57541"/>
        <x:row r="57542"/>
        <x:row r="57543"/>
        <x:row r="57544"/>
        <x:row r="57545"/>
        <x:row r="57546"/>
        <x:row r="57547"/>
        <x:row r="57548"/>
        <x:row r="57549"/>
        <x:row r="57550"/>
        <x:row r="57551"/>
        <x:row r="57552"/>
        <x:row r="57553"/>
        <x:row r="57554"/>
        <x:row r="57555"/>
        <x:row r="57556"/>
        <x:row r="57557"/>
        <x:row r="57558"/>
        <x:row r="57559"/>
        <x:row r="57560"/>
        <x:row r="57561"/>
        <x:row r="57562"/>
        <x:row r="57563"/>
        <x:row r="57564"/>
        <x:row r="57565"/>
        <x:row r="57566"/>
        <x:row r="57567"/>
        <x:row r="57568"/>
        <x:row r="57569"/>
        <x:row r="57570"/>
        <x:row r="57571"/>
        <x:row r="57572"/>
        <x:row r="57573"/>
        <x:row r="57574"/>
        <x:row r="57575"/>
        <x:row r="57576"/>
        <x:row r="57577"/>
        <x:row r="57578"/>
        <x:row r="57579"/>
        <x:row r="57580"/>
        <x:row r="57581"/>
        <x:row r="57582"/>
        <x:row r="57583"/>
        <x:row r="57584"/>
        <x:row r="57585"/>
        <x:row r="57586"/>
        <x:row r="57587"/>
        <x:row r="57588"/>
        <x:row r="57589"/>
        <x:row r="57590"/>
        <x:row r="57591"/>
        <x:row r="57592"/>
        <x:row r="57593"/>
        <x:row r="57594"/>
        <x:row r="57595"/>
        <x:row r="57596"/>
        <x:row r="57597"/>
        <x:row r="57598"/>
        <x:row r="57599"/>
        <x:row r="57600"/>
        <x:row r="57601"/>
        <x:row r="57602"/>
        <x:row r="57603"/>
        <x:row r="57604"/>
        <x:row r="57605"/>
        <x:row r="57606"/>
        <x:row r="57607"/>
        <x:row r="57608"/>
        <x:row r="57609"/>
        <x:row r="57610"/>
        <x:row r="57611"/>
        <x:row r="57612"/>
        <x:row r="57613"/>
        <x:row r="57614"/>
        <x:row r="57615"/>
        <x:row r="57616"/>
        <x:row r="57617"/>
        <x:row r="57618"/>
        <x:row r="57619"/>
        <x:row r="57620"/>
        <x:row r="57621"/>
        <x:row r="57622"/>
        <x:row r="57623"/>
        <x:row r="57624"/>
        <x:row r="57625"/>
        <x:row r="57626"/>
        <x:row r="57627"/>
        <x:row r="57628"/>
        <x:row r="57629"/>
        <x:row r="57630"/>
        <x:row r="57631"/>
        <x:row r="57632"/>
        <x:row r="57633"/>
        <x:row r="57634"/>
        <x:row r="57635"/>
        <x:row r="57636"/>
        <x:row r="57637"/>
        <x:row r="57638"/>
        <x:row r="57639"/>
        <x:row r="57640"/>
        <x:row r="57641"/>
        <x:row r="57642"/>
        <x:row r="57643"/>
        <x:row r="57644"/>
        <x:row r="57645"/>
        <x:row r="57646"/>
        <x:row r="57647"/>
        <x:row r="57648"/>
        <x:row r="57649"/>
        <x:row r="57650"/>
        <x:row r="57651"/>
        <x:row r="57652"/>
        <x:row r="57653"/>
        <x:row r="57654"/>
        <x:row r="57655"/>
        <x:row r="57656"/>
        <x:row r="57657"/>
        <x:row r="57658"/>
        <x:row r="57659"/>
        <x:row r="57660"/>
        <x:row r="57661"/>
        <x:row r="57662"/>
        <x:row r="57663"/>
        <x:row r="57664"/>
        <x:row r="57665"/>
        <x:row r="57666"/>
        <x:row r="57667"/>
        <x:row r="57668"/>
        <x:row r="57669"/>
        <x:row r="57670"/>
        <x:row r="57671"/>
        <x:row r="57672"/>
        <x:row r="57673"/>
        <x:row r="57674"/>
        <x:row r="57675"/>
        <x:row r="57676"/>
        <x:row r="57677"/>
        <x:row r="57678"/>
        <x:row r="57679"/>
        <x:row r="57680"/>
        <x:row r="57681"/>
        <x:row r="57682"/>
        <x:row r="57683"/>
        <x:row r="57684"/>
        <x:row r="57685"/>
        <x:row r="57686"/>
        <x:row r="57687"/>
        <x:row r="57688"/>
        <x:row r="57689"/>
        <x:row r="57690"/>
        <x:row r="57691"/>
        <x:row r="57692"/>
        <x:row r="57693"/>
        <x:row r="57694"/>
        <x:row r="57695"/>
        <x:row r="57696"/>
        <x:row r="57697"/>
        <x:row r="57698"/>
        <x:row r="57699"/>
        <x:row r="57700"/>
        <x:row r="57701"/>
        <x:row r="57702"/>
        <x:row r="57703"/>
        <x:row r="57704"/>
        <x:row r="57705"/>
        <x:row r="57706"/>
        <x:row r="57707"/>
        <x:row r="57708"/>
        <x:row r="57709"/>
        <x:row r="57710"/>
        <x:row r="57711"/>
        <x:row r="57712"/>
        <x:row r="57713"/>
        <x:row r="57714"/>
        <x:row r="57715"/>
        <x:row r="57716"/>
        <x:row r="57717"/>
        <x:row r="57718"/>
        <x:row r="57719"/>
        <x:row r="57720"/>
        <x:row r="57721"/>
        <x:row r="57722"/>
        <x:row r="57723"/>
        <x:row r="57724"/>
        <x:row r="57725"/>
        <x:row r="57726"/>
        <x:row r="57727"/>
        <x:row r="57728"/>
        <x:row r="57729"/>
        <x:row r="57730"/>
        <x:row r="57731"/>
        <x:row r="57732"/>
        <x:row r="57733"/>
        <x:row r="57734"/>
        <x:row r="57735"/>
        <x:row r="57736"/>
        <x:row r="57737"/>
        <x:row r="57738"/>
        <x:row r="57739"/>
        <x:row r="57740"/>
        <x:row r="57741"/>
        <x:row r="57742"/>
        <x:row r="57743"/>
        <x:row r="57744"/>
        <x:row r="57745"/>
        <x:row r="57746"/>
        <x:row r="57747"/>
        <x:row r="57748"/>
        <x:row r="57749"/>
        <x:row r="57750"/>
        <x:row r="57751"/>
        <x:row r="57752"/>
        <x:row r="57753"/>
        <x:row r="57754"/>
        <x:row r="57755"/>
        <x:row r="57756"/>
        <x:row r="57757"/>
        <x:row r="57758"/>
        <x:row r="57759"/>
        <x:row r="57760"/>
        <x:row r="57761"/>
        <x:row r="57762"/>
        <x:row r="57763"/>
        <x:row r="57764"/>
        <x:row r="57765"/>
        <x:row r="57766"/>
        <x:row r="57767"/>
        <x:row r="57768"/>
        <x:row r="57769"/>
        <x:row r="57770"/>
        <x:row r="57771"/>
        <x:row r="57772"/>
        <x:row r="57773"/>
        <x:row r="57774"/>
        <x:row r="57775"/>
        <x:row r="57776"/>
        <x:row r="57777"/>
        <x:row r="57778"/>
        <x:row r="57779"/>
        <x:row r="57780"/>
        <x:row r="57781"/>
        <x:row r="57782"/>
        <x:row r="57783"/>
        <x:row r="57784"/>
        <x:row r="57785"/>
        <x:row r="57786"/>
        <x:row r="57787"/>
        <x:row r="57788"/>
        <x:row r="57789"/>
        <x:row r="57790"/>
        <x:row r="57791"/>
        <x:row r="57792"/>
        <x:row r="57793"/>
        <x:row r="57794"/>
        <x:row r="57795"/>
        <x:row r="57796"/>
        <x:row r="57797"/>
        <x:row r="57798"/>
        <x:row r="57799"/>
        <x:row r="57800"/>
        <x:row r="57801"/>
        <x:row r="57802"/>
        <x:row r="57803"/>
        <x:row r="57804"/>
        <x:row r="57805"/>
        <x:row r="57806"/>
        <x:row r="57807"/>
        <x:row r="57808"/>
        <x:row r="57809"/>
        <x:row r="57810"/>
        <x:row r="57811"/>
        <x:row r="57812"/>
        <x:row r="57813"/>
        <x:row r="57814"/>
        <x:row r="57815"/>
        <x:row r="57816"/>
        <x:row r="57817"/>
        <x:row r="57818"/>
        <x:row r="57819"/>
        <x:row r="57820"/>
        <x:row r="57821"/>
        <x:row r="57822"/>
        <x:row r="57823"/>
        <x:row r="57824"/>
        <x:row r="57825"/>
        <x:row r="57826"/>
        <x:row r="57827"/>
        <x:row r="57828"/>
        <x:row r="57829"/>
        <x:row r="57830"/>
        <x:row r="57831"/>
        <x:row r="57832"/>
        <x:row r="57833"/>
        <x:row r="57834"/>
        <x:row r="57835"/>
        <x:row r="57836"/>
        <x:row r="57837"/>
        <x:row r="57838"/>
        <x:row r="57839"/>
        <x:row r="57840"/>
        <x:row r="57841"/>
        <x:row r="57842"/>
        <x:row r="57843"/>
        <x:row r="57844"/>
        <x:row r="57845"/>
        <x:row r="57846"/>
        <x:row r="57847"/>
        <x:row r="57848"/>
        <x:row r="57849"/>
        <x:row r="57850"/>
        <x:row r="57851"/>
        <x:row r="57852"/>
        <x:row r="57853"/>
        <x:row r="57854"/>
        <x:row r="57855"/>
        <x:row r="57856"/>
        <x:row r="57857"/>
        <x:row r="57858"/>
        <x:row r="57859"/>
        <x:row r="57860"/>
        <x:row r="57861"/>
        <x:row r="57862"/>
        <x:row r="57863"/>
        <x:row r="57864"/>
        <x:row r="57865"/>
        <x:row r="57866"/>
        <x:row r="57867"/>
        <x:row r="57868"/>
        <x:row r="57869"/>
        <x:row r="57870"/>
        <x:row r="57871"/>
        <x:row r="57872"/>
        <x:row r="57873"/>
        <x:row r="57874"/>
        <x:row r="57875"/>
        <x:row r="57876"/>
        <x:row r="57877"/>
        <x:row r="57878"/>
        <x:row r="57879"/>
        <x:row r="57880"/>
        <x:row r="57881"/>
        <x:row r="57882"/>
        <x:row r="57883"/>
        <x:row r="57884"/>
        <x:row r="57885"/>
        <x:row r="57886"/>
        <x:row r="57887"/>
        <x:row r="57888"/>
        <x:row r="57889"/>
        <x:row r="57890"/>
        <x:row r="57891"/>
        <x:row r="57892"/>
        <x:row r="57893"/>
        <x:row r="57894"/>
        <x:row r="57895"/>
        <x:row r="57896"/>
        <x:row r="57897"/>
        <x:row r="57898"/>
        <x:row r="57899"/>
        <x:row r="57900"/>
        <x:row r="57901"/>
        <x:row r="57902"/>
        <x:row r="57903"/>
        <x:row r="57904"/>
        <x:row r="57905"/>
        <x:row r="57906"/>
        <x:row r="57907"/>
        <x:row r="57908"/>
        <x:row r="57909"/>
        <x:row r="57910"/>
        <x:row r="57911"/>
        <x:row r="57912"/>
        <x:row r="57913"/>
        <x:row r="57914"/>
        <x:row r="57915"/>
        <x:row r="57916"/>
        <x:row r="57917"/>
        <x:row r="57918"/>
        <x:row r="57919"/>
        <x:row r="57920"/>
        <x:row r="57921"/>
        <x:row r="57922"/>
        <x:row r="57923"/>
        <x:row r="57924"/>
        <x:row r="57925"/>
        <x:row r="57926"/>
        <x:row r="57927"/>
        <x:row r="57928"/>
        <x:row r="57929"/>
        <x:row r="57930"/>
        <x:row r="57931"/>
        <x:row r="57932"/>
        <x:row r="57933"/>
        <x:row r="57934"/>
        <x:row r="57935"/>
        <x:row r="57936"/>
        <x:row r="57937"/>
        <x:row r="57938"/>
        <x:row r="57939"/>
        <x:row r="57940"/>
        <x:row r="57941"/>
        <x:row r="57942"/>
        <x:row r="57943"/>
        <x:row r="57944"/>
        <x:row r="57945"/>
        <x:row r="57946"/>
        <x:row r="57947"/>
        <x:row r="57948"/>
        <x:row r="57949"/>
        <x:row r="57950"/>
        <x:row r="57951"/>
        <x:row r="57952"/>
        <x:row r="57953"/>
        <x:row r="57954"/>
        <x:row r="57955"/>
        <x:row r="57956"/>
        <x:row r="57957"/>
        <x:row r="57958"/>
        <x:row r="57959"/>
        <x:row r="57960"/>
        <x:row r="57961"/>
        <x:row r="57962"/>
        <x:row r="57963"/>
        <x:row r="57964"/>
        <x:row r="57965"/>
        <x:row r="57966"/>
        <x:row r="57967"/>
        <x:row r="57968"/>
        <x:row r="57969"/>
        <x:row r="57970"/>
        <x:row r="57971"/>
        <x:row r="57972"/>
        <x:row r="57973"/>
        <x:row r="57974"/>
        <x:row r="57975"/>
        <x:row r="57976"/>
        <x:row r="57977"/>
        <x:row r="57978"/>
        <x:row r="57979"/>
        <x:row r="57980"/>
        <x:row r="57981"/>
        <x:row r="57982"/>
        <x:row r="57983"/>
        <x:row r="57984"/>
        <x:row r="57985"/>
        <x:row r="57986"/>
        <x:row r="57987"/>
        <x:row r="57988"/>
        <x:row r="57989"/>
        <x:row r="57990"/>
        <x:row r="57991"/>
        <x:row r="57992"/>
        <x:row r="57993"/>
        <x:row r="57994"/>
        <x:row r="57995"/>
        <x:row r="57996"/>
        <x:row r="57997"/>
        <x:row r="57998"/>
        <x:row r="57999"/>
        <x:row r="58000"/>
        <x:row r="58001"/>
        <x:row r="58002"/>
        <x:row r="58003"/>
        <x:row r="58004"/>
        <x:row r="58005"/>
        <x:row r="58006"/>
        <x:row r="58007"/>
        <x:row r="58008"/>
        <x:row r="58009"/>
        <x:row r="58010"/>
        <x:row r="58011"/>
        <x:row r="58012"/>
        <x:row r="58013"/>
        <x:row r="58014"/>
        <x:row r="58015"/>
        <x:row r="58016"/>
        <x:row r="58017"/>
        <x:row r="58018"/>
        <x:row r="58019"/>
        <x:row r="58020"/>
        <x:row r="58021"/>
        <x:row r="58022"/>
        <x:row r="58023"/>
        <x:row r="58024"/>
        <x:row r="58025"/>
        <x:row r="58026"/>
        <x:row r="58027"/>
        <x:row r="58028"/>
        <x:row r="58029"/>
        <x:row r="58030"/>
        <x:row r="58031"/>
        <x:row r="58032"/>
        <x:row r="58033"/>
        <x:row r="58034"/>
        <x:row r="58035"/>
        <x:row r="58036"/>
        <x:row r="58037"/>
        <x:row r="58038"/>
        <x:row r="58039"/>
        <x:row r="58040"/>
        <x:row r="58041"/>
        <x:row r="58042"/>
        <x:row r="58043"/>
        <x:row r="58044"/>
        <x:row r="58045"/>
        <x:row r="58046"/>
        <x:row r="58047"/>
        <x:row r="58048"/>
        <x:row r="58049"/>
        <x:row r="58050"/>
        <x:row r="58051"/>
        <x:row r="58052"/>
        <x:row r="58053"/>
        <x:row r="58054"/>
        <x:row r="58055"/>
        <x:row r="58056"/>
        <x:row r="58057"/>
        <x:row r="58058"/>
        <x:row r="58059"/>
        <x:row r="58060"/>
        <x:row r="58061"/>
        <x:row r="58062"/>
        <x:row r="58063"/>
        <x:row r="58064"/>
        <x:row r="58065"/>
        <x:row r="58066"/>
        <x:row r="58067"/>
        <x:row r="58068"/>
        <x:row r="58069"/>
        <x:row r="58070"/>
        <x:row r="58071"/>
        <x:row r="58072"/>
        <x:row r="58073"/>
        <x:row r="58074"/>
        <x:row r="58075"/>
        <x:row r="58076"/>
        <x:row r="58077"/>
        <x:row r="58078"/>
        <x:row r="58079"/>
        <x:row r="58080"/>
        <x:row r="58081"/>
        <x:row r="58082"/>
        <x:row r="58083"/>
        <x:row r="58084"/>
        <x:row r="58085"/>
        <x:row r="58086"/>
        <x:row r="58087"/>
        <x:row r="58088"/>
        <x:row r="58089"/>
        <x:row r="58090"/>
        <x:row r="58091"/>
        <x:row r="58092"/>
        <x:row r="58093"/>
        <x:row r="58094"/>
        <x:row r="58095"/>
        <x:row r="58096"/>
        <x:row r="58097"/>
        <x:row r="58098"/>
        <x:row r="58099"/>
        <x:row r="58100"/>
        <x:row r="58101"/>
        <x:row r="58102"/>
        <x:row r="58103"/>
        <x:row r="58104"/>
        <x:row r="58105"/>
        <x:row r="58106"/>
        <x:row r="58107"/>
        <x:row r="58108"/>
        <x:row r="58109"/>
        <x:row r="58110"/>
        <x:row r="58111"/>
        <x:row r="58112"/>
        <x:row r="58113"/>
        <x:row r="58114"/>
        <x:row r="58115"/>
        <x:row r="58116"/>
        <x:row r="58117"/>
        <x:row r="58118"/>
        <x:row r="58119"/>
        <x:row r="58120"/>
        <x:row r="58121"/>
        <x:row r="58122"/>
        <x:row r="58123"/>
        <x:row r="58124"/>
        <x:row r="58125"/>
        <x:row r="58126"/>
        <x:row r="58127"/>
        <x:row r="58128"/>
        <x:row r="58129"/>
        <x:row r="58130"/>
        <x:row r="58131"/>
        <x:row r="58132"/>
        <x:row r="58133"/>
        <x:row r="58134"/>
        <x:row r="58135"/>
        <x:row r="58136"/>
        <x:row r="58137"/>
        <x:row r="58138"/>
        <x:row r="58139"/>
        <x:row r="58140"/>
        <x:row r="58141"/>
        <x:row r="58142"/>
        <x:row r="58143"/>
        <x:row r="58144"/>
        <x:row r="58145"/>
        <x:row r="58146"/>
        <x:row r="58147"/>
        <x:row r="58148"/>
        <x:row r="58149"/>
        <x:row r="58150"/>
        <x:row r="58151"/>
        <x:row r="58152"/>
        <x:row r="58153"/>
        <x:row r="58154"/>
        <x:row r="58155"/>
        <x:row r="58156"/>
        <x:row r="58157"/>
        <x:row r="58158"/>
        <x:row r="58159"/>
        <x:row r="58160"/>
        <x:row r="58161"/>
        <x:row r="58162"/>
        <x:row r="58163"/>
        <x:row r="58164"/>
        <x:row r="58165"/>
        <x:row r="58166"/>
        <x:row r="58167"/>
        <x:row r="58168"/>
        <x:row r="58169"/>
        <x:row r="58170"/>
        <x:row r="58171"/>
        <x:row r="58172"/>
        <x:row r="58173"/>
        <x:row r="58174"/>
        <x:row r="58175"/>
        <x:row r="58176"/>
        <x:row r="58177"/>
        <x:row r="58178"/>
        <x:row r="58179"/>
        <x:row r="58180"/>
        <x:row r="58181"/>
        <x:row r="58182"/>
        <x:row r="58183"/>
        <x:row r="58184"/>
        <x:row r="58185"/>
        <x:row r="58186"/>
        <x:row r="58187"/>
        <x:row r="58188"/>
        <x:row r="58189"/>
        <x:row r="58190"/>
        <x:row r="58191"/>
        <x:row r="58192"/>
        <x:row r="58193"/>
        <x:row r="58194"/>
        <x:row r="58195"/>
        <x:row r="58196"/>
        <x:row r="58197"/>
        <x:row r="58198"/>
        <x:row r="58199"/>
        <x:row r="58200"/>
        <x:row r="58201"/>
        <x:row r="58202"/>
        <x:row r="58203"/>
        <x:row r="58204"/>
        <x:row r="58205"/>
        <x:row r="58206"/>
        <x:row r="58207"/>
        <x:row r="58208"/>
        <x:row r="58209"/>
        <x:row r="58210"/>
        <x:row r="58211"/>
        <x:row r="58212"/>
        <x:row r="58213"/>
        <x:row r="58214"/>
        <x:row r="58215"/>
        <x:row r="58216"/>
        <x:row r="58217"/>
        <x:row r="58218"/>
        <x:row r="58219"/>
        <x:row r="58220"/>
        <x:row r="58221"/>
        <x:row r="58222"/>
        <x:row r="58223"/>
        <x:row r="58224"/>
        <x:row r="58225"/>
        <x:row r="58226"/>
        <x:row r="58227"/>
        <x:row r="58228"/>
        <x:row r="58229"/>
        <x:row r="58230"/>
        <x:row r="58231"/>
        <x:row r="58232"/>
        <x:row r="58233"/>
        <x:row r="58234"/>
        <x:row r="58235"/>
        <x:row r="58236"/>
        <x:row r="58237"/>
        <x:row r="58238"/>
        <x:row r="58239"/>
        <x:row r="58240"/>
        <x:row r="58241"/>
        <x:row r="58242"/>
        <x:row r="58243"/>
        <x:row r="58244"/>
        <x:row r="58245"/>
        <x:row r="58246"/>
        <x:row r="58247"/>
        <x:row r="58248"/>
        <x:row r="58249"/>
        <x:row r="58250"/>
        <x:row r="58251"/>
        <x:row r="58252"/>
        <x:row r="58253"/>
        <x:row r="58254"/>
        <x:row r="58255"/>
        <x:row r="58256"/>
        <x:row r="58257"/>
        <x:row r="58258"/>
        <x:row r="58259"/>
        <x:row r="58260"/>
        <x:row r="58261"/>
        <x:row r="58262"/>
        <x:row r="58263"/>
        <x:row r="58264"/>
        <x:row r="58265"/>
        <x:row r="58266"/>
        <x:row r="58267"/>
        <x:row r="58268"/>
        <x:row r="58269"/>
        <x:row r="58270"/>
        <x:row r="58271"/>
        <x:row r="58272"/>
        <x:row r="58273"/>
        <x:row r="58274"/>
        <x:row r="58275"/>
        <x:row r="58276"/>
        <x:row r="58277"/>
        <x:row r="58278"/>
        <x:row r="58279"/>
        <x:row r="58280"/>
        <x:row r="58281"/>
        <x:row r="58282"/>
        <x:row r="58283"/>
        <x:row r="58284"/>
        <x:row r="58285"/>
        <x:row r="58286"/>
        <x:row r="58287"/>
        <x:row r="58288"/>
        <x:row r="58289"/>
        <x:row r="58290"/>
        <x:row r="58291"/>
        <x:row r="58292"/>
        <x:row r="58293"/>
        <x:row r="58294"/>
        <x:row r="58295"/>
        <x:row r="58296"/>
        <x:row r="58297"/>
        <x:row r="58298"/>
        <x:row r="58299"/>
        <x:row r="58300"/>
        <x:row r="58301"/>
        <x:row r="58302"/>
        <x:row r="58303"/>
        <x:row r="58304"/>
        <x:row r="58305"/>
        <x:row r="58306"/>
        <x:row r="58307"/>
        <x:row r="58308"/>
        <x:row r="58309"/>
        <x:row r="58310"/>
        <x:row r="58311"/>
        <x:row r="58312"/>
        <x:row r="58313"/>
        <x:row r="58314"/>
        <x:row r="58315"/>
        <x:row r="58316"/>
        <x:row r="58317"/>
        <x:row r="58318"/>
        <x:row r="58319"/>
        <x:row r="58320"/>
        <x:row r="58321"/>
        <x:row r="58322"/>
        <x:row r="58323"/>
        <x:row r="58324"/>
        <x:row r="58325"/>
        <x:row r="58326"/>
        <x:row r="58327"/>
        <x:row r="58328"/>
        <x:row r="58329"/>
        <x:row r="58330"/>
        <x:row r="58331"/>
        <x:row r="58332"/>
        <x:row r="58333"/>
        <x:row r="58334"/>
        <x:row r="58335"/>
        <x:row r="58336"/>
        <x:row r="58337"/>
        <x:row r="58338"/>
        <x:row r="58339"/>
        <x:row r="58340"/>
        <x:row r="58341"/>
        <x:row r="58342"/>
        <x:row r="58343"/>
        <x:row r="58344"/>
        <x:row r="58345"/>
        <x:row r="58346"/>
        <x:row r="58347"/>
        <x:row r="58348"/>
        <x:row r="58349"/>
        <x:row r="58350"/>
        <x:row r="58351"/>
        <x:row r="58352"/>
        <x:row r="58353"/>
        <x:row r="58354"/>
        <x:row r="58355"/>
        <x:row r="58356"/>
        <x:row r="58357"/>
        <x:row r="58358"/>
        <x:row r="58359"/>
        <x:row r="58360"/>
        <x:row r="58361"/>
        <x:row r="58362"/>
        <x:row r="58363"/>
        <x:row r="58364"/>
        <x:row r="58365"/>
        <x:row r="58366"/>
        <x:row r="58367"/>
        <x:row r="58368"/>
        <x:row r="58369"/>
        <x:row r="58370"/>
        <x:row r="58371"/>
        <x:row r="58372"/>
        <x:row r="58373"/>
        <x:row r="58374"/>
        <x:row r="58375"/>
        <x:row r="58376"/>
        <x:row r="58377"/>
        <x:row r="58378"/>
        <x:row r="58379"/>
        <x:row r="58380"/>
        <x:row r="58381"/>
        <x:row r="58382"/>
        <x:row r="58383"/>
        <x:row r="58384"/>
        <x:row r="58385"/>
        <x:row r="58386"/>
        <x:row r="58387"/>
        <x:row r="58388"/>
        <x:row r="58389"/>
        <x:row r="58390"/>
        <x:row r="58391"/>
        <x:row r="58392"/>
        <x:row r="58393"/>
        <x:row r="58394"/>
        <x:row r="58395"/>
        <x:row r="58396"/>
        <x:row r="58397"/>
        <x:row r="58398"/>
        <x:row r="58399"/>
        <x:row r="58400"/>
        <x:row r="58401"/>
        <x:row r="58402"/>
        <x:row r="58403"/>
        <x:row r="58404"/>
        <x:row r="58405"/>
        <x:row r="58406"/>
        <x:row r="58407"/>
        <x:row r="58408"/>
        <x:row r="58409"/>
        <x:row r="58410"/>
        <x:row r="58411"/>
        <x:row r="58412"/>
        <x:row r="58413"/>
        <x:row r="58414"/>
        <x:row r="58415"/>
        <x:row r="58416"/>
        <x:row r="58417"/>
        <x:row r="58418"/>
        <x:row r="58419"/>
        <x:row r="58420"/>
        <x:row r="58421"/>
        <x:row r="58422"/>
        <x:row r="58423"/>
        <x:row r="58424"/>
        <x:row r="58425"/>
        <x:row r="58426"/>
        <x:row r="58427"/>
        <x:row r="58428"/>
        <x:row r="58429"/>
        <x:row r="58430"/>
        <x:row r="58431"/>
        <x:row r="58432"/>
        <x:row r="58433"/>
        <x:row r="58434"/>
        <x:row r="58435"/>
        <x:row r="58436"/>
        <x:row r="58437"/>
        <x:row r="58438"/>
        <x:row r="58439"/>
        <x:row r="58440"/>
        <x:row r="58441"/>
        <x:row r="58442"/>
        <x:row r="58443"/>
        <x:row r="58444"/>
        <x:row r="58445"/>
        <x:row r="58446"/>
        <x:row r="58447"/>
        <x:row r="58448"/>
        <x:row r="58449"/>
        <x:row r="58450"/>
        <x:row r="58451"/>
        <x:row r="58452"/>
        <x:row r="58453"/>
        <x:row r="58454"/>
        <x:row r="58455"/>
        <x:row r="58456"/>
        <x:row r="58457"/>
        <x:row r="58458"/>
        <x:row r="58459"/>
        <x:row r="58460"/>
        <x:row r="58461"/>
        <x:row r="58462"/>
        <x:row r="58463"/>
        <x:row r="58464"/>
        <x:row r="58465"/>
        <x:row r="58466"/>
        <x:row r="58467"/>
        <x:row r="58468"/>
        <x:row r="58469"/>
        <x:row r="58470"/>
        <x:row r="58471"/>
        <x:row r="58472"/>
        <x:row r="58473"/>
        <x:row r="58474"/>
        <x:row r="58475"/>
        <x:row r="58476"/>
        <x:row r="58477"/>
        <x:row r="58478"/>
        <x:row r="58479"/>
        <x:row r="58480"/>
        <x:row r="58481"/>
        <x:row r="58482"/>
        <x:row r="58483"/>
        <x:row r="58484"/>
        <x:row r="58485"/>
        <x:row r="58486"/>
        <x:row r="58487"/>
        <x:row r="58488"/>
        <x:row r="58489"/>
        <x:row r="58490"/>
        <x:row r="58491"/>
        <x:row r="58492"/>
        <x:row r="58493"/>
        <x:row r="58494"/>
        <x:row r="58495"/>
        <x:row r="58496"/>
        <x:row r="58497"/>
        <x:row r="58498"/>
        <x:row r="58499"/>
        <x:row r="58500"/>
        <x:row r="58501"/>
        <x:row r="58502"/>
        <x:row r="58503"/>
        <x:row r="58504"/>
        <x:row r="58505"/>
        <x:row r="58506"/>
        <x:row r="58507"/>
        <x:row r="58508"/>
        <x:row r="58509"/>
        <x:row r="58510"/>
        <x:row r="58511"/>
        <x:row r="58512"/>
        <x:row r="58513"/>
        <x:row r="58514"/>
        <x:row r="58515"/>
        <x:row r="58516"/>
        <x:row r="58517"/>
        <x:row r="58518"/>
        <x:row r="58519"/>
        <x:row r="58520"/>
        <x:row r="58521"/>
        <x:row r="58522"/>
        <x:row r="58523"/>
        <x:row r="58524"/>
        <x:row r="58525"/>
        <x:row r="58526"/>
        <x:row r="58527"/>
        <x:row r="58528"/>
        <x:row r="58529"/>
        <x:row r="58530"/>
        <x:row r="58531"/>
        <x:row r="58532"/>
        <x:row r="58533"/>
        <x:row r="58534"/>
        <x:row r="58535"/>
        <x:row r="58536"/>
        <x:row r="58537"/>
        <x:row r="58538"/>
        <x:row r="58539"/>
        <x:row r="58540"/>
        <x:row r="58541"/>
        <x:row r="58542"/>
        <x:row r="58543"/>
        <x:row r="58544"/>
        <x:row r="58545"/>
        <x:row r="58546"/>
        <x:row r="58547"/>
        <x:row r="58548"/>
        <x:row r="58549"/>
        <x:row r="58550"/>
        <x:row r="58551"/>
        <x:row r="58552"/>
        <x:row r="58553"/>
        <x:row r="58554"/>
        <x:row r="58555"/>
        <x:row r="58556"/>
        <x:row r="58557"/>
        <x:row r="58558"/>
        <x:row r="58559"/>
        <x:row r="58560"/>
        <x:row r="58561"/>
        <x:row r="58562"/>
        <x:row r="58563"/>
        <x:row r="58564"/>
        <x:row r="58565"/>
        <x:row r="58566"/>
        <x:row r="58567"/>
        <x:row r="58568"/>
        <x:row r="58569"/>
        <x:row r="58570"/>
        <x:row r="58571"/>
        <x:row r="58572"/>
        <x:row r="58573"/>
        <x:row r="58574"/>
        <x:row r="58575"/>
        <x:row r="58576"/>
        <x:row r="58577"/>
        <x:row r="58578"/>
        <x:row r="58579"/>
        <x:row r="58580"/>
        <x:row r="58581"/>
        <x:row r="58582"/>
        <x:row r="58583"/>
        <x:row r="58584"/>
        <x:row r="58585"/>
        <x:row r="58586"/>
        <x:row r="58587"/>
        <x:row r="58588"/>
        <x:row r="58589"/>
        <x:row r="58590"/>
        <x:row r="58591"/>
        <x:row r="58592"/>
        <x:row r="58593"/>
        <x:row r="58594"/>
        <x:row r="58595"/>
        <x:row r="58596"/>
        <x:row r="58597"/>
        <x:row r="58598"/>
        <x:row r="58599"/>
        <x:row r="58600"/>
        <x:row r="58601"/>
        <x:row r="58602"/>
        <x:row r="58603"/>
        <x:row r="58604"/>
        <x:row r="58605"/>
        <x:row r="58606"/>
        <x:row r="58607"/>
        <x:row r="58608"/>
        <x:row r="58609"/>
        <x:row r="58610"/>
        <x:row r="58611"/>
        <x:row r="58612"/>
        <x:row r="58613"/>
        <x:row r="58614"/>
        <x:row r="58615"/>
        <x:row r="58616"/>
        <x:row r="58617"/>
        <x:row r="58618"/>
        <x:row r="58619"/>
        <x:row r="58620"/>
        <x:row r="58621"/>
        <x:row r="58622"/>
        <x:row r="58623"/>
        <x:row r="58624"/>
        <x:row r="58625"/>
        <x:row r="58626"/>
        <x:row r="58627"/>
        <x:row r="58628"/>
        <x:row r="58629"/>
        <x:row r="58630"/>
        <x:row r="58631"/>
        <x:row r="58632"/>
        <x:row r="58633"/>
        <x:row r="58634"/>
        <x:row r="58635"/>
        <x:row r="58636"/>
        <x:row r="58637"/>
        <x:row r="58638"/>
        <x:row r="58639"/>
        <x:row r="58640"/>
        <x:row r="58641"/>
        <x:row r="58642"/>
        <x:row r="58643"/>
        <x:row r="58644"/>
        <x:row r="58645"/>
        <x:row r="58646"/>
        <x:row r="58647"/>
        <x:row r="58648"/>
        <x:row r="58649"/>
        <x:row r="58650"/>
        <x:row r="58651"/>
        <x:row r="58652"/>
        <x:row r="58653"/>
        <x:row r="58654"/>
        <x:row r="58655"/>
        <x:row r="58656"/>
        <x:row r="58657"/>
        <x:row r="58658"/>
        <x:row r="58659"/>
        <x:row r="58660"/>
        <x:row r="58661"/>
        <x:row r="58662"/>
        <x:row r="58663"/>
        <x:row r="58664"/>
        <x:row r="58665"/>
        <x:row r="58666"/>
        <x:row r="58667"/>
        <x:row r="58668"/>
        <x:row r="58669"/>
        <x:row r="58670"/>
        <x:row r="58671"/>
        <x:row r="58672"/>
        <x:row r="58673"/>
        <x:row r="58674"/>
        <x:row r="58675"/>
        <x:row r="58676"/>
        <x:row r="58677"/>
        <x:row r="58678"/>
        <x:row r="58679"/>
        <x:row r="58680"/>
        <x:row r="58681"/>
        <x:row r="58682"/>
        <x:row r="58683"/>
        <x:row r="58684"/>
        <x:row r="58685"/>
        <x:row r="58686"/>
        <x:row r="58687"/>
        <x:row r="58688"/>
        <x:row r="58689"/>
        <x:row r="58690"/>
        <x:row r="58691"/>
        <x:row r="58692"/>
        <x:row r="58693"/>
        <x:row r="58694"/>
        <x:row r="58695"/>
        <x:row r="58696"/>
        <x:row r="58697"/>
        <x:row r="58698"/>
        <x:row r="58699"/>
        <x:row r="58700"/>
        <x:row r="58701"/>
        <x:row r="58702"/>
        <x:row r="58703"/>
        <x:row r="58704"/>
        <x:row r="58705"/>
        <x:row r="58706"/>
        <x:row r="58707"/>
        <x:row r="58708"/>
        <x:row r="58709"/>
        <x:row r="58710"/>
        <x:row r="58711"/>
        <x:row r="58712"/>
        <x:row r="58713"/>
        <x:row r="58714"/>
        <x:row r="58715"/>
        <x:row r="58716"/>
        <x:row r="58717"/>
        <x:row r="58718"/>
        <x:row r="58719"/>
        <x:row r="58720"/>
        <x:row r="58721"/>
        <x:row r="58722"/>
        <x:row r="58723"/>
        <x:row r="58724"/>
        <x:row r="58725"/>
        <x:row r="58726"/>
        <x:row r="58727"/>
        <x:row r="58728"/>
        <x:row r="58729"/>
        <x:row r="58730"/>
        <x:row r="58731"/>
        <x:row r="58732"/>
        <x:row r="58733"/>
        <x:row r="58734"/>
        <x:row r="58735"/>
        <x:row r="58736"/>
        <x:row r="58737"/>
        <x:row r="58738"/>
        <x:row r="58739"/>
        <x:row r="58740"/>
        <x:row r="58741"/>
        <x:row r="58742"/>
        <x:row r="58743"/>
        <x:row r="58744"/>
        <x:row r="58745"/>
        <x:row r="58746"/>
        <x:row r="58747"/>
        <x:row r="58748"/>
        <x:row r="58749"/>
        <x:row r="58750"/>
        <x:row r="58751"/>
        <x:row r="58752"/>
        <x:row r="58753"/>
        <x:row r="58754"/>
        <x:row r="58755"/>
        <x:row r="58756"/>
        <x:row r="58757"/>
        <x:row r="58758"/>
        <x:row r="58759"/>
        <x:row r="58760"/>
        <x:row r="58761"/>
        <x:row r="58762"/>
        <x:row r="58763"/>
        <x:row r="58764"/>
        <x:row r="58765"/>
        <x:row r="58766"/>
        <x:row r="58767"/>
        <x:row r="58768"/>
        <x:row r="58769"/>
        <x:row r="58770"/>
        <x:row r="58771"/>
        <x:row r="58772"/>
        <x:row r="58773"/>
        <x:row r="58774"/>
        <x:row r="58775"/>
        <x:row r="58776"/>
        <x:row r="58777"/>
        <x:row r="58778"/>
        <x:row r="58779"/>
        <x:row r="58780"/>
        <x:row r="58781"/>
        <x:row r="58782"/>
        <x:row r="58783"/>
        <x:row r="58784"/>
        <x:row r="58785"/>
        <x:row r="58786"/>
        <x:row r="58787"/>
        <x:row r="58788"/>
        <x:row r="58789"/>
        <x:row r="58790"/>
        <x:row r="58791"/>
        <x:row r="58792"/>
        <x:row r="58793"/>
        <x:row r="58794"/>
        <x:row r="58795"/>
        <x:row r="58796"/>
        <x:row r="58797"/>
        <x:row r="58798"/>
        <x:row r="58799"/>
        <x:row r="58800"/>
        <x:row r="58801"/>
        <x:row r="58802"/>
        <x:row r="58803"/>
        <x:row r="58804"/>
        <x:row r="58805"/>
        <x:row r="58806"/>
        <x:row r="58807"/>
        <x:row r="58808"/>
        <x:row r="58809"/>
        <x:row r="58810"/>
        <x:row r="58811"/>
        <x:row r="58812"/>
        <x:row r="58813"/>
        <x:row r="58814"/>
        <x:row r="58815"/>
        <x:row r="58816"/>
        <x:row r="58817"/>
        <x:row r="58818"/>
        <x:row r="58819"/>
        <x:row r="58820"/>
        <x:row r="58821"/>
        <x:row r="58822"/>
        <x:row r="58823"/>
        <x:row r="58824"/>
        <x:row r="58825"/>
        <x:row r="58826"/>
        <x:row r="58827"/>
        <x:row r="58828"/>
        <x:row r="58829"/>
        <x:row r="58830"/>
        <x:row r="58831"/>
        <x:row r="58832"/>
        <x:row r="58833"/>
        <x:row r="58834"/>
        <x:row r="58835"/>
        <x:row r="58836"/>
        <x:row r="58837"/>
        <x:row r="58838"/>
        <x:row r="58839"/>
        <x:row r="58840"/>
        <x:row r="58841"/>
        <x:row r="58842"/>
        <x:row r="58843"/>
        <x:row r="58844"/>
        <x:row r="58845"/>
        <x:row r="58846"/>
        <x:row r="58847"/>
        <x:row r="58848"/>
        <x:row r="58849"/>
        <x:row r="58850"/>
        <x:row r="58851"/>
        <x:row r="58852"/>
        <x:row r="58853"/>
        <x:row r="58854"/>
        <x:row r="58855"/>
        <x:row r="58856"/>
        <x:row r="58857"/>
        <x:row r="58858"/>
        <x:row r="58859"/>
        <x:row r="58860"/>
        <x:row r="58861"/>
        <x:row r="58862"/>
        <x:row r="58863"/>
        <x:row r="58864"/>
        <x:row r="58865"/>
        <x:row r="58866"/>
        <x:row r="58867"/>
        <x:row r="58868"/>
        <x:row r="58869"/>
        <x:row r="58870"/>
        <x:row r="58871"/>
        <x:row r="58872"/>
        <x:row r="58873"/>
        <x:row r="58874"/>
        <x:row r="58875"/>
        <x:row r="58876"/>
        <x:row r="58877"/>
        <x:row r="58878"/>
        <x:row r="58879"/>
        <x:row r="58880"/>
        <x:row r="58881"/>
        <x:row r="58882"/>
        <x:row r="58883"/>
        <x:row r="58884"/>
        <x:row r="58885"/>
        <x:row r="58886"/>
        <x:row r="58887"/>
        <x:row r="58888"/>
        <x:row r="58889"/>
        <x:row r="58890"/>
        <x:row r="58891"/>
        <x:row r="58892"/>
        <x:row r="58893"/>
        <x:row r="58894"/>
        <x:row r="58895"/>
        <x:row r="58896"/>
        <x:row r="58897"/>
        <x:row r="58898"/>
        <x:row r="58899"/>
        <x:row r="58900"/>
        <x:row r="58901"/>
        <x:row r="58902"/>
        <x:row r="58903"/>
        <x:row r="58904"/>
        <x:row r="58905"/>
        <x:row r="58906"/>
        <x:row r="58907"/>
        <x:row r="58908"/>
        <x:row r="58909"/>
        <x:row r="58910"/>
        <x:row r="58911"/>
        <x:row r="58912"/>
        <x:row r="58913"/>
        <x:row r="58914"/>
        <x:row r="58915"/>
        <x:row r="58916"/>
        <x:row r="58917"/>
        <x:row r="58918"/>
        <x:row r="58919"/>
        <x:row r="58920"/>
        <x:row r="58921"/>
        <x:row r="58922"/>
        <x:row r="58923"/>
        <x:row r="58924"/>
        <x:row r="58925"/>
        <x:row r="58926"/>
        <x:row r="58927"/>
        <x:row r="58928"/>
        <x:row r="58929"/>
        <x:row r="58930"/>
        <x:row r="58931"/>
        <x:row r="58932"/>
        <x:row r="58933"/>
        <x:row r="58934"/>
        <x:row r="58935"/>
        <x:row r="58936"/>
        <x:row r="58937"/>
        <x:row r="58938"/>
        <x:row r="58939"/>
        <x:row r="58940"/>
        <x:row r="58941"/>
        <x:row r="58942"/>
        <x:row r="58943"/>
        <x:row r="58944"/>
        <x:row r="58945"/>
        <x:row r="58946"/>
        <x:row r="58947"/>
        <x:row r="58948"/>
        <x:row r="58949"/>
        <x:row r="58950"/>
        <x:row r="58951"/>
        <x:row r="58952"/>
        <x:row r="58953"/>
        <x:row r="58954"/>
        <x:row r="58955"/>
        <x:row r="58956"/>
        <x:row r="58957"/>
        <x:row r="58958"/>
        <x:row r="58959"/>
        <x:row r="58960"/>
        <x:row r="58961"/>
        <x:row r="58962"/>
        <x:row r="58963"/>
        <x:row r="58964"/>
        <x:row r="58965"/>
        <x:row r="58966"/>
        <x:row r="58967"/>
        <x:row r="58968"/>
        <x:row r="58969"/>
        <x:row r="58970"/>
        <x:row r="58971"/>
        <x:row r="58972"/>
        <x:row r="58973"/>
        <x:row r="58974"/>
        <x:row r="58975"/>
        <x:row r="58976"/>
        <x:row r="58977"/>
        <x:row r="58978"/>
        <x:row r="58979"/>
        <x:row r="58980"/>
        <x:row r="58981"/>
        <x:row r="58982"/>
        <x:row r="58983"/>
        <x:row r="58984"/>
        <x:row r="58985"/>
        <x:row r="58986"/>
        <x:row r="58987"/>
        <x:row r="58988"/>
        <x:row r="58989"/>
        <x:row r="58990"/>
        <x:row r="58991"/>
        <x:row r="58992"/>
        <x:row r="58993"/>
        <x:row r="58994"/>
        <x:row r="58995"/>
        <x:row r="58996"/>
        <x:row r="58997"/>
        <x:row r="58998"/>
        <x:row r="58999"/>
        <x:row r="59000"/>
        <x:row r="59001"/>
        <x:row r="59002"/>
        <x:row r="59003"/>
        <x:row r="59004"/>
        <x:row r="59005"/>
        <x:row r="59006"/>
        <x:row r="59007"/>
        <x:row r="59008"/>
        <x:row r="59009"/>
        <x:row r="59010"/>
        <x:row r="59011"/>
        <x:row r="59012"/>
        <x:row r="59013"/>
        <x:row r="59014"/>
        <x:row r="59015"/>
        <x:row r="59016"/>
        <x:row r="59017"/>
        <x:row r="59018"/>
        <x:row r="59019"/>
        <x:row r="59020"/>
        <x:row r="59021"/>
        <x:row r="59022"/>
        <x:row r="59023"/>
        <x:row r="59024"/>
        <x:row r="59025"/>
        <x:row r="59026"/>
        <x:row r="59027"/>
        <x:row r="59028"/>
        <x:row r="59029"/>
        <x:row r="59030"/>
        <x:row r="59031"/>
        <x:row r="59032"/>
        <x:row r="59033"/>
        <x:row r="59034"/>
        <x:row r="59035"/>
        <x:row r="59036"/>
        <x:row r="59037"/>
        <x:row r="59038"/>
        <x:row r="59039"/>
        <x:row r="59040"/>
        <x:row r="59041"/>
        <x:row r="59042"/>
        <x:row r="59043"/>
        <x:row r="59044"/>
        <x:row r="59045"/>
        <x:row r="59046"/>
        <x:row r="59047"/>
        <x:row r="59048"/>
        <x:row r="59049"/>
        <x:row r="59050"/>
        <x:row r="59051"/>
        <x:row r="59052"/>
        <x:row r="59053"/>
        <x:row r="59054"/>
        <x:row r="59055"/>
        <x:row r="59056"/>
        <x:row r="59057"/>
        <x:row r="59058"/>
        <x:row r="59059"/>
        <x:row r="59060"/>
        <x:row r="59061"/>
        <x:row r="59062"/>
        <x:row r="59063"/>
        <x:row r="59064"/>
        <x:row r="59065"/>
        <x:row r="59066"/>
        <x:row r="59067"/>
        <x:row r="59068"/>
        <x:row r="59069"/>
        <x:row r="59070"/>
        <x:row r="59071"/>
        <x:row r="59072"/>
        <x:row r="59073"/>
        <x:row r="59074"/>
        <x:row r="59075"/>
        <x:row r="59076"/>
        <x:row r="59077"/>
        <x:row r="59078"/>
        <x:row r="59079"/>
        <x:row r="59080"/>
        <x:row r="59081"/>
        <x:row r="59082"/>
        <x:row r="59083"/>
        <x:row r="59084"/>
        <x:row r="59085"/>
        <x:row r="59086"/>
        <x:row r="59087"/>
        <x:row r="59088"/>
        <x:row r="59089"/>
        <x:row r="59090"/>
        <x:row r="59091"/>
        <x:row r="59092"/>
        <x:row r="59093"/>
        <x:row r="59094"/>
        <x:row r="59095"/>
        <x:row r="59096"/>
        <x:row r="59097"/>
        <x:row r="59098"/>
        <x:row r="59099"/>
        <x:row r="59100"/>
        <x:row r="59101"/>
        <x:row r="59102"/>
        <x:row r="59103"/>
        <x:row r="59104"/>
        <x:row r="59105"/>
        <x:row r="59106"/>
        <x:row r="59107"/>
        <x:row r="59108"/>
        <x:row r="59109"/>
        <x:row r="59110"/>
        <x:row r="59111"/>
        <x:row r="59112"/>
        <x:row r="59113"/>
        <x:row r="59114"/>
        <x:row r="59115"/>
        <x:row r="59116"/>
        <x:row r="59117"/>
        <x:row r="59118"/>
        <x:row r="59119"/>
        <x:row r="59120"/>
        <x:row r="59121"/>
        <x:row r="59122"/>
        <x:row r="59123"/>
        <x:row r="59124"/>
        <x:row r="59125"/>
        <x:row r="59126"/>
        <x:row r="59127"/>
        <x:row r="59128"/>
        <x:row r="59129"/>
        <x:row r="59130"/>
        <x:row r="59131"/>
        <x:row r="59132"/>
        <x:row r="59133"/>
        <x:row r="59134"/>
        <x:row r="59135"/>
        <x:row r="59136"/>
        <x:row r="59137"/>
        <x:row r="59138"/>
        <x:row r="59139"/>
        <x:row r="59140"/>
        <x:row r="59141"/>
        <x:row r="59142"/>
        <x:row r="59143"/>
        <x:row r="59144"/>
        <x:row r="59145"/>
        <x:row r="59146"/>
        <x:row r="59147"/>
        <x:row r="59148"/>
        <x:row r="59149"/>
        <x:row r="59150"/>
        <x:row r="59151"/>
        <x:row r="59152"/>
        <x:row r="59153"/>
        <x:row r="59154"/>
        <x:row r="59155"/>
        <x:row r="59156"/>
        <x:row r="59157"/>
        <x:row r="59158"/>
        <x:row r="59159"/>
        <x:row r="59160"/>
        <x:row r="59161"/>
        <x:row r="59162"/>
        <x:row r="59163"/>
        <x:row r="59164"/>
        <x:row r="59165"/>
        <x:row r="59166"/>
        <x:row r="59167"/>
        <x:row r="59168"/>
        <x:row r="59169"/>
        <x:row r="59170"/>
        <x:row r="59171"/>
        <x:row r="59172"/>
        <x:row r="59173"/>
        <x:row r="59174"/>
        <x:row r="59175"/>
        <x:row r="59176"/>
        <x:row r="59177"/>
        <x:row r="59178"/>
        <x:row r="59179"/>
        <x:row r="59180"/>
        <x:row r="59181"/>
        <x:row r="59182"/>
        <x:row r="59183"/>
        <x:row r="59184"/>
        <x:row r="59185"/>
        <x:row r="59186"/>
        <x:row r="59187"/>
        <x:row r="59188"/>
        <x:row r="59189"/>
        <x:row r="59190"/>
        <x:row r="59191"/>
        <x:row r="59192"/>
        <x:row r="59193"/>
        <x:row r="59194"/>
        <x:row r="59195"/>
        <x:row r="59196"/>
        <x:row r="59197"/>
        <x:row r="59198"/>
        <x:row r="59199"/>
        <x:row r="59200"/>
        <x:row r="59201"/>
        <x:row r="59202"/>
        <x:row r="59203"/>
        <x:row r="59204"/>
        <x:row r="59205"/>
        <x:row r="59206"/>
        <x:row r="59207"/>
        <x:row r="59208"/>
        <x:row r="59209"/>
        <x:row r="59210"/>
        <x:row r="59211"/>
        <x:row r="59212"/>
        <x:row r="59213"/>
        <x:row r="59214"/>
        <x:row r="59215"/>
        <x:row r="59216"/>
        <x:row r="59217"/>
        <x:row r="59218"/>
        <x:row r="59219"/>
        <x:row r="59220"/>
        <x:row r="59221"/>
        <x:row r="59222"/>
        <x:row r="59223"/>
        <x:row r="59224"/>
        <x:row r="59225"/>
        <x:row r="59226"/>
        <x:row r="59227"/>
        <x:row r="59228"/>
        <x:row r="59229"/>
        <x:row r="59230"/>
        <x:row r="59231"/>
        <x:row r="59232"/>
        <x:row r="59233"/>
        <x:row r="59234"/>
        <x:row r="59235"/>
        <x:row r="59236"/>
        <x:row r="59237"/>
        <x:row r="59238"/>
        <x:row r="59239"/>
        <x:row r="59240"/>
        <x:row r="59241"/>
        <x:row r="59242"/>
        <x:row r="59243"/>
        <x:row r="59244"/>
        <x:row r="59245"/>
        <x:row r="59246"/>
        <x:row r="59247"/>
        <x:row r="59248"/>
        <x:row r="59249"/>
        <x:row r="59250"/>
        <x:row r="59251"/>
        <x:row r="59252"/>
        <x:row r="59253"/>
        <x:row r="59254"/>
        <x:row r="59255"/>
        <x:row r="59256"/>
        <x:row r="59257"/>
        <x:row r="59258"/>
        <x:row r="59259"/>
        <x:row r="59260"/>
        <x:row r="59261"/>
        <x:row r="59262"/>
        <x:row r="59263"/>
        <x:row r="59264"/>
        <x:row r="59265"/>
        <x:row r="59266"/>
        <x:row r="59267"/>
        <x:row r="59268"/>
        <x:row r="59269"/>
        <x:row r="59270"/>
        <x:row r="59271"/>
        <x:row r="59272"/>
        <x:row r="59273"/>
        <x:row r="59274"/>
        <x:row r="59275"/>
        <x:row r="59276"/>
        <x:row r="59277"/>
        <x:row r="59278"/>
        <x:row r="59279"/>
        <x:row r="59280"/>
        <x:row r="59281"/>
        <x:row r="59282"/>
        <x:row r="59283"/>
        <x:row r="59284"/>
        <x:row r="59285"/>
        <x:row r="59286"/>
        <x:row r="59287"/>
        <x:row r="59288"/>
        <x:row r="59289"/>
        <x:row r="59290"/>
        <x:row r="59291"/>
        <x:row r="59292"/>
        <x:row r="59293"/>
        <x:row r="59294"/>
        <x:row r="59295"/>
        <x:row r="59296"/>
        <x:row r="59297"/>
        <x:row r="59298"/>
        <x:row r="59299"/>
        <x:row r="59300"/>
        <x:row r="59301"/>
        <x:row r="59302"/>
        <x:row r="59303"/>
        <x:row r="59304"/>
        <x:row r="59305"/>
        <x:row r="59306"/>
        <x:row r="59307"/>
        <x:row r="59308"/>
        <x:row r="59309"/>
        <x:row r="59310"/>
        <x:row r="59311"/>
        <x:row r="59312"/>
        <x:row r="59313"/>
        <x:row r="59314"/>
        <x:row r="59315"/>
        <x:row r="59316"/>
        <x:row r="59317"/>
        <x:row r="59318"/>
        <x:row r="59319"/>
        <x:row r="59320"/>
        <x:row r="59321"/>
        <x:row r="59322"/>
        <x:row r="59323"/>
        <x:row r="59324"/>
        <x:row r="59325"/>
        <x:row r="59326"/>
        <x:row r="59327"/>
        <x:row r="59328"/>
        <x:row r="59329"/>
        <x:row r="59330"/>
        <x:row r="59331"/>
        <x:row r="59332"/>
        <x:row r="59333"/>
        <x:row r="59334"/>
        <x:row r="59335"/>
        <x:row r="59336"/>
        <x:row r="59337"/>
        <x:row r="59338"/>
        <x:row r="59339"/>
        <x:row r="59340"/>
        <x:row r="59341"/>
        <x:row r="59342"/>
        <x:row r="59343"/>
        <x:row r="59344"/>
        <x:row r="59345"/>
        <x:row r="59346"/>
        <x:row r="59347"/>
        <x:row r="59348"/>
        <x:row r="59349"/>
        <x:row r="59350"/>
        <x:row r="59351"/>
        <x:row r="59352"/>
        <x:row r="59353"/>
        <x:row r="59354"/>
        <x:row r="59355"/>
        <x:row r="59356"/>
        <x:row r="59357"/>
        <x:row r="59358"/>
        <x:row r="59359"/>
        <x:row r="59360"/>
        <x:row r="59361"/>
        <x:row r="59362"/>
        <x:row r="59363"/>
        <x:row r="59364"/>
        <x:row r="59365"/>
        <x:row r="59366"/>
        <x:row r="59367"/>
        <x:row r="59368"/>
        <x:row r="59369"/>
        <x:row r="59370"/>
        <x:row r="59371"/>
        <x:row r="59372"/>
        <x:row r="59373"/>
        <x:row r="59374"/>
        <x:row r="59375"/>
        <x:row r="59376"/>
        <x:row r="59377"/>
        <x:row r="59378"/>
        <x:row r="59379"/>
        <x:row r="59380"/>
        <x:row r="59381"/>
        <x:row r="59382"/>
        <x:row r="59383"/>
        <x:row r="59384"/>
        <x:row r="59385"/>
        <x:row r="59386"/>
        <x:row r="59387"/>
        <x:row r="59388"/>
        <x:row r="59389"/>
        <x:row r="59390"/>
        <x:row r="59391"/>
        <x:row r="59392"/>
        <x:row r="59393"/>
        <x:row r="59394"/>
        <x:row r="59395"/>
        <x:row r="59396"/>
        <x:row r="59397"/>
        <x:row r="59398"/>
        <x:row r="59399"/>
        <x:row r="59400"/>
        <x:row r="59401"/>
        <x:row r="59402"/>
        <x:row r="59403"/>
        <x:row r="59404"/>
        <x:row r="59405"/>
        <x:row r="59406"/>
        <x:row r="59407"/>
        <x:row r="59408"/>
        <x:row r="59409"/>
        <x:row r="59410"/>
        <x:row r="59411"/>
        <x:row r="59412"/>
        <x:row r="59413"/>
        <x:row r="59414"/>
        <x:row r="59415"/>
        <x:row r="59416"/>
        <x:row r="59417"/>
        <x:row r="59418"/>
        <x:row r="59419"/>
        <x:row r="59420"/>
        <x:row r="59421"/>
        <x:row r="59422"/>
        <x:row r="59423"/>
        <x:row r="59424"/>
        <x:row r="59425"/>
        <x:row r="59426"/>
        <x:row r="59427"/>
        <x:row r="59428"/>
        <x:row r="59429"/>
        <x:row r="59430"/>
        <x:row r="59431"/>
        <x:row r="59432"/>
        <x:row r="59433"/>
        <x:row r="59434"/>
        <x:row r="59435"/>
        <x:row r="59436"/>
        <x:row r="59437"/>
        <x:row r="59438"/>
        <x:row r="59439"/>
        <x:row r="59440"/>
        <x:row r="59441"/>
        <x:row r="59442"/>
        <x:row r="59443"/>
        <x:row r="59444"/>
        <x:row r="59445"/>
        <x:row r="59446"/>
        <x:row r="59447"/>
        <x:row r="59448"/>
        <x:row r="59449"/>
        <x:row r="59450"/>
        <x:row r="59451"/>
        <x:row r="59452"/>
        <x:row r="59453"/>
        <x:row r="59454"/>
        <x:row r="59455"/>
        <x:row r="59456"/>
        <x:row r="59457"/>
        <x:row r="59458"/>
        <x:row r="59459"/>
        <x:row r="59460"/>
        <x:row r="59461"/>
        <x:row r="59462"/>
        <x:row r="59463"/>
        <x:row r="59464"/>
        <x:row r="59465"/>
        <x:row r="59466"/>
        <x:row r="59467"/>
        <x:row r="59468"/>
        <x:row r="59469"/>
        <x:row r="59470"/>
        <x:row r="59471"/>
        <x:row r="59472"/>
        <x:row r="59473"/>
        <x:row r="59474"/>
        <x:row r="59475"/>
        <x:row r="59476"/>
        <x:row r="59477"/>
        <x:row r="59478"/>
        <x:row r="59479"/>
        <x:row r="59480"/>
        <x:row r="59481"/>
        <x:row r="59482"/>
        <x:row r="59483"/>
        <x:row r="59484"/>
        <x:row r="59485"/>
        <x:row r="59486"/>
        <x:row r="59487"/>
        <x:row r="59488"/>
        <x:row r="59489"/>
        <x:row r="59490"/>
        <x:row r="59491"/>
        <x:row r="59492"/>
        <x:row r="59493"/>
        <x:row r="59494"/>
        <x:row r="59495"/>
        <x:row r="59496"/>
        <x:row r="59497"/>
        <x:row r="59498"/>
        <x:row r="59499"/>
        <x:row r="59500"/>
        <x:row r="59501"/>
        <x:row r="59502"/>
        <x:row r="59503"/>
        <x:row r="59504"/>
        <x:row r="59505"/>
        <x:row r="59506"/>
        <x:row r="59507"/>
        <x:row r="59508"/>
        <x:row r="59509"/>
        <x:row r="59510"/>
        <x:row r="59511"/>
        <x:row r="59512"/>
        <x:row r="59513"/>
        <x:row r="59514"/>
        <x:row r="59515"/>
        <x:row r="59516"/>
        <x:row r="59517"/>
        <x:row r="59518"/>
        <x:row r="59519"/>
        <x:row r="59520"/>
        <x:row r="59521"/>
        <x:row r="59522"/>
        <x:row r="59523"/>
        <x:row r="59524"/>
        <x:row r="59525"/>
        <x:row r="59526"/>
        <x:row r="59527"/>
        <x:row r="59528"/>
        <x:row r="59529"/>
        <x:row r="59530"/>
        <x:row r="59531"/>
        <x:row r="59532"/>
        <x:row r="59533"/>
        <x:row r="59534"/>
        <x:row r="59535"/>
        <x:row r="59536"/>
        <x:row r="59537"/>
        <x:row r="59538"/>
        <x:row r="59539"/>
        <x:row r="59540"/>
        <x:row r="59541"/>
        <x:row r="59542"/>
        <x:row r="59543"/>
        <x:row r="59544"/>
        <x:row r="59545"/>
        <x:row r="59546"/>
        <x:row r="59547"/>
        <x:row r="59548"/>
        <x:row r="59549"/>
        <x:row r="59550"/>
        <x:row r="59551"/>
        <x:row r="59552"/>
        <x:row r="59553"/>
        <x:row r="59554"/>
        <x:row r="59555"/>
        <x:row r="59556"/>
        <x:row r="59557"/>
        <x:row r="59558"/>
        <x:row r="59559"/>
        <x:row r="59560"/>
        <x:row r="59561"/>
        <x:row r="59562"/>
        <x:row r="59563"/>
        <x:row r="59564"/>
        <x:row r="59565"/>
        <x:row r="59566"/>
        <x:row r="59567"/>
        <x:row r="59568"/>
        <x:row r="59569"/>
        <x:row r="59570"/>
        <x:row r="59571"/>
        <x:row r="59572"/>
        <x:row r="59573"/>
        <x:row r="59574"/>
        <x:row r="59575"/>
        <x:row r="59576"/>
        <x:row r="59577"/>
        <x:row r="59578"/>
        <x:row r="59579"/>
        <x:row r="59580"/>
        <x:row r="59581"/>
        <x:row r="59582"/>
        <x:row r="59583"/>
        <x:row r="59584"/>
        <x:row r="59585"/>
        <x:row r="59586"/>
        <x:row r="59587"/>
        <x:row r="59588"/>
        <x:row r="59589"/>
        <x:row r="59590"/>
        <x:row r="59591"/>
        <x:row r="59592"/>
        <x:row r="59593"/>
        <x:row r="59594"/>
        <x:row r="59595"/>
        <x:row r="59596"/>
        <x:row r="59597"/>
        <x:row r="59598"/>
        <x:row r="59599"/>
        <x:row r="59600"/>
        <x:row r="59601"/>
        <x:row r="59602"/>
        <x:row r="59603"/>
        <x:row r="59604"/>
        <x:row r="59605"/>
        <x:row r="59606"/>
        <x:row r="59607"/>
        <x:row r="59608"/>
        <x:row r="59609"/>
        <x:row r="59610"/>
        <x:row r="59611"/>
        <x:row r="59612"/>
        <x:row r="59613"/>
        <x:row r="59614"/>
        <x:row r="59615"/>
        <x:row r="59616"/>
        <x:row r="59617"/>
        <x:row r="59618"/>
        <x:row r="59619"/>
        <x:row r="59620"/>
        <x:row r="59621"/>
        <x:row r="59622"/>
        <x:row r="59623"/>
        <x:row r="59624"/>
        <x:row r="59625"/>
        <x:row r="59626"/>
        <x:row r="59627"/>
        <x:row r="59628"/>
        <x:row r="59629"/>
        <x:row r="59630"/>
        <x:row r="59631"/>
        <x:row r="59632"/>
        <x:row r="59633"/>
        <x:row r="59634"/>
        <x:row r="59635"/>
        <x:row r="59636"/>
        <x:row r="59637"/>
        <x:row r="59638"/>
        <x:row r="59639"/>
        <x:row r="59640"/>
        <x:row r="59641"/>
        <x:row r="59642"/>
        <x:row r="59643"/>
        <x:row r="59644"/>
        <x:row r="59645"/>
        <x:row r="59646"/>
        <x:row r="59647"/>
        <x:row r="59648"/>
        <x:row r="59649"/>
        <x:row r="59650"/>
        <x:row r="59651"/>
        <x:row r="59652"/>
        <x:row r="59653"/>
        <x:row r="59654"/>
        <x:row r="59655"/>
        <x:row r="59656"/>
        <x:row r="59657"/>
        <x:row r="59658"/>
        <x:row r="59659"/>
        <x:row r="59660"/>
        <x:row r="59661"/>
        <x:row r="59662"/>
        <x:row r="59663"/>
        <x:row r="59664"/>
        <x:row r="59665"/>
        <x:row r="59666"/>
        <x:row r="59667"/>
        <x:row r="59668"/>
        <x:row r="59669"/>
        <x:row r="59670"/>
        <x:row r="59671"/>
        <x:row r="59672"/>
        <x:row r="59673"/>
        <x:row r="59674"/>
        <x:row r="59675"/>
        <x:row r="59676"/>
        <x:row r="59677"/>
        <x:row r="59678"/>
        <x:row r="59679"/>
        <x:row r="59680"/>
        <x:row r="59681"/>
        <x:row r="59682"/>
        <x:row r="59683"/>
        <x:row r="59684"/>
        <x:row r="59685"/>
        <x:row r="59686"/>
        <x:row r="59687"/>
        <x:row r="59688"/>
        <x:row r="59689"/>
        <x:row r="59690"/>
        <x:row r="59691"/>
        <x:row r="59692"/>
        <x:row r="59693"/>
        <x:row r="59694"/>
        <x:row r="59695"/>
        <x:row r="59696"/>
        <x:row r="59697"/>
        <x:row r="59698"/>
        <x:row r="59699"/>
        <x:row r="59700"/>
        <x:row r="59701"/>
        <x:row r="59702"/>
        <x:row r="59703"/>
        <x:row r="59704"/>
        <x:row r="59705"/>
        <x:row r="59706"/>
        <x:row r="59707"/>
        <x:row r="59708"/>
        <x:row r="59709"/>
        <x:row r="59710"/>
        <x:row r="59711"/>
        <x:row r="59712"/>
        <x:row r="59713"/>
        <x:row r="59714"/>
        <x:row r="59715"/>
        <x:row r="59716"/>
        <x:row r="59717"/>
        <x:row r="59718"/>
        <x:row r="59719"/>
        <x:row r="59720"/>
        <x:row r="59721"/>
        <x:row r="59722"/>
        <x:row r="59723"/>
        <x:row r="59724"/>
        <x:row r="59725"/>
        <x:row r="59726"/>
        <x:row r="59727"/>
        <x:row r="59728"/>
        <x:row r="59729"/>
        <x:row r="59730"/>
        <x:row r="59731"/>
        <x:row r="59732"/>
        <x:row r="59733"/>
        <x:row r="59734"/>
        <x:row r="59735"/>
        <x:row r="59736"/>
        <x:row r="59737"/>
        <x:row r="59738"/>
        <x:row r="59739"/>
        <x:row r="59740"/>
        <x:row r="59741"/>
        <x:row r="59742"/>
        <x:row r="59743"/>
        <x:row r="59744"/>
        <x:row r="59745"/>
        <x:row r="59746"/>
        <x:row r="59747"/>
        <x:row r="59748"/>
        <x:row r="59749"/>
        <x:row r="59750"/>
        <x:row r="59751"/>
        <x:row r="59752"/>
        <x:row r="59753"/>
        <x:row r="59754"/>
        <x:row r="59755"/>
        <x:row r="59756"/>
        <x:row r="59757"/>
        <x:row r="59758"/>
        <x:row r="59759"/>
        <x:row r="59760"/>
        <x:row r="59761"/>
        <x:row r="59762"/>
        <x:row r="59763"/>
        <x:row r="59764"/>
        <x:row r="59765"/>
        <x:row r="59766"/>
        <x:row r="59767"/>
        <x:row r="59768"/>
        <x:row r="59769"/>
        <x:row r="59770"/>
        <x:row r="59771"/>
        <x:row r="59772"/>
        <x:row r="59773"/>
        <x:row r="59774"/>
        <x:row r="59775"/>
        <x:row r="59776"/>
        <x:row r="59777"/>
        <x:row r="59778"/>
        <x:row r="59779"/>
        <x:row r="59780"/>
        <x:row r="59781"/>
        <x:row r="59782"/>
        <x:row r="59783"/>
        <x:row r="59784"/>
        <x:row r="59785"/>
        <x:row r="59786"/>
        <x:row r="59787"/>
        <x:row r="59788"/>
        <x:row r="59789"/>
        <x:row r="59790"/>
        <x:row r="59791"/>
        <x:row r="59792"/>
        <x:row r="59793"/>
        <x:row r="59794"/>
        <x:row r="59795"/>
        <x:row r="59796"/>
        <x:row r="59797"/>
        <x:row r="59798"/>
        <x:row r="59799"/>
        <x:row r="59800"/>
        <x:row r="59801"/>
        <x:row r="59802"/>
        <x:row r="59803"/>
        <x:row r="59804"/>
        <x:row r="59805"/>
        <x:row r="59806"/>
        <x:row r="59807"/>
        <x:row r="59808"/>
        <x:row r="59809"/>
        <x:row r="59810"/>
        <x:row r="59811"/>
        <x:row r="59812"/>
        <x:row r="59813"/>
        <x:row r="59814"/>
        <x:row r="59815"/>
        <x:row r="59816"/>
        <x:row r="59817"/>
        <x:row r="59818"/>
        <x:row r="59819"/>
        <x:row r="59820"/>
        <x:row r="59821"/>
        <x:row r="59822"/>
        <x:row r="59823"/>
        <x:row r="59824"/>
        <x:row r="59825"/>
        <x:row r="59826"/>
        <x:row r="59827"/>
        <x:row r="59828"/>
        <x:row r="59829"/>
        <x:row r="59830"/>
        <x:row r="59831"/>
        <x:row r="59832"/>
        <x:row r="59833"/>
        <x:row r="59834"/>
        <x:row r="59835"/>
        <x:row r="59836"/>
        <x:row r="59837"/>
        <x:row r="59838"/>
        <x:row r="59839"/>
        <x:row r="59840"/>
        <x:row r="59841"/>
        <x:row r="59842"/>
        <x:row r="59843"/>
        <x:row r="59844"/>
        <x:row r="59845"/>
        <x:row r="59846"/>
        <x:row r="59847"/>
        <x:row r="59848"/>
        <x:row r="59849"/>
        <x:row r="59850"/>
        <x:row r="59851"/>
        <x:row r="59852"/>
        <x:row r="59853"/>
        <x:row r="59854"/>
        <x:row r="59855"/>
        <x:row r="59856"/>
        <x:row r="59857"/>
        <x:row r="59858"/>
        <x:row r="59859"/>
        <x:row r="59860"/>
        <x:row r="59861"/>
        <x:row r="59862"/>
        <x:row r="59863"/>
        <x:row r="59864"/>
        <x:row r="59865"/>
        <x:row r="59866"/>
        <x:row r="59867"/>
        <x:row r="59868"/>
        <x:row r="59869"/>
        <x:row r="59870"/>
        <x:row r="59871"/>
        <x:row r="59872"/>
        <x:row r="59873"/>
        <x:row r="59874"/>
        <x:row r="59875"/>
        <x:row r="59876"/>
        <x:row r="59877"/>
        <x:row r="59878"/>
        <x:row r="59879"/>
        <x:row r="59880"/>
        <x:row r="59881"/>
        <x:row r="59882"/>
        <x:row r="59883"/>
        <x:row r="59884"/>
        <x:row r="59885"/>
        <x:row r="59886"/>
        <x:row r="59887"/>
        <x:row r="59888"/>
        <x:row r="59889"/>
        <x:row r="59890"/>
        <x:row r="59891"/>
        <x:row r="59892"/>
        <x:row r="59893"/>
        <x:row r="59894"/>
        <x:row r="59895"/>
        <x:row r="59896"/>
        <x:row r="59897"/>
        <x:row r="59898"/>
        <x:row r="59899"/>
        <x:row r="59900"/>
        <x:row r="59901"/>
        <x:row r="59902"/>
        <x:row r="59903"/>
        <x:row r="59904"/>
        <x:row r="59905"/>
        <x:row r="59906"/>
        <x:row r="59907"/>
        <x:row r="59908"/>
        <x:row r="59909"/>
        <x:row r="59910"/>
        <x:row r="59911"/>
        <x:row r="59912"/>
        <x:row r="59913"/>
        <x:row r="59914"/>
        <x:row r="59915"/>
        <x:row r="59916"/>
        <x:row r="59917"/>
        <x:row r="59918"/>
        <x:row r="59919"/>
        <x:row r="59920"/>
        <x:row r="59921"/>
        <x:row r="59922"/>
        <x:row r="59923"/>
        <x:row r="59924"/>
        <x:row r="59925"/>
        <x:row r="59926"/>
        <x:row r="59927"/>
        <x:row r="59928"/>
        <x:row r="59929"/>
        <x:row r="59930"/>
        <x:row r="59931"/>
        <x:row r="59932"/>
        <x:row r="59933"/>
        <x:row r="59934"/>
        <x:row r="59935"/>
        <x:row r="59936"/>
        <x:row r="59937"/>
        <x:row r="59938"/>
        <x:row r="59939"/>
        <x:row r="59940"/>
        <x:row r="59941"/>
        <x:row r="59942"/>
        <x:row r="59943"/>
        <x:row r="59944"/>
        <x:row r="59945"/>
        <x:row r="59946"/>
        <x:row r="59947"/>
        <x:row r="59948"/>
        <x:row r="59949"/>
        <x:row r="59950"/>
        <x:row r="59951"/>
        <x:row r="59952"/>
        <x:row r="59953"/>
        <x:row r="59954"/>
        <x:row r="59955"/>
        <x:row r="59956"/>
        <x:row r="59957"/>
        <x:row r="59958"/>
        <x:row r="59959"/>
        <x:row r="59960"/>
        <x:row r="59961"/>
        <x:row r="59962"/>
        <x:row r="59963"/>
        <x:row r="59964"/>
        <x:row r="59965"/>
        <x:row r="59966"/>
        <x:row r="59967"/>
        <x:row r="59968"/>
        <x:row r="59969"/>
        <x:row r="59970"/>
        <x:row r="59971"/>
        <x:row r="59972"/>
        <x:row r="59973"/>
        <x:row r="59974"/>
        <x:row r="59975"/>
        <x:row r="59976"/>
        <x:row r="59977"/>
        <x:row r="59978"/>
        <x:row r="59979"/>
        <x:row r="59980"/>
        <x:row r="59981"/>
        <x:row r="59982"/>
        <x:row r="59983"/>
        <x:row r="59984"/>
        <x:row r="59985"/>
        <x:row r="59986"/>
        <x:row r="59987"/>
        <x:row r="59988"/>
        <x:row r="59989"/>
        <x:row r="59990"/>
        <x:row r="59991"/>
        <x:row r="59992"/>
        <x:row r="59993"/>
        <x:row r="59994"/>
        <x:row r="59995"/>
        <x:row r="59996"/>
        <x:row r="59997"/>
        <x:row r="59998"/>
        <x:row r="59999"/>
        <x:row r="60000"/>
        <x:row r="60001"/>
        <x:row r="60002"/>
        <x:row r="60003"/>
        <x:row r="60004"/>
        <x:row r="60005"/>
        <x:row r="60006"/>
        <x:row r="60007"/>
        <x:row r="60008"/>
        <x:row r="60009"/>
        <x:row r="60010"/>
        <x:row r="60011"/>
        <x:row r="60012"/>
        <x:row r="60013"/>
        <x:row r="60014"/>
        <x:row r="60015"/>
        <x:row r="60016"/>
        <x:row r="60017"/>
        <x:row r="60018"/>
        <x:row r="60019"/>
        <x:row r="60020"/>
        <x:row r="60021"/>
        <x:row r="60022"/>
        <x:row r="60023"/>
        <x:row r="60024"/>
        <x:row r="60025"/>
        <x:row r="60026"/>
        <x:row r="60027"/>
        <x:row r="60028"/>
        <x:row r="60029"/>
        <x:row r="60030"/>
        <x:row r="60031"/>
        <x:row r="60032"/>
        <x:row r="60033"/>
        <x:row r="60034"/>
        <x:row r="60035"/>
        <x:row r="60036"/>
        <x:row r="60037"/>
        <x:row r="60038"/>
        <x:row r="60039"/>
        <x:row r="60040"/>
        <x:row r="60041"/>
        <x:row r="60042"/>
        <x:row r="60043"/>
        <x:row r="60044"/>
        <x:row r="60045"/>
        <x:row r="60046"/>
        <x:row r="60047"/>
        <x:row r="60048"/>
        <x:row r="60049"/>
        <x:row r="60050"/>
        <x:row r="60051"/>
        <x:row r="60052"/>
        <x:row r="60053"/>
        <x:row r="60054"/>
        <x:row r="60055"/>
        <x:row r="60056"/>
        <x:row r="60057"/>
        <x:row r="60058"/>
        <x:row r="60059"/>
        <x:row r="60060"/>
        <x:row r="60061"/>
        <x:row r="60062"/>
        <x:row r="60063"/>
        <x:row r="60064"/>
        <x:row r="60065"/>
        <x:row r="60066"/>
        <x:row r="60067"/>
        <x:row r="60068"/>
        <x:row r="60069"/>
        <x:row r="60070"/>
        <x:row r="60071"/>
        <x:row r="60072"/>
        <x:row r="60073"/>
        <x:row r="60074"/>
        <x:row r="60075"/>
        <x:row r="60076"/>
        <x:row r="60077"/>
        <x:row r="60078"/>
        <x:row r="60079"/>
        <x:row r="60080"/>
        <x:row r="60081"/>
        <x:row r="60082"/>
        <x:row r="60083"/>
        <x:row r="60084"/>
        <x:row r="60085"/>
        <x:row r="60086"/>
        <x:row r="60087"/>
        <x:row r="60088"/>
        <x:row r="60089"/>
        <x:row r="60090"/>
        <x:row r="60091"/>
        <x:row r="60092"/>
        <x:row r="60093"/>
        <x:row r="60094"/>
        <x:row r="60095"/>
        <x:row r="60096"/>
        <x:row r="60097"/>
        <x:row r="60098"/>
        <x:row r="60099"/>
        <x:row r="60100"/>
        <x:row r="60101"/>
        <x:row r="60102"/>
        <x:row r="60103"/>
        <x:row r="60104"/>
        <x:row r="60105"/>
        <x:row r="60106"/>
        <x:row r="60107"/>
        <x:row r="60108"/>
        <x:row r="60109"/>
        <x:row r="60110"/>
        <x:row r="60111"/>
        <x:row r="60112"/>
        <x:row r="60113"/>
        <x:row r="60114"/>
        <x:row r="60115"/>
        <x:row r="60116"/>
        <x:row r="60117"/>
        <x:row r="60118"/>
        <x:row r="60119"/>
        <x:row r="60120"/>
        <x:row r="60121"/>
        <x:row r="60122"/>
        <x:row r="60123"/>
        <x:row r="60124"/>
        <x:row r="60125"/>
        <x:row r="60126"/>
        <x:row r="60127"/>
        <x:row r="60128"/>
        <x:row r="60129"/>
        <x:row r="60130"/>
        <x:row r="60131"/>
        <x:row r="60132"/>
        <x:row r="60133"/>
        <x:row r="60134"/>
        <x:row r="60135"/>
        <x:row r="60136"/>
        <x:row r="60137"/>
        <x:row r="60138"/>
        <x:row r="60139"/>
        <x:row r="60140"/>
        <x:row r="60141"/>
        <x:row r="60142"/>
        <x:row r="60143"/>
        <x:row r="60144"/>
        <x:row r="60145"/>
        <x:row r="60146"/>
        <x:row r="60147"/>
        <x:row r="60148"/>
        <x:row r="60149"/>
        <x:row r="60150"/>
        <x:row r="60151"/>
        <x:row r="60152"/>
        <x:row r="60153"/>
        <x:row r="60154"/>
        <x:row r="60155"/>
        <x:row r="60156"/>
        <x:row r="60157"/>
        <x:row r="60158"/>
        <x:row r="60159"/>
        <x:row r="60160"/>
        <x:row r="60161"/>
        <x:row r="60162"/>
        <x:row r="60163"/>
        <x:row r="60164"/>
        <x:row r="60165"/>
        <x:row r="60166"/>
        <x:row r="60167"/>
        <x:row r="60168"/>
        <x:row r="60169"/>
        <x:row r="60170"/>
        <x:row r="60171"/>
        <x:row r="60172"/>
        <x:row r="60173"/>
        <x:row r="60174"/>
        <x:row r="60175"/>
        <x:row r="60176"/>
        <x:row r="60177"/>
        <x:row r="60178"/>
        <x:row r="60179"/>
        <x:row r="60180"/>
        <x:row r="60181"/>
        <x:row r="60182"/>
        <x:row r="60183"/>
        <x:row r="60184"/>
        <x:row r="60185"/>
        <x:row r="60186"/>
        <x:row r="60187"/>
        <x:row r="60188"/>
        <x:row r="60189"/>
        <x:row r="60190"/>
        <x:row r="60191"/>
        <x:row r="60192"/>
        <x:row r="60193"/>
        <x:row r="60194"/>
        <x:row r="60195"/>
        <x:row r="60196"/>
        <x:row r="60197"/>
        <x:row r="60198"/>
        <x:row r="60199"/>
        <x:row r="60200"/>
        <x:row r="60201"/>
        <x:row r="60202"/>
        <x:row r="60203"/>
        <x:row r="60204"/>
        <x:row r="60205"/>
        <x:row r="60206"/>
        <x:row r="60207"/>
        <x:row r="60208"/>
        <x:row r="60209"/>
        <x:row r="60210"/>
        <x:row r="60211"/>
        <x:row r="60212"/>
        <x:row r="60213"/>
        <x:row r="60214"/>
        <x:row r="60215"/>
        <x:row r="60216"/>
        <x:row r="60217"/>
        <x:row r="60218"/>
        <x:row r="60219"/>
        <x:row r="60220"/>
        <x:row r="60221"/>
        <x:row r="60222"/>
        <x:row r="60223"/>
        <x:row r="60224"/>
        <x:row r="60225"/>
        <x:row r="60226"/>
        <x:row r="60227"/>
        <x:row r="60228"/>
        <x:row r="60229"/>
        <x:row r="60230"/>
        <x:row r="60231"/>
        <x:row r="60232"/>
        <x:row r="60233"/>
        <x:row r="60234"/>
        <x:row r="60235"/>
        <x:row r="60236"/>
        <x:row r="60237"/>
        <x:row r="60238"/>
        <x:row r="60239"/>
        <x:row r="60240"/>
        <x:row r="60241"/>
        <x:row r="60242"/>
        <x:row r="60243"/>
        <x:row r="60244"/>
        <x:row r="60245"/>
        <x:row r="60246"/>
        <x:row r="60247"/>
        <x:row r="60248"/>
        <x:row r="60249"/>
        <x:row r="60250"/>
        <x:row r="60251"/>
        <x:row r="60252"/>
        <x:row r="60253"/>
        <x:row r="60254"/>
        <x:row r="60255"/>
        <x:row r="60256"/>
        <x:row r="60257"/>
        <x:row r="60258"/>
        <x:row r="60259"/>
        <x:row r="60260"/>
        <x:row r="60261"/>
        <x:row r="60262"/>
        <x:row r="60263"/>
        <x:row r="60264"/>
        <x:row r="60265"/>
        <x:row r="60266"/>
        <x:row r="60267"/>
        <x:row r="60268"/>
        <x:row r="60269"/>
        <x:row r="60270"/>
        <x:row r="60271"/>
        <x:row r="60272"/>
        <x:row r="60273"/>
        <x:row r="60274"/>
        <x:row r="60275"/>
        <x:row r="60276"/>
        <x:row r="60277"/>
        <x:row r="60278"/>
        <x:row r="60279"/>
        <x:row r="60280"/>
        <x:row r="60281"/>
        <x:row r="60282"/>
        <x:row r="60283"/>
        <x:row r="60284"/>
        <x:row r="60285"/>
        <x:row r="60286"/>
        <x:row r="60287"/>
        <x:row r="60288"/>
        <x:row r="60289"/>
        <x:row r="60290"/>
        <x:row r="60291"/>
        <x:row r="60292"/>
        <x:row r="60293"/>
        <x:row r="60294"/>
        <x:row r="60295"/>
        <x:row r="60296"/>
        <x:row r="60297"/>
        <x:row r="60298"/>
        <x:row r="60299"/>
        <x:row r="60300"/>
        <x:row r="60301"/>
        <x:row r="60302"/>
        <x:row r="60303"/>
        <x:row r="60304"/>
        <x:row r="60305"/>
        <x:row r="60306"/>
        <x:row r="60307"/>
        <x:row r="60308"/>
        <x:row r="60309"/>
        <x:row r="60310"/>
        <x:row r="60311"/>
        <x:row r="60312"/>
        <x:row r="60313"/>
        <x:row r="60314"/>
        <x:row r="60315"/>
        <x:row r="60316"/>
        <x:row r="60317"/>
        <x:row r="60318"/>
        <x:row r="60319"/>
        <x:row r="60320"/>
        <x:row r="60321"/>
        <x:row r="60322"/>
        <x:row r="60323"/>
        <x:row r="60324"/>
        <x:row r="60325"/>
        <x:row r="60326"/>
        <x:row r="60327"/>
        <x:row r="60328"/>
        <x:row r="60329"/>
        <x:row r="60330"/>
        <x:row r="60331"/>
        <x:row r="60332"/>
        <x:row r="60333"/>
        <x:row r="60334"/>
        <x:row r="60335"/>
        <x:row r="60336"/>
        <x:row r="60337"/>
        <x:row r="60338"/>
        <x:row r="60339"/>
        <x:row r="60340"/>
        <x:row r="60341"/>
        <x:row r="60342"/>
        <x:row r="60343"/>
        <x:row r="60344"/>
        <x:row r="60345"/>
        <x:row r="60346"/>
        <x:row r="60347"/>
        <x:row r="60348"/>
        <x:row r="60349"/>
        <x:row r="60350"/>
        <x:row r="60351"/>
        <x:row r="60352"/>
        <x:row r="60353"/>
        <x:row r="60354"/>
        <x:row r="60355"/>
        <x:row r="60356"/>
        <x:row r="60357"/>
        <x:row r="60358"/>
        <x:row r="60359"/>
        <x:row r="60360"/>
        <x:row r="60361"/>
        <x:row r="60362"/>
        <x:row r="60363"/>
        <x:row r="60364"/>
        <x:row r="60365"/>
        <x:row r="60366"/>
        <x:row r="60367"/>
        <x:row r="60368"/>
        <x:row r="60369"/>
        <x:row r="60370"/>
        <x:row r="60371"/>
        <x:row r="60372"/>
        <x:row r="60373"/>
        <x:row r="60374"/>
        <x:row r="60375"/>
        <x:row r="60376"/>
        <x:row r="60377"/>
        <x:row r="60378"/>
        <x:row r="60379"/>
        <x:row r="60380"/>
        <x:row r="60381"/>
        <x:row r="60382"/>
        <x:row r="60383"/>
        <x:row r="60384"/>
        <x:row r="60385"/>
        <x:row r="60386"/>
        <x:row r="60387"/>
        <x:row r="60388"/>
        <x:row r="60389"/>
        <x:row r="60390"/>
        <x:row r="60391"/>
        <x:row r="60392"/>
        <x:row r="60393"/>
        <x:row r="60394"/>
        <x:row r="60395"/>
        <x:row r="60396"/>
        <x:row r="60397"/>
        <x:row r="60398"/>
        <x:row r="60399"/>
        <x:row r="60400"/>
        <x:row r="60401"/>
        <x:row r="60402"/>
        <x:row r="60403"/>
        <x:row r="60404"/>
        <x:row r="60405"/>
        <x:row r="60406"/>
        <x:row r="60407"/>
        <x:row r="60408"/>
        <x:row r="60409"/>
        <x:row r="60410"/>
        <x:row r="60411"/>
        <x:row r="60412"/>
        <x:row r="60413"/>
        <x:row r="60414"/>
        <x:row r="60415"/>
        <x:row r="60416"/>
        <x:row r="60417"/>
        <x:row r="60418"/>
        <x:row r="60419"/>
        <x:row r="60420"/>
        <x:row r="60421"/>
        <x:row r="60422"/>
        <x:row r="60423"/>
        <x:row r="60424"/>
        <x:row r="60425"/>
        <x:row r="60426"/>
        <x:row r="60427"/>
        <x:row r="60428"/>
        <x:row r="60429"/>
        <x:row r="60430"/>
        <x:row r="60431"/>
        <x:row r="60432"/>
        <x:row r="60433"/>
        <x:row r="60434"/>
        <x:row r="60435"/>
        <x:row r="60436"/>
        <x:row r="60437"/>
        <x:row r="60438"/>
        <x:row r="60439"/>
        <x:row r="60440"/>
        <x:row r="60441"/>
        <x:row r="60442"/>
        <x:row r="60443"/>
        <x:row r="60444"/>
        <x:row r="60445"/>
        <x:row r="60446"/>
        <x:row r="60447"/>
        <x:row r="60448"/>
        <x:row r="60449"/>
        <x:row r="60450"/>
        <x:row r="60451"/>
        <x:row r="60452"/>
        <x:row r="60453"/>
        <x:row r="60454"/>
        <x:row r="60455"/>
        <x:row r="60456"/>
        <x:row r="60457"/>
        <x:row r="60458"/>
        <x:row r="60459"/>
        <x:row r="60460"/>
        <x:row r="60461"/>
        <x:row r="60462"/>
        <x:row r="60463"/>
        <x:row r="60464"/>
        <x:row r="60465"/>
        <x:row r="60466"/>
        <x:row r="60467"/>
        <x:row r="60468"/>
        <x:row r="60469"/>
        <x:row r="60470"/>
        <x:row r="60471"/>
        <x:row r="60472"/>
        <x:row r="60473"/>
        <x:row r="60474"/>
        <x:row r="60475"/>
        <x:row r="60476"/>
        <x:row r="60477"/>
        <x:row r="60478"/>
        <x:row r="60479"/>
        <x:row r="60480"/>
        <x:row r="60481"/>
        <x:row r="60482"/>
        <x:row r="60483"/>
        <x:row r="60484"/>
        <x:row r="60485"/>
        <x:row r="60486"/>
        <x:row r="60487"/>
        <x:row r="60488"/>
        <x:row r="60489"/>
        <x:row r="60490"/>
        <x:row r="60491"/>
        <x:row r="60492"/>
        <x:row r="60493"/>
        <x:row r="60494"/>
        <x:row r="60495"/>
        <x:row r="60496"/>
        <x:row r="60497"/>
        <x:row r="60498"/>
        <x:row r="60499"/>
        <x:row r="60500"/>
        <x:row r="60501"/>
        <x:row r="60502"/>
        <x:row r="60503"/>
        <x:row r="60504"/>
        <x:row r="60505"/>
        <x:row r="60506"/>
        <x:row r="60507"/>
        <x:row r="60508"/>
        <x:row r="60509"/>
        <x:row r="60510"/>
        <x:row r="60511"/>
        <x:row r="60512"/>
        <x:row r="60513"/>
        <x:row r="60514"/>
        <x:row r="60515"/>
        <x:row r="60516"/>
        <x:row r="60517"/>
        <x:row r="60518"/>
        <x:row r="60519"/>
        <x:row r="60520"/>
        <x:row r="60521"/>
        <x:row r="60522"/>
        <x:row r="60523"/>
        <x:row r="60524"/>
        <x:row r="60525"/>
        <x:row r="60526"/>
        <x:row r="60527"/>
        <x:row r="60528"/>
        <x:row r="60529"/>
        <x:row r="60530"/>
        <x:row r="60531"/>
        <x:row r="60532"/>
        <x:row r="60533"/>
        <x:row r="60534"/>
        <x:row r="60535"/>
        <x:row r="60536"/>
        <x:row r="60537"/>
        <x:row r="60538"/>
        <x:row r="60539"/>
        <x:row r="60540"/>
        <x:row r="60541"/>
        <x:row r="60542"/>
        <x:row r="60543"/>
        <x:row r="60544"/>
        <x:row r="60545"/>
        <x:row r="60546"/>
        <x:row r="60547"/>
        <x:row r="60548"/>
        <x:row r="60549"/>
        <x:row r="60550"/>
        <x:row r="60551"/>
        <x:row r="60552"/>
        <x:row r="60553"/>
        <x:row r="60554"/>
        <x:row r="60555"/>
        <x:row r="60556"/>
        <x:row r="60557"/>
        <x:row r="60558"/>
        <x:row r="60559"/>
        <x:row r="60560"/>
        <x:row r="60561"/>
        <x:row r="60562"/>
        <x:row r="60563"/>
        <x:row r="60564"/>
        <x:row r="60565"/>
        <x:row r="60566"/>
        <x:row r="60567"/>
        <x:row r="60568"/>
        <x:row r="60569"/>
        <x:row r="60570"/>
        <x:row r="60571"/>
        <x:row r="60572"/>
        <x:row r="60573"/>
        <x:row r="60574"/>
        <x:row r="60575"/>
        <x:row r="60576"/>
        <x:row r="60577"/>
        <x:row r="60578"/>
        <x:row r="60579"/>
        <x:row r="60580"/>
        <x:row r="60581"/>
        <x:row r="60582"/>
        <x:row r="60583"/>
        <x:row r="60584"/>
        <x:row r="60585"/>
        <x:row r="60586"/>
        <x:row r="60587"/>
        <x:row r="60588"/>
        <x:row r="60589"/>
        <x:row r="60590"/>
        <x:row r="60591"/>
        <x:row r="60592"/>
        <x:row r="60593"/>
        <x:row r="60594"/>
        <x:row r="60595"/>
        <x:row r="60596"/>
        <x:row r="60597"/>
        <x:row r="60598"/>
        <x:row r="60599"/>
        <x:row r="60600"/>
        <x:row r="60601"/>
        <x:row r="60602"/>
        <x:row r="60603"/>
        <x:row r="60604"/>
        <x:row r="60605"/>
        <x:row r="60606"/>
        <x:row r="60607"/>
        <x:row r="60608"/>
        <x:row r="60609"/>
        <x:row r="60610"/>
        <x:row r="60611"/>
        <x:row r="60612"/>
        <x:row r="60613"/>
        <x:row r="60614"/>
        <x:row r="60615"/>
        <x:row r="60616"/>
        <x:row r="60617"/>
        <x:row r="60618"/>
        <x:row r="60619"/>
        <x:row r="60620"/>
        <x:row r="60621"/>
        <x:row r="60622"/>
        <x:row r="60623"/>
        <x:row r="60624"/>
        <x:row r="60625"/>
        <x:row r="60626"/>
        <x:row r="60627"/>
        <x:row r="60628"/>
        <x:row r="60629"/>
        <x:row r="60630"/>
        <x:row r="60631"/>
        <x:row r="60632"/>
        <x:row r="60633"/>
        <x:row r="60634"/>
        <x:row r="60635"/>
        <x:row r="60636"/>
        <x:row r="60637"/>
        <x:row r="60638"/>
        <x:row r="60639"/>
        <x:row r="60640"/>
        <x:row r="60641"/>
        <x:row r="60642"/>
        <x:row r="60643"/>
        <x:row r="60644"/>
        <x:row r="60645"/>
        <x:row r="60646"/>
        <x:row r="60647"/>
        <x:row r="60648"/>
        <x:row r="60649"/>
        <x:row r="60650"/>
        <x:row r="60651"/>
        <x:row r="60652"/>
        <x:row r="60653"/>
        <x:row r="60654"/>
        <x:row r="60655"/>
        <x:row r="60656"/>
        <x:row r="60657"/>
        <x:row r="60658"/>
        <x:row r="60659"/>
        <x:row r="60660"/>
        <x:row r="60661"/>
        <x:row r="60662"/>
        <x:row r="60663"/>
        <x:row r="60664"/>
        <x:row r="60665"/>
        <x:row r="60666"/>
        <x:row r="60667"/>
        <x:row r="60668"/>
        <x:row r="60669"/>
        <x:row r="60670"/>
        <x:row r="60671"/>
        <x:row r="60672"/>
        <x:row r="60673"/>
        <x:row r="60674"/>
        <x:row r="60675"/>
        <x:row r="60676"/>
        <x:row r="60677"/>
        <x:row r="60678"/>
        <x:row r="60679"/>
        <x:row r="60680"/>
        <x:row r="60681"/>
        <x:row r="60682"/>
        <x:row r="60683"/>
        <x:row r="60684"/>
        <x:row r="60685"/>
        <x:row r="60686"/>
        <x:row r="60687"/>
        <x:row r="60688"/>
        <x:row r="60689"/>
        <x:row r="60690"/>
        <x:row r="60691"/>
        <x:row r="60692"/>
        <x:row r="60693"/>
        <x:row r="60694"/>
        <x:row r="60695"/>
        <x:row r="60696"/>
        <x:row r="60697"/>
        <x:row r="60698"/>
        <x:row r="60699"/>
        <x:row r="60700"/>
        <x:row r="60701"/>
        <x:row r="60702"/>
        <x:row r="60703"/>
        <x:row r="60704"/>
        <x:row r="60705"/>
        <x:row r="60706"/>
        <x:row r="60707"/>
        <x:row r="60708"/>
        <x:row r="60709"/>
        <x:row r="60710"/>
        <x:row r="60711"/>
        <x:row r="60712"/>
        <x:row r="60713"/>
        <x:row r="60714"/>
        <x:row r="60715"/>
        <x:row r="60716"/>
        <x:row r="60717"/>
        <x:row r="60718"/>
        <x:row r="60719"/>
        <x:row r="60720"/>
        <x:row r="60721"/>
        <x:row r="60722"/>
        <x:row r="60723"/>
        <x:row r="60724"/>
        <x:row r="60725"/>
        <x:row r="60726"/>
        <x:row r="60727"/>
        <x:row r="60728"/>
        <x:row r="60729"/>
        <x:row r="60730"/>
        <x:row r="60731"/>
        <x:row r="60732"/>
        <x:row r="60733"/>
        <x:row r="60734"/>
        <x:row r="60735"/>
        <x:row r="60736"/>
        <x:row r="60737"/>
        <x:row r="60738"/>
        <x:row r="60739"/>
        <x:row r="60740"/>
        <x:row r="60741"/>
        <x:row r="60742"/>
        <x:row r="60743"/>
        <x:row r="60744"/>
        <x:row r="60745"/>
        <x:row r="60746"/>
        <x:row r="60747"/>
        <x:row r="60748"/>
        <x:row r="60749"/>
        <x:row r="60750"/>
        <x:row r="60751"/>
        <x:row r="60752"/>
        <x:row r="60753"/>
        <x:row r="60754"/>
        <x:row r="60755"/>
        <x:row r="60756"/>
        <x:row r="60757"/>
        <x:row r="60758"/>
        <x:row r="60759"/>
        <x:row r="60760"/>
        <x:row r="60761"/>
        <x:row r="60762"/>
        <x:row r="60763"/>
        <x:row r="60764"/>
        <x:row r="60765"/>
        <x:row r="60766"/>
        <x:row r="60767"/>
        <x:row r="60768"/>
        <x:row r="60769"/>
        <x:row r="60770"/>
        <x:row r="60771"/>
        <x:row r="60772"/>
        <x:row r="60773"/>
        <x:row r="60774"/>
        <x:row r="60775"/>
        <x:row r="60776"/>
        <x:row r="60777"/>
        <x:row r="60778"/>
        <x:row r="60779"/>
        <x:row r="60780"/>
        <x:row r="60781"/>
        <x:row r="60782"/>
        <x:row r="60783"/>
        <x:row r="60784"/>
        <x:row r="60785"/>
        <x:row r="60786"/>
        <x:row r="60787"/>
        <x:row r="60788"/>
        <x:row r="60789"/>
        <x:row r="60790"/>
        <x:row r="60791"/>
        <x:row r="60792"/>
        <x:row r="60793"/>
        <x:row r="60794"/>
        <x:row r="60795"/>
        <x:row r="60796"/>
        <x:row r="60797"/>
        <x:row r="60798"/>
        <x:row r="60799"/>
        <x:row r="60800"/>
        <x:row r="60801"/>
        <x:row r="60802"/>
        <x:row r="60803"/>
        <x:row r="60804"/>
        <x:row r="60805"/>
        <x:row r="60806"/>
        <x:row r="60807"/>
        <x:row r="60808"/>
        <x:row r="60809"/>
        <x:row r="60810"/>
        <x:row r="60811"/>
        <x:row r="60812"/>
        <x:row r="60813"/>
        <x:row r="60814"/>
        <x:row r="60815"/>
        <x:row r="60816"/>
        <x:row r="60817"/>
        <x:row r="60818"/>
        <x:row r="60819"/>
        <x:row r="60820"/>
        <x:row r="60821"/>
        <x:row r="60822"/>
        <x:row r="60823"/>
        <x:row r="60824"/>
        <x:row r="60825"/>
        <x:row r="60826"/>
        <x:row r="60827"/>
        <x:row r="60828"/>
        <x:row r="60829"/>
        <x:row r="60830"/>
        <x:row r="60831"/>
        <x:row r="60832"/>
        <x:row r="60833"/>
        <x:row r="60834"/>
        <x:row r="60835"/>
        <x:row r="60836"/>
        <x:row r="60837"/>
        <x:row r="60838"/>
        <x:row r="60839"/>
        <x:row r="60840"/>
        <x:row r="60841"/>
        <x:row r="60842"/>
        <x:row r="60843"/>
        <x:row r="60844"/>
        <x:row r="60845"/>
        <x:row r="60846"/>
        <x:row r="60847"/>
        <x:row r="60848"/>
        <x:row r="60849"/>
        <x:row r="60850"/>
        <x:row r="60851"/>
        <x:row r="60852"/>
        <x:row r="60853"/>
        <x:row r="60854"/>
        <x:row r="60855"/>
        <x:row r="60856"/>
        <x:row r="60857"/>
        <x:row r="60858"/>
        <x:row r="60859"/>
        <x:row r="60860"/>
        <x:row r="60861"/>
        <x:row r="60862"/>
        <x:row r="60863"/>
        <x:row r="60864"/>
        <x:row r="60865"/>
        <x:row r="60866"/>
        <x:row r="60867"/>
        <x:row r="60868"/>
        <x:row r="60869"/>
        <x:row r="60870"/>
        <x:row r="60871"/>
        <x:row r="60872"/>
        <x:row r="60873"/>
        <x:row r="60874"/>
        <x:row r="60875"/>
        <x:row r="60876"/>
        <x:row r="60877"/>
        <x:row r="60878"/>
        <x:row r="60879"/>
        <x:row r="60880"/>
        <x:row r="60881"/>
        <x:row r="60882"/>
        <x:row r="60883"/>
        <x:row r="60884"/>
        <x:row r="60885"/>
        <x:row r="60886"/>
        <x:row r="60887"/>
        <x:row r="60888"/>
        <x:row r="60889"/>
        <x:row r="60890"/>
        <x:row r="60891"/>
        <x:row r="60892"/>
        <x:row r="60893"/>
        <x:row r="60894"/>
        <x:row r="60895"/>
        <x:row r="60896"/>
        <x:row r="60897"/>
        <x:row r="60898"/>
        <x:row r="60899"/>
        <x:row r="60900"/>
        <x:row r="60901"/>
        <x:row r="60902"/>
        <x:row r="60903"/>
        <x:row r="60904"/>
        <x:row r="60905"/>
        <x:row r="60906"/>
        <x:row r="60907"/>
        <x:row r="60908"/>
        <x:row r="60909"/>
        <x:row r="60910"/>
        <x:row r="60911"/>
        <x:row r="60912"/>
        <x:row r="60913"/>
        <x:row r="60914"/>
        <x:row r="60915"/>
        <x:row r="60916"/>
        <x:row r="60917"/>
        <x:row r="60918"/>
        <x:row r="60919"/>
        <x:row r="60920"/>
        <x:row r="60921"/>
        <x:row r="60922"/>
        <x:row r="60923"/>
        <x:row r="60924"/>
        <x:row r="60925"/>
        <x:row r="60926"/>
        <x:row r="60927"/>
        <x:row r="60928"/>
        <x:row r="60929"/>
        <x:row r="60930"/>
        <x:row r="60931"/>
        <x:row r="60932"/>
        <x:row r="60933"/>
        <x:row r="60934"/>
        <x:row r="60935"/>
        <x:row r="60936"/>
        <x:row r="60937"/>
        <x:row r="60938"/>
        <x:row r="60939"/>
        <x:row r="60940"/>
        <x:row r="60941"/>
        <x:row r="60942"/>
        <x:row r="60943"/>
        <x:row r="60944"/>
        <x:row r="60945"/>
        <x:row r="60946"/>
        <x:row r="60947"/>
        <x:row r="60948"/>
        <x:row r="60949"/>
        <x:row r="60950"/>
        <x:row r="60951"/>
        <x:row r="60952"/>
        <x:row r="60953"/>
        <x:row r="60954"/>
        <x:row r="60955"/>
        <x:row r="60956"/>
        <x:row r="60957"/>
        <x:row r="60958"/>
        <x:row r="60959"/>
        <x:row r="60960"/>
        <x:row r="60961"/>
        <x:row r="60962"/>
        <x:row r="60963"/>
        <x:row r="60964"/>
        <x:row r="60965"/>
        <x:row r="60966"/>
        <x:row r="60967"/>
        <x:row r="60968"/>
        <x:row r="60969"/>
        <x:row r="60970"/>
        <x:row r="60971"/>
        <x:row r="60972"/>
        <x:row r="60973"/>
        <x:row r="60974"/>
        <x:row r="60975"/>
        <x:row r="60976"/>
        <x:row r="60977"/>
        <x:row r="60978"/>
        <x:row r="60979"/>
        <x:row r="60980"/>
        <x:row r="60981"/>
        <x:row r="60982"/>
        <x:row r="60983"/>
        <x:row r="60984"/>
        <x:row r="60985"/>
        <x:row r="60986"/>
        <x:row r="60987"/>
        <x:row r="60988"/>
        <x:row r="60989"/>
        <x:row r="60990"/>
        <x:row r="60991"/>
        <x:row r="60992"/>
        <x:row r="60993"/>
        <x:row r="60994"/>
        <x:row r="60995"/>
        <x:row r="60996"/>
        <x:row r="60997"/>
        <x:row r="60998"/>
        <x:row r="60999"/>
        <x:row r="61000"/>
        <x:row r="61001"/>
        <x:row r="61002"/>
        <x:row r="61003"/>
        <x:row r="61004"/>
        <x:row r="61005"/>
        <x:row r="61006"/>
        <x:row r="61007"/>
        <x:row r="61008"/>
        <x:row r="61009"/>
        <x:row r="61010"/>
        <x:row r="61011"/>
        <x:row r="61012"/>
        <x:row r="61013"/>
        <x:row r="61014"/>
        <x:row r="61015"/>
        <x:row r="61016"/>
        <x:row r="61017"/>
        <x:row r="61018"/>
        <x:row r="61019"/>
        <x:row r="61020"/>
        <x:row r="61021"/>
        <x:row r="61022"/>
        <x:row r="61023"/>
        <x:row r="61024"/>
        <x:row r="61025"/>
        <x:row r="61026"/>
        <x:row r="61027"/>
        <x:row r="61028"/>
        <x:row r="61029"/>
        <x:row r="61030"/>
        <x:row r="61031"/>
        <x:row r="61032"/>
        <x:row r="61033"/>
        <x:row r="61034"/>
        <x:row r="61035"/>
        <x:row r="61036"/>
        <x:row r="61037"/>
        <x:row r="61038"/>
        <x:row r="61039"/>
        <x:row r="61040"/>
        <x:row r="61041"/>
        <x:row r="61042"/>
        <x:row r="61043"/>
        <x:row r="61044"/>
        <x:row r="61045"/>
        <x:row r="61046"/>
        <x:row r="61047"/>
        <x:row r="61048"/>
        <x:row r="61049"/>
        <x:row r="61050"/>
        <x:row r="61051"/>
        <x:row r="61052"/>
        <x:row r="61053"/>
        <x:row r="61054"/>
        <x:row r="61055"/>
        <x:row r="61056"/>
        <x:row r="61057"/>
        <x:row r="61058"/>
        <x:row r="61059"/>
        <x:row r="61060"/>
        <x:row r="61061"/>
        <x:row r="61062"/>
        <x:row r="61063"/>
        <x:row r="61064"/>
        <x:row r="61065"/>
        <x:row r="61066"/>
        <x:row r="61067"/>
        <x:row r="61068"/>
        <x:row r="61069"/>
        <x:row r="61070"/>
        <x:row r="61071"/>
        <x:row r="61072"/>
        <x:row r="61073"/>
        <x:row r="61074"/>
        <x:row r="61075"/>
        <x:row r="61076"/>
        <x:row r="61077"/>
        <x:row r="61078"/>
        <x:row r="61079"/>
        <x:row r="61080"/>
        <x:row r="61081"/>
        <x:row r="61082"/>
        <x:row r="61083"/>
        <x:row r="61084"/>
        <x:row r="61085"/>
        <x:row r="61086"/>
        <x:row r="61087"/>
        <x:row r="61088"/>
        <x:row r="61089"/>
        <x:row r="61090"/>
        <x:row r="61091"/>
        <x:row r="61092"/>
        <x:row r="61093"/>
        <x:row r="61094"/>
        <x:row r="61095"/>
        <x:row r="61096"/>
        <x:row r="61097"/>
        <x:row r="61098"/>
        <x:row r="61099"/>
        <x:row r="61100"/>
        <x:row r="61101"/>
        <x:row r="61102"/>
        <x:row r="61103"/>
        <x:row r="61104"/>
        <x:row r="61105"/>
        <x:row r="61106"/>
        <x:row r="61107"/>
        <x:row r="61108"/>
        <x:row r="61109"/>
        <x:row r="61110"/>
        <x:row r="61111"/>
        <x:row r="61112"/>
        <x:row r="61113"/>
        <x:row r="61114"/>
        <x:row r="61115"/>
        <x:row r="61116"/>
        <x:row r="61117"/>
        <x:row r="61118"/>
        <x:row r="61119"/>
        <x:row r="61120"/>
        <x:row r="61121"/>
        <x:row r="61122"/>
        <x:row r="61123"/>
        <x:row r="61124"/>
        <x:row r="61125"/>
        <x:row r="61126"/>
        <x:row r="61127"/>
        <x:row r="61128"/>
        <x:row r="61129"/>
        <x:row r="61130"/>
        <x:row r="61131"/>
        <x:row r="61132"/>
        <x:row r="61133"/>
        <x:row r="61134"/>
        <x:row r="61135"/>
        <x:row r="61136"/>
        <x:row r="61137"/>
        <x:row r="61138"/>
        <x:row r="61139"/>
        <x:row r="61140"/>
        <x:row r="61141"/>
        <x:row r="61142"/>
        <x:row r="61143"/>
        <x:row r="61144"/>
        <x:row r="61145"/>
        <x:row r="61146"/>
        <x:row r="61147"/>
        <x:row r="61148"/>
        <x:row r="61149"/>
        <x:row r="61150"/>
        <x:row r="61151"/>
        <x:row r="61152"/>
        <x:row r="61153"/>
        <x:row r="61154"/>
        <x:row r="61155"/>
        <x:row r="61156"/>
        <x:row r="61157"/>
        <x:row r="61158"/>
        <x:row r="61159"/>
        <x:row r="61160"/>
        <x:row r="61161"/>
        <x:row r="61162"/>
        <x:row r="61163"/>
        <x:row r="61164"/>
        <x:row r="61165"/>
        <x:row r="61166"/>
        <x:row r="61167"/>
        <x:row r="61168"/>
        <x:row r="61169"/>
        <x:row r="61170"/>
        <x:row r="61171"/>
        <x:row r="61172"/>
        <x:row r="61173"/>
        <x:row r="61174"/>
        <x:row r="61175"/>
        <x:row r="61176"/>
        <x:row r="61177"/>
        <x:row r="61178"/>
        <x:row r="61179"/>
        <x:row r="61180"/>
        <x:row r="61181"/>
        <x:row r="61182"/>
        <x:row r="61183"/>
        <x:row r="61184"/>
        <x:row r="61185"/>
        <x:row r="61186"/>
        <x:row r="61187"/>
        <x:row r="61188"/>
        <x:row r="61189"/>
        <x:row r="61190"/>
        <x:row r="61191"/>
        <x:row r="61192"/>
        <x:row r="61193"/>
        <x:row r="61194"/>
        <x:row r="61195"/>
        <x:row r="61196"/>
        <x:row r="61197"/>
        <x:row r="61198"/>
        <x:row r="61199"/>
        <x:row r="61200"/>
        <x:row r="61201"/>
        <x:row r="61202"/>
        <x:row r="61203"/>
        <x:row r="61204"/>
        <x:row r="61205"/>
        <x:row r="61206"/>
        <x:row r="61207"/>
        <x:row r="61208"/>
        <x:row r="61209"/>
        <x:row r="61210"/>
        <x:row r="61211"/>
        <x:row r="61212"/>
        <x:row r="61213"/>
        <x:row r="61214"/>
        <x:row r="61215"/>
        <x:row r="61216"/>
        <x:row r="61217"/>
        <x:row r="61218"/>
        <x:row r="61219"/>
        <x:row r="61220"/>
        <x:row r="61221"/>
        <x:row r="61222"/>
        <x:row r="61223"/>
        <x:row r="61224"/>
        <x:row r="61225"/>
        <x:row r="61226"/>
        <x:row r="61227"/>
        <x:row r="61228"/>
        <x:row r="61229"/>
        <x:row r="61230"/>
        <x:row r="61231"/>
        <x:row r="61232"/>
        <x:row r="61233"/>
        <x:row r="61234"/>
        <x:row r="61235"/>
        <x:row r="61236"/>
        <x:row r="61237"/>
        <x:row r="61238"/>
        <x:row r="61239"/>
        <x:row r="61240"/>
        <x:row r="61241"/>
        <x:row r="61242"/>
        <x:row r="61243"/>
        <x:row r="61244"/>
        <x:row r="61245"/>
        <x:row r="61246"/>
        <x:row r="61247"/>
        <x:row r="61248"/>
        <x:row r="61249"/>
        <x:row r="61250"/>
        <x:row r="61251"/>
        <x:row r="61252"/>
        <x:row r="61253"/>
        <x:row r="61254"/>
        <x:row r="61255"/>
        <x:row r="61256"/>
        <x:row r="61257"/>
        <x:row r="61258"/>
        <x:row r="61259"/>
        <x:row r="61260"/>
        <x:row r="61261"/>
        <x:row r="61262"/>
        <x:row r="61263"/>
        <x:row r="61264"/>
        <x:row r="61265"/>
        <x:row r="61266"/>
        <x:row r="61267"/>
        <x:row r="61268"/>
        <x:row r="61269"/>
        <x:row r="61270"/>
        <x:row r="61271"/>
        <x:row r="61272"/>
        <x:row r="61273"/>
        <x:row r="61274"/>
        <x:row r="61275"/>
        <x:row r="61276"/>
        <x:row r="61277"/>
        <x:row r="61278"/>
        <x:row r="61279"/>
        <x:row r="61280"/>
        <x:row r="61281"/>
        <x:row r="61282"/>
        <x:row r="61283"/>
        <x:row r="61284"/>
        <x:row r="61285"/>
        <x:row r="61286"/>
        <x:row r="61287"/>
        <x:row r="61288"/>
        <x:row r="61289"/>
        <x:row r="61290"/>
        <x:row r="61291"/>
        <x:row r="61292"/>
        <x:row r="61293"/>
        <x:row r="61294"/>
        <x:row r="61295"/>
        <x:row r="61296"/>
        <x:row r="61297"/>
        <x:row r="61298"/>
        <x:row r="61299"/>
        <x:row r="61300"/>
        <x:row r="61301"/>
        <x:row r="61302"/>
        <x:row r="61303"/>
        <x:row r="61304"/>
        <x:row r="61305"/>
        <x:row r="61306"/>
        <x:row r="61307"/>
        <x:row r="61308"/>
        <x:row r="61309"/>
        <x:row r="61310"/>
        <x:row r="61311"/>
        <x:row r="61312"/>
        <x:row r="61313"/>
        <x:row r="61314"/>
        <x:row r="61315"/>
        <x:row r="61316"/>
        <x:row r="61317"/>
        <x:row r="61318"/>
        <x:row r="61319"/>
        <x:row r="61320"/>
        <x:row r="61321"/>
        <x:row r="61322"/>
        <x:row r="61323"/>
        <x:row r="61324"/>
        <x:row r="61325"/>
        <x:row r="61326"/>
        <x:row r="61327"/>
        <x:row r="61328"/>
        <x:row r="61329"/>
        <x:row r="61330"/>
        <x:row r="61331"/>
        <x:row r="61332"/>
        <x:row r="61333"/>
        <x:row r="61334"/>
        <x:row r="61335"/>
        <x:row r="61336"/>
        <x:row r="61337"/>
        <x:row r="61338"/>
        <x:row r="61339"/>
        <x:row r="61340"/>
        <x:row r="61341"/>
        <x:row r="61342"/>
        <x:row r="61343"/>
        <x:row r="61344"/>
        <x:row r="61345"/>
        <x:row r="61346"/>
        <x:row r="61347"/>
        <x:row r="61348"/>
        <x:row r="61349"/>
        <x:row r="61350"/>
        <x:row r="61351"/>
        <x:row r="61352"/>
        <x:row r="61353"/>
        <x:row r="61354"/>
        <x:row r="61355"/>
        <x:row r="61356"/>
        <x:row r="61357"/>
        <x:row r="61358"/>
        <x:row r="61359"/>
        <x:row r="61360"/>
        <x:row r="61361"/>
        <x:row r="61362"/>
        <x:row r="61363"/>
        <x:row r="61364"/>
        <x:row r="61365"/>
        <x:row r="61366"/>
        <x:row r="61367"/>
        <x:row r="61368"/>
        <x:row r="61369"/>
        <x:row r="61370"/>
        <x:row r="61371"/>
        <x:row r="61372"/>
        <x:row r="61373"/>
        <x:row r="61374"/>
        <x:row r="61375"/>
        <x:row r="61376"/>
        <x:row r="61377"/>
        <x:row r="61378"/>
        <x:row r="61379"/>
        <x:row r="61380"/>
        <x:row r="61381"/>
        <x:row r="61382"/>
        <x:row r="61383"/>
        <x:row r="61384"/>
        <x:row r="61385"/>
        <x:row r="61386"/>
        <x:row r="61387"/>
        <x:row r="61388"/>
        <x:row r="61389"/>
        <x:row r="61390"/>
        <x:row r="61391"/>
        <x:row r="61392"/>
        <x:row r="61393"/>
        <x:row r="61394"/>
        <x:row r="61395"/>
        <x:row r="61396"/>
        <x:row r="61397"/>
        <x:row r="61398"/>
        <x:row r="61399"/>
        <x:row r="61400"/>
        <x:row r="61401"/>
        <x:row r="61402"/>
        <x:row r="61403"/>
        <x:row r="61404"/>
        <x:row r="61405"/>
        <x:row r="61406"/>
        <x:row r="61407"/>
        <x:row r="61408"/>
        <x:row r="61409"/>
        <x:row r="61410"/>
        <x:row r="61411"/>
        <x:row r="61412"/>
        <x:row r="61413"/>
        <x:row r="61414"/>
        <x:row r="61415"/>
        <x:row r="61416"/>
        <x:row r="61417"/>
        <x:row r="61418"/>
        <x:row r="61419"/>
        <x:row r="61420"/>
        <x:row r="61421"/>
        <x:row r="61422"/>
        <x:row r="61423"/>
        <x:row r="61424"/>
        <x:row r="61425"/>
        <x:row r="61426"/>
        <x:row r="61427"/>
        <x:row r="61428"/>
        <x:row r="61429"/>
        <x:row r="61430"/>
        <x:row r="61431"/>
        <x:row r="61432"/>
        <x:row r="61433"/>
        <x:row r="61434"/>
        <x:row r="61435"/>
        <x:row r="61436"/>
        <x:row r="61437"/>
        <x:row r="61438"/>
        <x:row r="61439"/>
        <x:row r="61440"/>
        <x:row r="61441"/>
        <x:row r="61442"/>
        <x:row r="61443"/>
        <x:row r="61444"/>
        <x:row r="61445"/>
        <x:row r="61446"/>
        <x:row r="61447"/>
        <x:row r="61448"/>
        <x:row r="61449"/>
        <x:row r="61450"/>
        <x:row r="61451"/>
        <x:row r="61452"/>
        <x:row r="61453"/>
        <x:row r="61454"/>
        <x:row r="61455"/>
        <x:row r="61456"/>
        <x:row r="61457"/>
        <x:row r="61458"/>
        <x:row r="61459"/>
        <x:row r="61460"/>
        <x:row r="61461"/>
        <x:row r="61462"/>
        <x:row r="61463"/>
        <x:row r="61464"/>
        <x:row r="61465"/>
        <x:row r="61466"/>
        <x:row r="61467"/>
        <x:row r="61468"/>
        <x:row r="61469"/>
        <x:row r="61470"/>
        <x:row r="61471"/>
        <x:row r="61472"/>
        <x:row r="61473"/>
        <x:row r="61474"/>
        <x:row r="61475"/>
        <x:row r="61476"/>
        <x:row r="61477"/>
        <x:row r="61478"/>
        <x:row r="61479"/>
        <x:row r="61480"/>
        <x:row r="61481"/>
        <x:row r="61482"/>
        <x:row r="61483"/>
        <x:row r="61484"/>
        <x:row r="61485"/>
        <x:row r="61486"/>
        <x:row r="61487"/>
        <x:row r="61488"/>
        <x:row r="61489"/>
        <x:row r="61490"/>
        <x:row r="61491"/>
        <x:row r="61492"/>
        <x:row r="61493"/>
        <x:row r="61494"/>
        <x:row r="61495"/>
        <x:row r="61496"/>
        <x:row r="61497"/>
        <x:row r="61498"/>
        <x:row r="61499"/>
        <x:row r="61500"/>
        <x:row r="61501"/>
        <x:row r="61502"/>
        <x:row r="61503"/>
        <x:row r="61504"/>
        <x:row r="61505"/>
        <x:row r="61506"/>
        <x:row r="61507"/>
        <x:row r="61508"/>
        <x:row r="61509"/>
        <x:row r="61510"/>
        <x:row r="61511"/>
        <x:row r="61512"/>
        <x:row r="61513"/>
        <x:row r="61514"/>
        <x:row r="61515"/>
        <x:row r="61516"/>
        <x:row r="61517"/>
        <x:row r="61518"/>
        <x:row r="61519"/>
        <x:row r="61520"/>
        <x:row r="61521"/>
        <x:row r="61522"/>
        <x:row r="61523"/>
        <x:row r="61524"/>
        <x:row r="61525"/>
        <x:row r="61526"/>
        <x:row r="61527"/>
        <x:row r="61528"/>
        <x:row r="61529"/>
        <x:row r="61530"/>
        <x:row r="61531"/>
        <x:row r="61532"/>
        <x:row r="61533"/>
        <x:row r="61534"/>
        <x:row r="61535"/>
        <x:row r="61536"/>
        <x:row r="61537"/>
        <x:row r="61538"/>
        <x:row r="61539"/>
        <x:row r="61540"/>
        <x:row r="61541"/>
        <x:row r="61542"/>
        <x:row r="61543"/>
        <x:row r="61544"/>
        <x:row r="61545"/>
        <x:row r="61546"/>
        <x:row r="61547"/>
        <x:row r="61548"/>
        <x:row r="61549"/>
        <x:row r="61550"/>
        <x:row r="61551"/>
        <x:row r="61552"/>
        <x:row r="61553"/>
        <x:row r="61554"/>
        <x:row r="61555"/>
        <x:row r="61556"/>
        <x:row r="61557"/>
        <x:row r="61558"/>
        <x:row r="61559"/>
        <x:row r="61560"/>
        <x:row r="61561"/>
        <x:row r="61562"/>
        <x:row r="61563"/>
        <x:row r="61564"/>
        <x:row r="61565"/>
        <x:row r="61566"/>
        <x:row r="61567"/>
        <x:row r="61568"/>
        <x:row r="61569"/>
        <x:row r="61570"/>
        <x:row r="61571"/>
        <x:row r="61572"/>
        <x:row r="61573"/>
        <x:row r="61574"/>
        <x:row r="61575"/>
        <x:row r="61576"/>
        <x:row r="61577"/>
        <x:row r="61578"/>
        <x:row r="61579"/>
        <x:row r="61580"/>
        <x:row r="61581"/>
        <x:row r="61582"/>
        <x:row r="61583"/>
        <x:row r="61584"/>
        <x:row r="61585"/>
        <x:row r="61586"/>
        <x:row r="61587"/>
        <x:row r="61588"/>
        <x:row r="61589"/>
        <x:row r="61590"/>
        <x:row r="61591"/>
        <x:row r="61592"/>
        <x:row r="61593"/>
        <x:row r="61594"/>
        <x:row r="61595"/>
        <x:row r="61596"/>
        <x:row r="61597"/>
        <x:row r="61598"/>
        <x:row r="61599"/>
        <x:row r="61600"/>
        <x:row r="61601"/>
        <x:row r="61602"/>
        <x:row r="61603"/>
        <x:row r="61604"/>
        <x:row r="61605"/>
        <x:row r="61606"/>
        <x:row r="61607"/>
        <x:row r="61608"/>
        <x:row r="61609"/>
        <x:row r="61610"/>
        <x:row r="61611"/>
        <x:row r="61612"/>
        <x:row r="61613"/>
        <x:row r="61614"/>
        <x:row r="61615"/>
        <x:row r="61616"/>
        <x:row r="61617"/>
        <x:row r="61618"/>
        <x:row r="61619"/>
        <x:row r="61620"/>
        <x:row r="61621"/>
        <x:row r="61622"/>
        <x:row r="61623"/>
        <x:row r="61624"/>
        <x:row r="61625"/>
        <x:row r="61626"/>
        <x:row r="61627"/>
        <x:row r="61628"/>
        <x:row r="61629"/>
        <x:row r="61630"/>
        <x:row r="61631"/>
        <x:row r="61632"/>
        <x:row r="61633"/>
        <x:row r="61634"/>
        <x:row r="61635"/>
        <x:row r="61636"/>
        <x:row r="61637"/>
        <x:row r="61638"/>
        <x:row r="61639"/>
        <x:row r="61640"/>
        <x:row r="61641"/>
        <x:row r="61642"/>
        <x:row r="61643"/>
        <x:row r="61644"/>
        <x:row r="61645"/>
        <x:row r="61646"/>
        <x:row r="61647"/>
        <x:row r="61648"/>
        <x:row r="61649"/>
        <x:row r="61650"/>
        <x:row r="61651"/>
        <x:row r="61652"/>
        <x:row r="61653"/>
        <x:row r="61654"/>
        <x:row r="61655"/>
        <x:row r="61656"/>
        <x:row r="61657"/>
        <x:row r="61658"/>
        <x:row r="61659"/>
        <x:row r="61660"/>
        <x:row r="61661"/>
        <x:row r="61662"/>
        <x:row r="61663"/>
        <x:row r="61664"/>
        <x:row r="61665"/>
        <x:row r="61666"/>
        <x:row r="61667"/>
        <x:row r="61668"/>
        <x:row r="61669"/>
        <x:row r="61670"/>
        <x:row r="61671"/>
        <x:row r="61672"/>
        <x:row r="61673"/>
        <x:row r="61674"/>
        <x:row r="61675"/>
        <x:row r="61676"/>
        <x:row r="61677"/>
        <x:row r="61678"/>
        <x:row r="61679"/>
        <x:row r="61680"/>
        <x:row r="61681"/>
        <x:row r="61682"/>
        <x:row r="61683"/>
        <x:row r="61684"/>
        <x:row r="61685"/>
        <x:row r="61686"/>
        <x:row r="61687"/>
        <x:row r="61688"/>
        <x:row r="61689"/>
        <x:row r="61690"/>
        <x:row r="61691"/>
        <x:row r="61692"/>
        <x:row r="61693"/>
        <x:row r="61694"/>
        <x:row r="61695"/>
        <x:row r="61696"/>
        <x:row r="61697"/>
        <x:row r="61698"/>
        <x:row r="61699"/>
        <x:row r="61700"/>
        <x:row r="61701"/>
        <x:row r="61702"/>
        <x:row r="61703"/>
        <x:row r="61704"/>
        <x:row r="61705"/>
        <x:row r="61706"/>
        <x:row r="61707"/>
        <x:row r="61708"/>
        <x:row r="61709"/>
        <x:row r="61710"/>
        <x:row r="61711"/>
        <x:row r="61712"/>
        <x:row r="61713"/>
        <x:row r="61714"/>
        <x:row r="61715"/>
        <x:row r="61716"/>
        <x:row r="61717"/>
        <x:row r="61718"/>
        <x:row r="61719"/>
        <x:row r="61720"/>
        <x:row r="61721"/>
        <x:row r="61722"/>
        <x:row r="61723"/>
        <x:row r="61724"/>
        <x:row r="61725"/>
        <x:row r="61726"/>
        <x:row r="61727"/>
        <x:row r="61728"/>
        <x:row r="61729"/>
        <x:row r="61730"/>
        <x:row r="61731"/>
        <x:row r="61732"/>
        <x:row r="61733"/>
        <x:row r="61734"/>
        <x:row r="61735"/>
        <x:row r="61736"/>
        <x:row r="61737"/>
        <x:row r="61738"/>
        <x:row r="61739"/>
        <x:row r="61740"/>
        <x:row r="61741"/>
        <x:row r="61742"/>
        <x:row r="61743"/>
        <x:row r="61744"/>
        <x:row r="61745"/>
        <x:row r="61746"/>
        <x:row r="61747"/>
        <x:row r="61748"/>
        <x:row r="61749"/>
        <x:row r="61750"/>
        <x:row r="61751"/>
        <x:row r="61752"/>
        <x:row r="61753"/>
        <x:row r="61754"/>
        <x:row r="61755"/>
        <x:row r="61756"/>
        <x:row r="61757"/>
        <x:row r="61758"/>
        <x:row r="61759"/>
        <x:row r="61760"/>
        <x:row r="61761"/>
        <x:row r="61762"/>
        <x:row r="61763"/>
        <x:row r="61764"/>
        <x:row r="61765"/>
        <x:row r="61766"/>
        <x:row r="61767"/>
        <x:row r="61768"/>
        <x:row r="61769"/>
        <x:row r="61770"/>
        <x:row r="61771"/>
        <x:row r="61772"/>
        <x:row r="61773"/>
        <x:row r="61774"/>
        <x:row r="61775"/>
        <x:row r="61776"/>
        <x:row r="61777"/>
        <x:row r="61778"/>
        <x:row r="61779"/>
        <x:row r="61780"/>
        <x:row r="61781"/>
        <x:row r="61782"/>
        <x:row r="61783"/>
        <x:row r="61784"/>
        <x:row r="61785"/>
        <x:row r="61786"/>
        <x:row r="61787"/>
        <x:row r="61788"/>
        <x:row r="61789"/>
        <x:row r="61790"/>
        <x:row r="61791"/>
        <x:row r="61792"/>
        <x:row r="61793"/>
        <x:row r="61794"/>
        <x:row r="61795"/>
        <x:row r="61796"/>
        <x:row r="61797"/>
        <x:row r="61798"/>
        <x:row r="61799"/>
        <x:row r="61800"/>
        <x:row r="61801"/>
        <x:row r="61802"/>
        <x:row r="61803"/>
        <x:row r="61804"/>
        <x:row r="61805"/>
        <x:row r="61806"/>
        <x:row r="61807"/>
        <x:row r="61808"/>
        <x:row r="61809"/>
        <x:row r="61810"/>
        <x:row r="61811"/>
        <x:row r="61812"/>
        <x:row r="61813"/>
        <x:row r="61814"/>
        <x:row r="61815"/>
        <x:row r="61816"/>
        <x:row r="61817"/>
        <x:row r="61818"/>
        <x:row r="61819"/>
        <x:row r="61820"/>
        <x:row r="61821"/>
        <x:row r="61822"/>
        <x:row r="61823"/>
        <x:row r="61824"/>
        <x:row r="61825"/>
        <x:row r="61826"/>
        <x:row r="61827"/>
        <x:row r="61828"/>
        <x:row r="61829"/>
        <x:row r="61830"/>
        <x:row r="61831"/>
        <x:row r="61832"/>
        <x:row r="61833"/>
        <x:row r="61834"/>
        <x:row r="61835"/>
        <x:row r="61836"/>
        <x:row r="61837"/>
        <x:row r="61838"/>
        <x:row r="61839"/>
        <x:row r="61840"/>
        <x:row r="61841"/>
        <x:row r="61842"/>
        <x:row r="61843"/>
        <x:row r="61844"/>
        <x:row r="61845"/>
        <x:row r="61846"/>
        <x:row r="61847"/>
        <x:row r="61848"/>
        <x:row r="61849"/>
        <x:row r="61850"/>
        <x:row r="61851"/>
        <x:row r="61852"/>
        <x:row r="61853"/>
        <x:row r="61854"/>
        <x:row r="61855"/>
        <x:row r="61856"/>
        <x:row r="61857"/>
        <x:row r="61858"/>
        <x:row r="61859"/>
        <x:row r="61860"/>
        <x:row r="61861"/>
        <x:row r="61862"/>
        <x:row r="61863"/>
        <x:row r="61864"/>
        <x:row r="61865"/>
        <x:row r="61866"/>
        <x:row r="61867"/>
        <x:row r="61868"/>
        <x:row r="61869"/>
        <x:row r="61870"/>
        <x:row r="61871"/>
        <x:row r="61872"/>
        <x:row r="61873"/>
        <x:row r="61874"/>
        <x:row r="61875"/>
        <x:row r="61876"/>
        <x:row r="61877"/>
        <x:row r="61878"/>
        <x:row r="61879"/>
        <x:row r="61880"/>
        <x:row r="61881"/>
        <x:row r="61882"/>
        <x:row r="61883"/>
        <x:row r="61884"/>
        <x:row r="61885"/>
        <x:row r="61886"/>
        <x:row r="61887"/>
        <x:row r="61888"/>
        <x:row r="61889"/>
        <x:row r="61890"/>
        <x:row r="61891"/>
        <x:row r="61892"/>
        <x:row r="61893"/>
        <x:row r="61894"/>
        <x:row r="61895"/>
        <x:row r="61896"/>
        <x:row r="61897"/>
        <x:row r="61898"/>
        <x:row r="61899"/>
        <x:row r="61900"/>
        <x:row r="61901"/>
        <x:row r="61902"/>
        <x:row r="61903"/>
        <x:row r="61904"/>
        <x:row r="61905"/>
        <x:row r="61906"/>
        <x:row r="61907"/>
        <x:row r="61908"/>
        <x:row r="61909"/>
        <x:row r="61910"/>
        <x:row r="61911"/>
        <x:row r="61912"/>
        <x:row r="61913"/>
        <x:row r="61914"/>
        <x:row r="61915"/>
        <x:row r="61916"/>
        <x:row r="61917"/>
        <x:row r="61918"/>
        <x:row r="61919"/>
        <x:row r="61920"/>
        <x:row r="61921"/>
        <x:row r="61922"/>
        <x:row r="61923"/>
        <x:row r="61924"/>
        <x:row r="61925"/>
        <x:row r="61926"/>
        <x:row r="61927"/>
        <x:row r="61928"/>
        <x:row r="61929"/>
        <x:row r="61930"/>
        <x:row r="61931"/>
        <x:row r="61932"/>
        <x:row r="61933"/>
        <x:row r="61934"/>
        <x:row r="61935"/>
        <x:row r="61936"/>
        <x:row r="61937"/>
        <x:row r="61938"/>
        <x:row r="61939"/>
        <x:row r="61940"/>
        <x:row r="61941"/>
        <x:row r="61942"/>
        <x:row r="61943"/>
        <x:row r="61944"/>
        <x:row r="61945"/>
        <x:row r="61946"/>
        <x:row r="61947"/>
        <x:row r="61948"/>
        <x:row r="61949"/>
        <x:row r="61950"/>
        <x:row r="61951"/>
        <x:row r="61952"/>
        <x:row r="61953"/>
        <x:row r="61954"/>
        <x:row r="61955"/>
        <x:row r="61956"/>
        <x:row r="61957"/>
        <x:row r="61958"/>
        <x:row r="61959"/>
        <x:row r="61960"/>
        <x:row r="61961"/>
        <x:row r="61962"/>
        <x:row r="61963"/>
        <x:row r="61964"/>
        <x:row r="61965"/>
        <x:row r="61966"/>
        <x:row r="61967"/>
        <x:row r="61968"/>
        <x:row r="61969"/>
        <x:row r="61970"/>
        <x:row r="61971"/>
        <x:row r="61972"/>
        <x:row r="61973"/>
        <x:row r="61974"/>
        <x:row r="61975"/>
        <x:row r="61976"/>
        <x:row r="61977"/>
        <x:row r="61978"/>
        <x:row r="61979"/>
        <x:row r="61980"/>
        <x:row r="61981"/>
        <x:row r="61982"/>
        <x:row r="61983"/>
        <x:row r="61984"/>
        <x:row r="61985"/>
        <x:row r="61986"/>
        <x:row r="61987"/>
        <x:row r="61988"/>
        <x:row r="61989"/>
        <x:row r="61990"/>
        <x:row r="61991"/>
        <x:row r="61992"/>
        <x:row r="61993"/>
        <x:row r="61994"/>
        <x:row r="61995"/>
        <x:row r="61996"/>
        <x:row r="61997"/>
        <x:row r="61998"/>
        <x:row r="61999"/>
        <x:row r="62000"/>
        <x:row r="62001"/>
        <x:row r="62002"/>
        <x:row r="62003"/>
        <x:row r="62004"/>
        <x:row r="62005"/>
        <x:row r="62006"/>
        <x:row r="62007"/>
        <x:row r="62008"/>
        <x:row r="62009"/>
        <x:row r="62010"/>
        <x:row r="62011"/>
        <x:row r="62012"/>
        <x:row r="62013"/>
        <x:row r="62014"/>
        <x:row r="62015"/>
        <x:row r="62016"/>
        <x:row r="62017"/>
        <x:row r="62018"/>
        <x:row r="62019"/>
        <x:row r="62020"/>
        <x:row r="62021"/>
        <x:row r="62022"/>
        <x:row r="62023"/>
        <x:row r="62024"/>
        <x:row r="62025"/>
        <x:row r="62026"/>
        <x:row r="62027"/>
        <x:row r="62028"/>
        <x:row r="62029"/>
        <x:row r="62030"/>
        <x:row r="62031"/>
        <x:row r="62032"/>
        <x:row r="62033"/>
        <x:row r="62034"/>
        <x:row r="62035"/>
        <x:row r="62036"/>
        <x:row r="62037"/>
        <x:row r="62038"/>
        <x:row r="62039"/>
        <x:row r="62040"/>
        <x:row r="62041"/>
        <x:row r="62042"/>
        <x:row r="62043"/>
        <x:row r="62044"/>
        <x:row r="62045"/>
        <x:row r="62046"/>
        <x:row r="62047"/>
        <x:row r="62048"/>
        <x:row r="62049"/>
        <x:row r="62050"/>
        <x:row r="62051"/>
        <x:row r="62052"/>
        <x:row r="62053"/>
        <x:row r="62054"/>
        <x:row r="62055"/>
        <x:row r="62056"/>
        <x:row r="62057"/>
        <x:row r="62058"/>
        <x:row r="62059"/>
        <x:row r="62060"/>
        <x:row r="62061"/>
        <x:row r="62062"/>
        <x:row r="62063"/>
        <x:row r="62064"/>
        <x:row r="62065"/>
        <x:row r="62066"/>
        <x:row r="62067"/>
        <x:row r="62068"/>
        <x:row r="62069"/>
        <x:row r="62070"/>
        <x:row r="62071"/>
        <x:row r="62072"/>
        <x:row r="62073"/>
        <x:row r="62074"/>
        <x:row r="62075"/>
        <x:row r="62076"/>
        <x:row r="62077"/>
        <x:row r="62078"/>
        <x:row r="62079"/>
        <x:row r="62080"/>
        <x:row r="62081"/>
        <x:row r="62082"/>
        <x:row r="62083"/>
        <x:row r="62084"/>
        <x:row r="62085"/>
        <x:row r="62086"/>
        <x:row r="62087"/>
        <x:row r="62088"/>
        <x:row r="62089"/>
        <x:row r="62090"/>
        <x:row r="62091"/>
        <x:row r="62092"/>
        <x:row r="62093"/>
        <x:row r="62094"/>
        <x:row r="62095"/>
        <x:row r="62096"/>
        <x:row r="62097"/>
        <x:row r="62098"/>
        <x:row r="62099"/>
        <x:row r="62100"/>
        <x:row r="62101"/>
        <x:row r="62102"/>
        <x:row r="62103"/>
        <x:row r="62104"/>
        <x:row r="62105"/>
        <x:row r="62106"/>
        <x:row r="62107"/>
        <x:row r="62108"/>
        <x:row r="62109"/>
        <x:row r="62110"/>
        <x:row r="62111"/>
        <x:row r="62112"/>
        <x:row r="62113"/>
        <x:row r="62114"/>
        <x:row r="62115"/>
        <x:row r="62116"/>
        <x:row r="62117"/>
        <x:row r="62118"/>
        <x:row r="62119"/>
        <x:row r="62120"/>
        <x:row r="62121"/>
        <x:row r="62122"/>
        <x:row r="62123"/>
        <x:row r="62124"/>
        <x:row r="62125"/>
        <x:row r="62126"/>
        <x:row r="62127"/>
        <x:row r="62128"/>
        <x:row r="62129"/>
        <x:row r="62130"/>
        <x:row r="62131"/>
        <x:row r="62132"/>
        <x:row r="62133"/>
        <x:row r="62134"/>
        <x:row r="62135"/>
        <x:row r="62136"/>
        <x:row r="62137"/>
        <x:row r="62138"/>
        <x:row r="62139"/>
        <x:row r="62140"/>
        <x:row r="62141"/>
        <x:row r="62142"/>
        <x:row r="62143"/>
        <x:row r="62144"/>
        <x:row r="62145"/>
        <x:row r="62146"/>
        <x:row r="62147"/>
        <x:row r="62148"/>
        <x:row r="62149"/>
        <x:row r="62150"/>
        <x:row r="62151"/>
        <x:row r="62152"/>
        <x:row r="62153"/>
        <x:row r="62154"/>
        <x:row r="62155"/>
        <x:row r="62156"/>
        <x:row r="62157"/>
        <x:row r="62158"/>
        <x:row r="62159"/>
        <x:row r="62160"/>
        <x:row r="62161"/>
        <x:row r="62162"/>
        <x:row r="62163"/>
        <x:row r="62164"/>
        <x:row r="62165"/>
        <x:row r="62166"/>
        <x:row r="62167"/>
        <x:row r="62168"/>
        <x:row r="62169"/>
        <x:row r="62170"/>
        <x:row r="62171"/>
        <x:row r="62172"/>
        <x:row r="62173"/>
        <x:row r="62174"/>
        <x:row r="62175"/>
        <x:row r="62176"/>
        <x:row r="62177"/>
        <x:row r="62178"/>
        <x:row r="62179"/>
        <x:row r="62180"/>
        <x:row r="62181"/>
        <x:row r="62182"/>
        <x:row r="62183"/>
        <x:row r="62184"/>
        <x:row r="62185"/>
        <x:row r="62186"/>
        <x:row r="62187"/>
        <x:row r="62188"/>
        <x:row r="62189"/>
        <x:row r="62190"/>
        <x:row r="62191"/>
        <x:row r="62192"/>
        <x:row r="62193"/>
        <x:row r="62194"/>
        <x:row r="62195"/>
        <x:row r="62196"/>
        <x:row r="62197"/>
        <x:row r="62198"/>
        <x:row r="62199"/>
        <x:row r="62200"/>
        <x:row r="62201"/>
        <x:row r="62202"/>
        <x:row r="62203"/>
        <x:row r="62204"/>
        <x:row r="62205"/>
        <x:row r="62206"/>
        <x:row r="62207"/>
        <x:row r="62208"/>
        <x:row r="62209"/>
        <x:row r="62210"/>
        <x:row r="62211"/>
        <x:row r="62212"/>
        <x:row r="62213"/>
        <x:row r="62214"/>
        <x:row r="62215"/>
        <x:row r="62216"/>
        <x:row r="62217"/>
        <x:row r="62218"/>
        <x:row r="62219"/>
        <x:row r="62220"/>
        <x:row r="62221"/>
        <x:row r="62222"/>
        <x:row r="62223"/>
        <x:row r="62224"/>
        <x:row r="62225"/>
        <x:row r="62226"/>
        <x:row r="62227"/>
        <x:row r="62228"/>
        <x:row r="62229"/>
        <x:row r="62230"/>
        <x:row r="62231"/>
        <x:row r="62232"/>
        <x:row r="62233"/>
        <x:row r="62234"/>
        <x:row r="62235"/>
        <x:row r="62236"/>
        <x:row r="62237"/>
        <x:row r="62238"/>
        <x:row r="62239"/>
        <x:row r="62240"/>
        <x:row r="62241"/>
        <x:row r="62242"/>
        <x:row r="62243"/>
        <x:row r="62244"/>
        <x:row r="62245"/>
        <x:row r="62246"/>
        <x:row r="62247"/>
        <x:row r="62248"/>
        <x:row r="62249"/>
        <x:row r="62250"/>
        <x:row r="62251"/>
        <x:row r="62252"/>
        <x:row r="62253"/>
        <x:row r="62254"/>
        <x:row r="62255"/>
        <x:row r="62256"/>
        <x:row r="62257"/>
        <x:row r="62258"/>
        <x:row r="62259"/>
        <x:row r="62260"/>
        <x:row r="62261"/>
        <x:row r="62262"/>
        <x:row r="62263"/>
        <x:row r="62264"/>
        <x:row r="62265"/>
        <x:row r="62266"/>
        <x:row r="62267"/>
        <x:row r="62268"/>
        <x:row r="62269"/>
        <x:row r="62270"/>
        <x:row r="62271"/>
        <x:row r="62272"/>
        <x:row r="62273"/>
        <x:row r="62274"/>
        <x:row r="62275"/>
        <x:row r="62276"/>
        <x:row r="62277"/>
        <x:row r="62278"/>
        <x:row r="62279"/>
        <x:row r="62280"/>
        <x:row r="62281"/>
        <x:row r="62282"/>
        <x:row r="62283"/>
        <x:row r="62284"/>
        <x:row r="62285"/>
        <x:row r="62286"/>
        <x:row r="62287"/>
        <x:row r="62288"/>
        <x:row r="62289"/>
        <x:row r="62290"/>
        <x:row r="62291"/>
        <x:row r="62292"/>
        <x:row r="62293"/>
        <x:row r="62294"/>
        <x:row r="62295"/>
        <x:row r="62296"/>
        <x:row r="62297"/>
        <x:row r="62298"/>
        <x:row r="62299"/>
        <x:row r="62300"/>
        <x:row r="62301"/>
        <x:row r="62302"/>
        <x:row r="62303"/>
        <x:row r="62304"/>
        <x:row r="62305"/>
        <x:row r="62306"/>
        <x:row r="62307"/>
        <x:row r="62308"/>
        <x:row r="62309"/>
        <x:row r="62310"/>
        <x:row r="62311"/>
        <x:row r="62312"/>
        <x:row r="62313"/>
        <x:row r="62314"/>
        <x:row r="62315"/>
        <x:row r="62316"/>
        <x:row r="62317"/>
        <x:row r="62318"/>
        <x:row r="62319"/>
        <x:row r="62320"/>
        <x:row r="62321"/>
        <x:row r="62322"/>
        <x:row r="62323"/>
        <x:row r="62324"/>
        <x:row r="62325"/>
        <x:row r="62326"/>
        <x:row r="62327"/>
        <x:row r="62328"/>
        <x:row r="62329"/>
        <x:row r="62330"/>
        <x:row r="62331"/>
        <x:row r="62332"/>
        <x:row r="62333"/>
        <x:row r="62334"/>
        <x:row r="62335"/>
        <x:row r="62336"/>
        <x:row r="62337"/>
        <x:row r="62338"/>
        <x:row r="62339"/>
        <x:row r="62340"/>
        <x:row r="62341"/>
        <x:row r="62342"/>
        <x:row r="62343"/>
        <x:row r="62344"/>
        <x:row r="62345"/>
        <x:row r="62346"/>
        <x:row r="62347"/>
        <x:row r="62348"/>
        <x:row r="62349"/>
        <x:row r="62350"/>
        <x:row r="62351"/>
        <x:row r="62352"/>
        <x:row r="62353"/>
        <x:row r="62354"/>
        <x:row r="62355"/>
        <x:row r="62356"/>
        <x:row r="62357"/>
        <x:row r="62358"/>
        <x:row r="62359"/>
        <x:row r="62360"/>
        <x:row r="62361"/>
        <x:row r="62362"/>
        <x:row r="62363"/>
        <x:row r="62364"/>
        <x:row r="62365"/>
        <x:row r="62366"/>
        <x:row r="62367"/>
        <x:row r="62368"/>
        <x:row r="62369"/>
        <x:row r="62370"/>
        <x:row r="62371"/>
        <x:row r="62372"/>
        <x:row r="62373"/>
        <x:row r="62374"/>
        <x:row r="62375"/>
        <x:row r="62376"/>
        <x:row r="62377"/>
        <x:row r="62378"/>
        <x:row r="62379"/>
        <x:row r="62380"/>
        <x:row r="62381"/>
        <x:row r="62382"/>
        <x:row r="62383"/>
        <x:row r="62384"/>
        <x:row r="62385"/>
        <x:row r="62386"/>
        <x:row r="62387"/>
        <x:row r="62388"/>
        <x:row r="62389"/>
        <x:row r="62390"/>
        <x:row r="62391"/>
        <x:row r="62392"/>
        <x:row r="62393"/>
        <x:row r="62394"/>
        <x:row r="62395"/>
        <x:row r="62396"/>
        <x:row r="62397"/>
        <x:row r="62398"/>
        <x:row r="62399"/>
        <x:row r="62400"/>
        <x:row r="62401"/>
        <x:row r="62402"/>
        <x:row r="62403"/>
        <x:row r="62404"/>
        <x:row r="62405"/>
        <x:row r="62406"/>
        <x:row r="62407"/>
        <x:row r="62408"/>
        <x:row r="62409"/>
        <x:row r="62410"/>
        <x:row r="62411"/>
        <x:row r="62412"/>
        <x:row r="62413"/>
        <x:row r="62414"/>
        <x:row r="62415"/>
        <x:row r="62416"/>
        <x:row r="62417"/>
        <x:row r="62418"/>
        <x:row r="62419"/>
        <x:row r="62420"/>
        <x:row r="62421"/>
        <x:row r="62422"/>
        <x:row r="62423"/>
        <x:row r="62424"/>
        <x:row r="62425"/>
        <x:row r="62426"/>
        <x:row r="62427"/>
        <x:row r="62428"/>
        <x:row r="62429"/>
        <x:row r="62430"/>
        <x:row r="62431"/>
        <x:row r="62432"/>
        <x:row r="62433"/>
        <x:row r="62434"/>
        <x:row r="62435"/>
        <x:row r="62436"/>
        <x:row r="62437"/>
        <x:row r="62438"/>
        <x:row r="62439"/>
        <x:row r="62440"/>
        <x:row r="62441"/>
        <x:row r="62442"/>
        <x:row r="62443"/>
        <x:row r="62444"/>
        <x:row r="62445"/>
        <x:row r="62446"/>
        <x:row r="62447"/>
        <x:row r="62448"/>
        <x:row r="62449"/>
        <x:row r="62450"/>
        <x:row r="62451"/>
        <x:row r="62452"/>
        <x:row r="62453"/>
        <x:row r="62454"/>
        <x:row r="62455"/>
        <x:row r="62456"/>
        <x:row r="62457"/>
        <x:row r="62458"/>
        <x:row r="62459"/>
        <x:row r="62460"/>
        <x:row r="62461"/>
        <x:row r="62462"/>
        <x:row r="62463"/>
        <x:row r="62464"/>
        <x:row r="62465"/>
        <x:row r="62466"/>
        <x:row r="62467"/>
        <x:row r="62468"/>
        <x:row r="62469"/>
        <x:row r="62470"/>
        <x:row r="62471"/>
        <x:row r="62472"/>
        <x:row r="62473"/>
        <x:row r="62474"/>
        <x:row r="62475"/>
        <x:row r="62476"/>
        <x:row r="62477"/>
        <x:row r="62478"/>
        <x:row r="62479"/>
        <x:row r="62480"/>
        <x:row r="62481"/>
        <x:row r="62482"/>
        <x:row r="62483"/>
        <x:row r="62484"/>
        <x:row r="62485"/>
        <x:row r="62486"/>
        <x:row r="62487"/>
        <x:row r="62488"/>
        <x:row r="62489"/>
        <x:row r="62490"/>
        <x:row r="62491"/>
        <x:row r="62492"/>
        <x:row r="62493"/>
        <x:row r="62494"/>
        <x:row r="62495"/>
        <x:row r="62496"/>
        <x:row r="62497"/>
        <x:row r="62498"/>
        <x:row r="62499"/>
        <x:row r="62500"/>
        <x:row r="62501"/>
        <x:row r="62502"/>
        <x:row r="62503"/>
        <x:row r="62504"/>
        <x:row r="62505"/>
        <x:row r="62506"/>
        <x:row r="62507"/>
        <x:row r="62508"/>
        <x:row r="62509"/>
        <x:row r="62510"/>
        <x:row r="62511"/>
        <x:row r="62512"/>
        <x:row r="62513"/>
        <x:row r="62514"/>
        <x:row r="62515"/>
        <x:row r="62516"/>
        <x:row r="62517"/>
        <x:row r="62518"/>
        <x:row r="62519"/>
        <x:row r="62520"/>
        <x:row r="62521"/>
        <x:row r="62522"/>
        <x:row r="62523"/>
        <x:row r="62524"/>
        <x:row r="62525"/>
        <x:row r="62526"/>
        <x:row r="62527"/>
        <x:row r="62528"/>
        <x:row r="62529"/>
        <x:row r="62530"/>
        <x:row r="62531"/>
        <x:row r="62532"/>
        <x:row r="62533"/>
        <x:row r="62534"/>
        <x:row r="62535"/>
        <x:row r="62536"/>
        <x:row r="62537"/>
        <x:row r="62538"/>
        <x:row r="62539"/>
        <x:row r="62540"/>
        <x:row r="62541"/>
        <x:row r="62542"/>
        <x:row r="62543"/>
        <x:row r="62544"/>
        <x:row r="62545"/>
        <x:row r="62546"/>
        <x:row r="62547"/>
        <x:row r="62548"/>
        <x:row r="62549"/>
        <x:row r="62550"/>
        <x:row r="62551"/>
        <x:row r="62552"/>
        <x:row r="62553"/>
        <x:row r="62554"/>
        <x:row r="62555"/>
        <x:row r="62556"/>
        <x:row r="62557"/>
        <x:row r="62558"/>
        <x:row r="62559"/>
        <x:row r="62560"/>
        <x:row r="62561"/>
        <x:row r="62562"/>
        <x:row r="62563"/>
        <x:row r="62564"/>
        <x:row r="62565"/>
        <x:row r="62566"/>
        <x:row r="62567"/>
        <x:row r="62568"/>
        <x:row r="62569"/>
        <x:row r="62570"/>
        <x:row r="62571"/>
        <x:row r="62572"/>
        <x:row r="62573"/>
        <x:row r="62574"/>
        <x:row r="62575"/>
        <x:row r="62576"/>
        <x:row r="62577"/>
        <x:row r="62578"/>
        <x:row r="62579"/>
        <x:row r="62580"/>
        <x:row r="62581"/>
        <x:row r="62582"/>
        <x:row r="62583"/>
        <x:row r="62584"/>
        <x:row r="62585"/>
        <x:row r="62586"/>
        <x:row r="62587"/>
        <x:row r="62588"/>
        <x:row r="62589"/>
        <x:row r="62590"/>
        <x:row r="62591"/>
        <x:row r="62592"/>
        <x:row r="62593"/>
        <x:row r="62594"/>
        <x:row r="62595"/>
        <x:row r="62596"/>
        <x:row r="62597"/>
        <x:row r="62598"/>
        <x:row r="62599"/>
        <x:row r="62600"/>
        <x:row r="62601"/>
        <x:row r="62602"/>
        <x:row r="62603"/>
        <x:row r="62604"/>
        <x:row r="62605"/>
        <x:row r="62606"/>
        <x:row r="62607"/>
        <x:row r="62608"/>
        <x:row r="62609"/>
        <x:row r="62610"/>
        <x:row r="62611"/>
        <x:row r="62612"/>
        <x:row r="62613"/>
        <x:row r="62614"/>
        <x:row r="62615"/>
        <x:row r="62616"/>
        <x:row r="62617"/>
        <x:row r="62618"/>
        <x:row r="62619"/>
        <x:row r="62620"/>
        <x:row r="62621"/>
        <x:row r="62622"/>
        <x:row r="62623"/>
        <x:row r="62624"/>
        <x:row r="62625"/>
        <x:row r="62626"/>
        <x:row r="62627"/>
        <x:row r="62628"/>
        <x:row r="62629"/>
        <x:row r="62630"/>
        <x:row r="62631"/>
        <x:row r="62632"/>
        <x:row r="62633"/>
        <x:row r="62634"/>
        <x:row r="62635"/>
        <x:row r="62636"/>
        <x:row r="62637"/>
        <x:row r="62638"/>
        <x:row r="62639"/>
        <x:row r="62640"/>
        <x:row r="62641"/>
        <x:row r="62642"/>
        <x:row r="62643"/>
        <x:row r="62644"/>
        <x:row r="62645"/>
        <x:row r="62646"/>
        <x:row r="62647"/>
        <x:row r="62648"/>
        <x:row r="62649"/>
        <x:row r="62650"/>
        <x:row r="62651"/>
        <x:row r="62652"/>
        <x:row r="62653"/>
        <x:row r="62654"/>
        <x:row r="62655"/>
        <x:row r="62656"/>
        <x:row r="62657"/>
        <x:row r="62658"/>
        <x:row r="62659"/>
        <x:row r="62660"/>
        <x:row r="62661"/>
        <x:row r="62662"/>
        <x:row r="62663"/>
        <x:row r="62664"/>
        <x:row r="62665"/>
        <x:row r="62666"/>
        <x:row r="62667"/>
        <x:row r="62668"/>
        <x:row r="62669"/>
        <x:row r="62670"/>
        <x:row r="62671"/>
        <x:row r="62672"/>
        <x:row r="62673"/>
        <x:row r="62674"/>
        <x:row r="62675"/>
        <x:row r="62676"/>
        <x:row r="62677"/>
        <x:row r="62678"/>
        <x:row r="62679"/>
        <x:row r="62680"/>
        <x:row r="62681"/>
        <x:row r="62682"/>
        <x:row r="62683"/>
        <x:row r="62684"/>
        <x:row r="62685"/>
        <x:row r="62686"/>
        <x:row r="62687"/>
        <x:row r="62688"/>
        <x:row r="62689"/>
        <x:row r="62690"/>
        <x:row r="62691"/>
        <x:row r="62692"/>
        <x:row r="62693"/>
        <x:row r="62694"/>
        <x:row r="62695"/>
        <x:row r="62696"/>
        <x:row r="62697"/>
        <x:row r="62698"/>
        <x:row r="62699"/>
        <x:row r="62700"/>
        <x:row r="62701"/>
        <x:row r="62702"/>
        <x:row r="62703"/>
        <x:row r="62704"/>
        <x:row r="62705"/>
        <x:row r="62706"/>
        <x:row r="62707"/>
        <x:row r="62708"/>
        <x:row r="62709"/>
        <x:row r="62710"/>
        <x:row r="62711"/>
        <x:row r="62712"/>
        <x:row r="62713"/>
        <x:row r="62714"/>
        <x:row r="62715"/>
        <x:row r="62716"/>
        <x:row r="62717"/>
        <x:row r="62718"/>
        <x:row r="62719"/>
        <x:row r="62720"/>
        <x:row r="62721"/>
        <x:row r="62722"/>
        <x:row r="62723"/>
        <x:row r="62724"/>
        <x:row r="62725"/>
        <x:row r="62726"/>
        <x:row r="62727"/>
        <x:row r="62728"/>
        <x:row r="62729"/>
        <x:row r="62730"/>
        <x:row r="62731"/>
        <x:row r="62732"/>
        <x:row r="62733"/>
        <x:row r="62734"/>
        <x:row r="62735"/>
        <x:row r="62736"/>
        <x:row r="62737"/>
        <x:row r="62738"/>
        <x:row r="62739"/>
        <x:row r="62740"/>
        <x:row r="62741"/>
        <x:row r="62742"/>
        <x:row r="62743"/>
        <x:row r="62744"/>
        <x:row r="62745"/>
        <x:row r="62746"/>
        <x:row r="62747"/>
        <x:row r="62748"/>
        <x:row r="62749"/>
        <x:row r="62750"/>
        <x:row r="62751"/>
        <x:row r="62752"/>
        <x:row r="62753"/>
        <x:row r="62754"/>
        <x:row r="62755"/>
        <x:row r="62756"/>
        <x:row r="62757"/>
        <x:row r="62758"/>
        <x:row r="62759"/>
        <x:row r="62760"/>
        <x:row r="62761"/>
        <x:row r="62762"/>
        <x:row r="62763"/>
        <x:row r="62764"/>
        <x:row r="62765"/>
        <x:row r="62766"/>
        <x:row r="62767"/>
        <x:row r="62768"/>
        <x:row r="62769"/>
        <x:row r="62770"/>
        <x:row r="62771"/>
        <x:row r="62772"/>
        <x:row r="62773"/>
        <x:row r="62774"/>
        <x:row r="62775"/>
        <x:row r="62776"/>
        <x:row r="62777"/>
        <x:row r="62778"/>
        <x:row r="62779"/>
        <x:row r="62780"/>
        <x:row r="62781"/>
        <x:row r="62782"/>
        <x:row r="62783"/>
        <x:row r="62784"/>
        <x:row r="62785"/>
        <x:row r="62786"/>
        <x:row r="62787"/>
        <x:row r="62788"/>
        <x:row r="62789"/>
        <x:row r="62790"/>
        <x:row r="62791"/>
        <x:row r="62792"/>
        <x:row r="62793"/>
        <x:row r="62794"/>
        <x:row r="62795"/>
        <x:row r="62796"/>
        <x:row r="62797"/>
        <x:row r="62798"/>
        <x:row r="62799"/>
        <x:row r="62800"/>
        <x:row r="62801"/>
        <x:row r="62802"/>
        <x:row r="62803"/>
        <x:row r="62804"/>
        <x:row r="62805"/>
        <x:row r="62806"/>
        <x:row r="62807"/>
        <x:row r="62808"/>
        <x:row r="62809"/>
        <x:row r="62810"/>
        <x:row r="62811"/>
        <x:row r="62812"/>
        <x:row r="62813"/>
        <x:row r="62814"/>
        <x:row r="62815"/>
        <x:row r="62816"/>
        <x:row r="62817"/>
        <x:row r="62818"/>
        <x:row r="62819"/>
        <x:row r="62820"/>
        <x:row r="62821"/>
        <x:row r="62822"/>
        <x:row r="62823"/>
        <x:row r="62824"/>
        <x:row r="62825"/>
        <x:row r="62826"/>
        <x:row r="62827"/>
        <x:row r="62828"/>
        <x:row r="62829"/>
        <x:row r="62830"/>
        <x:row r="62831"/>
        <x:row r="62832"/>
        <x:row r="62833"/>
        <x:row r="62834"/>
        <x:row r="62835"/>
        <x:row r="62836"/>
        <x:row r="62837"/>
        <x:row r="62838"/>
        <x:row r="62839"/>
        <x:row r="62840"/>
        <x:row r="62841"/>
        <x:row r="62842"/>
        <x:row r="62843"/>
        <x:row r="62844"/>
        <x:row r="62845"/>
        <x:row r="62846"/>
        <x:row r="62847"/>
        <x:row r="62848"/>
        <x:row r="62849"/>
        <x:row r="62850"/>
        <x:row r="62851"/>
        <x:row r="62852"/>
        <x:row r="62853"/>
        <x:row r="62854"/>
        <x:row r="62855"/>
        <x:row r="62856"/>
        <x:row r="62857"/>
        <x:row r="62858"/>
        <x:row r="62859"/>
        <x:row r="62860"/>
        <x:row r="62861"/>
        <x:row r="62862"/>
        <x:row r="62863"/>
        <x:row r="62864"/>
        <x:row r="62865"/>
        <x:row r="62866"/>
        <x:row r="62867"/>
        <x:row r="62868"/>
        <x:row r="62869"/>
        <x:row r="62870"/>
        <x:row r="62871"/>
        <x:row r="62872"/>
        <x:row r="62873"/>
        <x:row r="62874"/>
        <x:row r="62875"/>
        <x:row r="62876"/>
        <x:row r="62877"/>
        <x:row r="62878"/>
        <x:row r="62879"/>
        <x:row r="62880"/>
        <x:row r="62881"/>
        <x:row r="62882"/>
        <x:row r="62883"/>
        <x:row r="62884"/>
        <x:row r="62885"/>
        <x:row r="62886"/>
        <x:row r="62887"/>
        <x:row r="62888"/>
        <x:row r="62889"/>
        <x:row r="62890"/>
        <x:row r="62891"/>
        <x:row r="62892"/>
        <x:row r="62893"/>
        <x:row r="62894"/>
        <x:row r="62895"/>
        <x:row r="62896"/>
        <x:row r="62897"/>
        <x:row r="62898"/>
        <x:row r="62899"/>
        <x:row r="62900"/>
        <x:row r="62901"/>
        <x:row r="62902"/>
        <x:row r="62903"/>
        <x:row r="62904"/>
        <x:row r="62905"/>
        <x:row r="62906"/>
        <x:row r="62907"/>
        <x:row r="62908"/>
        <x:row r="62909"/>
        <x:row r="62910"/>
        <x:row r="62911"/>
        <x:row r="62912"/>
        <x:row r="62913"/>
        <x:row r="62914"/>
        <x:row r="62915"/>
        <x:row r="62916"/>
        <x:row r="62917"/>
        <x:row r="62918"/>
        <x:row r="62919"/>
        <x:row r="62920"/>
        <x:row r="62921"/>
        <x:row r="62922"/>
        <x:row r="62923"/>
        <x:row r="62924"/>
        <x:row r="62925"/>
        <x:row r="62926"/>
        <x:row r="62927"/>
        <x:row r="62928"/>
        <x:row r="62929"/>
        <x:row r="62930"/>
        <x:row r="62931"/>
        <x:row r="62932"/>
        <x:row r="62933"/>
        <x:row r="62934"/>
        <x:row r="62935"/>
        <x:row r="62936"/>
        <x:row r="62937"/>
        <x:row r="62938"/>
        <x:row r="62939"/>
        <x:row r="62940"/>
        <x:row r="62941"/>
        <x:row r="62942"/>
        <x:row r="62943"/>
        <x:row r="62944"/>
        <x:row r="62945"/>
        <x:row r="62946"/>
        <x:row r="62947"/>
        <x:row r="62948"/>
        <x:row r="62949"/>
        <x:row r="62950"/>
        <x:row r="62951"/>
        <x:row r="62952"/>
        <x:row r="62953"/>
        <x:row r="62954"/>
        <x:row r="62955"/>
        <x:row r="62956"/>
        <x:row r="62957"/>
        <x:row r="62958"/>
        <x:row r="62959"/>
        <x:row r="62960"/>
        <x:row r="62961"/>
        <x:row r="62962"/>
        <x:row r="62963"/>
        <x:row r="62964"/>
        <x:row r="62965"/>
        <x:row r="62966"/>
        <x:row r="62967"/>
        <x:row r="62968"/>
        <x:row r="62969"/>
        <x:row r="62970"/>
        <x:row r="62971"/>
        <x:row r="62972"/>
        <x:row r="62973"/>
        <x:row r="62974"/>
        <x:row r="62975"/>
        <x:row r="62976"/>
        <x:row r="62977"/>
        <x:row r="62978"/>
        <x:row r="62979"/>
        <x:row r="62980"/>
        <x:row r="62981"/>
        <x:row r="62982"/>
        <x:row r="62983"/>
        <x:row r="62984"/>
        <x:row r="62985"/>
        <x:row r="62986"/>
        <x:row r="62987"/>
        <x:row r="62988"/>
        <x:row r="62989"/>
        <x:row r="62990"/>
        <x:row r="62991"/>
        <x:row r="62992"/>
        <x:row r="62993"/>
        <x:row r="62994"/>
        <x:row r="62995"/>
        <x:row r="62996"/>
        <x:row r="62997"/>
        <x:row r="62998"/>
        <x:row r="62999"/>
        <x:row r="63000"/>
        <x:row r="63001"/>
        <x:row r="63002"/>
        <x:row r="63003"/>
        <x:row r="63004"/>
        <x:row r="63005"/>
        <x:row r="63006"/>
        <x:row r="63007"/>
        <x:row r="63008"/>
        <x:row r="63009"/>
        <x:row r="63010"/>
        <x:row r="63011"/>
        <x:row r="63012"/>
        <x:row r="63013"/>
        <x:row r="63014"/>
        <x:row r="63015"/>
        <x:row r="63016"/>
        <x:row r="63017"/>
        <x:row r="63018"/>
        <x:row r="63019"/>
        <x:row r="63020"/>
        <x:row r="63021"/>
        <x:row r="63022"/>
        <x:row r="63023"/>
        <x:row r="63024"/>
        <x:row r="63025"/>
        <x:row r="63026"/>
        <x:row r="63027"/>
        <x:row r="63028"/>
        <x:row r="63029"/>
        <x:row r="63030"/>
        <x:row r="63031"/>
        <x:row r="63032"/>
        <x:row r="63033"/>
        <x:row r="63034"/>
        <x:row r="63035"/>
        <x:row r="63036"/>
        <x:row r="63037"/>
        <x:row r="63038"/>
        <x:row r="63039"/>
        <x:row r="63040"/>
        <x:row r="63041"/>
        <x:row r="63042"/>
        <x:row r="63043"/>
        <x:row r="63044"/>
        <x:row r="63045"/>
        <x:row r="63046"/>
        <x:row r="63047"/>
        <x:row r="63048"/>
        <x:row r="63049"/>
        <x:row r="63050"/>
        <x:row r="63051"/>
        <x:row r="63052"/>
        <x:row r="63053"/>
        <x:row r="63054"/>
        <x:row r="63055"/>
        <x:row r="63056"/>
        <x:row r="63057"/>
        <x:row r="63058"/>
        <x:row r="63059"/>
        <x:row r="63060"/>
        <x:row r="63061"/>
        <x:row r="63062"/>
        <x:row r="63063"/>
        <x:row r="63064"/>
        <x:row r="63065"/>
        <x:row r="63066"/>
        <x:row r="63067"/>
        <x:row r="63068"/>
        <x:row r="63069"/>
        <x:row r="63070"/>
        <x:row r="63071"/>
        <x:row r="63072"/>
        <x:row r="63073"/>
        <x:row r="63074"/>
        <x:row r="63075"/>
        <x:row r="63076"/>
        <x:row r="63077"/>
        <x:row r="63078"/>
        <x:row r="63079"/>
        <x:row r="63080"/>
        <x:row r="63081"/>
        <x:row r="63082"/>
        <x:row r="63083"/>
        <x:row r="63084"/>
        <x:row r="63085"/>
        <x:row r="63086"/>
        <x:row r="63087"/>
        <x:row r="63088"/>
        <x:row r="63089"/>
        <x:row r="63090"/>
        <x:row r="63091"/>
        <x:row r="63092"/>
        <x:row r="63093"/>
        <x:row r="63094"/>
        <x:row r="63095"/>
        <x:row r="63096"/>
        <x:row r="63097"/>
        <x:row r="63098"/>
        <x:row r="63099"/>
        <x:row r="63100"/>
        <x:row r="63101"/>
        <x:row r="63102"/>
        <x:row r="63103"/>
        <x:row r="63104"/>
        <x:row r="63105"/>
        <x:row r="63106"/>
        <x:row r="63107"/>
        <x:row r="63108"/>
        <x:row r="63109"/>
        <x:row r="63110"/>
        <x:row r="63111"/>
        <x:row r="63112"/>
        <x:row r="63113"/>
        <x:row r="63114"/>
        <x:row r="63115"/>
        <x:row r="63116"/>
        <x:row r="63117"/>
        <x:row r="63118"/>
        <x:row r="63119"/>
        <x:row r="63120"/>
        <x:row r="63121"/>
        <x:row r="63122"/>
        <x:row r="63123"/>
        <x:row r="63124"/>
        <x:row r="63125"/>
        <x:row r="63126"/>
        <x:row r="63127"/>
        <x:row r="63128"/>
        <x:row r="63129"/>
        <x:row r="63130"/>
        <x:row r="63131"/>
        <x:row r="63132"/>
        <x:row r="63133"/>
        <x:row r="63134"/>
        <x:row r="63135"/>
        <x:row r="63136"/>
        <x:row r="63137"/>
        <x:row r="63138"/>
        <x:row r="63139"/>
        <x:row r="63140"/>
        <x:row r="63141"/>
        <x:row r="63142"/>
        <x:row r="63143"/>
        <x:row r="63144"/>
        <x:row r="63145"/>
        <x:row r="63146"/>
        <x:row r="63147"/>
        <x:row r="63148"/>
        <x:row r="63149"/>
        <x:row r="63150"/>
        <x:row r="63151"/>
        <x:row r="63152"/>
        <x:row r="63153"/>
        <x:row r="63154"/>
        <x:row r="63155"/>
        <x:row r="63156"/>
        <x:row r="63157"/>
        <x:row r="63158"/>
        <x:row r="63159"/>
        <x:row r="63160"/>
        <x:row r="63161"/>
        <x:row r="63162"/>
        <x:row r="63163"/>
        <x:row r="63164"/>
        <x:row r="63165"/>
        <x:row r="63166"/>
        <x:row r="63167"/>
        <x:row r="63168"/>
        <x:row r="63169"/>
        <x:row r="63170"/>
        <x:row r="63171"/>
        <x:row r="63172"/>
        <x:row r="63173"/>
        <x:row r="63174"/>
        <x:row r="63175"/>
        <x:row r="63176"/>
        <x:row r="63177"/>
        <x:row r="63178"/>
        <x:row r="63179"/>
        <x:row r="63180"/>
        <x:row r="63181"/>
        <x:row r="63182"/>
        <x:row r="63183"/>
        <x:row r="63184"/>
        <x:row r="63185"/>
        <x:row r="63186"/>
        <x:row r="63187"/>
        <x:row r="63188"/>
        <x:row r="63189"/>
        <x:row r="63190"/>
        <x:row r="63191"/>
        <x:row r="63192"/>
        <x:row r="63193"/>
        <x:row r="63194"/>
        <x:row r="63195"/>
        <x:row r="63196"/>
        <x:row r="63197"/>
        <x:row r="63198"/>
        <x:row r="63199"/>
        <x:row r="63200"/>
        <x:row r="63201"/>
        <x:row r="63202"/>
        <x:row r="63203"/>
        <x:row r="63204"/>
        <x:row r="63205"/>
        <x:row r="63206"/>
        <x:row r="63207"/>
        <x:row r="63208"/>
        <x:row r="63209"/>
        <x:row r="63210"/>
        <x:row r="63211"/>
        <x:row r="63212"/>
        <x:row r="63213"/>
        <x:row r="63214"/>
        <x:row r="63215"/>
        <x:row r="63216"/>
        <x:row r="63217"/>
        <x:row r="63218"/>
        <x:row r="63219"/>
        <x:row r="63220"/>
        <x:row r="63221"/>
        <x:row r="63222"/>
        <x:row r="63223"/>
        <x:row r="63224"/>
        <x:row r="63225"/>
        <x:row r="63226"/>
        <x:row r="63227"/>
        <x:row r="63228"/>
        <x:row r="63229"/>
        <x:row r="63230"/>
        <x:row r="63231"/>
        <x:row r="63232"/>
        <x:row r="63233"/>
        <x:row r="63234"/>
        <x:row r="63235"/>
        <x:row r="63236"/>
        <x:row r="63237"/>
        <x:row r="63238"/>
        <x:row r="63239"/>
        <x:row r="63240"/>
        <x:row r="63241"/>
        <x:row r="63242"/>
        <x:row r="63243"/>
        <x:row r="63244"/>
        <x:row r="63245"/>
        <x:row r="63246"/>
        <x:row r="63247"/>
        <x:row r="63248"/>
        <x:row r="63249"/>
        <x:row r="63250"/>
        <x:row r="63251"/>
        <x:row r="63252"/>
        <x:row r="63253"/>
        <x:row r="63254"/>
        <x:row r="63255"/>
        <x:row r="63256"/>
        <x:row r="63257"/>
        <x:row r="63258"/>
        <x:row r="63259"/>
        <x:row r="63260"/>
        <x:row r="63261"/>
        <x:row r="63262"/>
        <x:row r="63263"/>
        <x:row r="63264"/>
        <x:row r="63265"/>
        <x:row r="63266"/>
        <x:row r="63267"/>
        <x:row r="63268"/>
        <x:row r="63269"/>
        <x:row r="63270"/>
        <x:row r="63271"/>
        <x:row r="63272"/>
        <x:row r="63273"/>
        <x:row r="63274"/>
        <x:row r="63275"/>
        <x:row r="63276"/>
        <x:row r="63277"/>
        <x:row r="63278"/>
        <x:row r="63279"/>
        <x:row r="63280"/>
        <x:row r="63281"/>
        <x:row r="63282"/>
        <x:row r="63283"/>
        <x:row r="63284"/>
        <x:row r="63285"/>
        <x:row r="63286"/>
        <x:row r="63287"/>
        <x:row r="63288"/>
        <x:row r="63289"/>
        <x:row r="63290"/>
        <x:row r="63291"/>
        <x:row r="63292"/>
        <x:row r="63293"/>
        <x:row r="63294"/>
        <x:row r="63295"/>
        <x:row r="63296"/>
        <x:row r="63297"/>
        <x:row r="63298"/>
        <x:row r="63299"/>
        <x:row r="63300"/>
        <x:row r="63301"/>
        <x:row r="63302"/>
        <x:row r="63303"/>
        <x:row r="63304"/>
        <x:row r="63305"/>
        <x:row r="63306"/>
        <x:row r="63307"/>
        <x:row r="63308"/>
        <x:row r="63309"/>
        <x:row r="63310"/>
        <x:row r="63311"/>
        <x:row r="63312"/>
        <x:row r="63313"/>
        <x:row r="63314"/>
        <x:row r="63315"/>
        <x:row r="63316"/>
        <x:row r="63317"/>
        <x:row r="63318"/>
        <x:row r="63319"/>
        <x:row r="63320"/>
        <x:row r="63321"/>
        <x:row r="63322"/>
        <x:row r="63323"/>
        <x:row r="63324"/>
        <x:row r="63325"/>
        <x:row r="63326"/>
        <x:row r="63327"/>
        <x:row r="63328"/>
        <x:row r="63329"/>
        <x:row r="63330"/>
        <x:row r="63331"/>
        <x:row r="63332"/>
        <x:row r="63333"/>
        <x:row r="63334"/>
        <x:row r="63335"/>
        <x:row r="63336"/>
        <x:row r="63337"/>
        <x:row r="63338"/>
        <x:row r="63339"/>
        <x:row r="63340"/>
        <x:row r="63341"/>
        <x:row r="63342"/>
        <x:row r="63343"/>
        <x:row r="63344"/>
        <x:row r="63345"/>
        <x:row r="63346"/>
        <x:row r="63347"/>
        <x:row r="63348"/>
        <x:row r="63349"/>
        <x:row r="63350"/>
        <x:row r="63351"/>
        <x:row r="63352"/>
        <x:row r="63353"/>
        <x:row r="63354"/>
        <x:row r="63355"/>
        <x:row r="63356"/>
        <x:row r="63357"/>
        <x:row r="63358"/>
        <x:row r="63359"/>
        <x:row r="63360"/>
        <x:row r="63361"/>
        <x:row r="63362"/>
        <x:row r="63363"/>
        <x:row r="63364"/>
        <x:row r="63365"/>
        <x:row r="63366"/>
        <x:row r="63367"/>
        <x:row r="63368"/>
        <x:row r="63369"/>
        <x:row r="63370"/>
        <x:row r="63371"/>
        <x:row r="63372"/>
        <x:row r="63373"/>
        <x:row r="63374"/>
        <x:row r="63375"/>
        <x:row r="63376"/>
        <x:row r="63377"/>
        <x:row r="63378"/>
        <x:row r="63379"/>
        <x:row r="63380"/>
        <x:row r="63381"/>
        <x:row r="63382"/>
        <x:row r="63383"/>
        <x:row r="63384"/>
        <x:row r="63385"/>
        <x:row r="63386"/>
        <x:row r="63387"/>
        <x:row r="63388"/>
        <x:row r="63389"/>
        <x:row r="63390"/>
        <x:row r="63391"/>
        <x:row r="63392"/>
        <x:row r="63393"/>
        <x:row r="63394"/>
        <x:row r="63395"/>
        <x:row r="63396"/>
        <x:row r="63397"/>
        <x:row r="63398"/>
        <x:row r="63399"/>
        <x:row r="63400"/>
        <x:row r="63401"/>
        <x:row r="63402"/>
        <x:row r="63403"/>
        <x:row r="63404"/>
        <x:row r="63405"/>
        <x:row r="63406"/>
        <x:row r="63407"/>
        <x:row r="63408"/>
        <x:row r="63409"/>
        <x:row r="63410"/>
        <x:row r="63411"/>
        <x:row r="63412"/>
        <x:row r="63413"/>
        <x:row r="63414"/>
        <x:row r="63415"/>
        <x:row r="63416"/>
        <x:row r="63417"/>
        <x:row r="63418"/>
        <x:row r="63419"/>
        <x:row r="63420"/>
        <x:row r="63421"/>
        <x:row r="63422"/>
        <x:row r="63423"/>
        <x:row r="63424"/>
        <x:row r="63425"/>
        <x:row r="63426"/>
        <x:row r="63427"/>
        <x:row r="63428"/>
        <x:row r="63429"/>
        <x:row r="63430"/>
        <x:row r="63431"/>
        <x:row r="63432"/>
        <x:row r="63433"/>
        <x:row r="63434"/>
        <x:row r="63435"/>
        <x:row r="63436"/>
        <x:row r="63437"/>
        <x:row r="63438"/>
        <x:row r="63439"/>
        <x:row r="63440"/>
        <x:row r="63441"/>
        <x:row r="63442"/>
        <x:row r="63443"/>
        <x:row r="63444"/>
        <x:row r="63445"/>
        <x:row r="63446"/>
        <x:row r="63447"/>
        <x:row r="63448"/>
        <x:row r="63449"/>
        <x:row r="63450"/>
        <x:row r="63451"/>
        <x:row r="63452"/>
        <x:row r="63453"/>
        <x:row r="63454"/>
        <x:row r="63455"/>
        <x:row r="63456"/>
        <x:row r="63457"/>
        <x:row r="63458"/>
        <x:row r="63459"/>
        <x:row r="63460"/>
        <x:row r="63461"/>
        <x:row r="63462"/>
        <x:row r="63463"/>
        <x:row r="63464"/>
        <x:row r="63465"/>
        <x:row r="63466"/>
        <x:row r="63467"/>
        <x:row r="63468"/>
        <x:row r="63469"/>
        <x:row r="63470"/>
        <x:row r="63471"/>
        <x:row r="63472"/>
        <x:row r="63473"/>
        <x:row r="63474"/>
        <x:row r="63475"/>
        <x:row r="63476"/>
        <x:row r="63477"/>
        <x:row r="63478"/>
        <x:row r="63479"/>
        <x:row r="63480"/>
        <x:row r="63481"/>
        <x:row r="63482"/>
        <x:row r="63483"/>
        <x:row r="63484"/>
        <x:row r="63485"/>
        <x:row r="63486"/>
        <x:row r="63487"/>
        <x:row r="63488"/>
        <x:row r="63489"/>
        <x:row r="63490"/>
        <x:row r="63491"/>
        <x:row r="63492"/>
        <x:row r="63493"/>
        <x:row r="63494"/>
        <x:row r="63495"/>
        <x:row r="63496"/>
        <x:row r="63497"/>
        <x:row r="63498"/>
        <x:row r="63499"/>
        <x:row r="63500"/>
        <x:row r="63501"/>
        <x:row r="63502"/>
        <x:row r="63503"/>
        <x:row r="63504"/>
        <x:row r="63505"/>
        <x:row r="63506"/>
        <x:row r="63507"/>
        <x:row r="63508"/>
        <x:row r="63509"/>
        <x:row r="63510"/>
        <x:row r="63511"/>
        <x:row r="63512"/>
        <x:row r="63513"/>
        <x:row r="63514"/>
        <x:row r="63515"/>
        <x:row r="63516"/>
        <x:row r="63517"/>
        <x:row r="63518"/>
        <x:row r="63519"/>
        <x:row r="63520"/>
        <x:row r="63521"/>
        <x:row r="63522"/>
        <x:row r="63523"/>
        <x:row r="63524"/>
        <x:row r="63525"/>
        <x:row r="63526"/>
        <x:row r="63527"/>
        <x:row r="63528"/>
        <x:row r="63529"/>
        <x:row r="63530"/>
        <x:row r="63531"/>
        <x:row r="63532"/>
        <x:row r="63533"/>
        <x:row r="63534"/>
        <x:row r="63535"/>
        <x:row r="63536"/>
        <x:row r="63537"/>
        <x:row r="63538"/>
        <x:row r="63539"/>
        <x:row r="63540"/>
        <x:row r="63541"/>
        <x:row r="63542"/>
        <x:row r="63543"/>
        <x:row r="63544"/>
        <x:row r="63545"/>
        <x:row r="63546"/>
        <x:row r="63547"/>
        <x:row r="63548"/>
        <x:row r="63549"/>
        <x:row r="63550"/>
        <x:row r="63551"/>
        <x:row r="63552"/>
        <x:row r="63553"/>
        <x:row r="63554"/>
        <x:row r="63555"/>
        <x:row r="63556"/>
        <x:row r="63557"/>
        <x:row r="63558"/>
        <x:row r="63559"/>
        <x:row r="63560"/>
        <x:row r="63561"/>
        <x:row r="63562"/>
        <x:row r="63563"/>
        <x:row r="63564"/>
        <x:row r="63565"/>
        <x:row r="63566"/>
        <x:row r="63567"/>
        <x:row r="63568"/>
        <x:row r="63569"/>
        <x:row r="63570"/>
        <x:row r="63571"/>
        <x:row r="63572"/>
        <x:row r="63573"/>
        <x:row r="63574"/>
        <x:row r="63575"/>
        <x:row r="63576"/>
        <x:row r="63577"/>
        <x:row r="63578"/>
        <x:row r="63579"/>
        <x:row r="63580"/>
        <x:row r="63581"/>
        <x:row r="63582"/>
        <x:row r="63583"/>
        <x:row r="63584"/>
        <x:row r="63585"/>
        <x:row r="63586"/>
        <x:row r="63587"/>
        <x:row r="63588"/>
        <x:row r="63589"/>
        <x:row r="63590"/>
        <x:row r="63591"/>
        <x:row r="63592"/>
        <x:row r="63593"/>
        <x:row r="63594"/>
        <x:row r="63595"/>
        <x:row r="63596"/>
        <x:row r="63597"/>
        <x:row r="63598"/>
        <x:row r="63599"/>
        <x:row r="63600"/>
        <x:row r="63601"/>
        <x:row r="63602"/>
        <x:row r="63603"/>
        <x:row r="63604"/>
        <x:row r="63605"/>
        <x:row r="63606"/>
        <x:row r="63607"/>
        <x:row r="63608"/>
        <x:row r="63609"/>
        <x:row r="63610"/>
        <x:row r="63611"/>
        <x:row r="63612"/>
        <x:row r="63613"/>
        <x:row r="63614"/>
        <x:row r="63615"/>
        <x:row r="63616"/>
        <x:row r="63617"/>
        <x:row r="63618"/>
        <x:row r="63619"/>
        <x:row r="63620"/>
        <x:row r="63621"/>
        <x:row r="63622"/>
        <x:row r="63623"/>
        <x:row r="63624"/>
        <x:row r="63625"/>
        <x:row r="63626"/>
        <x:row r="63627"/>
        <x:row r="63628"/>
        <x:row r="63629"/>
        <x:row r="63630"/>
        <x:row r="63631"/>
        <x:row r="63632"/>
        <x:row r="63633"/>
        <x:row r="63634"/>
        <x:row r="63635"/>
        <x:row r="63636"/>
        <x:row r="63637"/>
        <x:row r="63638"/>
        <x:row r="63639"/>
        <x:row r="63640"/>
        <x:row r="63641"/>
        <x:row r="63642"/>
        <x:row r="63643"/>
        <x:row r="63644"/>
        <x:row r="63645"/>
        <x:row r="63646"/>
        <x:row r="63647"/>
        <x:row r="63648"/>
        <x:row r="63649"/>
        <x:row r="63650"/>
        <x:row r="63651"/>
        <x:row r="63652"/>
        <x:row r="63653"/>
        <x:row r="63654"/>
        <x:row r="63655"/>
        <x:row r="63656"/>
        <x:row r="63657"/>
        <x:row r="63658"/>
        <x:row r="63659"/>
        <x:row r="63660"/>
        <x:row r="63661"/>
        <x:row r="63662"/>
        <x:row r="63663"/>
        <x:row r="63664"/>
        <x:row r="63665"/>
        <x:row r="63666"/>
        <x:row r="63667"/>
        <x:row r="63668"/>
        <x:row r="63669"/>
        <x:row r="63670"/>
        <x:row r="63671"/>
        <x:row r="63672"/>
        <x:row r="63673"/>
        <x:row r="63674"/>
        <x:row r="63675"/>
        <x:row r="63676"/>
        <x:row r="63677"/>
        <x:row r="63678"/>
        <x:row r="63679"/>
        <x:row r="63680"/>
        <x:row r="63681"/>
        <x:row r="63682"/>
        <x:row r="63683"/>
        <x:row r="63684"/>
        <x:row r="63685"/>
        <x:row r="63686"/>
        <x:row r="63687"/>
        <x:row r="63688"/>
        <x:row r="63689"/>
        <x:row r="63690"/>
        <x:row r="63691"/>
        <x:row r="63692"/>
        <x:row r="63693"/>
        <x:row r="63694"/>
        <x:row r="63695"/>
        <x:row r="63696"/>
        <x:row r="63697"/>
        <x:row r="63698"/>
        <x:row r="63699"/>
        <x:row r="63700"/>
        <x:row r="63701"/>
        <x:row r="63702"/>
        <x:row r="63703"/>
        <x:row r="63704"/>
        <x:row r="63705"/>
        <x:row r="63706"/>
        <x:row r="63707"/>
        <x:row r="63708"/>
        <x:row r="63709"/>
        <x:row r="63710"/>
        <x:row r="63711"/>
        <x:row r="63712"/>
        <x:row r="63713"/>
        <x:row r="63714"/>
        <x:row r="63715"/>
        <x:row r="63716"/>
        <x:row r="63717"/>
        <x:row r="63718"/>
        <x:row r="63719"/>
        <x:row r="63720"/>
        <x:row r="63721"/>
        <x:row r="63722"/>
        <x:row r="63723"/>
        <x:row r="63724"/>
        <x:row r="63725"/>
        <x:row r="63726"/>
        <x:row r="63727"/>
        <x:row r="63728"/>
        <x:row r="63729"/>
        <x:row r="63730"/>
        <x:row r="63731"/>
        <x:row r="63732"/>
        <x:row r="63733"/>
        <x:row r="63734"/>
        <x:row r="63735"/>
        <x:row r="63736"/>
        <x:row r="63737"/>
        <x:row r="63738"/>
        <x:row r="63739"/>
        <x:row r="63740"/>
        <x:row r="63741"/>
        <x:row r="63742"/>
        <x:row r="63743"/>
        <x:row r="63744"/>
        <x:row r="63745"/>
        <x:row r="63746"/>
        <x:row r="63747"/>
        <x:row r="63748"/>
        <x:row r="63749"/>
        <x:row r="63750"/>
        <x:row r="63751"/>
        <x:row r="63752"/>
        <x:row r="63753"/>
        <x:row r="63754"/>
        <x:row r="63755"/>
        <x:row r="63756"/>
        <x:row r="63757"/>
        <x:row r="63758"/>
        <x:row r="63759"/>
        <x:row r="63760"/>
        <x:row r="63761"/>
        <x:row r="63762"/>
        <x:row r="63763"/>
        <x:row r="63764"/>
        <x:row r="63765"/>
        <x:row r="63766"/>
        <x:row r="63767"/>
        <x:row r="63768"/>
        <x:row r="63769"/>
        <x:row r="63770"/>
        <x:row r="63771"/>
        <x:row r="63772"/>
        <x:row r="63773"/>
        <x:row r="63774"/>
        <x:row r="63775"/>
        <x:row r="63776"/>
        <x:row r="63777"/>
        <x:row r="63778"/>
        <x:row r="63779"/>
        <x:row r="63780"/>
        <x:row r="63781"/>
        <x:row r="63782"/>
        <x:row r="63783"/>
        <x:row r="63784"/>
        <x:row r="63785"/>
        <x:row r="63786"/>
        <x:row r="63787"/>
        <x:row r="63788"/>
        <x:row r="63789"/>
        <x:row r="63790"/>
        <x:row r="63791"/>
        <x:row r="63792"/>
        <x:row r="63793"/>
        <x:row r="63794"/>
        <x:row r="63795"/>
        <x:row r="63796"/>
        <x:row r="63797"/>
        <x:row r="63798"/>
        <x:row r="63799"/>
        <x:row r="63800"/>
        <x:row r="63801"/>
        <x:row r="63802"/>
        <x:row r="63803"/>
        <x:row r="63804"/>
        <x:row r="63805"/>
        <x:row r="63806"/>
        <x:row r="63807"/>
        <x:row r="63808"/>
        <x:row r="63809"/>
        <x:row r="63810"/>
        <x:row r="63811"/>
        <x:row r="63812"/>
        <x:row r="63813"/>
        <x:row r="63814"/>
        <x:row r="63815"/>
        <x:row r="63816"/>
        <x:row r="63817"/>
        <x:row r="63818"/>
        <x:row r="63819"/>
        <x:row r="63820"/>
        <x:row r="63821"/>
        <x:row r="63822"/>
        <x:row r="63823"/>
        <x:row r="63824"/>
        <x:row r="63825"/>
        <x:row r="63826"/>
        <x:row r="63827"/>
        <x:row r="63828"/>
        <x:row r="63829"/>
        <x:row r="63830"/>
        <x:row r="63831"/>
        <x:row r="63832"/>
        <x:row r="63833"/>
        <x:row r="63834"/>
        <x:row r="63835"/>
        <x:row r="63836"/>
        <x:row r="63837"/>
        <x:row r="63838"/>
        <x:row r="63839"/>
        <x:row r="63840"/>
        <x:row r="63841"/>
        <x:row r="63842"/>
        <x:row r="63843"/>
        <x:row r="63844"/>
        <x:row r="63845"/>
        <x:row r="63846"/>
        <x:row r="63847"/>
        <x:row r="63848"/>
        <x:row r="63849"/>
        <x:row r="63850"/>
        <x:row r="63851"/>
        <x:row r="63852"/>
        <x:row r="63853"/>
        <x:row r="63854"/>
        <x:row r="63855"/>
        <x:row r="63856"/>
        <x:row r="63857"/>
        <x:row r="63858"/>
        <x:row r="63859"/>
        <x:row r="63860"/>
        <x:row r="63861"/>
        <x:row r="63862"/>
        <x:row r="63863"/>
        <x:row r="63864"/>
        <x:row r="63865"/>
        <x:row r="63866"/>
        <x:row r="63867"/>
        <x:row r="63868"/>
        <x:row r="63869"/>
        <x:row r="63870"/>
        <x:row r="63871"/>
        <x:row r="63872"/>
        <x:row r="63873"/>
        <x:row r="63874"/>
        <x:row r="63875"/>
        <x:row r="63876"/>
        <x:row r="63877"/>
        <x:row r="63878"/>
        <x:row r="63879"/>
        <x:row r="63880"/>
        <x:row r="63881"/>
        <x:row r="63882"/>
        <x:row r="63883"/>
        <x:row r="63884"/>
        <x:row r="63885"/>
        <x:row r="63886"/>
        <x:row r="63887"/>
        <x:row r="63888"/>
        <x:row r="63889"/>
        <x:row r="63890"/>
        <x:row r="63891"/>
        <x:row r="63892"/>
        <x:row r="63893"/>
        <x:row r="63894"/>
        <x:row r="63895"/>
        <x:row r="63896"/>
        <x:row r="63897"/>
        <x:row r="63898"/>
        <x:row r="63899"/>
        <x:row r="63900"/>
        <x:row r="63901"/>
        <x:row r="63902"/>
        <x:row r="63903"/>
        <x:row r="63904"/>
        <x:row r="63905"/>
        <x:row r="63906"/>
        <x:row r="63907"/>
        <x:row r="63908"/>
        <x:row r="63909"/>
        <x:row r="63910"/>
        <x:row r="63911"/>
        <x:row r="63912"/>
        <x:row r="63913"/>
        <x:row r="63914"/>
        <x:row r="63915"/>
        <x:row r="63916"/>
        <x:row r="63917"/>
        <x:row r="63918"/>
        <x:row r="63919"/>
        <x:row r="63920"/>
        <x:row r="63921"/>
        <x:row r="63922"/>
        <x:row r="63923"/>
        <x:row r="63924"/>
        <x:row r="63925"/>
        <x:row r="63926"/>
        <x:row r="63927"/>
        <x:row r="63928"/>
        <x:row r="63929"/>
        <x:row r="63930"/>
        <x:row r="63931"/>
        <x:row r="63932"/>
        <x:row r="63933"/>
        <x:row r="63934"/>
        <x:row r="63935"/>
        <x:row r="63936"/>
        <x:row r="63937"/>
        <x:row r="63938"/>
        <x:row r="63939"/>
        <x:row r="63940"/>
        <x:row r="63941"/>
        <x:row r="63942"/>
        <x:row r="63943"/>
        <x:row r="63944"/>
        <x:row r="63945"/>
        <x:row r="63946"/>
        <x:row r="63947"/>
        <x:row r="63948"/>
        <x:row r="63949"/>
        <x:row r="63950"/>
        <x:row r="63951"/>
        <x:row r="63952"/>
        <x:row r="63953"/>
        <x:row r="63954"/>
        <x:row r="63955"/>
        <x:row r="63956"/>
        <x:row r="63957"/>
        <x:row r="63958"/>
        <x:row r="63959"/>
        <x:row r="63960"/>
        <x:row r="63961"/>
        <x:row r="63962"/>
        <x:row r="63963"/>
        <x:row r="63964"/>
        <x:row r="63965"/>
        <x:row r="63966"/>
        <x:row r="63967"/>
        <x:row r="63968"/>
        <x:row r="63969"/>
        <x:row r="63970"/>
        <x:row r="63971"/>
        <x:row r="63972"/>
        <x:row r="63973"/>
        <x:row r="63974"/>
        <x:row r="63975"/>
        <x:row r="63976"/>
        <x:row r="63977"/>
        <x:row r="63978"/>
        <x:row r="63979"/>
        <x:row r="63980"/>
        <x:row r="63981"/>
        <x:row r="63982"/>
        <x:row r="63983"/>
        <x:row r="63984"/>
        <x:row r="63985"/>
        <x:row r="63986"/>
        <x:row r="63987"/>
        <x:row r="63988"/>
        <x:row r="63989"/>
        <x:row r="63990"/>
        <x:row r="63991"/>
        <x:row r="63992"/>
        <x:row r="63993"/>
        <x:row r="63994"/>
        <x:row r="63995"/>
        <x:row r="63996"/>
        <x:row r="63997"/>
        <x:row r="63998"/>
        <x:row r="63999"/>
        <x:row r="64000"/>
        <x:row r="64001"/>
        <x:row r="64002"/>
        <x:row r="64003"/>
        <x:row r="64004"/>
        <x:row r="64005"/>
        <x:row r="64006"/>
        <x:row r="64007"/>
        <x:row r="64008"/>
        <x:row r="64009"/>
        <x:row r="64010"/>
        <x:row r="64011"/>
        <x:row r="64012"/>
        <x:row r="64013"/>
        <x:row r="64014"/>
        <x:row r="64015"/>
        <x:row r="64016"/>
        <x:row r="64017"/>
        <x:row r="64018"/>
        <x:row r="64019"/>
        <x:row r="64020"/>
        <x:row r="64021"/>
        <x:row r="64022"/>
        <x:row r="64023"/>
        <x:row r="64024"/>
        <x:row r="64025"/>
        <x:row r="64026"/>
        <x:row r="64027"/>
        <x:row r="64028"/>
        <x:row r="64029"/>
        <x:row r="64030"/>
        <x:row r="64031"/>
        <x:row r="64032"/>
        <x:row r="64033"/>
        <x:row r="64034"/>
        <x:row r="64035"/>
        <x:row r="64036"/>
        <x:row r="64037"/>
        <x:row r="64038"/>
        <x:row r="64039"/>
        <x:row r="64040"/>
        <x:row r="64041"/>
        <x:row r="64042"/>
        <x:row r="64043"/>
        <x:row r="64044"/>
        <x:row r="64045"/>
        <x:row r="64046"/>
        <x:row r="64047"/>
        <x:row r="64048"/>
        <x:row r="64049"/>
        <x:row r="64050"/>
        <x:row r="64051"/>
        <x:row r="64052"/>
        <x:row r="64053"/>
        <x:row r="64054"/>
        <x:row r="64055"/>
        <x:row r="64056"/>
        <x:row r="64057"/>
        <x:row r="64058"/>
        <x:row r="64059"/>
        <x:row r="64060"/>
        <x:row r="64061"/>
        <x:row r="64062"/>
        <x:row r="64063"/>
        <x:row r="64064"/>
        <x:row r="64065"/>
        <x:row r="64066"/>
        <x:row r="64067"/>
        <x:row r="64068"/>
        <x:row r="64069"/>
        <x:row r="64070"/>
        <x:row r="64071"/>
        <x:row r="64072"/>
        <x:row r="64073"/>
        <x:row r="64074"/>
        <x:row r="64075"/>
        <x:row r="64076"/>
        <x:row r="64077"/>
        <x:row r="64078"/>
        <x:row r="64079"/>
        <x:row r="64080"/>
        <x:row r="64081"/>
        <x:row r="64082"/>
        <x:row r="64083"/>
        <x:row r="64084"/>
        <x:row r="64085"/>
        <x:row r="64086"/>
        <x:row r="64087"/>
        <x:row r="64088"/>
        <x:row r="64089"/>
        <x:row r="64090"/>
        <x:row r="64091"/>
        <x:row r="64092"/>
        <x:row r="64093"/>
        <x:row r="64094"/>
        <x:row r="64095"/>
        <x:row r="64096"/>
        <x:row r="64097"/>
        <x:row r="64098"/>
        <x:row r="64099"/>
        <x:row r="64100"/>
        <x:row r="64101"/>
        <x:row r="64102"/>
        <x:row r="64103"/>
        <x:row r="64104"/>
        <x:row r="64105"/>
        <x:row r="64106"/>
        <x:row r="64107"/>
        <x:row r="64108"/>
        <x:row r="64109"/>
        <x:row r="64110"/>
        <x:row r="64111"/>
        <x:row r="64112"/>
        <x:row r="64113"/>
        <x:row r="64114"/>
        <x:row r="64115"/>
        <x:row r="64116"/>
        <x:row r="64117"/>
        <x:row r="64118"/>
        <x:row r="64119"/>
        <x:row r="64120"/>
        <x:row r="64121"/>
        <x:row r="64122"/>
        <x:row r="64123"/>
        <x:row r="64124"/>
        <x:row r="64125"/>
        <x:row r="64126"/>
        <x:row r="64127"/>
        <x:row r="64128"/>
        <x:row r="64129"/>
        <x:row r="64130"/>
        <x:row r="64131"/>
        <x:row r="64132"/>
        <x:row r="64133"/>
        <x:row r="64134"/>
        <x:row r="64135"/>
        <x:row r="64136"/>
        <x:row r="64137"/>
        <x:row r="64138"/>
        <x:row r="64139"/>
        <x:row r="64140"/>
        <x:row r="64141"/>
        <x:row r="64142"/>
        <x:row r="64143"/>
        <x:row r="64144"/>
        <x:row r="64145"/>
        <x:row r="64146"/>
        <x:row r="64147"/>
        <x:row r="64148"/>
        <x:row r="64149"/>
        <x:row r="64150"/>
        <x:row r="64151"/>
        <x:row r="64152"/>
        <x:row r="64153"/>
        <x:row r="64154"/>
        <x:row r="64155"/>
        <x:row r="64156"/>
        <x:row r="64157"/>
        <x:row r="64158"/>
        <x:row r="64159"/>
        <x:row r="64160"/>
        <x:row r="64161"/>
        <x:row r="64162"/>
        <x:row r="64163"/>
        <x:row r="64164"/>
        <x:row r="64165"/>
        <x:row r="64166"/>
        <x:row r="64167"/>
        <x:row r="64168"/>
        <x:row r="64169"/>
        <x:row r="64170"/>
        <x:row r="64171"/>
        <x:row r="64172"/>
        <x:row r="64173"/>
        <x:row r="64174"/>
        <x:row r="64175"/>
        <x:row r="64176"/>
        <x:row r="64177"/>
        <x:row r="64178"/>
        <x:row r="64179"/>
        <x:row r="64180"/>
        <x:row r="64181"/>
        <x:row r="64182"/>
        <x:row r="64183"/>
        <x:row r="64184"/>
        <x:row r="64185"/>
        <x:row r="64186"/>
        <x:row r="64187"/>
        <x:row r="64188"/>
        <x:row r="64189"/>
        <x:row r="64190"/>
        <x:row r="64191"/>
        <x:row r="64192"/>
        <x:row r="64193"/>
        <x:row r="64194"/>
        <x:row r="64195"/>
        <x:row r="64196"/>
        <x:row r="64197"/>
        <x:row r="64198"/>
        <x:row r="64199"/>
        <x:row r="64200"/>
        <x:row r="64201"/>
        <x:row r="64202"/>
        <x:row r="64203"/>
        <x:row r="64204"/>
        <x:row r="64205"/>
        <x:row r="64206"/>
        <x:row r="64207"/>
        <x:row r="64208"/>
        <x:row r="64209"/>
        <x:row r="64210"/>
        <x:row r="64211"/>
        <x:row r="64212"/>
        <x:row r="64213"/>
        <x:row r="64214"/>
        <x:row r="64215"/>
        <x:row r="64216"/>
        <x:row r="64217"/>
        <x:row r="64218"/>
        <x:row r="64219"/>
        <x:row r="64220"/>
        <x:row r="64221"/>
        <x:row r="64222"/>
        <x:row r="64223"/>
        <x:row r="64224"/>
        <x:row r="64225"/>
        <x:row r="64226"/>
        <x:row r="64227"/>
        <x:row r="64228"/>
        <x:row r="64229"/>
        <x:row r="64230"/>
        <x:row r="64231"/>
        <x:row r="64232"/>
        <x:row r="64233"/>
        <x:row r="64234"/>
        <x:row r="64235"/>
        <x:row r="64236"/>
        <x:row r="64237"/>
        <x:row r="64238"/>
        <x:row r="64239"/>
        <x:row r="64240"/>
        <x:row r="64241"/>
        <x:row r="64242"/>
        <x:row r="64243"/>
        <x:row r="64244"/>
        <x:row r="64245"/>
        <x:row r="64246"/>
        <x:row r="64247"/>
        <x:row r="64248"/>
        <x:row r="64249"/>
        <x:row r="64250"/>
        <x:row r="64251"/>
        <x:row r="64252"/>
        <x:row r="64253"/>
        <x:row r="64254"/>
        <x:row r="64255"/>
        <x:row r="64256"/>
        <x:row r="64257"/>
        <x:row r="64258"/>
        <x:row r="64259"/>
        <x:row r="64260"/>
        <x:row r="64261"/>
        <x:row r="64262"/>
        <x:row r="64263"/>
        <x:row r="64264"/>
        <x:row r="64265"/>
        <x:row r="64266"/>
        <x:row r="64267"/>
        <x:row r="64268"/>
        <x:row r="64269"/>
        <x:row r="64270"/>
        <x:row r="64271"/>
        <x:row r="64272"/>
        <x:row r="64273"/>
        <x:row r="64274"/>
        <x:row r="64275"/>
        <x:row r="64276"/>
        <x:row r="64277"/>
        <x:row r="64278"/>
        <x:row r="64279"/>
        <x:row r="64280"/>
        <x:row r="64281"/>
        <x:row r="64282"/>
        <x:row r="64283"/>
        <x:row r="64284"/>
        <x:row r="64285"/>
        <x:row r="64286"/>
        <x:row r="64287"/>
        <x:row r="64288"/>
        <x:row r="64289"/>
        <x:row r="64290"/>
        <x:row r="64291"/>
        <x:row r="64292"/>
        <x:row r="64293"/>
        <x:row r="64294"/>
        <x:row r="64295"/>
        <x:row r="64296"/>
        <x:row r="64297"/>
        <x:row r="64298"/>
        <x:row r="64299"/>
        <x:row r="64300"/>
        <x:row r="64301"/>
        <x:row r="64302"/>
        <x:row r="64303"/>
        <x:row r="64304"/>
        <x:row r="64305"/>
        <x:row r="64306"/>
        <x:row r="64307"/>
        <x:row r="64308"/>
        <x:row r="64309"/>
        <x:row r="64310"/>
        <x:row r="64311"/>
        <x:row r="64312"/>
        <x:row r="64313"/>
        <x:row r="64314"/>
        <x:row r="64315"/>
        <x:row r="64316"/>
        <x:row r="64317"/>
        <x:row r="64318"/>
        <x:row r="64319"/>
        <x:row r="64320"/>
        <x:row r="64321"/>
        <x:row r="64322"/>
        <x:row r="64323"/>
        <x:row r="64324"/>
        <x:row r="64325"/>
        <x:row r="64326"/>
        <x:row r="64327"/>
        <x:row r="64328"/>
        <x:row r="64329"/>
        <x:row r="64330"/>
        <x:row r="64331"/>
        <x:row r="64332"/>
        <x:row r="64333"/>
        <x:row r="64334"/>
        <x:row r="64335"/>
        <x:row r="64336"/>
        <x:row r="64337"/>
        <x:row r="64338"/>
        <x:row r="64339"/>
        <x:row r="64340"/>
        <x:row r="64341"/>
        <x:row r="64342"/>
        <x:row r="64343"/>
        <x:row r="64344"/>
        <x:row r="64345"/>
        <x:row r="64346"/>
        <x:row r="64347"/>
        <x:row r="64348"/>
        <x:row r="64349"/>
        <x:row r="64350"/>
        <x:row r="64351"/>
        <x:row r="64352"/>
        <x:row r="64353"/>
        <x:row r="64354"/>
        <x:row r="64355"/>
        <x:row r="64356"/>
        <x:row r="64357"/>
        <x:row r="64358"/>
        <x:row r="64359"/>
        <x:row r="64360"/>
        <x:row r="64361"/>
        <x:row r="64362"/>
        <x:row r="64363"/>
        <x:row r="64364"/>
        <x:row r="64365"/>
        <x:row r="64366"/>
        <x:row r="64367"/>
        <x:row r="64368"/>
        <x:row r="64369"/>
        <x:row r="64370"/>
        <x:row r="64371"/>
        <x:row r="64372"/>
        <x:row r="64373"/>
        <x:row r="64374"/>
        <x:row r="64375"/>
        <x:row r="64376"/>
        <x:row r="64377"/>
        <x:row r="64378"/>
        <x:row r="64379"/>
        <x:row r="64380"/>
        <x:row r="64381"/>
        <x:row r="64382"/>
        <x:row r="64383"/>
        <x:row r="64384"/>
        <x:row r="64385"/>
        <x:row r="64386"/>
        <x:row r="64387"/>
        <x:row r="64388"/>
        <x:row r="64389"/>
        <x:row r="64390"/>
        <x:row r="64391"/>
        <x:row r="64392"/>
        <x:row r="64393"/>
        <x:row r="64394"/>
        <x:row r="64395"/>
        <x:row r="64396"/>
        <x:row r="64397"/>
        <x:row r="64398"/>
        <x:row r="64399"/>
        <x:row r="64400"/>
        <x:row r="64401"/>
        <x:row r="64402"/>
        <x:row r="64403"/>
        <x:row r="64404"/>
        <x:row r="64405"/>
        <x:row r="64406"/>
        <x:row r="64407"/>
        <x:row r="64408"/>
        <x:row r="64409"/>
        <x:row r="64410"/>
        <x:row r="64411"/>
        <x:row r="64412"/>
        <x:row r="64413"/>
        <x:row r="64414"/>
        <x:row r="64415"/>
        <x:row r="64416"/>
        <x:row r="64417"/>
        <x:row r="64418"/>
        <x:row r="64419"/>
        <x:row r="64420"/>
        <x:row r="64421"/>
        <x:row r="64422"/>
        <x:row r="64423"/>
        <x:row r="64424"/>
        <x:row r="64425"/>
        <x:row r="64426"/>
        <x:row r="64427"/>
        <x:row r="64428"/>
        <x:row r="64429"/>
        <x:row r="64430"/>
        <x:row r="64431"/>
        <x:row r="64432"/>
        <x:row r="64433"/>
        <x:row r="64434"/>
        <x:row r="64435"/>
        <x:row r="64436"/>
        <x:row r="64437"/>
        <x:row r="64438"/>
        <x:row r="64439"/>
        <x:row r="64440"/>
        <x:row r="64441"/>
        <x:row r="64442"/>
        <x:row r="64443"/>
        <x:row r="64444"/>
        <x:row r="64445"/>
        <x:row r="64446"/>
        <x:row r="64447"/>
        <x:row r="64448"/>
        <x:row r="64449"/>
        <x:row r="64450"/>
        <x:row r="64451"/>
        <x:row r="64452"/>
        <x:row r="64453"/>
        <x:row r="64454"/>
        <x:row r="64455"/>
        <x:row r="64456"/>
        <x:row r="64457"/>
        <x:row r="64458"/>
        <x:row r="64459"/>
        <x:row r="64460"/>
        <x:row r="64461"/>
        <x:row r="64462"/>
        <x:row r="64463"/>
        <x:row r="64464"/>
        <x:row r="64465"/>
        <x:row r="64466"/>
        <x:row r="64467"/>
        <x:row r="64468"/>
        <x:row r="64469"/>
        <x:row r="64470"/>
        <x:row r="64471"/>
        <x:row r="64472"/>
        <x:row r="64473"/>
        <x:row r="64474"/>
        <x:row r="64475"/>
        <x:row r="64476"/>
        <x:row r="64477"/>
        <x:row r="64478"/>
        <x:row r="64479"/>
        <x:row r="64480"/>
        <x:row r="64481"/>
        <x:row r="64482"/>
        <x:row r="64483"/>
        <x:row r="64484"/>
        <x:row r="64485"/>
        <x:row r="64486"/>
        <x:row r="64487"/>
        <x:row r="64488"/>
        <x:row r="64489"/>
        <x:row r="64490"/>
        <x:row r="64491"/>
        <x:row r="64492"/>
        <x:row r="64493"/>
        <x:row r="64494"/>
        <x:row r="64495"/>
        <x:row r="64496"/>
        <x:row r="64497"/>
        <x:row r="64498"/>
        <x:row r="64499"/>
        <x:row r="64500"/>
        <x:row r="64501"/>
        <x:row r="64502"/>
        <x:row r="64503"/>
        <x:row r="64504"/>
        <x:row r="64505"/>
        <x:row r="64506"/>
        <x:row r="64507"/>
        <x:row r="64508"/>
        <x:row r="64509"/>
        <x:row r="64510"/>
        <x:row r="64511"/>
        <x:row r="64512"/>
        <x:row r="64513"/>
        <x:row r="64514"/>
        <x:row r="64515"/>
        <x:row r="64516"/>
        <x:row r="64517"/>
        <x:row r="64518"/>
        <x:row r="64519"/>
        <x:row r="64520"/>
        <x:row r="64521"/>
        <x:row r="64522"/>
        <x:row r="64523"/>
        <x:row r="64524"/>
        <x:row r="64525"/>
        <x:row r="64526"/>
        <x:row r="64527"/>
        <x:row r="64528"/>
        <x:row r="64529"/>
        <x:row r="64530"/>
        <x:row r="64531"/>
        <x:row r="64532"/>
        <x:row r="64533"/>
        <x:row r="64534"/>
        <x:row r="64535"/>
        <x:row r="64536"/>
        <x:row r="64537"/>
        <x:row r="64538"/>
        <x:row r="64539"/>
        <x:row r="64540"/>
        <x:row r="64541"/>
        <x:row r="64542"/>
        <x:row r="64543"/>
        <x:row r="64544"/>
        <x:row r="64545"/>
        <x:row r="64546"/>
        <x:row r="64547"/>
        <x:row r="64548"/>
        <x:row r="64549"/>
        <x:row r="64550"/>
        <x:row r="64551"/>
        <x:row r="64552"/>
        <x:row r="64553"/>
        <x:row r="64554"/>
        <x:row r="64555"/>
        <x:row r="64556"/>
        <x:row r="64557"/>
        <x:row r="64558"/>
        <x:row r="64559"/>
        <x:row r="64560"/>
        <x:row r="64561"/>
        <x:row r="64562"/>
        <x:row r="64563"/>
        <x:row r="64564"/>
        <x:row r="64565"/>
        <x:row r="64566"/>
        <x:row r="64567"/>
        <x:row r="64568"/>
        <x:row r="64569"/>
        <x:row r="64570"/>
        <x:row r="64571"/>
        <x:row r="64572"/>
        <x:row r="64573"/>
        <x:row r="64574"/>
        <x:row r="64575"/>
        <x:row r="64576"/>
        <x:row r="64577"/>
        <x:row r="64578"/>
        <x:row r="64579"/>
        <x:row r="64580"/>
        <x:row r="64581"/>
        <x:row r="64582"/>
        <x:row r="64583"/>
        <x:row r="64584"/>
        <x:row r="64585"/>
        <x:row r="64586"/>
        <x:row r="64587"/>
        <x:row r="64588"/>
        <x:row r="64589"/>
        <x:row r="64590"/>
        <x:row r="64591"/>
        <x:row r="64592"/>
        <x:row r="64593"/>
        <x:row r="64594"/>
        <x:row r="64595"/>
        <x:row r="64596"/>
        <x:row r="64597"/>
        <x:row r="64598"/>
        <x:row r="64599"/>
        <x:row r="64600"/>
        <x:row r="64601"/>
        <x:row r="64602"/>
        <x:row r="64603"/>
        <x:row r="64604"/>
        <x:row r="64605"/>
        <x:row r="64606"/>
        <x:row r="64607"/>
        <x:row r="64608"/>
        <x:row r="64609"/>
        <x:row r="64610"/>
        <x:row r="64611"/>
        <x:row r="64612"/>
        <x:row r="64613"/>
        <x:row r="64614"/>
        <x:row r="64615"/>
        <x:row r="64616"/>
        <x:row r="64617"/>
        <x:row r="64618"/>
        <x:row r="64619"/>
        <x:row r="64620"/>
        <x:row r="64621"/>
        <x:row r="64622"/>
        <x:row r="64623"/>
        <x:row r="64624"/>
        <x:row r="64625"/>
        <x:row r="64626"/>
        <x:row r="64627"/>
        <x:row r="64628"/>
        <x:row r="64629"/>
        <x:row r="64630"/>
        <x:row r="64631"/>
        <x:row r="64632"/>
        <x:row r="64633"/>
        <x:row r="64634"/>
        <x:row r="64635"/>
        <x:row r="64636"/>
        <x:row r="64637"/>
        <x:row r="64638"/>
        <x:row r="64639"/>
        <x:row r="64640"/>
        <x:row r="64641"/>
        <x:row r="64642"/>
        <x:row r="64643"/>
        <x:row r="64644"/>
        <x:row r="64645"/>
        <x:row r="64646"/>
        <x:row r="64647"/>
        <x:row r="64648"/>
        <x:row r="64649"/>
        <x:row r="64650"/>
        <x:row r="64651"/>
        <x:row r="64652"/>
        <x:row r="64653"/>
        <x:row r="64654"/>
        <x:row r="64655"/>
        <x:row r="64656"/>
        <x:row r="64657"/>
        <x:row r="64658"/>
        <x:row r="64659"/>
        <x:row r="64660"/>
        <x:row r="64661"/>
        <x:row r="64662"/>
        <x:row r="64663"/>
        <x:row r="64664"/>
        <x:row r="64665"/>
        <x:row r="64666"/>
        <x:row r="64667"/>
        <x:row r="64668"/>
        <x:row r="64669"/>
        <x:row r="64670"/>
        <x:row r="64671"/>
        <x:row r="64672"/>
        <x:row r="64673"/>
        <x:row r="64674"/>
        <x:row r="64675"/>
        <x:row r="64676"/>
        <x:row r="64677"/>
        <x:row r="64678"/>
        <x:row r="64679"/>
        <x:row r="64680"/>
        <x:row r="64681"/>
        <x:row r="64682"/>
        <x:row r="64683"/>
        <x:row r="64684"/>
        <x:row r="64685"/>
        <x:row r="64686"/>
        <x:row r="64687"/>
        <x:row r="64688"/>
        <x:row r="64689"/>
        <x:row r="64690"/>
        <x:row r="64691"/>
        <x:row r="64692"/>
        <x:row r="64693"/>
        <x:row r="64694"/>
        <x:row r="64695"/>
        <x:row r="64696"/>
        <x:row r="64697"/>
        <x:row r="64698"/>
        <x:row r="64699"/>
        <x:row r="64700"/>
        <x:row r="64701"/>
        <x:row r="64702"/>
        <x:row r="64703"/>
        <x:row r="64704"/>
        <x:row r="64705"/>
        <x:row r="64706"/>
        <x:row r="64707"/>
        <x:row r="64708"/>
        <x:row r="64709"/>
        <x:row r="64710"/>
        <x:row r="64711"/>
        <x:row r="64712"/>
        <x:row r="64713"/>
        <x:row r="64714"/>
        <x:row r="64715"/>
        <x:row r="64716"/>
        <x:row r="64717"/>
        <x:row r="64718"/>
        <x:row r="64719"/>
        <x:row r="64720"/>
        <x:row r="64721"/>
        <x:row r="64722"/>
        <x:row r="64723"/>
        <x:row r="64724"/>
        <x:row r="64725"/>
        <x:row r="64726"/>
        <x:row r="64727"/>
        <x:row r="64728"/>
        <x:row r="64729"/>
        <x:row r="64730"/>
        <x:row r="64731"/>
        <x:row r="64732"/>
        <x:row r="64733"/>
        <x:row r="64734"/>
        <x:row r="64735"/>
        <x:row r="64736"/>
        <x:row r="64737"/>
        <x:row r="64738"/>
        <x:row r="64739"/>
        <x:row r="64740"/>
        <x:row r="64741"/>
        <x:row r="64742"/>
        <x:row r="64743"/>
        <x:row r="64744"/>
        <x:row r="64745"/>
        <x:row r="64746"/>
        <x:row r="64747"/>
        <x:row r="64748"/>
        <x:row r="64749"/>
        <x:row r="64750"/>
        <x:row r="64751"/>
        <x:row r="64752"/>
        <x:row r="64753"/>
        <x:row r="64754"/>
        <x:row r="64755"/>
        <x:row r="64756"/>
        <x:row r="64757"/>
        <x:row r="64758"/>
        <x:row r="64759"/>
        <x:row r="64760"/>
        <x:row r="64761"/>
        <x:row r="64762"/>
        <x:row r="64763"/>
        <x:row r="64764"/>
        <x:row r="64765"/>
        <x:row r="64766"/>
        <x:row r="64767"/>
        <x:row r="64768"/>
        <x:row r="64769"/>
        <x:row r="64770"/>
        <x:row r="64771"/>
        <x:row r="64772"/>
        <x:row r="64773"/>
        <x:row r="64774"/>
        <x:row r="64775"/>
        <x:row r="64776"/>
        <x:row r="64777"/>
        <x:row r="64778"/>
        <x:row r="64779"/>
        <x:row r="64780"/>
        <x:row r="64781"/>
        <x:row r="64782"/>
        <x:row r="64783"/>
        <x:row r="64784"/>
        <x:row r="64785"/>
        <x:row r="64786"/>
        <x:row r="64787"/>
        <x:row r="64788"/>
        <x:row r="64789"/>
        <x:row r="64790"/>
        <x:row r="64791"/>
        <x:row r="64792"/>
        <x:row r="64793"/>
        <x:row r="64794"/>
        <x:row r="64795"/>
        <x:row r="64796"/>
        <x:row r="64797"/>
        <x:row r="64798"/>
        <x:row r="64799"/>
        <x:row r="64800"/>
        <x:row r="64801"/>
        <x:row r="64802"/>
        <x:row r="64803"/>
        <x:row r="64804"/>
        <x:row r="64805"/>
        <x:row r="64806"/>
        <x:row r="64807"/>
        <x:row r="64808"/>
        <x:row r="64809"/>
        <x:row r="64810"/>
        <x:row r="64811"/>
        <x:row r="64812"/>
        <x:row r="64813"/>
        <x:row r="64814"/>
        <x:row r="64815"/>
        <x:row r="64816"/>
        <x:row r="64817"/>
        <x:row r="64818"/>
        <x:row r="64819"/>
        <x:row r="64820"/>
        <x:row r="64821"/>
        <x:row r="64822"/>
        <x:row r="64823"/>
        <x:row r="64824"/>
        <x:row r="64825"/>
        <x:row r="64826"/>
        <x:row r="64827"/>
        <x:row r="64828"/>
        <x:row r="64829"/>
        <x:row r="64830"/>
        <x:row r="64831"/>
        <x:row r="64832"/>
        <x:row r="64833"/>
        <x:row r="64834"/>
        <x:row r="64835"/>
        <x:row r="64836"/>
        <x:row r="64837"/>
        <x:row r="64838"/>
        <x:row r="64839"/>
        <x:row r="64840"/>
        <x:row r="64841"/>
        <x:row r="64842"/>
        <x:row r="64843"/>
        <x:row r="64844"/>
        <x:row r="64845"/>
        <x:row r="64846"/>
        <x:row r="64847"/>
        <x:row r="64848"/>
        <x:row r="64849"/>
        <x:row r="64850"/>
        <x:row r="64851"/>
        <x:row r="64852"/>
        <x:row r="64853"/>
        <x:row r="64854"/>
        <x:row r="64855"/>
        <x:row r="64856"/>
        <x:row r="64857"/>
        <x:row r="64858"/>
        <x:row r="64859"/>
        <x:row r="64860"/>
        <x:row r="64861"/>
        <x:row r="64862"/>
        <x:row r="64863"/>
        <x:row r="64864"/>
        <x:row r="64865"/>
        <x:row r="64866"/>
        <x:row r="64867"/>
        <x:row r="64868"/>
        <x:row r="64869"/>
        <x:row r="64870"/>
        <x:row r="64871"/>
        <x:row r="64872"/>
        <x:row r="64873"/>
        <x:row r="64874"/>
        <x:row r="64875"/>
        <x:row r="64876"/>
        <x:row r="64877"/>
        <x:row r="64878"/>
        <x:row r="64879"/>
        <x:row r="64880"/>
        <x:row r="64881"/>
        <x:row r="64882"/>
        <x:row r="64883"/>
        <x:row r="64884"/>
        <x:row r="64885"/>
        <x:row r="64886"/>
        <x:row r="64887"/>
        <x:row r="64888"/>
        <x:row r="64889"/>
        <x:row r="64890"/>
        <x:row r="64891"/>
        <x:row r="64892"/>
        <x:row r="64893"/>
        <x:row r="64894"/>
        <x:row r="64895"/>
        <x:row r="64896"/>
        <x:row r="64897"/>
        <x:row r="64898"/>
        <x:row r="64899"/>
        <x:row r="64900"/>
        <x:row r="64901"/>
        <x:row r="64902"/>
        <x:row r="64903"/>
        <x:row r="64904"/>
        <x:row r="64905"/>
        <x:row r="64906"/>
        <x:row r="64907"/>
        <x:row r="64908"/>
        <x:row r="64909"/>
        <x:row r="64910"/>
        <x:row r="64911"/>
        <x:row r="64912"/>
        <x:row r="64913"/>
        <x:row r="64914"/>
        <x:row r="64915"/>
        <x:row r="64916"/>
        <x:row r="64917"/>
        <x:row r="64918"/>
        <x:row r="64919"/>
        <x:row r="64920"/>
        <x:row r="64921"/>
        <x:row r="64922"/>
        <x:row r="64923"/>
        <x:row r="64924"/>
        <x:row r="64925"/>
        <x:row r="64926"/>
        <x:row r="64927"/>
        <x:row r="64928"/>
        <x:row r="64929"/>
        <x:row r="64930"/>
        <x:row r="64931"/>
        <x:row r="64932"/>
        <x:row r="64933"/>
        <x:row r="64934"/>
        <x:row r="64935"/>
        <x:row r="64936"/>
        <x:row r="64937"/>
        <x:row r="64938"/>
        <x:row r="64939"/>
        <x:row r="64940"/>
        <x:row r="64941"/>
        <x:row r="64942"/>
        <x:row r="64943"/>
        <x:row r="64944"/>
        <x:row r="64945"/>
        <x:row r="64946"/>
        <x:row r="64947"/>
        <x:row r="64948"/>
        <x:row r="64949"/>
        <x:row r="64950"/>
        <x:row r="64951"/>
        <x:row r="64952"/>
        <x:row r="64953"/>
        <x:row r="64954"/>
        <x:row r="64955"/>
        <x:row r="64956"/>
        <x:row r="64957"/>
        <x:row r="64958"/>
        <x:row r="64959"/>
        <x:row r="64960"/>
        <x:row r="64961"/>
        <x:row r="64962"/>
        <x:row r="64963"/>
        <x:row r="64964"/>
        <x:row r="64965"/>
        <x:row r="64966"/>
        <x:row r="64967"/>
        <x:row r="64968"/>
        <x:row r="64969"/>
        <x:row r="64970"/>
        <x:row r="64971"/>
        <x:row r="64972"/>
        <x:row r="64973"/>
        <x:row r="64974"/>
        <x:row r="64975"/>
        <x:row r="64976"/>
        <x:row r="64977"/>
        <x:row r="64978"/>
        <x:row r="64979"/>
        <x:row r="64980"/>
        <x:row r="64981"/>
        <x:row r="64982"/>
        <x:row r="64983"/>
        <x:row r="64984"/>
        <x:row r="64985"/>
        <x:row r="64986"/>
        <x:row r="64987"/>
        <x:row r="64988"/>
        <x:row r="64989"/>
        <x:row r="64990"/>
        <x:row r="64991"/>
        <x:row r="64992"/>
        <x:row r="64993"/>
        <x:row r="64994"/>
        <x:row r="64995"/>
        <x:row r="64996"/>
        <x:row r="64997"/>
        <x:row r="64998"/>
        <x:row r="64999"/>
        <x:row r="65000"/>
        <x:row r="65001"/>
        <x:row r="65002"/>
        <x:row r="65003"/>
        <x:row r="65004"/>
        <x:row r="65005"/>
        <x:row r="65006"/>
        <x:row r="65007"/>
        <x:row r="65008"/>
        <x:row r="65009"/>
        <x:row r="65010"/>
        <x:row r="65011"/>
        <x:row r="65012"/>
        <x:row r="65013"/>
        <x:row r="65014"/>
        <x:row r="65015"/>
        <x:row r="65016"/>
        <x:row r="65017"/>
        <x:row r="65018"/>
        <x:row r="65019"/>
        <x:row r="65020"/>
        <x:row r="65021"/>
        <x:row r="65022"/>
        <x:row r="65023"/>
        <x:row r="65024"/>
        <x:row r="65025"/>
        <x:row r="65026"/>
        <x:row r="65027"/>
        <x:row r="65028"/>
        <x:row r="65029"/>
        <x:row r="65030"/>
        <x:row r="65031"/>
        <x:row r="65032"/>
        <x:row r="65033"/>
        <x:row r="65034"/>
        <x:row r="65035"/>
        <x:row r="65036"/>
        <x:row r="65037"/>
        <x:row r="65038"/>
        <x:row r="65039"/>
        <x:row r="65040"/>
        <x:row r="65041"/>
        <x:row r="65042"/>
        <x:row r="65043"/>
        <x:row r="65044"/>
        <x:row r="65045"/>
        <x:row r="65046"/>
        <x:row r="65047"/>
        <x:row r="65048"/>
        <x:row r="65049"/>
        <x:row r="65050"/>
        <x:row r="65051"/>
        <x:row r="65052"/>
        <x:row r="65053"/>
        <x:row r="65054"/>
        <x:row r="65055"/>
        <x:row r="65056"/>
        <x:row r="65057"/>
        <x:row r="65058"/>
        <x:row r="65059"/>
        <x:row r="65060"/>
        <x:row r="65061"/>
        <x:row r="65062"/>
        <x:row r="65063"/>
        <x:row r="65064"/>
        <x:row r="65065"/>
        <x:row r="65066"/>
        <x:row r="65067"/>
        <x:row r="65068"/>
        <x:row r="65069"/>
        <x:row r="65070"/>
        <x:row r="65071"/>
        <x:row r="65072"/>
        <x:row r="65073"/>
        <x:row r="65074"/>
        <x:row r="65075"/>
        <x:row r="65076"/>
        <x:row r="65077"/>
        <x:row r="65078"/>
        <x:row r="65079"/>
        <x:row r="65080"/>
        <x:row r="65081"/>
        <x:row r="65082"/>
        <x:row r="65083"/>
        <x:row r="65084"/>
        <x:row r="65085"/>
        <x:row r="65086"/>
        <x:row r="65087"/>
        <x:row r="65088"/>
        <x:row r="65089"/>
        <x:row r="65090"/>
        <x:row r="65091"/>
        <x:row r="65092"/>
        <x:row r="65093"/>
        <x:row r="65094"/>
        <x:row r="65095"/>
        <x:row r="65096"/>
        <x:row r="65097"/>
        <x:row r="65098"/>
        <x:row r="65099"/>
        <x:row r="65100"/>
        <x:row r="65101"/>
        <x:row r="65102"/>
        <x:row r="65103"/>
        <x:row r="65104"/>
        <x:row r="65105"/>
        <x:row r="65106"/>
        <x:row r="65107"/>
        <x:row r="65108"/>
        <x:row r="65109"/>
        <x:row r="65110"/>
        <x:row r="65111"/>
        <x:row r="65112"/>
        <x:row r="65113"/>
        <x:row r="65114"/>
        <x:row r="65115"/>
        <x:row r="65116"/>
        <x:row r="65117"/>
        <x:row r="65118"/>
        <x:row r="65119"/>
        <x:row r="65120"/>
        <x:row r="65121"/>
        <x:row r="65122"/>
        <x:row r="65123"/>
        <x:row r="65124"/>
        <x:row r="65125"/>
        <x:row r="65126"/>
        <x:row r="65127"/>
        <x:row r="65128"/>
        <x:row r="65129"/>
        <x:row r="65130"/>
        <x:row r="65131"/>
        <x:row r="65132"/>
        <x:row r="65133"/>
        <x:row r="65134"/>
        <x:row r="65135"/>
        <x:row r="65136"/>
        <x:row r="65137"/>
        <x:row r="65138"/>
        <x:row r="65139"/>
        <x:row r="65140"/>
        <x:row r="65141"/>
        <x:row r="65142"/>
        <x:row r="65143"/>
        <x:row r="65144"/>
        <x:row r="65145"/>
        <x:row r="65146"/>
        <x:row r="65147"/>
        <x:row r="65148"/>
        <x:row r="65149"/>
        <x:row r="65150"/>
        <x:row r="65151"/>
        <x:row r="65152"/>
        <x:row r="65153"/>
        <x:row r="65154"/>
        <x:row r="65155"/>
        <x:row r="65156"/>
        <x:row r="65157"/>
        <x:row r="65158"/>
        <x:row r="65159"/>
        <x:row r="65160"/>
        <x:row r="65161"/>
        <x:row r="65162"/>
        <x:row r="65163"/>
        <x:row r="65164"/>
        <x:row r="65165"/>
        <x:row r="65166"/>
        <x:row r="65167"/>
        <x:row r="65168"/>
        <x:row r="65169"/>
        <x:row r="65170"/>
        <x:row r="65171"/>
        <x:row r="65172"/>
        <x:row r="65173"/>
        <x:row r="65174"/>
        <x:row r="65175"/>
        <x:row r="65176"/>
        <x:row r="65177"/>
        <x:row r="65178"/>
        <x:row r="65179"/>
        <x:row r="65180"/>
        <x:row r="65181"/>
        <x:row r="65182"/>
        <x:row r="65183"/>
        <x:row r="65184"/>
        <x:row r="65185"/>
        <x:row r="65186"/>
        <x:row r="65187"/>
        <x:row r="65188"/>
        <x:row r="65189"/>
        <x:row r="65190"/>
        <x:row r="65191"/>
        <x:row r="65192"/>
        <x:row r="65193"/>
        <x:row r="65194"/>
        <x:row r="65195"/>
        <x:row r="65196"/>
        <x:row r="65197"/>
        <x:row r="65198"/>
        <x:row r="65199"/>
        <x:row r="65200"/>
        <x:row r="65201"/>
        <x:row r="65202"/>
        <x:row r="65203"/>
        <x:row r="65204"/>
        <x:row r="65205"/>
        <x:row r="65206"/>
        <x:row r="65207"/>
        <x:row r="65208"/>
        <x:row r="65209"/>
        <x:row r="65210"/>
        <x:row r="65211"/>
        <x:row r="65212"/>
        <x:row r="65213"/>
        <x:row r="65214"/>
        <x:row r="65215"/>
        <x:row r="65216"/>
        <x:row r="65217"/>
        <x:row r="65218"/>
        <x:row r="65219"/>
        <x:row r="65220"/>
        <x:row r="65221"/>
        <x:row r="65222"/>
        <x:row r="65223"/>
        <x:row r="65224"/>
        <x:row r="65225"/>
        <x:row r="65226"/>
        <x:row r="65227"/>
        <x:row r="65228"/>
        <x:row r="65229"/>
        <x:row r="65230"/>
        <x:row r="65231"/>
        <x:row r="65232"/>
        <x:row r="65233"/>
        <x:row r="65234"/>
        <x:row r="65235"/>
        <x:row r="65236"/>
        <x:row r="65237"/>
        <x:row r="65238"/>
        <x:row r="65239"/>
        <x:row r="65240"/>
        <x:row r="65241"/>
        <x:row r="65242"/>
        <x:row r="65243"/>
        <x:row r="65244"/>
        <x:row r="65245"/>
        <x:row r="65246"/>
        <x:row r="65247"/>
        <x:row r="65248"/>
        <x:row r="65249"/>
        <x:row r="65250"/>
        <x:row r="65251"/>
        <x:row r="65252"/>
        <x:row r="65253"/>
        <x:row r="65254"/>
        <x:row r="65255"/>
        <x:row r="65256"/>
        <x:row r="65257"/>
        <x:row r="65258"/>
        <x:row r="65259"/>
        <x:row r="65260"/>
        <x:row r="65261"/>
        <x:row r="65262"/>
        <x:row r="65263"/>
        <x:row r="65264"/>
        <x:row r="65265"/>
        <x:row r="65266"/>
        <x:row r="65267"/>
        <x:row r="65268"/>
        <x:row r="65269"/>
        <x:row r="65270"/>
        <x:row r="65271"/>
        <x:row r="65272"/>
        <x:row r="65273"/>
        <x:row r="65274"/>
        <x:row r="65275"/>
        <x:row r="65276"/>
        <x:row r="65277"/>
        <x:row r="65278"/>
        <x:row r="65279"/>
        <x:row r="65280"/>
        <x:row r="65281"/>
        <x:row r="65282"/>
        <x:row r="65283"/>
        <x:row r="65284"/>
        <x:row r="65285"/>
        <x:row r="65286"/>
        <x:row r="65287"/>
        <x:row r="65288"/>
        <x:row r="65289"/>
        <x:row r="65290"/>
        <x:row r="65291"/>
        <x:row r="65292"/>
        <x:row r="65293"/>
        <x:row r="65294"/>
        <x:row r="65295"/>
        <x:row r="65296"/>
        <x:row r="65297"/>
        <x:row r="65298"/>
        <x:row r="65299"/>
        <x:row r="65300"/>
        <x:row r="65301"/>
        <x:row r="65302"/>
        <x:row r="65303"/>
        <x:row r="65304"/>
        <x:row r="65305"/>
        <x:row r="65306"/>
        <x:row r="65307"/>
        <x:row r="65308"/>
        <x:row r="65309"/>
        <x:row r="65310"/>
        <x:row r="65311"/>
        <x:row r="65312"/>
        <x:row r="65313"/>
        <x:row r="65314"/>
        <x:row r="65315"/>
        <x:row r="65316"/>
        <x:row r="65317"/>
        <x:row r="65318"/>
        <x:row r="65319"/>
        <x:row r="65320"/>
        <x:row r="65321"/>
        <x:row r="65322"/>
        <x:row r="65323"/>
        <x:row r="65324"/>
        <x:row r="65325"/>
        <x:row r="65326"/>
        <x:row r="65327"/>
        <x:row r="65328"/>
        <x:row r="65329"/>
        <x:row r="65330"/>
        <x:row r="65331"/>
        <x:row r="65332"/>
        <x:row r="65333"/>
        <x:row r="65334"/>
        <x:row r="65335"/>
        <x:row r="65336"/>
        <x:row r="65337"/>
        <x:row r="65338"/>
        <x:row r="65339"/>
        <x:row r="65340"/>
        <x:row r="65341"/>
        <x:row r="65342"/>
        <x:row r="65343"/>
        <x:row r="65344"/>
        <x:row r="65345"/>
        <x:row r="65346"/>
        <x:row r="65347"/>
        <x:row r="65348"/>
        <x:row r="65349"/>
        <x:row r="65350"/>
        <x:row r="65351"/>
        <x:row r="65352"/>
        <x:row r="65353"/>
        <x:row r="65354"/>
        <x:row r="65355"/>
        <x:row r="65356"/>
        <x:row r="65357"/>
        <x:row r="65358"/>
        <x:row r="65359"/>
        <x:row r="65360"/>
        <x:row r="65361"/>
        <x:row r="65362"/>
        <x:row r="65363"/>
        <x:row r="65364"/>
        <x:row r="65365"/>
        <x:row r="65366"/>
        <x:row r="65367"/>
        <x:row r="65368"/>
        <x:row r="65369"/>
        <x:row r="65370"/>
        <x:row r="65371"/>
        <x:row r="65372"/>
        <x:row r="65373"/>
        <x:row r="65374"/>
        <x:row r="65375"/>
        <x:row r="65376"/>
        <x:row r="65377"/>
        <x:row r="65378"/>
        <x:row r="65379"/>
        <x:row r="65380"/>
        <x:row r="65381"/>
        <x:row r="65382"/>
        <x:row r="65383"/>
        <x:row r="65384"/>
        <x:row r="65385"/>
        <x:row r="65386"/>
        <x:row r="65387"/>
        <x:row r="65388"/>
        <x:row r="65389"/>
        <x:row r="65390"/>
        <x:row r="65391"/>
        <x:row r="65392"/>
        <x:row r="65393"/>
        <x:row r="65394"/>
        <x:row r="65395"/>
        <x:row r="65396"/>
        <x:row r="65397"/>
        <x:row r="65398"/>
        <x:row r="65399"/>
        <x:row r="65400"/>
        <x:row r="65401"/>
        <x:row r="65402"/>
        <x:row r="65403"/>
        <x:row r="65404"/>
        <x:row r="65405"/>
        <x:row r="65406"/>
        <x:row r="65407"/>
        <x:row r="65408"/>
        <x:row r="65409"/>
        <x:row r="65410"/>
        <x:row r="65411"/>
        <x:row r="65412"/>
        <x:row r="65413"/>
        <x:row r="65414"/>
        <x:row r="65415"/>
        <x:row r="65416"/>
        <x:row r="65417"/>
        <x:row r="65418"/>
        <x:row r="65419"/>
        <x:row r="65420"/>
        <x:row r="65421"/>
        <x:row r="65422"/>
        <x:row r="65423"/>
        <x:row r="65424"/>
        <x:row r="65425"/>
        <x:row r="65426"/>
        <x:row r="65427"/>
        <x:row r="65428"/>
        <x:row r="65429"/>
        <x:row r="65430"/>
        <x:row r="65431"/>
        <x:row r="65432"/>
        <x:row r="65433"/>
        <x:row r="65434"/>
        <x:row r="65435"/>
        <x:row r="65436"/>
        <x:row r="65437"/>
        <x:row r="65438"/>
        <x:row r="65439"/>
        <x:row r="65440"/>
        <x:row r="65441"/>
        <x:row r="65442"/>
        <x:row r="65443"/>
        <x:row r="65444"/>
        <x:row r="65445"/>
        <x:row r="65446"/>
        <x:row r="65447"/>
        <x:row r="65448"/>
        <x:row r="65449"/>
        <x:row r="65450"/>
        <x:row r="65451"/>
        <x:row r="65452"/>
        <x:row r="65453"/>
        <x:row r="65454"/>
        <x:row r="65455"/>
        <x:row r="65456"/>
        <x:row r="65457"/>
        <x:row r="65458"/>
        <x:row r="65459"/>
        <x:row r="65460"/>
        <x:row r="65461"/>
        <x:row r="65462"/>
        <x:row r="65463"/>
        <x:row r="65464"/>
        <x:row r="65465"/>
        <x:row r="65466"/>
        <x:row r="65467"/>
        <x:row r="65468"/>
        <x:row r="65469"/>
        <x:row r="65470"/>
        <x:row r="65471"/>
        <x:row r="65472"/>
        <x:row r="65473"/>
        <x:row r="65474"/>
        <x:row r="65475"/>
        <x:row r="65476"/>
        <x:row r="65477"/>
        <x:row r="65478"/>
        <x:row r="65479"/>
        <x:row r="65480"/>
        <x:row r="65481"/>
        <x:row r="65482"/>
        <x:row r="65483"/>
        <x:row r="65484"/>
        <x:row r="65485"/>
        <x:row r="65486"/>
        <x:row r="65487"/>
        <x:row r="65488"/>
        <x:row r="65489"/>
        <x:row r="65490"/>
        <x:row r="65491"/>
        <x:row r="65492"/>
        <x:row r="65493"/>
        <x:row r="65494"/>
        <x:row r="65495"/>
        <x:row r="65496"/>
        <x:row r="65497"/>
        <x:row r="65498"/>
        <x:row r="65499"/>
        <x:row r="65500"/>
        <x:row r="65501"/>
        <x:row r="65502"/>
        <x:row r="65503"/>
        <x:row r="65504"/>
        <x:row r="65505"/>
        <x:row r="65506"/>
        <x:row r="65507"/>
        <x:row r="65508"/>
        <x:row r="65509"/>
        <x:row r="65510"/>
        <x:row r="65511"/>
        <x:row r="65512"/>
        <x:row r="65513"/>
        <x:row r="65514"/>
        <x:row r="65515"/>
        <x:row r="65516"/>
        <x:row r="65517"/>
        <x:row r="65518"/>
        <x:row r="65519"/>
        <x:row r="65520"/>
        <x:row r="65521"/>
        <x:row r="65522"/>
        <x:row r="65523"/>
        <x:row r="65524"/>
        <x:row r="65525"/>
        <x:row r="65526"/>
        <x:row r="65527"/>
        <x:row r="65528"/>
        <x:row r="65529"/>
        <x:row r="65530"/>
        <x:row r="65531"/>
        <x:row r="65532"/>
        <x:row r="65533"/>
        <x:row r="65534"/>
        <x:row r="65535"/>
        <x:row r="65536"/>
      </x:sheetData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</x:sheetDataSet>
  </x:externalBook>
</x:externalLink>
</file>

<file path=xl/externalLinks/externalLink8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단가조사"/>
    </x:sheetNames>
    <x:sheetDataSet>
      <x:sheetData sheetId="0" refreshError="1">
        <x:row r="1"/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</x:sheetData>
    </x:sheetDataSet>
  </x:externalBook>
</x:externalLink>
</file>

<file path=xl/externalLinks/externalLink8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처음"/>
      <x:sheetName val="집계모듈"/>
      <x:sheetName val="집계"/>
      <x:sheetName val="집계계산"/>
      <x:sheetName val="수량작업시트"/>
      <x:sheetName val="전선 및 전선관"/>
      <x:sheetName val="관로터파기"/>
      <x:sheetName val="수량산출모듈"/>
      <x:sheetName val="전압강하"/>
      <x:sheetName val="전압강하계산모듈"/>
      <x:sheetName val="등가거리"/>
      <x:sheetName val="신호기공배관"/>
      <x:sheetName val="도움말"/>
      <x:sheetName val="연접"/>
      <x:sheetName val="단가조사"/>
      <x:sheetName val="data1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0">
        <x:row r="1"/>
        <x:row r="2"/>
        <x:row r="3"/>
      </x:sheetData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</x:sheetDataSet>
  </x:externalBook>
</x:externalLink>
</file>

<file path=xl/externalLinks/externalLink8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단가조사"/>
      <x:sheetName val="단가산출"/>
      <x:sheetName val="단가"/>
      <x:sheetName val="N賃率-職"/>
      <x:sheetName val="전선 및 전선관"/>
      <x:sheetName val="쌍송교"/>
      <x:sheetName val="분당전기"/>
      <x:sheetName val="전차선로 물량표"/>
      <x:sheetName val="1차 내역서"/>
      <x:sheetName val="SAMPLE"/>
      <x:sheetName val="입찰안"/>
      <x:sheetName val="건물"/>
      <x:sheetName val="부대공"/>
      <x:sheetName val="포장공"/>
      <x:sheetName val="토공"/>
      <x:sheetName val="배관배선 단가조사"/>
      <x:sheetName val="옥외 전력간선공사"/>
      <x:sheetName val="터파기및재료"/>
      <x:sheetName val="INPUT"/>
      <x:sheetName val="원가계산서 "/>
      <x:sheetName val="MOTOR"/>
      <x:sheetName val="램머"/>
      <x:sheetName val="기계경비(시간당)"/>
      <x:sheetName val="부대내역"/>
      <x:sheetName val="예비"/>
      <x:sheetName val="수량산출(강변)"/>
      <x:sheetName val="수량산출(검수고)"/>
      <x:sheetName val="수량산출(공항)"/>
      <x:sheetName val="수량산출(구봉)"/>
      <x:sheetName val="수량산출(기지내)"/>
      <x:sheetName val="수량산출(대사)"/>
      <x:sheetName val="수량산출(도서관앞)"/>
      <x:sheetName val="수량산출(모타카고)"/>
      <x:sheetName val="수량산출(변전소)"/>
      <x:sheetName val="수량산출(본선설비)"/>
      <x:sheetName val="수량산출(봉황)"/>
      <x:sheetName val="수량산출(부원)"/>
      <x:sheetName val="수량산출(사상)"/>
      <x:sheetName val="수량산출(서연정)"/>
      <x:sheetName val="수량산출(수위실)"/>
      <x:sheetName val="수량산출(신명)"/>
      <x:sheetName val="수량산출(안동)"/>
      <x:sheetName val="수량산출(연지)"/>
      <x:sheetName val="수량산출(자재창고1)"/>
      <x:sheetName val="수량산출(자재창고2)"/>
      <x:sheetName val="수량산출(종합관리동)"/>
      <x:sheetName val="공량산출서"/>
      <x:sheetName val="일위산출"/>
      <x:sheetName val="DATA"/>
      <x:sheetName val="데이타"/>
      <x:sheetName val="전기일위대가"/>
      <x:sheetName val="수량산출"/>
      <x:sheetName val="49일위"/>
      <x:sheetName val="48일위"/>
      <x:sheetName val="1안"/>
      <x:sheetName val="3.내역서"/>
      <x:sheetName val="가로등내역서"/>
      <x:sheetName val="내역서"/>
      <x:sheetName val="정산"/>
      <x:sheetName val="BEND LOSS"/>
      <x:sheetName val="수로단위수량"/>
      <x:sheetName val="산출"/>
      <x:sheetName val="내역"/>
      <x:sheetName val="ELECTRIC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J直材4"/>
      <x:sheetName val="주소"/>
      <x:sheetName val="자재표"/>
      <x:sheetName val="재집"/>
      <x:sheetName val="직재"/>
      <x:sheetName val="빌딩 안내"/>
      <x:sheetName val="연부97-1"/>
      <x:sheetName val="갑지1"/>
      <x:sheetName val="Baby일위대가"/>
      <x:sheetName val="당사"/>
      <x:sheetName val="문학간접"/>
      <x:sheetName val="工관리비율"/>
      <x:sheetName val="工완성공사율"/>
      <x:sheetName val="98지급계획"/>
      <x:sheetName val="간선계산"/>
      <x:sheetName val="패널"/>
      <x:sheetName val="물가대비표"/>
      <x:sheetName val="요율"/>
      <x:sheetName val="#REF"/>
      <x:sheetName val="2공구산출내역"/>
      <x:sheetName val="직노"/>
      <x:sheetName val="CTEMCOST"/>
      <x:sheetName val="설비"/>
      <x:sheetName val="자재목록"/>
      <x:sheetName val="고압큐비클"/>
      <x:sheetName val="갑지"/>
      <x:sheetName val="집계표"/>
      <x:sheetName val="단가대비표"/>
      <x:sheetName val="금액내역서"/>
      <x:sheetName val="시설물기초"/>
      <x:sheetName val="단가표"/>
      <x:sheetName val="Sheet1"/>
      <x:sheetName val="덤프트럭계수"/>
      <x:sheetName val="이식운반"/>
      <x:sheetName val="설비2차"/>
      <x:sheetName val="일위대가"/>
      <x:sheetName val="기자재비"/>
      <x:sheetName val="교각1"/>
      <x:sheetName val="일위대가(출입)"/>
      <x:sheetName val="9811"/>
      <x:sheetName val="건축내역"/>
      <x:sheetName val="wall"/>
      <x:sheetName val="용수개거 내역수량집계표"/>
      <x:sheetName val="LIST"/>
      <x:sheetName val="guard(mac)"/>
      <x:sheetName val="손익분석"/>
      <x:sheetName val="말뚝물량"/>
      <x:sheetName val="변압기 및 발전기 용량"/>
      <x:sheetName val="수목표준대가"/>
      <x:sheetName val="토목"/>
      <x:sheetName val="공문"/>
      <x:sheetName val="노임단가"/>
      <x:sheetName val="대목"/>
      <x:sheetName val="일위목록"/>
      <x:sheetName val="단가조사서"/>
      <x:sheetName val="2000시행총괄"/>
      <x:sheetName val="1.설계기준"/>
      <x:sheetName val="중기사용료산출근거"/>
      <x:sheetName val="단가 및 재료비"/>
      <x:sheetName val="명일작업계획 (3)"/>
      <x:sheetName val="ABUT수량-A1"/>
      <x:sheetName val="자재단가"/>
      <x:sheetName val="200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</x:sheetDataSet>
  </x:externalBook>
</x:externalLink>
</file>

<file path=xl/externalLinks/externalLink8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재료단가비교표 "/>
      <x:sheetName val="기초일위대가"/>
      <x:sheetName val="기본신설"/>
      <x:sheetName val="신설산출근거"/>
      <x:sheetName val="신설개소별"/>
      <x:sheetName val="신설개소합계"/>
      <x:sheetName val="도급예산(신설)"/>
      <x:sheetName val="장래신설"/>
      <x:sheetName val="장래분산출"/>
      <x:sheetName val="장래개소별"/>
      <x:sheetName val="장래용도급내역"/>
      <x:sheetName val="특수신설"/>
      <x:sheetName val="특수산출"/>
      <x:sheetName val="특수개소별"/>
      <x:sheetName val="특수내역"/>
      <x:sheetName val="최종철거"/>
      <x:sheetName val="철거산출근거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8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Baby일위대가"/>
      <x:sheetName val="기계경비(시간당)"/>
      <x:sheetName val="램머"/>
      <x:sheetName val="철거산출근거"/>
      <x:sheetName val="단가조사"/>
      <x:sheetName val="노임단가"/>
      <x:sheetName val="가로등내역서"/>
      <x:sheetName val="저"/>
      <x:sheetName val="Sheet1"/>
      <x:sheetName val="차액보증"/>
      <x:sheetName val="내역서"/>
      <x:sheetName val="통일일위1"/>
      <x:sheetName val="내역서 (1차)"/>
      <x:sheetName val="연결관암거"/>
      <x:sheetName val="경산"/>
      <x:sheetName val="Y-WORK"/>
      <x:sheetName val="1.수인터널"/>
      <x:sheetName val="일위대가"/>
      <x:sheetName val="전기일위대가"/>
      <x:sheetName val="자재단가"/>
      <x:sheetName val="내역"/>
      <x:sheetName val="내역서(삼호)"/>
      <x:sheetName val="MOTOR"/>
      <x:sheetName val="적용건축"/>
      <x:sheetName val="전선 및 전선관"/>
      <x:sheetName val="김포IO"/>
      <x:sheetName val="FD"/>
      <x:sheetName val="약전닥트"/>
      <x:sheetName val="건축부하"/>
      <x:sheetName val="처리단락"/>
      <x:sheetName val="99관저"/>
      <x:sheetName val="일지-H"/>
      <x:sheetName val="LD"/>
      <x:sheetName val="FA설치명세"/>
      <x:sheetName val="Macro1"/>
      <x:sheetName val="별표"/>
      <x:sheetName val="일위대가목차"/>
      <x:sheetName val="기계내역"/>
      <x:sheetName val="공종별내역서"/>
      <x:sheetName val="교각토공"/>
      <x:sheetName val="물가자료"/>
      <x:sheetName val="BOQ(전체)"/>
      <x:sheetName val="재료단가"/>
      <x:sheetName val="입찰안"/>
      <x:sheetName val="수량산출"/>
      <x:sheetName val=" 냉각수펌프"/>
      <x:sheetName val="공조기휀"/>
      <x:sheetName val="AHU집계"/>
      <x:sheetName val="배관내역"/>
      <x:sheetName val="#REF"/>
      <x:sheetName val="Sheet3"/>
      <x:sheetName val="도급내역서"/>
      <x:sheetName val="WEIGHT LIST"/>
      <x:sheetName val="POL6차-PIPING"/>
      <x:sheetName val="산#2-1 (2)"/>
      <x:sheetName val="산#3-1"/>
      <x:sheetName val="데리네이타현황"/>
      <x:sheetName val="Sheet5"/>
      <x:sheetName val="산출-설비"/>
      <x:sheetName val="Base"/>
      <x:sheetName val="설계"/>
      <x:sheetName val="BID"/>
      <x:sheetName val="FB25JN"/>
      <x:sheetName val="일반전기C"/>
      <x:sheetName val="공사예산하조서(O.K)"/>
      <x:sheetName val="단가산출"/>
      <x:sheetName val="익산"/>
      <x:sheetName val="1.설계조건"/>
      <x:sheetName val="일위대가표"/>
      <x:sheetName val="내역(100%)"/>
      <x:sheetName val="외주비"/>
      <x:sheetName val="오수관추가공사비"/>
      <x:sheetName val="총괄"/>
      <x:sheetName val="A LINE"/>
      <x:sheetName val="A_LINE"/>
      <x:sheetName val="터파기및재료"/>
      <x:sheetName val="분전반"/>
      <x:sheetName val="공사원가계산서"/>
      <x:sheetName val="도급예산내역서총괄표"/>
      <x:sheetName val="N賃率-職"/>
      <x:sheetName val="평가데이터"/>
      <x:sheetName val="내역1공구"/>
      <x:sheetName val="견적서1"/>
      <x:sheetName val="I一般比"/>
      <x:sheetName val="날개벽"/>
      <x:sheetName val="집계"/>
      <x:sheetName val="COL"/>
      <x:sheetName val="1공구내역"/>
      <x:sheetName val="2.고용보험료산출근거"/>
      <x:sheetName val="내역표지"/>
      <x:sheetName val="설계기준"/>
      <x:sheetName val="내역1"/>
      <x:sheetName val="설비"/>
      <x:sheetName val="SAMPLE"/>
      <x:sheetName val="참조"/>
      <x:sheetName val="단가"/>
      <x:sheetName val="계정"/>
      <x:sheetName val="현장관리비데이타"/>
      <x:sheetName val="하부철근수량"/>
      <x:sheetName val="부대공-수량증감 내역서"/>
      <x:sheetName val="DATA(광속)"/>
      <x:sheetName val="배선DATA"/>
      <x:sheetName val="5지진시"/>
      <x:sheetName val="신공"/>
      <x:sheetName val="집계표"/>
      <x:sheetName val="DATA1"/>
      <x:sheetName val="사업부배부A"/>
      <x:sheetName val="산출(토공)"/>
      <x:sheetName val="표지"/>
      <x:sheetName val="참조(X)"/>
      <x:sheetName val="4.  단락전류의 계산"/>
      <x:sheetName val="골조시행"/>
      <x:sheetName val="사당"/>
      <x:sheetName val="TANK견적대지"/>
      <x:sheetName val="원가계산서"/>
      <x:sheetName val="2. 조도계산"/>
      <x:sheetName val="변압기 및 발전기 용량"/>
      <x:sheetName val="wall"/>
      <x:sheetName val="표지1"/>
      <x:sheetName val="기초자료입력"/>
      <x:sheetName val="요율"/>
      <x:sheetName val="자재대"/>
      <x:sheetName val="간접비"/>
      <x:sheetName val="2공구하도급내역서"/>
      <x:sheetName val="아파트건축"/>
      <x:sheetName val="2공구산출내역"/>
      <x:sheetName val="b_balju_cho"/>
      <x:sheetName val="옥외 전력간선공사"/>
      <x:sheetName val="공내역"/>
      <x:sheetName val="대비표"/>
      <x:sheetName val="설직재-1"/>
      <x:sheetName val="토공집계표"/>
      <x:sheetName val="Total"/>
      <x:sheetName val="통로box전기"/>
      <x:sheetName val="부대공"/>
      <x:sheetName val="포장공"/>
      <x:sheetName val="토공"/>
      <x:sheetName val="원가"/>
      <x:sheetName val="물량"/>
      <x:sheetName val="도급예산내역서봉투"/>
      <x:sheetName val="설계산출표지"/>
      <x:sheetName val="을부담운반비"/>
      <x:sheetName val="운반비산출"/>
      <x:sheetName val="청천내"/>
      <x:sheetName val="조명시설"/>
      <x:sheetName val="부대내역"/>
      <x:sheetName val="소비자가"/>
      <x:sheetName val="공문"/>
      <x:sheetName val="갑지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Sheet2"/>
      <x:sheetName val="Sheet2 (2)"/>
      <x:sheetName val="현장경비"/>
      <x:sheetName val="수량집계"/>
      <x:sheetName val="잡비계산"/>
      <x:sheetName val="연결관단위"/>
      <x:sheetName val="토목"/>
      <x:sheetName val="공사개요"/>
      <x:sheetName val="구리토평1전기"/>
      <x:sheetName val="도급양식"/>
      <x:sheetName val="건축기성"/>
      <x:sheetName val="도시가스현황"/>
      <x:sheetName val="견적서"/>
      <x:sheetName val="용산1(해보)"/>
      <x:sheetName val="BOX전기내역"/>
      <x:sheetName val="성남여성복지내역"/>
      <x:sheetName val="표지 (2)"/>
      <x:sheetName val="토공사(흙막이)"/>
      <x:sheetName val="열린교실"/>
      <x:sheetName val="기술조건"/>
      <x:sheetName val="전기외주내역"/>
      <x:sheetName val="위치조서"/>
      <x:sheetName val="내역서(설비+소방)"/>
      <x:sheetName val="중기사용료산출근거"/>
      <x:sheetName val="단가 및 재료비"/>
      <x:sheetName val="70%"/>
      <x:sheetName val="5사남"/>
      <x:sheetName val="수량산출근거(본선)"/>
      <x:sheetName val="교통표지판설치조서"/>
      <x:sheetName val="교각1"/>
      <x:sheetName val="건축"/>
      <x:sheetName val="검수기타설비금액"/>
      <x:sheetName val="구천"/>
      <x:sheetName val="개요"/>
      <x:sheetName val="설계내역서"/>
      <x:sheetName val="기둥(원형)"/>
      <x:sheetName val="기초공"/>
      <x:sheetName val="Macro3"/>
      <x:sheetName val="부대tu"/>
      <x:sheetName val="노무비"/>
      <x:sheetName val="설계산출기초"/>
      <x:sheetName val="설계예산서"/>
      <x:sheetName val="NAI"/>
      <x:sheetName val="정산"/>
      <x:sheetName val="Sheet4"/>
      <x:sheetName val="1단계"/>
      <x:sheetName val="산출내역서집계표"/>
      <x:sheetName val="단위수량산출"/>
      <x:sheetName val="급수"/>
      <x:sheetName val="부재리스트"/>
      <x:sheetName val="AS포장복구 "/>
      <x:sheetName val="설계명세서"/>
      <x:sheetName val="자료입력"/>
      <x:sheetName val="예산명세서"/>
      <x:sheetName val="전기내역1"/>
      <x:sheetName val="대비"/>
      <x:sheetName val="단가비교"/>
      <x:sheetName val="데이타"/>
      <x:sheetName val="식재인부"/>
      <x:sheetName val="기자재비"/>
      <x:sheetName val="전차선로 물량표"/>
      <x:sheetName val="PAC"/>
      <x:sheetName val="단면제원"/>
      <x:sheetName val="가도공"/>
      <x:sheetName val="견적내역"/>
      <x:sheetName val="평내중"/>
      <x:sheetName val="총괄내역"/>
      <x:sheetName val="DATE"/>
      <x:sheetName val="인원계획-미화"/>
      <x:sheetName val="목록"/>
      <x:sheetName val="Mc1"/>
      <x:sheetName val="가입망 선번"/>
      <x:sheetName val="토목공사"/>
      <x:sheetName val="은대내역서"/>
      <x:sheetName val="설명"/>
      <x:sheetName val="갑지(추정)"/>
      <x:sheetName val="합천내역"/>
      <x:sheetName val="인건비 "/>
      <x:sheetName val="조견표"/>
      <x:sheetName val="카렌스센터계량기설치공사"/>
      <x:sheetName val="30집계표"/>
      <x:sheetName val="참조-(1)"/>
      <x:sheetName val="본사업"/>
      <x:sheetName val="sw1"/>
      <x:sheetName val="NOMUBI"/>
      <x:sheetName val="공종별자재"/>
      <x:sheetName val="관급자재대"/>
      <x:sheetName val="일위_파일"/>
      <x:sheetName val="일위(설)"/>
      <x:sheetName val="원가계산서 "/>
      <x:sheetName val="단위중량"/>
      <x:sheetName val="(참조)조명율"/>
      <x:sheetName val="(참조)케이블"/>
      <x:sheetName val="남양시작동자105노65기1.3화1.2"/>
      <x:sheetName val="노무비지급명세"/>
      <x:sheetName val="캔개발배경"/>
      <x:sheetName val="시장"/>
      <x:sheetName val="일정표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0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0"/>
      <x:sheetData sheetId="143" refreshError="0"/>
      <x:sheetData sheetId="144" refreshError="0"/>
      <x:sheetData sheetId="145" refreshError="0"/>
      <x:sheetData sheetId="146" refreshError="0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</x:sheetDataSet>
  </x:externalBook>
</x:externalLink>
</file>

<file path=xl/externalLinks/externalLink8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시중노임가"/>
      <x:sheetName val="자재단가대비표"/>
      <x:sheetName val="기초단위"/>
      <x:sheetName val="일위대가"/>
      <x:sheetName val="차선일위"/>
      <x:sheetName val="기계경비"/>
      <x:sheetName val="갑지"/>
      <x:sheetName val="원가계산서"/>
      <x:sheetName val="총괄표"/>
      <x:sheetName val="내역서"/>
      <x:sheetName val="수량집계"/>
      <x:sheetName val="Baby일위대가"/>
    </x:sheetNames>
    <x:sheetDataSet>
      <x:sheetData sheetId="0" refreshError="1"/>
      <x:sheetData sheetId="1" refreshError="1"/>
      <x:sheetData sheetId="2" refreshError="1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</x:sheetDataSet>
  </x:externalBook>
</x:externalLink>
</file>

<file path=xl/externalLinks/externalLink8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대가(가설)"/>
    </x:sheetNames>
    <x:sheetDataSet>
      <x:sheetData sheetId="0" refreshError="1"/>
    </x:sheetDataSet>
  </x:externalBook>
</x:externalLink>
</file>

<file path=xl/externalLinks/externalLink8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을지"/>
    </x:sheetNames>
    <x:sheetDataSet>
      <x:sheetData sheetId="0" refreshError="1">
        <x:row r="1"/>
        <x:row r="2"/>
      </x:sheetData>
    </x:sheetDataSet>
  </x:externalBook>
</x:externalLink>
</file>

<file path=xl/externalLinks/externalLink8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단가"/>
      <x:sheetName val="노임"/>
      <x:sheetName val="을지"/>
      <x:sheetName val="수량산출"/>
      <x:sheetName val="인건비"/>
      <x:sheetName val="원가계산서"/>
      <x:sheetName val="내역"/>
      <x:sheetName val="간접경상비"/>
    </x:sheetNames>
    <x:sheetDataSet>
      <x:sheetData sheetId="0" refreshError="0"/>
      <x:sheetData sheetId="1" refreshError="1">
        <x:row r="3"/>
        <x:row r="6"/>
        <x:row r="7"/>
        <x:row r="8"/>
        <x:row r="14"/>
        <x:row r="21"/>
      </x:sheetData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</x:sheetDataSet>
  </x:externalBook>
</x:externalLink>
</file>

<file path=xl/externalLinks/externalLink9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노임"/>
      <x:sheetName val="원가계산서 표지"/>
      <x:sheetName val="원가계산서"/>
      <x:sheetName val="총괄표"/>
      <x:sheetName val="일위대가"/>
      <x:sheetName val="인공"/>
      <x:sheetName val="단가비교표"/>
      <x:sheetName val="개소별집계"/>
      <x:sheetName val="개소별명세"/>
      <x:sheetName val="터파기"/>
      <x:sheetName val="수량조서"/>
      <x:sheetName val="일위대가표"/>
      <x:sheetName val="노무비"/>
      <x:sheetName val="Macro(차단기)"/>
      <x:sheetName val="20관리비율"/>
    </x:sheetNames>
    <x:sheetDataSet>
      <x:sheetData sheetId="0" refreshError="1"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</x:sheetData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</x:sheetDataSet>
  </x:externalBook>
</x:externalLink>
</file>

<file path=xl/externalLinks/externalLink9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목차"/>
      <x:sheetName val="설계설명서"/>
      <x:sheetName val="예정공정표"/>
      <x:sheetName val="설계서용지(갑) (경)"/>
      <x:sheetName val="설계서용지(갑)"/>
      <x:sheetName val="공사원가계산서 (경)"/>
      <x:sheetName val="공사원가계산서"/>
      <x:sheetName val="설계내역서"/>
      <x:sheetName val="수량산출"/>
      <x:sheetName val="차선도색일위"/>
      <x:sheetName val="차선도색일위 (2)"/>
      <x:sheetName val="자재단가"/>
      <x:sheetName val="노임"/>
      <x:sheetName val="Sheet13"/>
      <x:sheetName val="인건비"/>
      <x:sheetName val="노무비단가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1"/>
      <x:sheetData sheetId="14" refreshError="1"/>
      <x:sheetData sheetId="15" refreshError="1"/>
      <x:sheetData sheetId="16" refreshError="1"/>
    </x:sheetDataSet>
  </x:externalBook>
</x:externalLink>
</file>

<file path=xl/externalLinks/externalLink9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"/>
      <x:sheetName val="OSO아산"/>
      <x:sheetName val="C:\Users\Computer\Documents\노트북"/>
      <x:sheetName val="C:/Users/Computer/Documents/노트북"/>
    </x:sheetNames>
    <x:definedNames>
      <x:definedName name="복사"/>
    </x:definedNames>
    <x:sheetDataSet>
      <x:sheetData sheetId="0" refreshError="1"/>
      <x:sheetData sheetId="1" refreshError="1"/>
      <x:sheetData sheetId="2" refreshError="0"/>
      <x:sheetData sheetId="3" refreshError="0"/>
    </x:sheetDataSet>
  </x:externalBook>
</x:externalLink>
</file>

<file path=xl/externalLinks/externalLink9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"/>
      <x:sheetName val="C1총괄"/>
      <x:sheetName val="C:\Users\Computer\Documents\노트북"/>
      <x:sheetName val="C:/Users/Computer/Documents/노트북"/>
    </x:sheetNames>
    <x:definedNames>
      <x:definedName name="복사준비"/>
      <x:definedName name="우로복사"/>
      <x:definedName name="인쇄"/>
      <x:definedName name="지우기"/>
    </x:definedNames>
    <x:sheetDataSet>
      <x:sheetData sheetId="0" refreshError="1"/>
      <x:sheetData sheetId="1" refreshError="1"/>
      <x:sheetData sheetId="2" refreshError="0"/>
      <x:sheetData sheetId="3" refreshError="0"/>
    </x:sheetDataSet>
  </x:externalBook>
</x:externalLink>
</file>

<file path=xl/externalLinks/externalLink9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노무비청구서"/>
      <x:sheetName val="식대청구서"/>
      <x:sheetName val="식대영수증"/>
      <x:sheetName val="전도금"/>
      <x:sheetName val="지출명세서"/>
      <x:sheetName val="공구현황표"/>
      <x:sheetName val="NP-총정리"/>
      <x:sheetName val="NP-출역(현장)"/>
      <x:sheetName val="NP-출역(본사)"/>
      <x:sheetName val="급여이체현황-본사"/>
      <x:sheetName val="노임명세서-본사"/>
      <x:sheetName val="전기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0">
        <x:row r="14"/>
        <x:row r="15"/>
        <x:row r="31"/>
        <x:row r="32"/>
      </x:sheetData>
      <x:sheetData sheetId="7" refreshError="1"/>
      <x:sheetData sheetId="8" refreshError="1"/>
      <x:sheetData sheetId="9" refreshError="1"/>
      <x:sheetData sheetId="10" refreshError="1"/>
      <x:sheetData sheetId="11" refreshError="1"/>
    </x:sheetDataSet>
  </x:externalBook>
</x:externalLink>
</file>

<file path=xl/externalLinks/externalLink9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분전함신설"/>
      <x:sheetName val="접지1종"/>
    </x:sheetNames>
    <x:sheetDataSet>
      <x:sheetData sheetId="0" refreshError="1">
        <x:row r="29"/>
      </x:sheetData>
      <x:sheetData sheetId="1" refreshError="1">
        <x:row r="20"/>
      </x:sheetData>
    </x:sheetDataSet>
  </x:externalBook>
</x:externalLink>
</file>

<file path=xl/externalLinks/externalLink9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대가표"/>
    </x:sheetNames>
    <x:sheetDataSet>
      <x:sheetData sheetId="0" refreshError="1"/>
    </x:sheetDataSet>
  </x:externalBook>
</x:externalLink>
</file>

<file path=xl/externalLinks/externalLink9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1AC"/>
    </x:sheetNames>
    <x:sheetDataSet>
      <x:sheetData sheetId="0" refreshError="1"/>
    </x:sheetDataSet>
  </x:externalBook>
</x:externalLink>
</file>

<file path=xl/externalLinks/externalLink9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원가계산"/>
      <x:sheetName val="총괄집계표"/>
      <x:sheetName val="건축집계표"/>
      <x:sheetName val="건축"/>
      <x:sheetName val="설비"/>
      <x:sheetName val="전기"/>
      <x:sheetName val="기초입력 DATA"/>
    </x:sheetNames>
    <x:sheetDataSet>
      <x:sheetData sheetId="0" refreshError="1"/>
      <x:sheetData sheetId="1" refreshError="1"/>
      <x:sheetData sheetId="2" refreshError="1">
        <x:row r="39"/>
        <x:row r="41"/>
      </x:sheetData>
      <x:sheetData sheetId="3" refreshError="1"/>
      <x:sheetData sheetId="4" refreshError="1"/>
      <x:sheetData sheetId="5" refreshError="1"/>
      <x:sheetData sheetId="6" refreshError="1"/>
    </x:sheetDataSet>
  </x:externalBook>
</x:externalLink>
</file>

<file path=xl/externalLinks/externalLink9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대가"/>
    </x:sheetNames>
    <x:sheetDataSet>
      <x:sheetData sheetId="0" refreshError="1"/>
    </x:sheetDataSet>
  </x:externalBook>
</x:externalLink>
</file>

<file path=xl/externalLinks/externalLink10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시중노임가"/>
      <x:sheetName val="자재단가대비표"/>
      <x:sheetName val="기초단위"/>
      <x:sheetName val="일위대가"/>
      <x:sheetName val="차선일위"/>
      <x:sheetName val="갑지"/>
      <x:sheetName val="기계경비"/>
      <x:sheetName val="원가계산서"/>
      <x:sheetName val="총괄표"/>
      <x:sheetName val="내역서"/>
      <x:sheetName val="일위_파일"/>
    </x:sheetNames>
    <x:sheetDataSet>
      <x:sheetData sheetId="0" refreshError="0"/>
      <x:sheetData sheetId="1" refreshError="0"/>
      <x:sheetData sheetId="2" refreshError="1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</x:sheetDataSet>
  </x:externalBook>
</x:externalLink>
</file>

<file path=xl/externalLinks/externalLink10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목차"/>
      <x:sheetName val="기계경비"/>
      <x:sheetName val="포장절단"/>
      <x:sheetName val="중기터파기,되메우기"/>
      <x:sheetName val="포장깨기"/>
      <x:sheetName val="암반깨기(0.4)"/>
      <x:sheetName val="소형브레이카"/>
      <x:sheetName val="램머"/>
      <x:sheetName val="잔토운반거리"/>
      <x:sheetName val="내용"/>
      <x:sheetName val="변수값(1)"/>
      <x:sheetName val="변수값(2)"/>
      <x:sheetName val="잔토처리"/>
      <x:sheetName val="중기터파기(잔토처리)"/>
      <x:sheetName val="폐기물처리비"/>
      <x:sheetName val="AS복구"/>
      <x:sheetName val="G.R300합계"/>
      <x:sheetName val="G.R300경비"/>
      <x:sheetName val="재료집계표"/>
      <x:sheetName val="하천하월"/>
      <x:sheetName val="압입공사수량산출"/>
      <x:sheetName val="관.지.벽 공정집계표"/>
      <x:sheetName val="보강콘크리트산출"/>
      <x:sheetName val="PE내관피스표"/>
      <x:sheetName val="인수공(총괄)"/>
      <x:sheetName val="FC관자재산출"/>
      <x:sheetName val="양수작업"/>
      <x:sheetName val="공제대산출"/>
      <x:sheetName val="현장자재소운반"/>
      <x:sheetName val="라,교,공사안내판"/>
      <x:sheetName val="전력비"/>
      <x:sheetName val="가설규모및부지임차료"/>
      <x:sheetName val="가설울타리및보안등설치"/>
      <x:sheetName val="지수판설치수량산출서"/>
      <x:sheetName val="잔디복구수량산출"/>
      <x:sheetName val="단가산출"/>
      <x:sheetName val="Baby일위대가"/>
      <x:sheetName val="교통대책내역"/>
      <x:sheetName val="노임"/>
      <x:sheetName val="노무"/>
      <x:sheetName val="기계경비(시간당)"/>
      <x:sheetName val=""/>
      <x:sheetName val="내역서"/>
      <x:sheetName val="설계실행투찰"/>
      <x:sheetName val="BID"/>
      <x:sheetName val="진천,증평(9.3)"/>
      <x:sheetName val="건축내역(트럼프수성)"/>
      <x:sheetName val="재료비"/>
      <x:sheetName val="분전함신설"/>
      <x:sheetName val="접지1종"/>
      <x:sheetName val="수량산출"/>
      <x:sheetName val="자재"/>
      <x:sheetName val="맨홀수량"/>
      <x:sheetName val="가계부"/>
      <x:sheetName val="제품목록"/>
      <x:sheetName val="매입매출관리"/>
      <x:sheetName val="산출내역서집계표"/>
      <x:sheetName val="45,46"/>
      <x:sheetName val="집계"/>
      <x:sheetName val="Sheet3"/>
      <x:sheetName val="간접비계산"/>
      <x:sheetName val="#REF"/>
      <x:sheetName val="DATE"/>
      <x:sheetName val="수량산출서-2"/>
      <x:sheetName val="내역"/>
      <x:sheetName val="mat"/>
      <x:sheetName val="내역서(원본)"/>
      <x:sheetName val="확약서"/>
      <x:sheetName val="단가"/>
      <x:sheetName val="DATA"/>
      <x:sheetName val="16.1 IO-LIST"/>
      <x:sheetName val="허용전류-IEC DATA"/>
      <x:sheetName val="전등부하"/>
      <x:sheetName val="Sheet6"/>
      <x:sheetName val="산출근거#2-3"/>
      <x:sheetName val="밸브설치"/>
      <x:sheetName val="집계표"/>
      <x:sheetName val="일위_파일"/>
      <x:sheetName val="일위대가"/>
      <x:sheetName val="제1장"/>
      <x:sheetName val="조건"/>
      <x:sheetName val="제품"/>
      <x:sheetName val="설계"/>
      <x:sheetName val="예총"/>
      <x:sheetName val="결산용"/>
      <x:sheetName val="주공 갑지"/>
      <x:sheetName val="8.수량산출 (2)"/>
      <x:sheetName val="시점교대"/>
      <x:sheetName val="기자재수량"/>
      <x:sheetName val="노임단가"/>
      <x:sheetName val="값"/>
      <x:sheetName val="굴착현장"/>
      <x:sheetName val="일위대가표"/>
      <x:sheetName val="조명율표"/>
      <x:sheetName val="차도조도계산"/>
      <x:sheetName val="01AC"/>
      <x:sheetName val="자재단가비교표"/>
      <x:sheetName val="개소별수량산출"/>
      <x:sheetName val="수간보호"/>
      <x:sheetName val="4차원가계산서"/>
      <x:sheetName val="조직"/>
      <x:sheetName val="부대내역"/>
      <x:sheetName val="인수공규격"/>
      <x:sheetName val="70%"/>
      <x:sheetName val="PIPE(UG)내역"/>
      <x:sheetName val="갑지(추정)"/>
      <x:sheetName val="부대공사비"/>
      <x:sheetName val="현장관리비집계표"/>
      <x:sheetName val="Macro1"/>
      <x:sheetName val="터파기및재료"/>
      <x:sheetName val="내역작성"/>
      <x:sheetName val="가시설관급자재"/>
      <x:sheetName val="토목주소"/>
      <x:sheetName val="공량산출서"/>
      <x:sheetName val="수주현황2월"/>
      <x:sheetName val="토목수량(공정)"/>
      <x:sheetName val="송전재료비"/>
      <x:sheetName val="공내역"/>
      <x:sheetName val="가로등내역서"/>
      <x:sheetName val="본공사"/>
      <x:sheetName val="목록"/>
      <x:sheetName val="총괄-1"/>
      <x:sheetName val="const."/>
      <x:sheetName val="단가산출서"/>
      <x:sheetName val="총집계표"/>
      <x:sheetName val="gyun"/>
      <x:sheetName val="암반깨기(0_4)"/>
      <x:sheetName val="G_R300합계"/>
      <x:sheetName val="G_R300경비"/>
      <x:sheetName val="관_지_벽_공정집계표"/>
      <x:sheetName val="진천,증평(9_3)"/>
      <x:sheetName val="손익계획"/>
      <x:sheetName val="공사내역(2003년)"/>
      <x:sheetName val="120"/>
      <x:sheetName val="130"/>
      <x:sheetName val="100"/>
      <x:sheetName val="101"/>
      <x:sheetName val="102"/>
      <x:sheetName val="103"/>
      <x:sheetName val="106"/>
      <x:sheetName val="108"/>
      <x:sheetName val="109"/>
      <x:sheetName val="131"/>
      <x:sheetName val="110"/>
      <x:sheetName val="111"/>
      <x:sheetName val="114"/>
      <x:sheetName val="116"/>
      <x:sheetName val="132"/>
      <x:sheetName val="140"/>
      <x:sheetName val="141"/>
      <x:sheetName val="142"/>
      <x:sheetName val="143"/>
      <x:sheetName val="144"/>
      <x:sheetName val="145"/>
      <x:sheetName val="146"/>
      <x:sheetName val="121"/>
      <x:sheetName val="147"/>
      <x:sheetName val="148"/>
      <x:sheetName val="160"/>
      <x:sheetName val="164"/>
      <x:sheetName val="Flaer Area"/>
      <x:sheetName val="123"/>
      <x:sheetName val="124"/>
      <x:sheetName val="125"/>
      <x:sheetName val="126"/>
      <x:sheetName val="127"/>
      <x:sheetName val="128"/>
      <x:sheetName val="129"/>
      <x:sheetName val="업체별기성내역"/>
      <x:sheetName val="총괄"/>
      <x:sheetName val="인수공"/>
      <x:sheetName val="준검 내역서"/>
      <x:sheetName val="Total"/>
      <x:sheetName val="견적서"/>
      <x:sheetName val="단가 및 재료비"/>
      <x:sheetName val="입력"/>
      <x:sheetName val="단가조사"/>
      <x:sheetName val="자재단가"/>
      <x:sheetName val="철거산출근거"/>
      <x:sheetName val="9GNG운반"/>
      <x:sheetName val="조명시설"/>
      <x:sheetName val="설직재-1"/>
      <x:sheetName val="공비대비"/>
      <x:sheetName val="인공LIST"/>
      <x:sheetName val="매출채권"/>
      <x:sheetName val="설계예산서"/>
      <x:sheetName val="식재일위대가"/>
      <x:sheetName val="A 견적"/>
      <x:sheetName val="소방사항"/>
      <x:sheetName val="공종구간"/>
      <x:sheetName val="경산"/>
      <x:sheetName val="복구일위대가표"/>
      <x:sheetName val="설계서을"/>
      <x:sheetName val="수량계산"/>
      <x:sheetName val="일위산출"/>
      <x:sheetName val="2.1 부하계산서"/>
      <x:sheetName val="1.1 부하집계표"/>
      <x:sheetName val="MCC제원"/>
      <x:sheetName val="N賃率-職"/>
      <x:sheetName val="1.변압기용량"/>
      <x:sheetName val="CABLE SIZE-1"/>
      <x:sheetName val="수량인공"/>
      <x:sheetName val="1.2.1 동력설비 부하계산서(고압부하)"/>
      <x:sheetName val="토목"/>
      <x:sheetName val="Y-WORK"/>
      <x:sheetName val="Ekog10"/>
      <x:sheetName val="기계내역"/>
      <x:sheetName val="목차임시"/>
      <x:sheetName val="견적대비"/>
      <x:sheetName val="감시제어"/>
      <x:sheetName val="일위대가목차"/>
      <x:sheetName val="재료값"/>
      <x:sheetName val="전기일위대가"/>
      <x:sheetName val="점검총괄"/>
      <x:sheetName val="경상직원"/>
      <x:sheetName val="1.설계조건"/>
      <x:sheetName val="산출내역서"/>
      <x:sheetName val="실행"/>
      <x:sheetName val="저"/>
      <x:sheetName val="직노"/>
      <x:sheetName val="배수장토목공사비"/>
      <x:sheetName val="설계명세서"/>
      <x:sheetName val="유림총괄"/>
      <x:sheetName val="빗물받이(910-510-410)"/>
      <x:sheetName val="별표집계"/>
      <x:sheetName val="시설장비"/>
      <x:sheetName val="사업총괄"/>
      <x:sheetName val="J直材4"/>
      <x:sheetName val="도급내역서"/>
      <x:sheetName val="작업내역산출1"/>
      <x:sheetName val="1.2 처리장 동력설비 부하계산서"/>
      <x:sheetName val="MOTOR"/>
      <x:sheetName val="소형레이카"/>
      <x:sheetName val="공조배관"/>
      <x:sheetName val="CABLE"/>
      <x:sheetName val="속성DB"/>
      <x:sheetName val="마산월령동골조물량변경"/>
      <x:sheetName val="연결관암거"/>
      <x:sheetName val="평가데이터"/>
      <x:sheetName val="식재수량표"/>
      <x:sheetName val="청주(철골발주의뢰서)"/>
      <x:sheetName val="유효폭의 계산"/>
      <x:sheetName val="중기손료"/>
      <x:sheetName val="데이터(삭제 및 수정금지)"/>
      <x:sheetName val="Sheet1 (2)"/>
      <x:sheetName val="a1.시중노임및물가시세"/>
      <x:sheetName val="사유서제출현황-2"/>
      <x:sheetName val="위치조서"/>
      <x:sheetName val="일위대가 "/>
      <x:sheetName val="36신설수량"/>
      <x:sheetName val="현황"/>
      <x:sheetName val="을지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자재단가 산출근거"/>
      <x:sheetName val="건축일"/>
      <x:sheetName val="건축토목내역"/>
      <x:sheetName val="DDC1~5"/>
      <x:sheetName val="DDC-6~10"/>
      <x:sheetName val="1"/>
      <x:sheetName val="교량,선로"/>
      <x:sheetName val="토공정보"/>
      <x:sheetName val="가설공사내역"/>
      <x:sheetName val="Macro(동력)"/>
      <x:sheetName val="풀박스표지"/>
      <x:sheetName val="전선"/>
      <x:sheetName val="Macro(배관)"/>
      <x:sheetName val="케이불1"/>
      <x:sheetName val="광속"/>
      <x:sheetName val="손익차9월2"/>
      <x:sheetName val="9509"/>
      <x:sheetName val="Sheet1"/>
      <x:sheetName val="공사예산하조서(O.K)"/>
      <x:sheetName val="48일위"/>
      <x:sheetName val="내역1"/>
      <x:sheetName val="강관 및 부속"/>
      <x:sheetName val="산출명세서"/>
      <x:sheetName val="투찰가"/>
      <x:sheetName val="단가목록"/>
      <x:sheetName val="역T형"/>
      <x:sheetName val="PILE"/>
      <x:sheetName val="BOQ.vts"/>
      <x:sheetName val="0"/>
      <x:sheetName val="상부집계표"/>
      <x:sheetName val="건축공사"/>
      <x:sheetName val="테이블"/>
      <x:sheetName val="건축일위()"/>
      <x:sheetName val="2.가정단면"/>
      <x:sheetName val="공사개요"/>
      <x:sheetName val="차액보증"/>
      <x:sheetName val="자재단가표"/>
      <x:sheetName val="CTEMCOST"/>
      <x:sheetName val="개요"/>
      <x:sheetName val="골조시행"/>
      <x:sheetName val="부하계산"/>
      <x:sheetName val="주요물량"/>
      <x:sheetName val="건축내역"/>
      <x:sheetName val="내역(대광)"/>
      <x:sheetName val="코드"/>
      <x:sheetName val="★도급내역"/>
      <x:sheetName val="TIE-IN"/>
      <x:sheetName val="기준"/>
      <x:sheetName val="소야공정계획표"/>
      <x:sheetName val="사급정리분"/>
      <x:sheetName val="건축원가계산서"/>
      <x:sheetName val="부재리스트"/>
      <x:sheetName val="도봉2지구"/>
      <x:sheetName val="청천내"/>
      <x:sheetName val="구천"/>
      <x:sheetName val="98NS-N"/>
      <x:sheetName val="배수관토공산출"/>
      <x:sheetName val="건축"/>
      <x:sheetName val="전선 및 전선관"/>
      <x:sheetName val="할증"/>
      <x:sheetName val="입찰안"/>
      <x:sheetName val="근로명부"/>
      <x:sheetName val="노임대장"/>
      <x:sheetName val="FAB별"/>
      <x:sheetName val="자재(원원+원대)"/>
      <x:sheetName val="설계서"/>
      <x:sheetName val="일반부표"/>
      <x:sheetName val="실행내역"/>
      <x:sheetName val="인건-측정"/>
      <x:sheetName val="연결관산출조서"/>
      <x:sheetName val="TOTAL3"/>
      <x:sheetName val="6호기"/>
      <x:sheetName val="대비"/>
      <x:sheetName val="원가(건축)"/>
      <x:sheetName val="보합"/>
      <x:sheetName val="출력X"/>
      <x:sheetName val="001"/>
      <x:sheetName val="손익코드"/>
      <x:sheetName val="b_balju_cho"/>
      <x:sheetName val="발안전력구"/>
      <x:sheetName val="관급자재"/>
      <x:sheetName val="토공집계표"/>
      <x:sheetName val="수설계"/>
      <x:sheetName val="기본일위"/>
      <x:sheetName val="옥내소화전계산서"/>
      <x:sheetName val="상수구조화편집부표"/>
      <x:sheetName val="NEYOK"/>
      <x:sheetName val="강교(당초수량)"/>
      <x:sheetName val="남양내역"/>
      <x:sheetName val="단가표"/>
      <x:sheetName val="시중노임"/>
      <x:sheetName val="완도-군외"/>
      <x:sheetName val="Macro3"/>
      <x:sheetName val="Macro2"/>
      <x:sheetName val="1.2 동력설비 부하계산서"/>
      <x:sheetName val="4.2유효폭의 계산"/>
      <x:sheetName val="설비비1"/>
      <x:sheetName val="화해(함평)"/>
      <x:sheetName val="화해(장성)"/>
      <x:sheetName val="품셈TABLE"/>
      <x:sheetName val="기초"/>
      <x:sheetName val="Lumen"/>
      <x:sheetName val="북제주-표지"/>
      <x:sheetName val="설비비3"/>
      <x:sheetName val="4.  단락전류의 계산"/>
      <x:sheetName val="신규 품"/>
      <x:sheetName val="표지 (2)"/>
      <x:sheetName val=" 냉각수펌프"/>
      <x:sheetName val="가시설흙막이"/>
      <x:sheetName val="입찰"/>
      <x:sheetName val="현경"/>
      <x:sheetName val="공통가설(기준안)"/>
      <x:sheetName val="내역을"/>
      <x:sheetName val="일반공사"/>
      <x:sheetName val="BOQ(전체)"/>
      <x:sheetName val="소화배관"/>
      <x:sheetName val="실행갑지"/>
      <x:sheetName val="계획집계"/>
      <x:sheetName val="조직공사중"/>
      <x:sheetName val="S0"/>
      <x:sheetName val="기성내역서표지"/>
      <x:sheetName val="JUCKEYK"/>
      <x:sheetName val="b_balju"/>
      <x:sheetName val="설계내역서"/>
      <x:sheetName val="식재인부"/>
      <x:sheetName val="2002하반기노임기준"/>
      <x:sheetName val="입찰견적보고서"/>
      <x:sheetName val="산출근거"/>
      <x:sheetName val="변경내역"/>
      <x:sheetName val="콘_재료분리(1)"/>
      <x:sheetName val="자료"/>
      <x:sheetName val="데리네이타현황"/>
      <x:sheetName val="요율"/>
      <x:sheetName val="등록자료"/>
      <x:sheetName val="견적서1"/>
      <x:sheetName val="100만평"/>
      <x:sheetName val="합의경상"/>
      <x:sheetName val="교육종류"/>
      <x:sheetName val="고양관재"/>
      <x:sheetName val="물량입력"/>
      <x:sheetName val="매출"/>
      <x:sheetName val="유지관리"/>
      <x:sheetName val="산출"/>
      <x:sheetName val="기성내역서"/>
      <x:sheetName val="소비자가"/>
      <x:sheetName val="PAINT"/>
      <x:sheetName val="현장"/>
      <x:sheetName val="경비"/>
      <x:sheetName val="Job Assign"/>
      <x:sheetName val="백호우계수"/>
      <x:sheetName val="설계서(8)"/>
      <x:sheetName val="예산서(7)"/>
      <x:sheetName val="총공사비"/>
      <x:sheetName val="별표 "/>
      <x:sheetName val="배선DATA"/>
      <x:sheetName val="스파이더산출근거"/>
      <x:sheetName val="전국현황"/>
      <x:sheetName val="이토변실"/>
      <x:sheetName val="도근좌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0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0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0"/>
      <x:sheetData sheetId="327" refreshError="1"/>
      <x:sheetData sheetId="328" refreshError="1"/>
      <x:sheetData sheetId="329" refreshError="1"/>
      <x:sheetData sheetId="330" refreshError="0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</x:sheetDataSet>
  </x:externalBook>
</x:externalLink>
</file>

<file path=xl/externalLinks/externalLink10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대가(가설)"/>
    </x:sheetNames>
    <x:sheetDataSet>
      <x:sheetData sheetId="0" refreshError="1"/>
    </x:sheetDataSet>
  </x:externalBook>
</x:externalLink>
</file>

<file path=xl/externalLinks/externalLink10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개요"/>
      <x:sheetName val="투대"/>
      <x:sheetName val="집계표"/>
      <x:sheetName val="예가"/>
      <x:sheetName val="예가작업"/>
      <x:sheetName val="대비"/>
      <x:sheetName val="간접"/>
      <x:sheetName val="조직"/>
      <x:sheetName val="s"/>
      <x:sheetName val="t"/>
      <x:sheetName val="bd"/>
      <x:sheetName val="실행"/>
      <x:sheetName val="강교대비표"/>
      <x:sheetName val="일위대가(가설)"/>
      <x:sheetName val="인건비 "/>
      <x:sheetName val="신설수량"/>
      <x:sheetName val="조도 계산서"/>
      <x:sheetName val="자재"/>
      <x:sheetName val="단가산출"/>
      <x:sheetName val="콘크리트타설집계표"/>
      <x:sheetName val="motor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>
        <x:row r="1"/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</x:sheetData>
      <x:sheetData sheetId="9" refreshError="0"/>
      <x:sheetData sheetId="10" refreshError="0"/>
      <x:sheetData sheetId="11" refreshError="0"/>
      <x:sheetData sheetId="12" refreshError="0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</x:sheetDataSet>
  </x:externalBook>
</x:externalLink>
</file>

<file path=xl/externalLinks/externalLink10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원가계산서"/>
      <x:sheetName val="내역서"/>
      <x:sheetName val="공내역서"/>
      <x:sheetName val="일위대가"/>
      <x:sheetName val="공일위대가"/>
      <x:sheetName val="인공산출서"/>
      <x:sheetName val="관급자재"/>
      <x:sheetName val="자재단가"/>
      <x:sheetName val="노임"/>
      <x:sheetName val="업체단가"/>
      <x:sheetName val="운반비"/>
      <x:sheetName val="중량산출서(애자류)"/>
      <x:sheetName val="중량산출서(전선류)"/>
      <x:sheetName val="중량산출서(철재)"/>
      <x:sheetName val="가설사무소"/>
      <x:sheetName val="가설사무소 (공)"/>
      <x:sheetName val="매곡역사"/>
      <x:sheetName val="일위대가(1)"/>
      <x:sheetName val="일위대가표"/>
      <x:sheetName val="기계경비(시간당)"/>
      <x:sheetName val="램머"/>
    </x:sheetNames>
    <x:sheetDataSet>
      <x:sheetData sheetId="0" refreshError="1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</x:sheetData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</x:sheetDataSet>
  </x:externalBook>
</x:externalLink>
</file>

<file path=xl/externalLinks/externalLink10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"/>
      <x:sheetName val="YES"/>
      <x:sheetName val="C:\Users\Computer\Documents\Jhh"/>
      <x:sheetName val="C:/Users/Computer/Documents/Jhh"/>
    </x:sheetNames>
    <x:definedNames>
      <x:definedName name="Macro10"/>
    </x:definedNames>
    <x:sheetDataSet>
      <x:sheetData sheetId="0" refreshError="1"/>
      <x:sheetData sheetId="1" refreshError="1"/>
      <x:sheetData sheetId="2" refreshError="0"/>
      <x:sheetData sheetId="3" refreshError="0"/>
    </x:sheetDataSet>
  </x:externalBook>
</x:externalLink>
</file>

<file path=xl/externalLinks/externalLink10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원가계산서"/>
      <x:sheetName val="내역서"/>
      <x:sheetName val="공내역서"/>
      <x:sheetName val="일위대가"/>
      <x:sheetName val="공일위대가"/>
      <x:sheetName val="인공산출서"/>
      <x:sheetName val="관급자재"/>
      <x:sheetName val="자재단가"/>
      <x:sheetName val="노임"/>
      <x:sheetName val="업체단가"/>
      <x:sheetName val="운반비"/>
      <x:sheetName val="중량산출서(애자류)"/>
      <x:sheetName val="중량산출서(전선류)"/>
      <x:sheetName val="중량산출서(철재)"/>
      <x:sheetName val="가설사무소"/>
      <x:sheetName val="가설사무소 (공)"/>
      <x:sheetName val="원가계산서 "/>
      <x:sheetName val="내역서 (공)"/>
      <x:sheetName val="일위대가 (공)"/>
      <x:sheetName val="중량산출서애자류"/>
      <x:sheetName val="중량산출서전선류"/>
      <x:sheetName val="중량산출서철재"/>
      <x:sheetName val="매곡역사"/>
    </x:sheetNames>
    <x:sheetDataSet>
      <x:sheetData sheetId="0" refreshError="1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</x:sheetData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1"/>
    </x:sheetDataSet>
  </x:externalBook>
</x:externalLink>
</file>

<file path=xl/externalLinks/externalLink10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원가계산서"/>
      <x:sheetName val="내역서"/>
      <x:sheetName val="공내역서"/>
      <x:sheetName val="일위대가"/>
      <x:sheetName val="공일위대가"/>
      <x:sheetName val="인공산출서"/>
      <x:sheetName val="관급자재"/>
      <x:sheetName val="자재단가"/>
      <x:sheetName val="노임"/>
      <x:sheetName val="업체단가"/>
      <x:sheetName val="운반비"/>
      <x:sheetName val="중량산출서(애자류)"/>
      <x:sheetName val="중량산출서(전선류)"/>
      <x:sheetName val="중량산출서(철재)"/>
      <x:sheetName val="가설사무소"/>
      <x:sheetName val="가설사무소 (공)"/>
      <x:sheetName val="원가계산서 "/>
      <x:sheetName val="내역서 (공)"/>
      <x:sheetName val="일위대가 (공)"/>
      <x:sheetName val="중량산출서애자류"/>
      <x:sheetName val="중량산출서전선류"/>
      <x:sheetName val="중량산출서철재"/>
      <x:sheetName val="매곡역사"/>
    </x:sheetNames>
    <x:sheetDataSet>
      <x:sheetData sheetId="0" refreshError="1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</x:sheetData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1"/>
    </x:sheetDataSet>
  </x:externalBook>
</x:externalLink>
</file>

<file path=xl/externalLinks/externalLink10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C.C RIAL접지"/>
      <x:sheetName val="전선관부설(1)"/>
      <x:sheetName val="전선관부설(2)"/>
      <x:sheetName val="조명TOWER보호대기초"/>
      <x:sheetName val="울타리기둥기초"/>
      <x:sheetName val="PAD TR보호대기초"/>
      <x:sheetName val="울타리출입문기초"/>
      <x:sheetName val="조명탑기초-32m용"/>
      <x:sheetName val="조명탑기초-20m용"/>
      <x:sheetName val="PAD TR 기초"/>
      <x:sheetName val="CCTV POLE기초"/>
      <x:sheetName val="가로등기초"/>
      <x:sheetName val="차량신호등철주기초"/>
      <x:sheetName val="보행신호등기초"/>
      <x:sheetName val="조명제어반기초"/>
      <x:sheetName val="맨홀(&quot;A&quot; TYPE)"/>
      <x:sheetName val="맨홀(&quot;B&quot; TYPE)"/>
      <x:sheetName val="맨홀(&quot;C&quot; TYPE)"/>
      <x:sheetName val="HANDHOLE"/>
      <x:sheetName val="HANDHOLE(2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</x:sheetDataSet>
  </x:externalBook>
</x:externalLink>
</file>

<file path=xl/externalLinks/externalLink10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단가비교표"/>
      <x:sheetName val="단가산출-1"/>
      <x:sheetName val="단가산출-2"/>
      <x:sheetName val="되메우기"/>
      <x:sheetName val="노무비 근거"/>
      <x:sheetName val="가로등기초"/>
      <x:sheetName val="PAD TR보호대기초"/>
      <x:sheetName val="대운반(철재)"/>
      <x:sheetName val="일위대가 집계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0"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</x:sheetData>
      <x:sheetData sheetId="5" refreshError="1"/>
      <x:sheetData sheetId="6" refreshError="1"/>
      <x:sheetData sheetId="7" refreshError="1"/>
      <x:sheetData sheetId="8" refreshError="1"/>
    </x:sheetDataSet>
  </x:externalBook>
</x:externalLink>
</file>

<file path=xl/externalLinks/externalLink11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심사평가내역"/>
      <x:sheetName val="총괄내역서"/>
      <x:sheetName val="관급자재"/>
      <x:sheetName val="내역서1"/>
      <x:sheetName val="일위대가"/>
      <x:sheetName val="물량산출서"/>
      <x:sheetName val="가로등주"/>
      <x:sheetName val="가로등기구"/>
      <x:sheetName val="램프외 3종"/>
      <x:sheetName val="분전함"/>
      <x:sheetName val="산출기초조사서"/>
      <x:sheetName val="산출근거"/>
      <x:sheetName val="분전반총괄"/>
      <x:sheetName val="분전반내역서"/>
      <x:sheetName val="분전산출기초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</x:sheetDataSet>
  </x:externalBook>
</x:externalLink>
</file>

<file path=xl/externalLinks/externalLink11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시중노임가"/>
      <x:sheetName val="자재단가대비표"/>
      <x:sheetName val="기초단위"/>
      <x:sheetName val="일위대가"/>
      <x:sheetName val="차선일위"/>
      <x:sheetName val="기계경비"/>
      <x:sheetName val="갑지"/>
      <x:sheetName val="원가계산서"/>
      <x:sheetName val="총괄표"/>
      <x:sheetName val="내역서"/>
      <x:sheetName val="수량집계"/>
      <x:sheetName val="노무비 근거"/>
      <x:sheetName val="가로등기초"/>
      <x:sheetName val="PAD TR보호대기초"/>
    </x:sheetNames>
    <x:sheetDataSet>
      <x:sheetData sheetId="0" refreshError="1"/>
      <x:sheetData sheetId="1" refreshError="1"/>
      <x:sheetData sheetId="2" refreshError="1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</x:sheetDataSet>
  </x:externalBook>
</x:externalLink>
</file>

<file path=xl/externalLinks/externalLink11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총괄표"/>
      <x:sheetName val="전기"/>
      <x:sheetName val="계장"/>
      <x:sheetName val="일위대가"/>
      <x:sheetName val="1.집계(PANEL)"/>
      <x:sheetName val="1.산출(PANEL)"/>
      <x:sheetName val="2.집계(동력)"/>
      <x:sheetName val="2.산출(동력)"/>
      <x:sheetName val="3.집계(제조)"/>
      <x:sheetName val="3.산출(제조)"/>
      <x:sheetName val="4.집계(전등전열)"/>
      <x:sheetName val="4.산출(전등전열)"/>
      <x:sheetName val="5.집계(자탐통신)"/>
      <x:sheetName val="5.산출(자탐통신)"/>
      <x:sheetName val="자재단가"/>
      <x:sheetName val="노임단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0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</x:sheetDataSet>
  </x:externalBook>
</x:externalLink>
</file>

<file path=xl/externalLinks/externalLink11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000000"/>
      <x:sheetName val="예산내역서"/>
      <x:sheetName val="구간 총괄표"/>
      <x:sheetName val="감리집계"/>
      <x:sheetName val="감리산출기초"/>
      <x:sheetName val="원가"/>
      <x:sheetName val="단가산출서(전력총괄)"/>
      <x:sheetName val="총괄표 (2)"/>
      <x:sheetName val="48단가"/>
      <x:sheetName val="48산출"/>
      <x:sheetName val="49단가"/>
      <x:sheetName val="22단가"/>
      <x:sheetName val="49산출"/>
      <x:sheetName val="자재단가"/>
      <x:sheetName val="22산출"/>
      <x:sheetName val="노임단가"/>
      <x:sheetName val="원가산출근거"/>
      <x:sheetName val="산출근거"/>
      <x:sheetName val="수전설비 총괄표"/>
      <x:sheetName val="수전설비 단가"/>
      <x:sheetName val="수전설비 산출"/>
      <x:sheetName val="한전수탁"/>
      <x:sheetName val="수전설비 건축비"/>
      <x:sheetName val="전기실 건축비"/>
      <x:sheetName val="11.가설공사비"/>
      <x:sheetName val="일위대가"/>
      <x:sheetName val="자재단가비교표"/>
      <x:sheetName val="공사원가계산서"/>
      <x:sheetName val="01_단가산출서(익산~순천)_work(예가용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>
        <x:row r="1"/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  <x:row r="8283"/>
        <x:row r="8284"/>
        <x:row r="8285"/>
        <x:row r="8286"/>
        <x:row r="8287"/>
        <x:row r="8288"/>
        <x:row r="8289"/>
        <x:row r="8290"/>
        <x:row r="8291"/>
        <x:row r="8292"/>
        <x:row r="8293"/>
        <x:row r="8294"/>
        <x:row r="8295"/>
        <x:row r="8296"/>
        <x:row r="8297"/>
        <x:row r="8298"/>
        <x:row r="8299"/>
        <x:row r="8300"/>
        <x:row r="8301"/>
        <x:row r="8302"/>
        <x:row r="8303"/>
        <x:row r="8304"/>
        <x:row r="8305"/>
        <x:row r="8306"/>
        <x:row r="8307"/>
        <x:row r="8308"/>
        <x:row r="8309"/>
        <x:row r="8310"/>
        <x:row r="8311"/>
        <x:row r="8312"/>
        <x:row r="8313"/>
        <x:row r="8314"/>
        <x:row r="8315"/>
        <x:row r="8316"/>
        <x:row r="8317"/>
        <x:row r="8318"/>
        <x:row r="8319"/>
        <x:row r="8320"/>
        <x:row r="8321"/>
        <x:row r="8322"/>
        <x:row r="8323"/>
        <x:row r="8324"/>
        <x:row r="8325"/>
        <x:row r="8326"/>
        <x:row r="8327"/>
        <x:row r="8328"/>
        <x:row r="8329"/>
        <x:row r="8330"/>
        <x:row r="8331"/>
        <x:row r="8332"/>
        <x:row r="8333"/>
        <x:row r="8334"/>
        <x:row r="8335"/>
        <x:row r="8336"/>
        <x:row r="8337"/>
        <x:row r="8338"/>
        <x:row r="8339"/>
        <x:row r="8340"/>
        <x:row r="8341"/>
        <x:row r="8342"/>
        <x:row r="8343"/>
        <x:row r="8344"/>
        <x:row r="8345"/>
        <x:row r="8346"/>
        <x:row r="8347"/>
        <x:row r="8348"/>
        <x:row r="8349"/>
        <x:row r="8350"/>
        <x:row r="8351"/>
        <x:row r="8352"/>
        <x:row r="8353"/>
        <x:row r="8354"/>
        <x:row r="8355"/>
        <x:row r="8356"/>
        <x:row r="8357"/>
        <x:row r="8358"/>
        <x:row r="8359"/>
        <x:row r="8360"/>
        <x:row r="8361"/>
        <x:row r="8362"/>
        <x:row r="8363"/>
        <x:row r="8364"/>
        <x:row r="8365"/>
        <x:row r="8366"/>
        <x:row r="8367"/>
        <x:row r="8368"/>
        <x:row r="8369"/>
        <x:row r="8370"/>
        <x:row r="8371"/>
        <x:row r="8372"/>
        <x:row r="8373"/>
        <x:row r="8374"/>
        <x:row r="8375"/>
        <x:row r="8376"/>
        <x:row r="8377"/>
        <x:row r="8378"/>
        <x:row r="8379"/>
        <x:row r="8380"/>
        <x:row r="8381"/>
        <x:row r="8382"/>
        <x:row r="8383"/>
        <x:row r="8384"/>
        <x:row r="8385"/>
        <x:row r="8386"/>
        <x:row r="8387"/>
        <x:row r="8388"/>
        <x:row r="8389"/>
        <x:row r="8390"/>
        <x:row r="8391"/>
        <x:row r="8392"/>
        <x:row r="8393"/>
        <x:row r="8394"/>
        <x:row r="8395"/>
        <x:row r="8396"/>
        <x:row r="8397"/>
        <x:row r="8398"/>
        <x:row r="8399"/>
        <x:row r="8400"/>
        <x:row r="8401"/>
        <x:row r="8402"/>
        <x:row r="8403"/>
        <x:row r="8404"/>
        <x:row r="8405"/>
        <x:row r="8406"/>
        <x:row r="8407"/>
        <x:row r="8408"/>
        <x:row r="8409"/>
        <x:row r="8410"/>
        <x:row r="8411"/>
        <x:row r="8412"/>
        <x:row r="8413"/>
        <x:row r="8414"/>
        <x:row r="8415"/>
        <x:row r="8416"/>
        <x:row r="8417"/>
        <x:row r="8418"/>
        <x:row r="8419"/>
        <x:row r="8420"/>
        <x:row r="8421"/>
        <x:row r="8422"/>
        <x:row r="8423"/>
        <x:row r="8424"/>
        <x:row r="8425"/>
        <x:row r="8426"/>
        <x:row r="8427"/>
        <x:row r="8428"/>
        <x:row r="8429"/>
        <x:row r="8430"/>
        <x:row r="8431"/>
        <x:row r="8432"/>
        <x:row r="8433"/>
        <x:row r="8434"/>
        <x:row r="8435"/>
        <x:row r="8436"/>
        <x:row r="8437"/>
        <x:row r="8438"/>
        <x:row r="8439"/>
        <x:row r="8440"/>
        <x:row r="8441"/>
        <x:row r="8442"/>
        <x:row r="8443"/>
        <x:row r="8444"/>
        <x:row r="8445"/>
        <x:row r="8446"/>
        <x:row r="8447"/>
        <x:row r="8448"/>
        <x:row r="8449"/>
        <x:row r="8450"/>
        <x:row r="8451"/>
        <x:row r="8452"/>
        <x:row r="8453"/>
        <x:row r="8454"/>
        <x:row r="8455"/>
        <x:row r="8456"/>
        <x:row r="8457"/>
        <x:row r="8458"/>
        <x:row r="8459"/>
        <x:row r="8460"/>
        <x:row r="8461"/>
        <x:row r="8462"/>
        <x:row r="8463"/>
        <x:row r="8464"/>
        <x:row r="8465"/>
        <x:row r="8466"/>
        <x:row r="8467"/>
        <x:row r="8468"/>
        <x:row r="8469"/>
        <x:row r="8470"/>
        <x:row r="8471"/>
        <x:row r="8472"/>
        <x:row r="8473"/>
        <x:row r="8474"/>
        <x:row r="8475"/>
        <x:row r="8476"/>
        <x:row r="8477"/>
        <x:row r="8478"/>
        <x:row r="8479"/>
        <x:row r="8480"/>
        <x:row r="8481"/>
        <x:row r="8482"/>
        <x:row r="8483"/>
        <x:row r="8484"/>
        <x:row r="8485"/>
        <x:row r="8486"/>
        <x:row r="8487"/>
        <x:row r="8488"/>
        <x:row r="8489"/>
        <x:row r="8490"/>
        <x:row r="8491"/>
        <x:row r="8492"/>
        <x:row r="8493"/>
        <x:row r="8494"/>
        <x:row r="8495"/>
        <x:row r="8496"/>
        <x:row r="8497"/>
        <x:row r="8498"/>
        <x:row r="8499"/>
        <x:row r="8500"/>
        <x:row r="8501"/>
        <x:row r="8502"/>
        <x:row r="8503"/>
        <x:row r="8504"/>
        <x:row r="8505"/>
        <x:row r="8506"/>
        <x:row r="8507"/>
        <x:row r="8508"/>
        <x:row r="8509"/>
        <x:row r="8510"/>
        <x:row r="8511"/>
        <x:row r="8512"/>
        <x:row r="8513"/>
        <x:row r="8514"/>
        <x:row r="8515"/>
        <x:row r="8516"/>
        <x:row r="8517"/>
        <x:row r="8518"/>
        <x:row r="8519"/>
        <x:row r="8520"/>
        <x:row r="8521"/>
        <x:row r="8522"/>
        <x:row r="8523"/>
        <x:row r="8524"/>
        <x:row r="8525"/>
        <x:row r="8526"/>
        <x:row r="8527"/>
        <x:row r="8528"/>
        <x:row r="8529"/>
        <x:row r="8530"/>
        <x:row r="8531"/>
        <x:row r="8532"/>
        <x:row r="8533"/>
        <x:row r="8534"/>
        <x:row r="8535"/>
        <x:row r="8536"/>
        <x:row r="8537"/>
        <x:row r="8538"/>
        <x:row r="8539"/>
        <x:row r="8540"/>
        <x:row r="8541"/>
        <x:row r="8542"/>
        <x:row r="8543"/>
        <x:row r="8544"/>
        <x:row r="8545"/>
        <x:row r="8546"/>
        <x:row r="8547"/>
        <x:row r="8548"/>
        <x:row r="8549"/>
        <x:row r="8550"/>
        <x:row r="8551"/>
        <x:row r="8552"/>
        <x:row r="8553"/>
        <x:row r="8554"/>
        <x:row r="8555"/>
        <x:row r="8556"/>
        <x:row r="8557"/>
        <x:row r="8558"/>
        <x:row r="8559"/>
        <x:row r="8560"/>
        <x:row r="8561"/>
        <x:row r="8562"/>
        <x:row r="8563"/>
        <x:row r="8564"/>
        <x:row r="8565"/>
        <x:row r="8566"/>
        <x:row r="8567"/>
        <x:row r="8568"/>
        <x:row r="8569"/>
        <x:row r="8570"/>
        <x:row r="8571"/>
        <x:row r="8572"/>
        <x:row r="8573"/>
        <x:row r="8574"/>
        <x:row r="8575"/>
        <x:row r="8576"/>
        <x:row r="8577"/>
        <x:row r="8578"/>
        <x:row r="8579"/>
        <x:row r="8580"/>
        <x:row r="8581"/>
        <x:row r="8582"/>
        <x:row r="8583"/>
        <x:row r="8584"/>
        <x:row r="8585"/>
        <x:row r="8586"/>
        <x:row r="8587"/>
        <x:row r="8588"/>
        <x:row r="8589"/>
        <x:row r="8590"/>
        <x:row r="8591"/>
        <x:row r="8592"/>
        <x:row r="8593"/>
        <x:row r="8594"/>
        <x:row r="8595"/>
        <x:row r="8596"/>
        <x:row r="8597"/>
        <x:row r="8598"/>
        <x:row r="8599"/>
        <x:row r="8600"/>
        <x:row r="8601"/>
        <x:row r="8602"/>
        <x:row r="8603"/>
        <x:row r="8604"/>
        <x:row r="8605"/>
        <x:row r="8606"/>
        <x:row r="8607"/>
        <x:row r="8608"/>
        <x:row r="8609"/>
        <x:row r="8610"/>
        <x:row r="8611"/>
        <x:row r="8612"/>
        <x:row r="8613"/>
        <x:row r="8614"/>
        <x:row r="8615"/>
        <x:row r="8616"/>
        <x:row r="8617"/>
        <x:row r="8618"/>
        <x:row r="8619"/>
        <x:row r="8620"/>
        <x:row r="8621"/>
        <x:row r="8622"/>
        <x:row r="8623"/>
        <x:row r="8624"/>
        <x:row r="8625"/>
        <x:row r="8626"/>
        <x:row r="8627"/>
        <x:row r="8628"/>
        <x:row r="8629"/>
        <x:row r="8630"/>
        <x:row r="8631"/>
        <x:row r="8632"/>
        <x:row r="8633"/>
        <x:row r="8634"/>
        <x:row r="8635"/>
        <x:row r="8636"/>
        <x:row r="8637"/>
        <x:row r="8638"/>
        <x:row r="8639"/>
        <x:row r="8640"/>
        <x:row r="8641"/>
        <x:row r="8642"/>
        <x:row r="8643"/>
        <x:row r="8644"/>
        <x:row r="8645"/>
        <x:row r="8646"/>
        <x:row r="8647"/>
        <x:row r="8648"/>
        <x:row r="8649"/>
        <x:row r="8650"/>
        <x:row r="8651"/>
        <x:row r="8652"/>
        <x:row r="8653"/>
        <x:row r="8654"/>
        <x:row r="8655"/>
        <x:row r="8656"/>
        <x:row r="8657"/>
        <x:row r="8658"/>
        <x:row r="8659"/>
        <x:row r="8660"/>
        <x:row r="8661"/>
        <x:row r="8662"/>
        <x:row r="8663"/>
        <x:row r="8664"/>
        <x:row r="8665"/>
        <x:row r="8666"/>
        <x:row r="8667"/>
        <x:row r="8668"/>
        <x:row r="8669"/>
        <x:row r="8670"/>
        <x:row r="8671"/>
        <x:row r="8672"/>
        <x:row r="8673"/>
        <x:row r="8674"/>
        <x:row r="8675"/>
        <x:row r="8676"/>
        <x:row r="8677"/>
        <x:row r="8678"/>
        <x:row r="8679"/>
        <x:row r="8680"/>
        <x:row r="8681"/>
        <x:row r="8682"/>
        <x:row r="8683"/>
        <x:row r="8684"/>
        <x:row r="8685"/>
        <x:row r="8686"/>
        <x:row r="8687"/>
        <x:row r="8688"/>
        <x:row r="8689"/>
        <x:row r="8690"/>
        <x:row r="8691"/>
        <x:row r="8692"/>
        <x:row r="8693"/>
        <x:row r="8694"/>
        <x:row r="8695"/>
        <x:row r="8696"/>
        <x:row r="8697"/>
        <x:row r="8698"/>
        <x:row r="8699"/>
        <x:row r="8700"/>
        <x:row r="8701"/>
        <x:row r="8702"/>
        <x:row r="8703"/>
        <x:row r="8704"/>
        <x:row r="8705"/>
        <x:row r="8706"/>
        <x:row r="8707"/>
        <x:row r="8708"/>
        <x:row r="8709"/>
        <x:row r="8710"/>
        <x:row r="8711"/>
        <x:row r="8712"/>
        <x:row r="8713"/>
        <x:row r="8714"/>
        <x:row r="8715"/>
        <x:row r="8716"/>
        <x:row r="8717"/>
        <x:row r="8718"/>
        <x:row r="8719"/>
        <x:row r="8720"/>
        <x:row r="8721"/>
        <x:row r="8722"/>
        <x:row r="8723"/>
        <x:row r="8724"/>
        <x:row r="8725"/>
        <x:row r="8726"/>
        <x:row r="8727"/>
        <x:row r="8728"/>
        <x:row r="8729"/>
        <x:row r="8730"/>
        <x:row r="8731"/>
        <x:row r="8732"/>
        <x:row r="8733"/>
        <x:row r="8734"/>
        <x:row r="8735"/>
        <x:row r="8736"/>
        <x:row r="8737"/>
        <x:row r="8738"/>
        <x:row r="8739"/>
        <x:row r="8740"/>
        <x:row r="8741"/>
        <x:row r="8742"/>
        <x:row r="8743"/>
        <x:row r="8744"/>
        <x:row r="8745"/>
        <x:row r="8746"/>
        <x:row r="8747"/>
        <x:row r="8748"/>
        <x:row r="8749"/>
        <x:row r="8750"/>
        <x:row r="8751"/>
        <x:row r="8752"/>
        <x:row r="8753"/>
        <x:row r="8754"/>
        <x:row r="8755"/>
        <x:row r="8756"/>
        <x:row r="8757"/>
        <x:row r="8758"/>
        <x:row r="8759"/>
        <x:row r="8760"/>
        <x:row r="8761"/>
        <x:row r="8762"/>
        <x:row r="8763"/>
        <x:row r="8764"/>
        <x:row r="8765"/>
        <x:row r="8766"/>
        <x:row r="8767"/>
        <x:row r="8768"/>
        <x:row r="8769"/>
        <x:row r="8770"/>
        <x:row r="8771"/>
        <x:row r="8772"/>
        <x:row r="8773"/>
        <x:row r="8774"/>
        <x:row r="8775"/>
        <x:row r="8776"/>
        <x:row r="8777"/>
        <x:row r="8778"/>
        <x:row r="8779"/>
        <x:row r="8780"/>
        <x:row r="8781"/>
        <x:row r="8782"/>
        <x:row r="8783"/>
        <x:row r="8784"/>
        <x:row r="8785"/>
        <x:row r="8786"/>
        <x:row r="8787"/>
        <x:row r="8788"/>
        <x:row r="8789"/>
        <x:row r="8790"/>
        <x:row r="8791"/>
        <x:row r="8792"/>
        <x:row r="8793"/>
        <x:row r="8794"/>
        <x:row r="8795"/>
        <x:row r="8796"/>
        <x:row r="8797"/>
        <x:row r="8798"/>
        <x:row r="8799"/>
        <x:row r="8800"/>
        <x:row r="8801"/>
        <x:row r="8802"/>
        <x:row r="8803"/>
        <x:row r="8804"/>
        <x:row r="8805"/>
        <x:row r="8806"/>
        <x:row r="8807"/>
        <x:row r="8808"/>
        <x:row r="8809"/>
        <x:row r="8810"/>
        <x:row r="8811"/>
        <x:row r="8812"/>
        <x:row r="8813"/>
        <x:row r="8814"/>
        <x:row r="8815"/>
        <x:row r="8816"/>
        <x:row r="8817"/>
        <x:row r="8818"/>
        <x:row r="8819"/>
        <x:row r="8820"/>
        <x:row r="8821"/>
        <x:row r="8822"/>
        <x:row r="8823"/>
        <x:row r="8824"/>
        <x:row r="8825"/>
        <x:row r="8826"/>
        <x:row r="8827"/>
        <x:row r="8828"/>
        <x:row r="8829"/>
        <x:row r="8830"/>
        <x:row r="8831"/>
        <x:row r="8832"/>
        <x:row r="8833"/>
        <x:row r="8834"/>
        <x:row r="8835"/>
        <x:row r="8836"/>
        <x:row r="8837"/>
        <x:row r="8838"/>
        <x:row r="8839"/>
        <x:row r="8840"/>
        <x:row r="8841"/>
        <x:row r="8842"/>
        <x:row r="8843"/>
        <x:row r="8844"/>
        <x:row r="8845"/>
        <x:row r="8846"/>
        <x:row r="8847"/>
        <x:row r="8848"/>
        <x:row r="8849"/>
        <x:row r="8850"/>
        <x:row r="8851"/>
        <x:row r="8852"/>
        <x:row r="8853"/>
        <x:row r="8854"/>
        <x:row r="8855"/>
        <x:row r="8856"/>
        <x:row r="8857"/>
        <x:row r="8858"/>
        <x:row r="8859"/>
        <x:row r="8860"/>
        <x:row r="8861"/>
        <x:row r="8862"/>
        <x:row r="8863"/>
        <x:row r="8864"/>
        <x:row r="8865"/>
        <x:row r="8866"/>
        <x:row r="8867"/>
        <x:row r="8868"/>
        <x:row r="8869"/>
        <x:row r="8870"/>
        <x:row r="8871"/>
        <x:row r="8872"/>
        <x:row r="8873"/>
        <x:row r="8874"/>
        <x:row r="8875"/>
        <x:row r="8876"/>
        <x:row r="8877"/>
        <x:row r="8878"/>
        <x:row r="8879"/>
        <x:row r="8880"/>
        <x:row r="8881"/>
        <x:row r="8882"/>
        <x:row r="8883"/>
        <x:row r="8884"/>
        <x:row r="8885"/>
        <x:row r="8886"/>
        <x:row r="8887"/>
        <x:row r="8888"/>
        <x:row r="8889"/>
        <x:row r="8890"/>
        <x:row r="8891"/>
        <x:row r="8892"/>
        <x:row r="8893"/>
        <x:row r="8894"/>
        <x:row r="8895"/>
        <x:row r="8896"/>
        <x:row r="8897"/>
        <x:row r="8898"/>
        <x:row r="8899"/>
        <x:row r="8900"/>
        <x:row r="8901"/>
        <x:row r="8902"/>
        <x:row r="8903"/>
        <x:row r="8904"/>
        <x:row r="8905"/>
        <x:row r="8906"/>
        <x:row r="8907"/>
        <x:row r="8908"/>
        <x:row r="8909"/>
        <x:row r="8910"/>
        <x:row r="8911"/>
        <x:row r="8912"/>
        <x:row r="8913"/>
        <x:row r="8914"/>
        <x:row r="8915"/>
        <x:row r="8916"/>
        <x:row r="8917"/>
        <x:row r="8918"/>
        <x:row r="8919"/>
        <x:row r="8920"/>
        <x:row r="8921"/>
        <x:row r="8922"/>
        <x:row r="8923"/>
        <x:row r="8924"/>
        <x:row r="8925"/>
        <x:row r="8926"/>
        <x:row r="8927"/>
        <x:row r="8928"/>
        <x:row r="8929"/>
        <x:row r="8930"/>
        <x:row r="8931"/>
        <x:row r="8932"/>
        <x:row r="8933"/>
        <x:row r="8934"/>
        <x:row r="8935"/>
        <x:row r="8936"/>
        <x:row r="8937"/>
        <x:row r="8938"/>
        <x:row r="8939"/>
        <x:row r="8940"/>
        <x:row r="8941"/>
        <x:row r="8942"/>
        <x:row r="8943"/>
        <x:row r="8944"/>
        <x:row r="8945"/>
        <x:row r="8946"/>
        <x:row r="8947"/>
        <x:row r="8948"/>
        <x:row r="8949"/>
        <x:row r="8950"/>
        <x:row r="8951"/>
        <x:row r="8952"/>
        <x:row r="8953"/>
        <x:row r="8954"/>
        <x:row r="8955"/>
        <x:row r="8956"/>
        <x:row r="8957"/>
        <x:row r="8958"/>
        <x:row r="8959"/>
        <x:row r="8960"/>
        <x:row r="8961"/>
        <x:row r="8962"/>
        <x:row r="8963"/>
        <x:row r="8964"/>
        <x:row r="8965"/>
        <x:row r="8966"/>
        <x:row r="8967"/>
        <x:row r="8968"/>
        <x:row r="8969"/>
        <x:row r="8970"/>
        <x:row r="8971"/>
        <x:row r="8972"/>
        <x:row r="8973"/>
        <x:row r="8974"/>
        <x:row r="8975"/>
        <x:row r="8976"/>
        <x:row r="8977"/>
        <x:row r="8978"/>
        <x:row r="8979"/>
        <x:row r="8980"/>
        <x:row r="8981"/>
        <x:row r="8982"/>
        <x:row r="8983"/>
        <x:row r="8984"/>
        <x:row r="8985"/>
        <x:row r="8986"/>
        <x:row r="8987"/>
        <x:row r="8988"/>
        <x:row r="8989"/>
        <x:row r="8990"/>
        <x:row r="8991"/>
        <x:row r="8992"/>
        <x:row r="8993"/>
        <x:row r="8994"/>
        <x:row r="8995"/>
        <x:row r="8996"/>
        <x:row r="8997"/>
        <x:row r="8998"/>
        <x:row r="8999"/>
        <x:row r="9000"/>
        <x:row r="9001"/>
        <x:row r="9002"/>
        <x:row r="9003"/>
        <x:row r="9004"/>
        <x:row r="9005"/>
        <x:row r="9006"/>
        <x:row r="9007"/>
        <x:row r="9008"/>
        <x:row r="9009"/>
        <x:row r="9010"/>
        <x:row r="9011"/>
        <x:row r="9012"/>
        <x:row r="9013"/>
        <x:row r="9014"/>
        <x:row r="9015"/>
        <x:row r="9016"/>
        <x:row r="9017"/>
        <x:row r="9018"/>
        <x:row r="9019"/>
        <x:row r="9020"/>
        <x:row r="9021"/>
        <x:row r="9022"/>
        <x:row r="9023"/>
        <x:row r="9024"/>
        <x:row r="9025"/>
        <x:row r="9026"/>
        <x:row r="9027"/>
        <x:row r="9028"/>
        <x:row r="9029"/>
        <x:row r="9030"/>
        <x:row r="9031"/>
        <x:row r="9032"/>
        <x:row r="9033"/>
        <x:row r="9034"/>
        <x:row r="9035"/>
        <x:row r="9036"/>
        <x:row r="9037"/>
        <x:row r="9038"/>
        <x:row r="9039"/>
        <x:row r="9040"/>
        <x:row r="9041"/>
        <x:row r="9042"/>
        <x:row r="9043"/>
        <x:row r="9044"/>
        <x:row r="9045"/>
        <x:row r="9046"/>
        <x:row r="9047"/>
        <x:row r="9048"/>
        <x:row r="9049"/>
        <x:row r="9050"/>
        <x:row r="9051"/>
        <x:row r="9052"/>
        <x:row r="9053"/>
        <x:row r="9054"/>
        <x:row r="9055"/>
        <x:row r="9056"/>
        <x:row r="9057"/>
        <x:row r="9058"/>
        <x:row r="9059"/>
        <x:row r="9060"/>
        <x:row r="9061"/>
        <x:row r="9062"/>
        <x:row r="9063"/>
        <x:row r="9064"/>
        <x:row r="9065"/>
        <x:row r="9066"/>
        <x:row r="9067"/>
        <x:row r="9068"/>
        <x:row r="9069"/>
        <x:row r="9070"/>
        <x:row r="9071"/>
        <x:row r="9072"/>
        <x:row r="9073"/>
        <x:row r="9074"/>
        <x:row r="9075"/>
        <x:row r="9076"/>
        <x:row r="9077"/>
        <x:row r="9078"/>
        <x:row r="9079"/>
        <x:row r="9080"/>
        <x:row r="9081"/>
        <x:row r="9082"/>
        <x:row r="9083"/>
        <x:row r="9084"/>
        <x:row r="9085"/>
        <x:row r="9086"/>
        <x:row r="9087"/>
        <x:row r="9088"/>
        <x:row r="9089"/>
        <x:row r="9090"/>
        <x:row r="9091"/>
        <x:row r="9092"/>
        <x:row r="9093"/>
        <x:row r="9094"/>
        <x:row r="9095"/>
        <x:row r="9096"/>
        <x:row r="9097"/>
        <x:row r="9098"/>
        <x:row r="9099"/>
        <x:row r="9100"/>
        <x:row r="9101"/>
        <x:row r="9102"/>
        <x:row r="9103"/>
        <x:row r="9104"/>
        <x:row r="9105"/>
        <x:row r="9106"/>
        <x:row r="9107"/>
        <x:row r="9108"/>
        <x:row r="9109"/>
        <x:row r="9110"/>
        <x:row r="9111"/>
        <x:row r="9112"/>
        <x:row r="9113"/>
        <x:row r="9114"/>
        <x:row r="9115"/>
        <x:row r="9116"/>
        <x:row r="9117"/>
        <x:row r="9118"/>
        <x:row r="9119"/>
        <x:row r="9120"/>
        <x:row r="9121"/>
        <x:row r="9122"/>
        <x:row r="9123"/>
        <x:row r="9124"/>
        <x:row r="9125"/>
        <x:row r="9126"/>
        <x:row r="9127"/>
        <x:row r="9128"/>
        <x:row r="9129"/>
        <x:row r="9130"/>
        <x:row r="9131"/>
        <x:row r="9132"/>
        <x:row r="9133"/>
        <x:row r="9134"/>
        <x:row r="9135"/>
        <x:row r="9136"/>
        <x:row r="9137"/>
        <x:row r="9138"/>
        <x:row r="9139"/>
        <x:row r="9140"/>
        <x:row r="9141"/>
        <x:row r="9142"/>
        <x:row r="9143"/>
        <x:row r="9144"/>
        <x:row r="9145"/>
        <x:row r="9146"/>
        <x:row r="9147"/>
        <x:row r="9148"/>
        <x:row r="9149"/>
        <x:row r="9150"/>
        <x:row r="9151"/>
        <x:row r="9152"/>
        <x:row r="9153"/>
        <x:row r="9154"/>
        <x:row r="9155"/>
        <x:row r="9156"/>
        <x:row r="9157"/>
        <x:row r="9158"/>
        <x:row r="9159"/>
        <x:row r="9160"/>
        <x:row r="9161"/>
        <x:row r="9162"/>
        <x:row r="9163"/>
        <x:row r="9164"/>
        <x:row r="9165"/>
        <x:row r="9166"/>
        <x:row r="9167"/>
        <x:row r="9168"/>
        <x:row r="9169"/>
        <x:row r="9170"/>
        <x:row r="9171"/>
        <x:row r="9172"/>
        <x:row r="9173"/>
        <x:row r="9174"/>
        <x:row r="9175"/>
        <x:row r="9176"/>
        <x:row r="9177"/>
        <x:row r="9178"/>
        <x:row r="9179"/>
        <x:row r="9180"/>
        <x:row r="9181"/>
        <x:row r="9182"/>
        <x:row r="9183"/>
        <x:row r="9184"/>
        <x:row r="9185"/>
        <x:row r="9186"/>
        <x:row r="9187"/>
        <x:row r="9188"/>
        <x:row r="9189"/>
        <x:row r="9190"/>
        <x:row r="9191"/>
        <x:row r="9192"/>
        <x:row r="9193"/>
        <x:row r="9194"/>
        <x:row r="9195"/>
        <x:row r="9196"/>
        <x:row r="9197"/>
        <x:row r="9198"/>
        <x:row r="9199"/>
        <x:row r="9200"/>
        <x:row r="9201"/>
        <x:row r="9202"/>
        <x:row r="9203"/>
        <x:row r="9204"/>
        <x:row r="9205"/>
        <x:row r="9206"/>
        <x:row r="9207"/>
        <x:row r="9208"/>
        <x:row r="9209"/>
        <x:row r="9210"/>
        <x:row r="9211"/>
        <x:row r="9212"/>
        <x:row r="9213"/>
        <x:row r="9214"/>
        <x:row r="9215"/>
        <x:row r="9216"/>
        <x:row r="9217"/>
        <x:row r="9218"/>
        <x:row r="9219"/>
        <x:row r="9220"/>
        <x:row r="9221"/>
        <x:row r="9222"/>
        <x:row r="9223"/>
        <x:row r="9224"/>
        <x:row r="9225"/>
        <x:row r="9226"/>
        <x:row r="9227"/>
        <x:row r="9228"/>
        <x:row r="9229"/>
        <x:row r="9230"/>
        <x:row r="9231"/>
        <x:row r="9232"/>
        <x:row r="9233"/>
        <x:row r="9234"/>
        <x:row r="9235"/>
        <x:row r="9236"/>
        <x:row r="9237"/>
        <x:row r="9238"/>
        <x:row r="9239"/>
        <x:row r="9240"/>
        <x:row r="9241"/>
        <x:row r="9242"/>
        <x:row r="9243"/>
        <x:row r="9244"/>
        <x:row r="9245"/>
        <x:row r="9246"/>
        <x:row r="9247"/>
        <x:row r="9248"/>
        <x:row r="9249"/>
        <x:row r="9250"/>
        <x:row r="9251"/>
        <x:row r="9252"/>
        <x:row r="9253"/>
        <x:row r="9254"/>
        <x:row r="9255"/>
        <x:row r="9256"/>
        <x:row r="9257"/>
        <x:row r="9258"/>
        <x:row r="9259"/>
        <x:row r="9260"/>
        <x:row r="9261"/>
        <x:row r="9262"/>
        <x:row r="9263"/>
        <x:row r="9264"/>
        <x:row r="9265"/>
        <x:row r="9266"/>
        <x:row r="9267"/>
        <x:row r="9268"/>
        <x:row r="9269"/>
        <x:row r="9270"/>
        <x:row r="9271"/>
        <x:row r="9272"/>
        <x:row r="9273"/>
        <x:row r="9274"/>
        <x:row r="9275"/>
        <x:row r="9276"/>
        <x:row r="9277"/>
        <x:row r="9278"/>
        <x:row r="9279"/>
        <x:row r="9280"/>
        <x:row r="9281"/>
        <x:row r="9282"/>
        <x:row r="9283"/>
        <x:row r="9284"/>
        <x:row r="9285"/>
        <x:row r="9286"/>
        <x:row r="9287"/>
        <x:row r="9288"/>
        <x:row r="9289"/>
        <x:row r="9290"/>
        <x:row r="9291"/>
        <x:row r="9292"/>
        <x:row r="9293"/>
        <x:row r="9294"/>
        <x:row r="9295"/>
        <x:row r="9296"/>
        <x:row r="9297"/>
        <x:row r="9298"/>
        <x:row r="9299"/>
        <x:row r="9300"/>
        <x:row r="9301"/>
        <x:row r="9302"/>
        <x:row r="9303"/>
        <x:row r="9304"/>
        <x:row r="9305"/>
        <x:row r="9306"/>
        <x:row r="9307"/>
        <x:row r="9308"/>
        <x:row r="9309"/>
        <x:row r="9310"/>
        <x:row r="9311"/>
        <x:row r="9312"/>
        <x:row r="9313"/>
        <x:row r="9314"/>
        <x:row r="9315"/>
        <x:row r="9316"/>
        <x:row r="9317"/>
        <x:row r="9318"/>
        <x:row r="9319"/>
        <x:row r="9320"/>
        <x:row r="9321"/>
        <x:row r="9322"/>
        <x:row r="9323"/>
        <x:row r="9324"/>
        <x:row r="9325"/>
        <x:row r="9326"/>
        <x:row r="9327"/>
        <x:row r="9328"/>
        <x:row r="9329"/>
        <x:row r="9330"/>
        <x:row r="9331"/>
        <x:row r="9332"/>
        <x:row r="9333"/>
        <x:row r="9334"/>
        <x:row r="9335"/>
        <x:row r="9336"/>
        <x:row r="9337"/>
        <x:row r="9338"/>
        <x:row r="9339"/>
        <x:row r="9340"/>
        <x:row r="9341"/>
        <x:row r="9342"/>
        <x:row r="9343"/>
        <x:row r="9344"/>
        <x:row r="9345"/>
        <x:row r="9346"/>
        <x:row r="9347"/>
        <x:row r="9348"/>
        <x:row r="9349"/>
        <x:row r="9350"/>
        <x:row r="9351"/>
        <x:row r="9352"/>
        <x:row r="9353"/>
        <x:row r="9354"/>
        <x:row r="9355"/>
        <x:row r="9356"/>
        <x:row r="9357"/>
        <x:row r="9358"/>
        <x:row r="9359"/>
        <x:row r="9360"/>
        <x:row r="9361"/>
        <x:row r="9362"/>
        <x:row r="9363"/>
        <x:row r="9364"/>
        <x:row r="9365"/>
        <x:row r="9366"/>
        <x:row r="9367"/>
        <x:row r="9368"/>
        <x:row r="9369"/>
        <x:row r="9370"/>
        <x:row r="9371"/>
        <x:row r="9372"/>
        <x:row r="9373"/>
        <x:row r="9374"/>
        <x:row r="9375"/>
        <x:row r="9376"/>
        <x:row r="9377"/>
        <x:row r="9378"/>
        <x:row r="9379"/>
        <x:row r="9380"/>
        <x:row r="9381"/>
        <x:row r="9382"/>
        <x:row r="9383"/>
        <x:row r="9384"/>
        <x:row r="9385"/>
        <x:row r="9386"/>
        <x:row r="9387"/>
        <x:row r="9388"/>
        <x:row r="9389"/>
        <x:row r="9390"/>
        <x:row r="9391"/>
        <x:row r="9392"/>
        <x:row r="9393"/>
        <x:row r="9394"/>
        <x:row r="9395"/>
        <x:row r="9396"/>
        <x:row r="9397"/>
        <x:row r="9398"/>
        <x:row r="9399"/>
        <x:row r="9400"/>
        <x:row r="9401"/>
        <x:row r="9402"/>
        <x:row r="9403"/>
        <x:row r="9404"/>
        <x:row r="9405"/>
        <x:row r="9406"/>
        <x:row r="9407"/>
        <x:row r="9408"/>
        <x:row r="9409"/>
        <x:row r="9410"/>
        <x:row r="9411"/>
        <x:row r="9412"/>
        <x:row r="9413"/>
        <x:row r="9414"/>
        <x:row r="9415"/>
        <x:row r="9416"/>
        <x:row r="9417"/>
        <x:row r="9418"/>
        <x:row r="9419"/>
        <x:row r="9420"/>
        <x:row r="9421"/>
        <x:row r="9422"/>
        <x:row r="9423"/>
        <x:row r="9424"/>
        <x:row r="9425"/>
        <x:row r="9426"/>
        <x:row r="9427"/>
        <x:row r="9428"/>
        <x:row r="9429"/>
        <x:row r="9430"/>
        <x:row r="9431"/>
        <x:row r="9432"/>
        <x:row r="9433"/>
        <x:row r="9434"/>
        <x:row r="9435"/>
        <x:row r="9436"/>
        <x:row r="9437"/>
        <x:row r="9438"/>
        <x:row r="9439"/>
        <x:row r="9440"/>
        <x:row r="9441"/>
        <x:row r="9442"/>
        <x:row r="9443"/>
        <x:row r="9444"/>
        <x:row r="9445"/>
        <x:row r="9446"/>
        <x:row r="9447"/>
        <x:row r="9448"/>
        <x:row r="9449"/>
        <x:row r="9450"/>
        <x:row r="9451"/>
        <x:row r="9452"/>
        <x:row r="9453"/>
        <x:row r="9454"/>
        <x:row r="9455"/>
        <x:row r="9456"/>
        <x:row r="9457"/>
        <x:row r="9458"/>
        <x:row r="9459"/>
        <x:row r="9460"/>
        <x:row r="9461"/>
        <x:row r="9462"/>
        <x:row r="9463"/>
        <x:row r="9464"/>
        <x:row r="9465"/>
        <x:row r="9466"/>
        <x:row r="9467"/>
        <x:row r="9468"/>
        <x:row r="9469"/>
        <x:row r="9470"/>
        <x:row r="9471"/>
        <x:row r="9472"/>
        <x:row r="9473"/>
        <x:row r="9474"/>
        <x:row r="9475"/>
        <x:row r="9476"/>
        <x:row r="9477"/>
        <x:row r="9478"/>
        <x:row r="9479"/>
        <x:row r="9480"/>
        <x:row r="9481"/>
        <x:row r="9482"/>
        <x:row r="9483"/>
        <x:row r="9484"/>
        <x:row r="9485"/>
        <x:row r="9486"/>
        <x:row r="9487"/>
        <x:row r="9488"/>
        <x:row r="9489"/>
        <x:row r="9490"/>
        <x:row r="9491"/>
        <x:row r="9492"/>
        <x:row r="9493"/>
        <x:row r="9494"/>
        <x:row r="9495"/>
        <x:row r="9496"/>
        <x:row r="9497"/>
        <x:row r="9498"/>
        <x:row r="9499"/>
        <x:row r="9500"/>
        <x:row r="9501"/>
        <x:row r="9502"/>
        <x:row r="9503"/>
        <x:row r="9504"/>
        <x:row r="9505"/>
        <x:row r="9506"/>
        <x:row r="9507"/>
        <x:row r="9508"/>
        <x:row r="9509"/>
        <x:row r="9510"/>
        <x:row r="9511"/>
        <x:row r="9512"/>
        <x:row r="9513"/>
        <x:row r="9514"/>
        <x:row r="9515"/>
        <x:row r="9516"/>
        <x:row r="9517"/>
        <x:row r="9518"/>
        <x:row r="9519"/>
        <x:row r="9520"/>
        <x:row r="9521"/>
        <x:row r="9522"/>
        <x:row r="9523"/>
        <x:row r="9524"/>
        <x:row r="9525"/>
        <x:row r="9526"/>
        <x:row r="9527"/>
        <x:row r="9528"/>
        <x:row r="9529"/>
        <x:row r="9530"/>
        <x:row r="9531"/>
        <x:row r="9532"/>
        <x:row r="9533"/>
        <x:row r="9534"/>
        <x:row r="9535"/>
        <x:row r="9536"/>
        <x:row r="9537"/>
        <x:row r="9538"/>
        <x:row r="9539"/>
        <x:row r="9540"/>
        <x:row r="9541"/>
        <x:row r="9542"/>
        <x:row r="9543"/>
        <x:row r="9544"/>
        <x:row r="9545"/>
        <x:row r="9546"/>
        <x:row r="9547"/>
        <x:row r="9548"/>
        <x:row r="9549"/>
        <x:row r="9550"/>
        <x:row r="9551"/>
        <x:row r="9552"/>
        <x:row r="9553"/>
        <x:row r="9554"/>
        <x:row r="9555"/>
        <x:row r="9556"/>
        <x:row r="9557"/>
        <x:row r="9558"/>
        <x:row r="9559"/>
        <x:row r="9560"/>
        <x:row r="9561"/>
        <x:row r="9562"/>
        <x:row r="9563"/>
        <x:row r="9564"/>
        <x:row r="9565"/>
        <x:row r="9566"/>
        <x:row r="9567"/>
        <x:row r="9568"/>
        <x:row r="9569"/>
        <x:row r="9570"/>
        <x:row r="9571"/>
        <x:row r="9572"/>
        <x:row r="9573"/>
        <x:row r="9574"/>
        <x:row r="9575"/>
        <x:row r="9576"/>
        <x:row r="9577"/>
        <x:row r="9578"/>
        <x:row r="9579"/>
        <x:row r="9580"/>
        <x:row r="9581"/>
        <x:row r="9582"/>
        <x:row r="9583"/>
        <x:row r="9584"/>
        <x:row r="9585"/>
        <x:row r="9586"/>
        <x:row r="9587"/>
        <x:row r="9588"/>
        <x:row r="9589"/>
        <x:row r="9590"/>
        <x:row r="9591"/>
        <x:row r="9592"/>
        <x:row r="9593"/>
        <x:row r="9594"/>
        <x:row r="9595"/>
        <x:row r="9596"/>
        <x:row r="9597"/>
        <x:row r="9598"/>
        <x:row r="9599"/>
        <x:row r="9600"/>
        <x:row r="9601"/>
        <x:row r="9602"/>
        <x:row r="9603"/>
        <x:row r="9604"/>
        <x:row r="9605"/>
        <x:row r="9606"/>
        <x:row r="9607"/>
        <x:row r="9608"/>
        <x:row r="9609"/>
        <x:row r="9610"/>
        <x:row r="9611"/>
        <x:row r="9612"/>
        <x:row r="9613"/>
        <x:row r="9614"/>
        <x:row r="9615"/>
        <x:row r="9616"/>
        <x:row r="9617"/>
        <x:row r="9618"/>
        <x:row r="9619"/>
        <x:row r="9620"/>
        <x:row r="9621"/>
        <x:row r="9622"/>
        <x:row r="9623"/>
        <x:row r="9624"/>
        <x:row r="9625"/>
        <x:row r="9626"/>
        <x:row r="9627"/>
        <x:row r="9628"/>
        <x:row r="9629"/>
        <x:row r="9630"/>
        <x:row r="9631"/>
        <x:row r="9632"/>
        <x:row r="9633"/>
        <x:row r="9634"/>
        <x:row r="9635"/>
        <x:row r="9636"/>
        <x:row r="9637"/>
        <x:row r="9638"/>
        <x:row r="9639"/>
        <x:row r="9640"/>
        <x:row r="9641"/>
        <x:row r="9642"/>
        <x:row r="9643"/>
        <x:row r="9644"/>
        <x:row r="9645"/>
        <x:row r="9646"/>
        <x:row r="9647"/>
        <x:row r="9648"/>
        <x:row r="9649"/>
        <x:row r="9650"/>
        <x:row r="9651"/>
        <x:row r="9652"/>
        <x:row r="9653"/>
        <x:row r="9654"/>
        <x:row r="9655"/>
        <x:row r="9656"/>
        <x:row r="9657"/>
        <x:row r="9658"/>
        <x:row r="9659"/>
        <x:row r="9660"/>
        <x:row r="9661"/>
        <x:row r="9662"/>
        <x:row r="9663"/>
        <x:row r="9664"/>
        <x:row r="9665"/>
        <x:row r="9666"/>
        <x:row r="9667"/>
        <x:row r="9668"/>
        <x:row r="9669"/>
        <x:row r="9670"/>
        <x:row r="9671"/>
        <x:row r="9672"/>
        <x:row r="9673"/>
        <x:row r="9674"/>
        <x:row r="9675"/>
        <x:row r="9676"/>
        <x:row r="9677"/>
        <x:row r="9678"/>
        <x:row r="9679"/>
        <x:row r="9680"/>
        <x:row r="9681"/>
        <x:row r="9682"/>
        <x:row r="9683"/>
        <x:row r="9684"/>
        <x:row r="9685"/>
        <x:row r="9686"/>
        <x:row r="9687"/>
        <x:row r="9688"/>
        <x:row r="9689"/>
        <x:row r="9690"/>
        <x:row r="9691"/>
        <x:row r="9692"/>
        <x:row r="9693"/>
        <x:row r="9694"/>
        <x:row r="9695"/>
        <x:row r="9696"/>
        <x:row r="9697"/>
        <x:row r="9698"/>
        <x:row r="9699"/>
        <x:row r="9700"/>
        <x:row r="9701"/>
        <x:row r="9702"/>
        <x:row r="9703"/>
        <x:row r="9704"/>
        <x:row r="9705"/>
        <x:row r="9706"/>
        <x:row r="9707"/>
        <x:row r="9708"/>
        <x:row r="9709"/>
        <x:row r="9710"/>
        <x:row r="9711"/>
        <x:row r="9712"/>
        <x:row r="9713"/>
        <x:row r="9714"/>
        <x:row r="9715"/>
        <x:row r="9716"/>
        <x:row r="9717"/>
        <x:row r="9718"/>
        <x:row r="9719"/>
        <x:row r="9720"/>
        <x:row r="9721"/>
        <x:row r="9722"/>
        <x:row r="9723"/>
        <x:row r="9724"/>
        <x:row r="9725"/>
        <x:row r="9726"/>
        <x:row r="9727"/>
        <x:row r="9728"/>
        <x:row r="9729"/>
        <x:row r="9730"/>
        <x:row r="9731"/>
        <x:row r="9732"/>
        <x:row r="9733"/>
        <x:row r="9734"/>
        <x:row r="9735"/>
        <x:row r="9736"/>
        <x:row r="9737"/>
        <x:row r="9738"/>
        <x:row r="9739"/>
        <x:row r="9740"/>
        <x:row r="9741"/>
        <x:row r="9742"/>
        <x:row r="9743"/>
        <x:row r="9744"/>
        <x:row r="9745"/>
        <x:row r="9746"/>
        <x:row r="9747"/>
        <x:row r="9748"/>
        <x:row r="9749"/>
        <x:row r="9750"/>
        <x:row r="9751"/>
        <x:row r="9752"/>
        <x:row r="9753"/>
        <x:row r="9754"/>
        <x:row r="9755"/>
        <x:row r="9756"/>
        <x:row r="9757"/>
        <x:row r="9758"/>
        <x:row r="9759"/>
        <x:row r="9760"/>
        <x:row r="9761"/>
        <x:row r="9762"/>
        <x:row r="9763"/>
        <x:row r="9764"/>
        <x:row r="9765"/>
        <x:row r="9766"/>
        <x:row r="9767"/>
        <x:row r="9768"/>
        <x:row r="9769"/>
        <x:row r="9770"/>
        <x:row r="9771"/>
        <x:row r="9772"/>
        <x:row r="9773"/>
        <x:row r="9774"/>
        <x:row r="9775"/>
        <x:row r="9776"/>
        <x:row r="9777"/>
        <x:row r="9778"/>
        <x:row r="9779"/>
        <x:row r="9780"/>
        <x:row r="9781"/>
        <x:row r="9782"/>
        <x:row r="9783"/>
        <x:row r="9784"/>
        <x:row r="9785"/>
        <x:row r="9786"/>
        <x:row r="9787"/>
        <x:row r="9788"/>
        <x:row r="9789"/>
        <x:row r="9790"/>
        <x:row r="9791"/>
        <x:row r="9792"/>
        <x:row r="9793"/>
        <x:row r="9794"/>
        <x:row r="9795"/>
        <x:row r="9796"/>
        <x:row r="9797"/>
        <x:row r="9798"/>
        <x:row r="9799"/>
        <x:row r="9800"/>
        <x:row r="9801"/>
        <x:row r="9802"/>
        <x:row r="9803"/>
        <x:row r="9804"/>
        <x:row r="9805"/>
        <x:row r="9806"/>
        <x:row r="9807"/>
        <x:row r="9808"/>
        <x:row r="9809"/>
        <x:row r="9810"/>
        <x:row r="9811"/>
        <x:row r="9812"/>
        <x:row r="9813"/>
        <x:row r="9814"/>
        <x:row r="9815"/>
        <x:row r="9816"/>
        <x:row r="9817"/>
        <x:row r="9818"/>
        <x:row r="9819"/>
        <x:row r="9820"/>
        <x:row r="9821"/>
        <x:row r="9822"/>
        <x:row r="9823"/>
        <x:row r="9824"/>
        <x:row r="9825"/>
        <x:row r="9826"/>
        <x:row r="9827"/>
        <x:row r="9828"/>
        <x:row r="9829"/>
        <x:row r="9830"/>
        <x:row r="9831"/>
        <x:row r="9832"/>
        <x:row r="9833"/>
        <x:row r="9834"/>
        <x:row r="9835"/>
        <x:row r="9836"/>
        <x:row r="9837"/>
        <x:row r="9838"/>
        <x:row r="9839"/>
        <x:row r="9840"/>
        <x:row r="9841"/>
        <x:row r="9842"/>
        <x:row r="9843"/>
        <x:row r="9844"/>
        <x:row r="9845"/>
        <x:row r="9846"/>
        <x:row r="9847"/>
        <x:row r="9848"/>
        <x:row r="9849"/>
        <x:row r="9850"/>
        <x:row r="9851"/>
        <x:row r="9852"/>
        <x:row r="9853"/>
        <x:row r="9854"/>
        <x:row r="9855"/>
        <x:row r="9856"/>
        <x:row r="9857"/>
        <x:row r="9858"/>
        <x:row r="9859"/>
        <x:row r="9860"/>
        <x:row r="9861"/>
        <x:row r="9862"/>
        <x:row r="9863"/>
        <x:row r="9864"/>
        <x:row r="9865"/>
        <x:row r="9866"/>
        <x:row r="9867"/>
        <x:row r="9868"/>
        <x:row r="9869"/>
        <x:row r="9870"/>
        <x:row r="9871"/>
        <x:row r="9872"/>
        <x:row r="9873"/>
        <x:row r="9874"/>
        <x:row r="9875"/>
        <x:row r="9876"/>
        <x:row r="9877"/>
        <x:row r="9878"/>
        <x:row r="9879"/>
        <x:row r="9880"/>
        <x:row r="9881"/>
        <x:row r="9882"/>
        <x:row r="9883"/>
        <x:row r="9884"/>
        <x:row r="9885"/>
        <x:row r="9886"/>
        <x:row r="9887"/>
        <x:row r="9888"/>
        <x:row r="9889"/>
        <x:row r="9890"/>
        <x:row r="9891"/>
        <x:row r="9892"/>
        <x:row r="9893"/>
        <x:row r="9894"/>
        <x:row r="9895"/>
        <x:row r="9896"/>
        <x:row r="9897"/>
        <x:row r="9898"/>
        <x:row r="9899"/>
        <x:row r="9900"/>
        <x:row r="9901"/>
        <x:row r="9902"/>
        <x:row r="9903"/>
        <x:row r="9904"/>
        <x:row r="9905"/>
        <x:row r="9906"/>
        <x:row r="9907"/>
        <x:row r="9908"/>
        <x:row r="9909"/>
        <x:row r="9910"/>
        <x:row r="9911"/>
        <x:row r="9912"/>
        <x:row r="9913"/>
        <x:row r="9914"/>
        <x:row r="9915"/>
        <x:row r="9916"/>
        <x:row r="9917"/>
        <x:row r="9918"/>
        <x:row r="9919"/>
        <x:row r="9920"/>
        <x:row r="9921"/>
        <x:row r="9922"/>
        <x:row r="9923"/>
        <x:row r="9924"/>
        <x:row r="9925"/>
        <x:row r="9926"/>
        <x:row r="9927"/>
        <x:row r="9928"/>
        <x:row r="9929"/>
        <x:row r="9930"/>
        <x:row r="9931"/>
        <x:row r="9932"/>
        <x:row r="9933"/>
        <x:row r="9934"/>
        <x:row r="9935"/>
        <x:row r="9936"/>
        <x:row r="9937"/>
        <x:row r="9938"/>
        <x:row r="9939"/>
        <x:row r="9940"/>
        <x:row r="9941"/>
        <x:row r="9942"/>
        <x:row r="9943"/>
        <x:row r="9944"/>
        <x:row r="9945"/>
        <x:row r="9946"/>
        <x:row r="9947"/>
        <x:row r="9948"/>
        <x:row r="9949"/>
        <x:row r="9950"/>
        <x:row r="9951"/>
        <x:row r="9952"/>
        <x:row r="9953"/>
        <x:row r="9954"/>
        <x:row r="9955"/>
        <x:row r="9956"/>
        <x:row r="9957"/>
        <x:row r="9958"/>
        <x:row r="9959"/>
        <x:row r="9960"/>
        <x:row r="9961"/>
        <x:row r="9962"/>
        <x:row r="9963"/>
        <x:row r="9964"/>
        <x:row r="9965"/>
        <x:row r="9966"/>
        <x:row r="9967"/>
        <x:row r="9968"/>
        <x:row r="9969"/>
        <x:row r="9970"/>
        <x:row r="9971"/>
        <x:row r="9972"/>
        <x:row r="9973"/>
        <x:row r="9974"/>
        <x:row r="9975"/>
        <x:row r="9976"/>
        <x:row r="9977"/>
        <x:row r="9978"/>
        <x:row r="9979"/>
        <x:row r="9980"/>
        <x:row r="9981"/>
        <x:row r="9982"/>
        <x:row r="9983"/>
        <x:row r="9984"/>
        <x:row r="9985"/>
        <x:row r="9986"/>
        <x:row r="9987"/>
        <x:row r="9988"/>
        <x:row r="9989"/>
        <x:row r="9990"/>
        <x:row r="9991"/>
        <x:row r="9992"/>
        <x:row r="9993"/>
        <x:row r="9994"/>
        <x:row r="9995"/>
        <x:row r="9996"/>
        <x:row r="9997"/>
        <x:row r="9998"/>
        <x:row r="9999"/>
        <x:row r="10000"/>
        <x:row r="10001"/>
        <x:row r="10002"/>
        <x:row r="10003"/>
        <x:row r="10004"/>
        <x:row r="10005"/>
        <x:row r="10006"/>
        <x:row r="10007"/>
        <x:row r="10008"/>
        <x:row r="10009"/>
        <x:row r="10010"/>
        <x:row r="10011"/>
        <x:row r="10012"/>
        <x:row r="10013"/>
        <x:row r="10014"/>
        <x:row r="10015"/>
        <x:row r="10016"/>
        <x:row r="10017"/>
        <x:row r="10018"/>
        <x:row r="10019"/>
        <x:row r="10020"/>
        <x:row r="10021"/>
        <x:row r="10022"/>
        <x:row r="10023"/>
        <x:row r="10024"/>
        <x:row r="10025"/>
        <x:row r="10026"/>
        <x:row r="10027"/>
        <x:row r="10028"/>
        <x:row r="10029"/>
        <x:row r="10030"/>
        <x:row r="10031"/>
        <x:row r="10032"/>
        <x:row r="10033"/>
        <x:row r="10034"/>
        <x:row r="10035"/>
        <x:row r="10036"/>
        <x:row r="10037"/>
        <x:row r="10038"/>
        <x:row r="10039"/>
        <x:row r="10040"/>
        <x:row r="10041"/>
        <x:row r="10042"/>
        <x:row r="10043"/>
        <x:row r="10044"/>
        <x:row r="10045"/>
        <x:row r="10046"/>
        <x:row r="10047"/>
        <x:row r="10048"/>
        <x:row r="10049"/>
        <x:row r="10050"/>
        <x:row r="10051"/>
        <x:row r="10052"/>
        <x:row r="10053"/>
        <x:row r="10054"/>
        <x:row r="10055"/>
        <x:row r="10056"/>
        <x:row r="10057"/>
        <x:row r="10058"/>
        <x:row r="10059"/>
        <x:row r="10060"/>
        <x:row r="10061"/>
        <x:row r="10062"/>
        <x:row r="10063"/>
        <x:row r="10064"/>
        <x:row r="10065"/>
        <x:row r="10066"/>
        <x:row r="10067"/>
        <x:row r="10068"/>
        <x:row r="10069"/>
        <x:row r="10070"/>
        <x:row r="10071"/>
        <x:row r="10072"/>
        <x:row r="10073"/>
        <x:row r="10074"/>
        <x:row r="10075"/>
        <x:row r="10076"/>
        <x:row r="10077"/>
        <x:row r="10078"/>
        <x:row r="10079"/>
        <x:row r="10080"/>
        <x:row r="10081"/>
        <x:row r="10082"/>
        <x:row r="10083"/>
        <x:row r="10084"/>
        <x:row r="10085"/>
        <x:row r="10086"/>
        <x:row r="10087"/>
        <x:row r="10088"/>
        <x:row r="10089"/>
        <x:row r="10090"/>
        <x:row r="10091"/>
        <x:row r="10092"/>
        <x:row r="10093"/>
        <x:row r="10094"/>
        <x:row r="10095"/>
        <x:row r="10096"/>
        <x:row r="10097"/>
        <x:row r="10098"/>
        <x:row r="10099"/>
        <x:row r="10100"/>
        <x:row r="10101"/>
        <x:row r="10102"/>
        <x:row r="10103"/>
        <x:row r="10104"/>
        <x:row r="10105"/>
        <x:row r="10106"/>
        <x:row r="10107"/>
        <x:row r="10108"/>
        <x:row r="10109"/>
        <x:row r="10110"/>
        <x:row r="10111"/>
        <x:row r="10112"/>
        <x:row r="10113"/>
        <x:row r="10114"/>
        <x:row r="10115"/>
        <x:row r="10116"/>
        <x:row r="10117"/>
        <x:row r="10118"/>
        <x:row r="10119"/>
        <x:row r="10120"/>
        <x:row r="10121"/>
        <x:row r="10122"/>
        <x:row r="10123"/>
        <x:row r="10124"/>
        <x:row r="10125"/>
        <x:row r="10126"/>
        <x:row r="10127"/>
        <x:row r="10128"/>
        <x:row r="10129"/>
        <x:row r="10130"/>
        <x:row r="10131"/>
        <x:row r="10132"/>
        <x:row r="10133"/>
        <x:row r="10134"/>
        <x:row r="10135"/>
        <x:row r="10136"/>
        <x:row r="10137"/>
        <x:row r="10138"/>
        <x:row r="10139"/>
        <x:row r="10140"/>
        <x:row r="10141"/>
        <x:row r="10142"/>
        <x:row r="10143"/>
        <x:row r="10144"/>
        <x:row r="10145"/>
        <x:row r="10146"/>
        <x:row r="10147"/>
        <x:row r="10148"/>
        <x:row r="10149"/>
        <x:row r="10150"/>
        <x:row r="10151"/>
        <x:row r="10152"/>
        <x:row r="10153"/>
        <x:row r="10154"/>
        <x:row r="10155"/>
        <x:row r="10156"/>
        <x:row r="10157"/>
        <x:row r="10158"/>
        <x:row r="10159"/>
        <x:row r="10160"/>
        <x:row r="10161"/>
        <x:row r="10162"/>
        <x:row r="10163"/>
        <x:row r="10164"/>
        <x:row r="10165"/>
        <x:row r="10166"/>
        <x:row r="10167"/>
        <x:row r="10168"/>
        <x:row r="10169"/>
        <x:row r="10170"/>
        <x:row r="10171"/>
        <x:row r="10172"/>
        <x:row r="10173"/>
        <x:row r="10174"/>
        <x:row r="10175"/>
        <x:row r="10176"/>
        <x:row r="10177"/>
        <x:row r="10178"/>
        <x:row r="10179"/>
        <x:row r="10180"/>
        <x:row r="10181"/>
        <x:row r="10182"/>
        <x:row r="10183"/>
        <x:row r="10184"/>
        <x:row r="10185"/>
        <x:row r="10186"/>
        <x:row r="10187"/>
        <x:row r="10188"/>
        <x:row r="10189"/>
        <x:row r="10190"/>
        <x:row r="10191"/>
        <x:row r="10192"/>
        <x:row r="10193"/>
        <x:row r="10194"/>
        <x:row r="10195"/>
        <x:row r="10196"/>
        <x:row r="10197"/>
        <x:row r="10198"/>
        <x:row r="10199"/>
        <x:row r="10200"/>
        <x:row r="10201"/>
        <x:row r="10202"/>
        <x:row r="10203"/>
        <x:row r="10204"/>
        <x:row r="10205"/>
        <x:row r="10206"/>
        <x:row r="10207"/>
        <x:row r="10208"/>
        <x:row r="10209"/>
        <x:row r="10210"/>
        <x:row r="10211"/>
        <x:row r="10212"/>
        <x:row r="10213"/>
        <x:row r="10214"/>
        <x:row r="10215"/>
        <x:row r="10216"/>
        <x:row r="10217"/>
        <x:row r="10218"/>
        <x:row r="10219"/>
        <x:row r="10220"/>
        <x:row r="10221"/>
        <x:row r="10222"/>
        <x:row r="10223"/>
        <x:row r="10224"/>
        <x:row r="10225"/>
        <x:row r="10226"/>
        <x:row r="10227"/>
        <x:row r="10228"/>
        <x:row r="10229"/>
        <x:row r="10230"/>
        <x:row r="10231"/>
        <x:row r="10232"/>
        <x:row r="10233"/>
        <x:row r="10234"/>
        <x:row r="10235"/>
        <x:row r="10236"/>
        <x:row r="10237"/>
        <x:row r="10238"/>
        <x:row r="10239"/>
        <x:row r="10240"/>
        <x:row r="10241"/>
        <x:row r="10242"/>
        <x:row r="10243"/>
        <x:row r="10244"/>
        <x:row r="10245"/>
        <x:row r="10246"/>
        <x:row r="10247"/>
        <x:row r="10248"/>
        <x:row r="10249"/>
        <x:row r="10250"/>
        <x:row r="10251"/>
        <x:row r="10252"/>
        <x:row r="10253"/>
        <x:row r="10254"/>
        <x:row r="10255"/>
        <x:row r="10256"/>
        <x:row r="10257"/>
        <x:row r="10258"/>
        <x:row r="10259"/>
        <x:row r="10260"/>
        <x:row r="10261"/>
        <x:row r="10262"/>
        <x:row r="10263"/>
        <x:row r="10264"/>
        <x:row r="10265"/>
        <x:row r="10266"/>
        <x:row r="10267"/>
        <x:row r="10268"/>
        <x:row r="10269"/>
        <x:row r="10270"/>
        <x:row r="10271"/>
        <x:row r="10272"/>
        <x:row r="10273"/>
        <x:row r="10274"/>
        <x:row r="10275"/>
        <x:row r="10276"/>
        <x:row r="10277"/>
        <x:row r="10278"/>
        <x:row r="10279"/>
        <x:row r="10280"/>
        <x:row r="10281"/>
        <x:row r="10282"/>
        <x:row r="10283"/>
        <x:row r="10284"/>
        <x:row r="10285"/>
        <x:row r="10286"/>
        <x:row r="10287"/>
        <x:row r="10288"/>
        <x:row r="10289"/>
        <x:row r="10290"/>
        <x:row r="10291"/>
        <x:row r="10292"/>
        <x:row r="10293"/>
        <x:row r="10294"/>
        <x:row r="10295"/>
        <x:row r="10296"/>
        <x:row r="10297"/>
        <x:row r="10298"/>
        <x:row r="10299"/>
        <x:row r="10300"/>
        <x:row r="10301"/>
        <x:row r="10302"/>
        <x:row r="10303"/>
        <x:row r="10304"/>
        <x:row r="10305"/>
        <x:row r="10306"/>
        <x:row r="10307"/>
        <x:row r="10308"/>
        <x:row r="10309"/>
        <x:row r="10310"/>
        <x:row r="10311"/>
        <x:row r="10312"/>
        <x:row r="10313"/>
        <x:row r="10314"/>
        <x:row r="10315"/>
        <x:row r="10316"/>
        <x:row r="10317"/>
        <x:row r="10318"/>
        <x:row r="10319"/>
        <x:row r="10320"/>
        <x:row r="10321"/>
        <x:row r="10322"/>
        <x:row r="10323"/>
        <x:row r="10324"/>
        <x:row r="10325"/>
        <x:row r="10326"/>
        <x:row r="10327"/>
        <x:row r="10328"/>
        <x:row r="10329"/>
        <x:row r="10330"/>
        <x:row r="10331"/>
        <x:row r="10332"/>
        <x:row r="10333"/>
        <x:row r="10334"/>
        <x:row r="10335"/>
        <x:row r="10336"/>
        <x:row r="10337"/>
        <x:row r="10338"/>
        <x:row r="10339"/>
        <x:row r="10340"/>
        <x:row r="10341"/>
        <x:row r="10342"/>
        <x:row r="10343"/>
        <x:row r="10344"/>
        <x:row r="10345"/>
        <x:row r="10346"/>
        <x:row r="10347"/>
        <x:row r="10348"/>
        <x:row r="10349"/>
        <x:row r="10350"/>
        <x:row r="10351"/>
        <x:row r="10352"/>
        <x:row r="10353"/>
        <x:row r="10354"/>
        <x:row r="10355"/>
        <x:row r="10356"/>
        <x:row r="10357"/>
        <x:row r="10358"/>
        <x:row r="10359"/>
        <x:row r="10360"/>
        <x:row r="10361"/>
        <x:row r="10362"/>
        <x:row r="10363"/>
        <x:row r="10364"/>
        <x:row r="10365"/>
        <x:row r="10366"/>
        <x:row r="10367"/>
        <x:row r="10368"/>
        <x:row r="10369"/>
        <x:row r="10370"/>
        <x:row r="10371"/>
        <x:row r="10372"/>
        <x:row r="10373"/>
        <x:row r="10374"/>
        <x:row r="10375"/>
        <x:row r="10376"/>
        <x:row r="10377"/>
        <x:row r="10378"/>
        <x:row r="10379"/>
        <x:row r="10380"/>
        <x:row r="10381"/>
        <x:row r="10382"/>
        <x:row r="10383"/>
        <x:row r="10384"/>
        <x:row r="10385"/>
        <x:row r="10386"/>
        <x:row r="10387"/>
        <x:row r="10388"/>
        <x:row r="10389"/>
        <x:row r="10390"/>
        <x:row r="10391"/>
        <x:row r="10392"/>
        <x:row r="10393"/>
        <x:row r="10394"/>
        <x:row r="10395"/>
        <x:row r="10396"/>
        <x:row r="10397"/>
        <x:row r="10398"/>
        <x:row r="10399"/>
        <x:row r="10400"/>
        <x:row r="10401"/>
        <x:row r="10402"/>
        <x:row r="10403"/>
        <x:row r="10404"/>
        <x:row r="10405"/>
        <x:row r="10406"/>
        <x:row r="10407"/>
        <x:row r="10408"/>
        <x:row r="10409"/>
        <x:row r="10410"/>
        <x:row r="10411"/>
        <x:row r="10412"/>
        <x:row r="10413"/>
        <x:row r="10414"/>
        <x:row r="10415"/>
        <x:row r="10416"/>
        <x:row r="10417"/>
        <x:row r="10418"/>
        <x:row r="10419"/>
        <x:row r="10420"/>
        <x:row r="10421"/>
        <x:row r="10422"/>
        <x:row r="10423"/>
        <x:row r="10424"/>
        <x:row r="10425"/>
        <x:row r="10426"/>
        <x:row r="10427"/>
        <x:row r="10428"/>
        <x:row r="10429"/>
        <x:row r="10430"/>
        <x:row r="10431"/>
        <x:row r="10432"/>
        <x:row r="10433"/>
        <x:row r="10434"/>
        <x:row r="10435"/>
        <x:row r="10436"/>
        <x:row r="10437"/>
        <x:row r="10438"/>
        <x:row r="10439"/>
        <x:row r="10440"/>
        <x:row r="10441"/>
        <x:row r="10442"/>
        <x:row r="10443"/>
        <x:row r="10444"/>
        <x:row r="10445"/>
        <x:row r="10446"/>
        <x:row r="10447"/>
        <x:row r="10448"/>
        <x:row r="10449"/>
        <x:row r="10450"/>
        <x:row r="10451"/>
        <x:row r="10452"/>
        <x:row r="10453"/>
        <x:row r="10454"/>
        <x:row r="10455"/>
        <x:row r="10456"/>
        <x:row r="10457"/>
        <x:row r="10458"/>
        <x:row r="10459"/>
        <x:row r="10460"/>
        <x:row r="10461"/>
        <x:row r="10462"/>
        <x:row r="10463"/>
        <x:row r="10464"/>
        <x:row r="10465"/>
        <x:row r="10466"/>
        <x:row r="10467"/>
        <x:row r="10468"/>
        <x:row r="10469"/>
        <x:row r="10470"/>
        <x:row r="10471"/>
        <x:row r="10472"/>
        <x:row r="10473"/>
        <x:row r="10474"/>
        <x:row r="10475"/>
        <x:row r="10476"/>
        <x:row r="10477"/>
        <x:row r="10478"/>
        <x:row r="10479"/>
        <x:row r="10480"/>
        <x:row r="10481"/>
        <x:row r="10482"/>
        <x:row r="10483"/>
        <x:row r="10484"/>
        <x:row r="10485"/>
        <x:row r="10486"/>
        <x:row r="10487"/>
        <x:row r="10488"/>
        <x:row r="10489"/>
        <x:row r="10490"/>
        <x:row r="10491"/>
        <x:row r="10492"/>
        <x:row r="10493"/>
        <x:row r="10494"/>
        <x:row r="10495"/>
        <x:row r="10496"/>
        <x:row r="10497"/>
        <x:row r="10498"/>
        <x:row r="10499"/>
        <x:row r="10500"/>
        <x:row r="10501"/>
        <x:row r="10502"/>
        <x:row r="10503"/>
        <x:row r="10504"/>
        <x:row r="10505"/>
        <x:row r="10506"/>
        <x:row r="10507"/>
        <x:row r="10508"/>
        <x:row r="10509"/>
        <x:row r="10510"/>
        <x:row r="10511"/>
        <x:row r="10512"/>
        <x:row r="10513"/>
        <x:row r="10514"/>
        <x:row r="10515"/>
        <x:row r="10516"/>
        <x:row r="10517"/>
        <x:row r="10518"/>
        <x:row r="10519"/>
        <x:row r="10520"/>
        <x:row r="10521"/>
        <x:row r="10522"/>
        <x:row r="10523"/>
        <x:row r="10524"/>
        <x:row r="10525"/>
        <x:row r="10526"/>
        <x:row r="10527"/>
        <x:row r="10528"/>
        <x:row r="10529"/>
        <x:row r="10530"/>
        <x:row r="10531"/>
        <x:row r="10532"/>
        <x:row r="10533"/>
        <x:row r="10534"/>
        <x:row r="10535"/>
        <x:row r="10536"/>
        <x:row r="10537"/>
        <x:row r="10538"/>
        <x:row r="10539"/>
        <x:row r="10540"/>
        <x:row r="10541"/>
        <x:row r="10542"/>
        <x:row r="10543"/>
        <x:row r="10544"/>
        <x:row r="10545"/>
        <x:row r="10546"/>
        <x:row r="10547"/>
        <x:row r="10548"/>
        <x:row r="10549"/>
        <x:row r="10550"/>
        <x:row r="10551"/>
        <x:row r="10552"/>
        <x:row r="10553"/>
        <x:row r="10554"/>
        <x:row r="10555"/>
        <x:row r="10556"/>
        <x:row r="10557"/>
        <x:row r="10558"/>
        <x:row r="10559"/>
        <x:row r="10560"/>
        <x:row r="10561"/>
        <x:row r="10562"/>
        <x:row r="10563"/>
        <x:row r="10564"/>
        <x:row r="10565"/>
        <x:row r="10566"/>
        <x:row r="10567"/>
        <x:row r="10568"/>
        <x:row r="10569"/>
        <x:row r="10570"/>
        <x:row r="10571"/>
        <x:row r="10572"/>
        <x:row r="10573"/>
        <x:row r="10574"/>
        <x:row r="10575"/>
        <x:row r="10576"/>
        <x:row r="10577"/>
        <x:row r="10578"/>
        <x:row r="10579"/>
        <x:row r="10580"/>
        <x:row r="10581"/>
        <x:row r="10582"/>
        <x:row r="10583"/>
        <x:row r="10584"/>
        <x:row r="10585"/>
        <x:row r="10586"/>
        <x:row r="10587"/>
        <x:row r="10588"/>
        <x:row r="10589"/>
        <x:row r="10590"/>
        <x:row r="10591"/>
        <x:row r="10592"/>
        <x:row r="10593"/>
        <x:row r="10594"/>
        <x:row r="10595"/>
        <x:row r="10596"/>
        <x:row r="10597"/>
        <x:row r="10598"/>
        <x:row r="10599"/>
        <x:row r="10600"/>
        <x:row r="10601"/>
        <x:row r="10602"/>
        <x:row r="10603"/>
        <x:row r="10604"/>
        <x:row r="10605"/>
        <x:row r="10606"/>
        <x:row r="10607"/>
        <x:row r="10608"/>
        <x:row r="10609"/>
        <x:row r="10610"/>
        <x:row r="10611"/>
        <x:row r="10612"/>
        <x:row r="10613"/>
        <x:row r="10614"/>
        <x:row r="10615"/>
        <x:row r="10616"/>
        <x:row r="10617"/>
        <x:row r="10618"/>
        <x:row r="10619"/>
        <x:row r="10620"/>
        <x:row r="10621"/>
        <x:row r="10622"/>
        <x:row r="10623"/>
        <x:row r="10624"/>
        <x:row r="10625"/>
        <x:row r="10626"/>
        <x:row r="10627"/>
        <x:row r="10628"/>
        <x:row r="10629"/>
        <x:row r="10630"/>
        <x:row r="10631"/>
        <x:row r="10632"/>
        <x:row r="10633"/>
        <x:row r="10634"/>
        <x:row r="10635"/>
        <x:row r="10636"/>
        <x:row r="10637"/>
        <x:row r="10638"/>
        <x:row r="10639"/>
        <x:row r="10640"/>
        <x:row r="10641"/>
        <x:row r="10642"/>
        <x:row r="10643"/>
        <x:row r="10644"/>
        <x:row r="10645"/>
        <x:row r="10646"/>
        <x:row r="10647"/>
        <x:row r="10648"/>
        <x:row r="10649"/>
        <x:row r="10650"/>
        <x:row r="10651"/>
        <x:row r="10652"/>
        <x:row r="10653"/>
        <x:row r="10654"/>
        <x:row r="10655"/>
        <x:row r="10656"/>
        <x:row r="10657"/>
        <x:row r="10658"/>
        <x:row r="10659"/>
        <x:row r="10660"/>
        <x:row r="10661"/>
        <x:row r="10662"/>
        <x:row r="10663"/>
        <x:row r="10664"/>
        <x:row r="10665"/>
        <x:row r="10666"/>
        <x:row r="10667"/>
        <x:row r="10668"/>
        <x:row r="10669"/>
        <x:row r="10670"/>
        <x:row r="10671"/>
        <x:row r="10672"/>
        <x:row r="10673"/>
        <x:row r="10674"/>
        <x:row r="10675"/>
        <x:row r="10676"/>
        <x:row r="10677"/>
        <x:row r="10678"/>
        <x:row r="10679"/>
        <x:row r="10680"/>
        <x:row r="10681"/>
        <x:row r="10682"/>
        <x:row r="10683"/>
        <x:row r="10684"/>
        <x:row r="10685"/>
        <x:row r="10686"/>
        <x:row r="10687"/>
        <x:row r="10688"/>
        <x:row r="10689"/>
        <x:row r="10690"/>
        <x:row r="10691"/>
        <x:row r="10692"/>
        <x:row r="10693"/>
        <x:row r="10694"/>
        <x:row r="10695"/>
        <x:row r="10696"/>
        <x:row r="10697"/>
        <x:row r="10698"/>
        <x:row r="10699"/>
        <x:row r="10700"/>
        <x:row r="10701"/>
        <x:row r="10702"/>
        <x:row r="10703"/>
        <x:row r="10704"/>
        <x:row r="10705"/>
        <x:row r="10706"/>
        <x:row r="10707"/>
        <x:row r="10708"/>
        <x:row r="10709"/>
        <x:row r="10710"/>
        <x:row r="10711"/>
        <x:row r="10712"/>
        <x:row r="10713"/>
        <x:row r="10714"/>
        <x:row r="10715"/>
        <x:row r="10716"/>
        <x:row r="10717"/>
        <x:row r="10718"/>
        <x:row r="10719"/>
        <x:row r="10720"/>
        <x:row r="10721"/>
        <x:row r="10722"/>
        <x:row r="10723"/>
        <x:row r="10724"/>
        <x:row r="10725"/>
        <x:row r="10726"/>
        <x:row r="10727"/>
        <x:row r="10728"/>
        <x:row r="10729"/>
        <x:row r="10730"/>
        <x:row r="10731"/>
        <x:row r="10732"/>
        <x:row r="10733"/>
        <x:row r="10734"/>
        <x:row r="10735"/>
        <x:row r="10736"/>
        <x:row r="10737"/>
        <x:row r="10738"/>
        <x:row r="10739"/>
        <x:row r="10740"/>
        <x:row r="10741"/>
        <x:row r="10742"/>
        <x:row r="10743"/>
        <x:row r="10744"/>
        <x:row r="10745"/>
        <x:row r="10746"/>
        <x:row r="10747"/>
        <x:row r="10748"/>
        <x:row r="10749"/>
        <x:row r="10750"/>
        <x:row r="10751"/>
        <x:row r="10752"/>
        <x:row r="10753"/>
        <x:row r="10754"/>
        <x:row r="10755"/>
        <x:row r="10756"/>
        <x:row r="10757"/>
        <x:row r="10758"/>
        <x:row r="10759"/>
        <x:row r="10760"/>
        <x:row r="10761"/>
        <x:row r="10762"/>
        <x:row r="10763"/>
        <x:row r="10764"/>
        <x:row r="10765"/>
        <x:row r="10766"/>
        <x:row r="10767"/>
        <x:row r="10768"/>
        <x:row r="10769"/>
        <x:row r="10770"/>
        <x:row r="10771"/>
        <x:row r="10772"/>
        <x:row r="10773"/>
        <x:row r="10774"/>
        <x:row r="10775"/>
        <x:row r="10776"/>
        <x:row r="10777"/>
        <x:row r="10778"/>
        <x:row r="10779"/>
        <x:row r="10780"/>
        <x:row r="10781"/>
        <x:row r="10782"/>
        <x:row r="10783"/>
        <x:row r="10784"/>
        <x:row r="10785"/>
        <x:row r="10786"/>
        <x:row r="10787"/>
        <x:row r="10788"/>
        <x:row r="10789"/>
        <x:row r="10790"/>
        <x:row r="10791"/>
        <x:row r="10792"/>
        <x:row r="10793"/>
        <x:row r="10794"/>
        <x:row r="10795"/>
        <x:row r="10796"/>
        <x:row r="10797"/>
        <x:row r="10798"/>
        <x:row r="10799"/>
        <x:row r="10800"/>
        <x:row r="10801"/>
        <x:row r="10802"/>
        <x:row r="10803"/>
        <x:row r="10804"/>
        <x:row r="10805"/>
        <x:row r="10806"/>
        <x:row r="10807"/>
        <x:row r="10808"/>
        <x:row r="10809"/>
        <x:row r="10810"/>
        <x:row r="10811"/>
        <x:row r="10812"/>
        <x:row r="10813"/>
        <x:row r="10814"/>
        <x:row r="10815"/>
        <x:row r="10816"/>
        <x:row r="10817"/>
        <x:row r="10818"/>
        <x:row r="10819"/>
        <x:row r="10820"/>
        <x:row r="10821"/>
        <x:row r="10822"/>
        <x:row r="10823"/>
        <x:row r="10824"/>
        <x:row r="10825"/>
        <x:row r="10826"/>
        <x:row r="10827"/>
        <x:row r="10828"/>
        <x:row r="10829"/>
        <x:row r="10830"/>
        <x:row r="10831"/>
        <x:row r="10832"/>
        <x:row r="10833"/>
        <x:row r="10834"/>
        <x:row r="10835"/>
        <x:row r="10836"/>
        <x:row r="10837"/>
        <x:row r="10838"/>
        <x:row r="10839"/>
        <x:row r="10840"/>
        <x:row r="10841"/>
        <x:row r="10842"/>
        <x:row r="10843"/>
        <x:row r="10844"/>
        <x:row r="10845"/>
        <x:row r="10846"/>
        <x:row r="10847"/>
        <x:row r="10848"/>
        <x:row r="10849"/>
        <x:row r="10850"/>
        <x:row r="10851"/>
        <x:row r="10852"/>
        <x:row r="10853"/>
        <x:row r="10854"/>
        <x:row r="10855"/>
        <x:row r="10856"/>
        <x:row r="10857"/>
        <x:row r="10858"/>
        <x:row r="10859"/>
        <x:row r="10860"/>
        <x:row r="10861"/>
        <x:row r="10862"/>
        <x:row r="10863"/>
        <x:row r="10864"/>
        <x:row r="10865"/>
        <x:row r="10866"/>
        <x:row r="10867"/>
        <x:row r="10868"/>
        <x:row r="10869"/>
        <x:row r="10870"/>
        <x:row r="10871"/>
        <x:row r="10872"/>
        <x:row r="10873"/>
        <x:row r="10874"/>
        <x:row r="10875"/>
        <x:row r="10876"/>
        <x:row r="10877"/>
        <x:row r="10878"/>
        <x:row r="10879"/>
        <x:row r="10880"/>
        <x:row r="10881"/>
        <x:row r="10882"/>
        <x:row r="10883"/>
        <x:row r="10884"/>
        <x:row r="10885"/>
        <x:row r="10886"/>
        <x:row r="10887"/>
        <x:row r="10888"/>
        <x:row r="10889"/>
        <x:row r="10890"/>
        <x:row r="10891"/>
        <x:row r="10892"/>
        <x:row r="10893"/>
        <x:row r="10894"/>
        <x:row r="10895"/>
        <x:row r="10896"/>
        <x:row r="10897"/>
        <x:row r="10898"/>
        <x:row r="10899"/>
        <x:row r="10900"/>
        <x:row r="10901"/>
        <x:row r="10902"/>
        <x:row r="10903"/>
        <x:row r="10904"/>
        <x:row r="10905"/>
        <x:row r="10906"/>
        <x:row r="10907"/>
        <x:row r="10908"/>
        <x:row r="10909"/>
        <x:row r="10910"/>
        <x:row r="10911"/>
        <x:row r="10912"/>
        <x:row r="10913"/>
        <x:row r="10914"/>
        <x:row r="10915"/>
        <x:row r="10916"/>
        <x:row r="10917"/>
        <x:row r="10918"/>
        <x:row r="10919"/>
        <x:row r="10920"/>
        <x:row r="10921"/>
        <x:row r="10922"/>
        <x:row r="10923"/>
        <x:row r="10924"/>
        <x:row r="10925"/>
        <x:row r="10926"/>
        <x:row r="10927"/>
        <x:row r="10928"/>
        <x:row r="10929"/>
        <x:row r="10930"/>
        <x:row r="10931"/>
        <x:row r="10932"/>
        <x:row r="10933"/>
        <x:row r="10934"/>
        <x:row r="10935"/>
        <x:row r="10936"/>
        <x:row r="10937"/>
        <x:row r="10938"/>
        <x:row r="10939"/>
        <x:row r="10940"/>
        <x:row r="10941"/>
        <x:row r="10942"/>
        <x:row r="10943"/>
        <x:row r="10944"/>
        <x:row r="10945"/>
        <x:row r="10946"/>
        <x:row r="10947"/>
        <x:row r="10948"/>
        <x:row r="10949"/>
        <x:row r="10950"/>
        <x:row r="10951"/>
        <x:row r="10952"/>
        <x:row r="10953"/>
        <x:row r="10954"/>
        <x:row r="10955"/>
        <x:row r="10956"/>
        <x:row r="10957"/>
        <x:row r="10958"/>
        <x:row r="10959"/>
        <x:row r="10960"/>
        <x:row r="10961"/>
        <x:row r="10962"/>
        <x:row r="10963"/>
        <x:row r="10964"/>
        <x:row r="10965"/>
        <x:row r="10966"/>
        <x:row r="10967"/>
        <x:row r="10968"/>
        <x:row r="10969"/>
        <x:row r="10970"/>
        <x:row r="10971"/>
        <x:row r="10972"/>
        <x:row r="10973"/>
        <x:row r="10974"/>
        <x:row r="10975"/>
        <x:row r="10976"/>
        <x:row r="10977"/>
        <x:row r="10978"/>
        <x:row r="10979"/>
        <x:row r="10980"/>
        <x:row r="10981"/>
        <x:row r="10982"/>
        <x:row r="10983"/>
        <x:row r="10984"/>
        <x:row r="10985"/>
        <x:row r="10986"/>
        <x:row r="10987"/>
        <x:row r="10988"/>
        <x:row r="10989"/>
        <x:row r="10990"/>
        <x:row r="10991"/>
        <x:row r="10992"/>
        <x:row r="10993"/>
        <x:row r="10994"/>
        <x:row r="10995"/>
        <x:row r="10996"/>
        <x:row r="10997"/>
        <x:row r="10998"/>
        <x:row r="10999"/>
        <x:row r="11000"/>
        <x:row r="11001"/>
        <x:row r="11002"/>
        <x:row r="11003"/>
        <x:row r="11004"/>
        <x:row r="11005"/>
        <x:row r="11006"/>
        <x:row r="11007"/>
        <x:row r="11008"/>
        <x:row r="11009"/>
        <x:row r="11010"/>
        <x:row r="11011"/>
        <x:row r="11012"/>
        <x:row r="11013"/>
        <x:row r="11014"/>
        <x:row r="11015"/>
        <x:row r="11016"/>
        <x:row r="11017"/>
        <x:row r="11018"/>
        <x:row r="11019"/>
        <x:row r="11020"/>
        <x:row r="11021"/>
        <x:row r="11022"/>
        <x:row r="11023"/>
        <x:row r="11024"/>
        <x:row r="11025"/>
        <x:row r="11026"/>
        <x:row r="11027"/>
        <x:row r="11028"/>
        <x:row r="11029"/>
        <x:row r="11030"/>
        <x:row r="11031"/>
        <x:row r="11032"/>
        <x:row r="11033"/>
        <x:row r="11034"/>
        <x:row r="11035"/>
        <x:row r="11036"/>
        <x:row r="11037"/>
        <x:row r="11038"/>
        <x:row r="11039"/>
        <x:row r="11040"/>
        <x:row r="11041"/>
        <x:row r="11042"/>
        <x:row r="11043"/>
        <x:row r="11044"/>
        <x:row r="11045"/>
        <x:row r="11046"/>
        <x:row r="11047"/>
        <x:row r="11048"/>
        <x:row r="11049"/>
        <x:row r="11050"/>
        <x:row r="11051"/>
        <x:row r="11052"/>
        <x:row r="11053"/>
        <x:row r="11054"/>
        <x:row r="11055"/>
        <x:row r="11056"/>
        <x:row r="11057"/>
        <x:row r="11058"/>
        <x:row r="11059"/>
        <x:row r="11060"/>
        <x:row r="11061"/>
        <x:row r="11062"/>
        <x:row r="11063"/>
        <x:row r="11064"/>
        <x:row r="11065"/>
        <x:row r="11066"/>
        <x:row r="11067"/>
        <x:row r="11068"/>
        <x:row r="11069"/>
        <x:row r="11070"/>
        <x:row r="11071"/>
        <x:row r="11072"/>
        <x:row r="11073"/>
        <x:row r="11074"/>
        <x:row r="11075"/>
        <x:row r="11076"/>
        <x:row r="11077"/>
        <x:row r="11078"/>
        <x:row r="11079"/>
        <x:row r="11080"/>
        <x:row r="11081"/>
        <x:row r="11082"/>
        <x:row r="11083"/>
        <x:row r="11084"/>
        <x:row r="11085"/>
        <x:row r="11086"/>
        <x:row r="11087"/>
        <x:row r="11088"/>
        <x:row r="11089"/>
        <x:row r="11090"/>
        <x:row r="11091"/>
        <x:row r="11092"/>
        <x:row r="11093"/>
        <x:row r="11094"/>
        <x:row r="11095"/>
        <x:row r="11096"/>
        <x:row r="11097"/>
        <x:row r="11098"/>
        <x:row r="11099"/>
        <x:row r="11100"/>
        <x:row r="11101"/>
        <x:row r="11102"/>
        <x:row r="11103"/>
        <x:row r="11104"/>
        <x:row r="11105"/>
        <x:row r="11106"/>
        <x:row r="11107"/>
        <x:row r="11108"/>
        <x:row r="11109"/>
        <x:row r="11110"/>
        <x:row r="11111"/>
        <x:row r="11112"/>
        <x:row r="11113"/>
        <x:row r="11114"/>
        <x:row r="11115"/>
        <x:row r="11116"/>
        <x:row r="11117"/>
        <x:row r="11118"/>
        <x:row r="11119"/>
        <x:row r="11120"/>
        <x:row r="11121"/>
        <x:row r="11122"/>
        <x:row r="11123"/>
        <x:row r="11124"/>
        <x:row r="11125"/>
        <x:row r="11126"/>
        <x:row r="11127"/>
        <x:row r="11128"/>
        <x:row r="11129"/>
        <x:row r="11130"/>
        <x:row r="11131"/>
        <x:row r="11132"/>
        <x:row r="11133"/>
        <x:row r="11134"/>
        <x:row r="11135"/>
        <x:row r="11136"/>
        <x:row r="11137"/>
        <x:row r="11138"/>
        <x:row r="11139"/>
        <x:row r="11140"/>
        <x:row r="11141"/>
        <x:row r="11142"/>
        <x:row r="11143"/>
        <x:row r="11144"/>
        <x:row r="11145"/>
        <x:row r="11146"/>
        <x:row r="11147"/>
        <x:row r="11148"/>
        <x:row r="11149"/>
        <x:row r="11150"/>
        <x:row r="11151"/>
        <x:row r="11152"/>
        <x:row r="11153"/>
        <x:row r="11154"/>
        <x:row r="11155"/>
        <x:row r="11156"/>
        <x:row r="11157"/>
        <x:row r="11158"/>
        <x:row r="11159"/>
        <x:row r="11160"/>
        <x:row r="11161"/>
        <x:row r="11162"/>
        <x:row r="11163"/>
        <x:row r="11164"/>
        <x:row r="11165"/>
        <x:row r="11166"/>
        <x:row r="11167"/>
        <x:row r="11168"/>
        <x:row r="11169"/>
        <x:row r="11170"/>
        <x:row r="11171"/>
        <x:row r="11172"/>
        <x:row r="11173"/>
        <x:row r="11174"/>
        <x:row r="11175"/>
        <x:row r="11176"/>
        <x:row r="11177"/>
        <x:row r="11178"/>
        <x:row r="11179"/>
        <x:row r="11180"/>
        <x:row r="11181"/>
        <x:row r="11182"/>
        <x:row r="11183"/>
        <x:row r="11184"/>
        <x:row r="11185"/>
        <x:row r="11186"/>
        <x:row r="11187"/>
        <x:row r="11188"/>
        <x:row r="11189"/>
        <x:row r="11190"/>
        <x:row r="11191"/>
        <x:row r="11192"/>
        <x:row r="11193"/>
        <x:row r="11194"/>
        <x:row r="11195"/>
        <x:row r="11196"/>
        <x:row r="11197"/>
        <x:row r="11198"/>
        <x:row r="11199"/>
        <x:row r="11200"/>
        <x:row r="11201"/>
        <x:row r="11202"/>
        <x:row r="11203"/>
        <x:row r="11204"/>
        <x:row r="11205"/>
        <x:row r="11206"/>
        <x:row r="11207"/>
        <x:row r="11208"/>
        <x:row r="11209"/>
        <x:row r="11210"/>
        <x:row r="11211"/>
        <x:row r="11212"/>
        <x:row r="11213"/>
        <x:row r="11214"/>
        <x:row r="11215"/>
        <x:row r="11216"/>
        <x:row r="11217"/>
        <x:row r="11218"/>
        <x:row r="11219"/>
        <x:row r="11220"/>
        <x:row r="11221"/>
        <x:row r="11222"/>
        <x:row r="11223"/>
        <x:row r="11224"/>
        <x:row r="11225"/>
        <x:row r="11226"/>
        <x:row r="11227"/>
        <x:row r="11228"/>
        <x:row r="11229"/>
        <x:row r="11230"/>
        <x:row r="11231"/>
        <x:row r="11232"/>
        <x:row r="11233"/>
        <x:row r="11234"/>
        <x:row r="11235"/>
        <x:row r="11236"/>
        <x:row r="11237"/>
        <x:row r="11238"/>
        <x:row r="11239"/>
        <x:row r="11240"/>
        <x:row r="11241"/>
        <x:row r="11242"/>
        <x:row r="11243"/>
        <x:row r="11244"/>
        <x:row r="11245"/>
        <x:row r="11246"/>
        <x:row r="11247"/>
        <x:row r="11248"/>
        <x:row r="11249"/>
        <x:row r="11250"/>
        <x:row r="11251"/>
        <x:row r="11252"/>
        <x:row r="11253"/>
        <x:row r="11254"/>
        <x:row r="11255"/>
        <x:row r="11256"/>
        <x:row r="11257"/>
        <x:row r="11258"/>
        <x:row r="11259"/>
        <x:row r="11260"/>
        <x:row r="11261"/>
        <x:row r="11262"/>
        <x:row r="11263"/>
        <x:row r="11264"/>
        <x:row r="11265"/>
        <x:row r="11266"/>
        <x:row r="11267"/>
        <x:row r="11268"/>
        <x:row r="11269"/>
        <x:row r="11270"/>
        <x:row r="11271"/>
        <x:row r="11272"/>
        <x:row r="11273"/>
        <x:row r="11274"/>
        <x:row r="11275"/>
        <x:row r="11276"/>
        <x:row r="11277"/>
        <x:row r="11278"/>
        <x:row r="11279"/>
        <x:row r="11280"/>
        <x:row r="11281"/>
        <x:row r="11282"/>
        <x:row r="11283"/>
        <x:row r="11284"/>
        <x:row r="11285"/>
        <x:row r="11286"/>
        <x:row r="11287"/>
        <x:row r="11288"/>
        <x:row r="11289"/>
        <x:row r="11290"/>
        <x:row r="11291"/>
        <x:row r="11292"/>
        <x:row r="11293"/>
        <x:row r="11294"/>
        <x:row r="11295"/>
        <x:row r="11296"/>
        <x:row r="11297"/>
        <x:row r="11298"/>
        <x:row r="11299"/>
        <x:row r="11300"/>
        <x:row r="11301"/>
        <x:row r="11302"/>
        <x:row r="11303"/>
        <x:row r="11304"/>
        <x:row r="11305"/>
        <x:row r="11306"/>
        <x:row r="11307"/>
        <x:row r="11308"/>
        <x:row r="11309"/>
        <x:row r="11310"/>
        <x:row r="11311"/>
        <x:row r="11312"/>
        <x:row r="11313"/>
        <x:row r="11314"/>
        <x:row r="11315"/>
        <x:row r="11316"/>
        <x:row r="11317"/>
        <x:row r="11318"/>
        <x:row r="11319"/>
        <x:row r="11320"/>
        <x:row r="11321"/>
        <x:row r="11322"/>
        <x:row r="11323"/>
        <x:row r="11324"/>
        <x:row r="11325"/>
        <x:row r="11326"/>
        <x:row r="11327"/>
        <x:row r="11328"/>
        <x:row r="11329"/>
        <x:row r="11330"/>
        <x:row r="11331"/>
        <x:row r="11332"/>
        <x:row r="11333"/>
        <x:row r="11334"/>
        <x:row r="11335"/>
        <x:row r="11336"/>
        <x:row r="11337"/>
        <x:row r="11338"/>
        <x:row r="11339"/>
        <x:row r="11340"/>
        <x:row r="11341"/>
        <x:row r="11342"/>
        <x:row r="11343"/>
        <x:row r="11344"/>
        <x:row r="11345"/>
        <x:row r="11346"/>
        <x:row r="11347"/>
        <x:row r="11348"/>
        <x:row r="11349"/>
        <x:row r="11350"/>
        <x:row r="11351"/>
        <x:row r="11352"/>
        <x:row r="11353"/>
        <x:row r="11354"/>
        <x:row r="11355"/>
        <x:row r="11356"/>
        <x:row r="11357"/>
        <x:row r="11358"/>
        <x:row r="11359"/>
        <x:row r="11360"/>
        <x:row r="11361"/>
        <x:row r="11362"/>
        <x:row r="11363"/>
        <x:row r="11364"/>
        <x:row r="11365"/>
        <x:row r="11366"/>
        <x:row r="11367"/>
        <x:row r="11368"/>
        <x:row r="11369"/>
        <x:row r="11370"/>
        <x:row r="11371"/>
        <x:row r="11372"/>
        <x:row r="11373"/>
        <x:row r="11374"/>
        <x:row r="11375"/>
        <x:row r="11376"/>
        <x:row r="11377"/>
        <x:row r="11378"/>
        <x:row r="11379"/>
        <x:row r="11380"/>
        <x:row r="11381"/>
        <x:row r="11382"/>
        <x:row r="11383"/>
        <x:row r="11384"/>
        <x:row r="11385"/>
        <x:row r="11386"/>
        <x:row r="11387"/>
        <x:row r="11388"/>
        <x:row r="11389"/>
        <x:row r="11390"/>
        <x:row r="11391"/>
        <x:row r="11392"/>
        <x:row r="11393"/>
        <x:row r="11394"/>
        <x:row r="11395"/>
        <x:row r="11396"/>
        <x:row r="11397"/>
        <x:row r="11398"/>
        <x:row r="11399"/>
        <x:row r="11400"/>
        <x:row r="11401"/>
        <x:row r="11402"/>
        <x:row r="11403"/>
        <x:row r="11404"/>
        <x:row r="11405"/>
        <x:row r="11406"/>
        <x:row r="11407"/>
        <x:row r="11408"/>
        <x:row r="11409"/>
        <x:row r="11410"/>
        <x:row r="11411"/>
        <x:row r="11412"/>
        <x:row r="11413"/>
        <x:row r="11414"/>
        <x:row r="11415"/>
        <x:row r="11416"/>
        <x:row r="11417"/>
        <x:row r="11418"/>
        <x:row r="11419"/>
        <x:row r="11420"/>
        <x:row r="11421"/>
        <x:row r="11422"/>
        <x:row r="11423"/>
        <x:row r="11424"/>
        <x:row r="11425"/>
        <x:row r="11426"/>
        <x:row r="11427"/>
        <x:row r="11428"/>
        <x:row r="11429"/>
        <x:row r="11430"/>
        <x:row r="11431"/>
        <x:row r="11432"/>
        <x:row r="11433"/>
        <x:row r="11434"/>
        <x:row r="11435"/>
        <x:row r="11436"/>
        <x:row r="11437"/>
        <x:row r="11438"/>
        <x:row r="11439"/>
        <x:row r="11440"/>
        <x:row r="11441"/>
        <x:row r="11442"/>
        <x:row r="11443"/>
        <x:row r="11444"/>
        <x:row r="11445"/>
        <x:row r="11446"/>
        <x:row r="11447"/>
        <x:row r="11448"/>
        <x:row r="11449"/>
        <x:row r="11450"/>
        <x:row r="11451"/>
        <x:row r="11452"/>
        <x:row r="11453"/>
        <x:row r="11454"/>
        <x:row r="11455"/>
        <x:row r="11456"/>
        <x:row r="11457"/>
        <x:row r="11458"/>
        <x:row r="11459"/>
        <x:row r="11460"/>
        <x:row r="11461"/>
        <x:row r="11462"/>
        <x:row r="11463"/>
        <x:row r="11464"/>
        <x:row r="11465"/>
        <x:row r="11466"/>
        <x:row r="11467"/>
        <x:row r="11468"/>
        <x:row r="11469"/>
        <x:row r="11470"/>
        <x:row r="11471"/>
        <x:row r="11472"/>
        <x:row r="11473"/>
        <x:row r="11474"/>
        <x:row r="11475"/>
        <x:row r="11476"/>
        <x:row r="11477"/>
        <x:row r="11478"/>
        <x:row r="11479"/>
        <x:row r="11480"/>
        <x:row r="11481"/>
        <x:row r="11482"/>
        <x:row r="11483"/>
        <x:row r="11484"/>
        <x:row r="11485"/>
        <x:row r="11486"/>
        <x:row r="11487"/>
        <x:row r="11488"/>
        <x:row r="11489"/>
        <x:row r="11490"/>
        <x:row r="11491"/>
        <x:row r="11492"/>
        <x:row r="11493"/>
        <x:row r="11494"/>
        <x:row r="11495"/>
        <x:row r="11496"/>
        <x:row r="11497"/>
        <x:row r="11498"/>
        <x:row r="11499"/>
        <x:row r="11500"/>
        <x:row r="11501"/>
        <x:row r="11502"/>
        <x:row r="11503"/>
        <x:row r="11504"/>
        <x:row r="11505"/>
        <x:row r="11506"/>
        <x:row r="11507"/>
        <x:row r="11508"/>
        <x:row r="11509"/>
        <x:row r="11510"/>
        <x:row r="11511"/>
        <x:row r="11512"/>
        <x:row r="11513"/>
        <x:row r="11514"/>
        <x:row r="11515"/>
        <x:row r="11516"/>
        <x:row r="11517"/>
        <x:row r="11518"/>
        <x:row r="11519"/>
        <x:row r="11520"/>
        <x:row r="11521"/>
        <x:row r="11522"/>
        <x:row r="11523"/>
        <x:row r="11524"/>
        <x:row r="11525"/>
        <x:row r="11526"/>
        <x:row r="11527"/>
        <x:row r="11528"/>
        <x:row r="11529"/>
        <x:row r="11530"/>
        <x:row r="11531"/>
        <x:row r="11532"/>
        <x:row r="11533"/>
        <x:row r="11534"/>
        <x:row r="11535"/>
        <x:row r="11536"/>
        <x:row r="11537"/>
        <x:row r="11538"/>
        <x:row r="11539"/>
        <x:row r="11540"/>
        <x:row r="11541"/>
        <x:row r="11542"/>
        <x:row r="11543"/>
        <x:row r="11544"/>
        <x:row r="11545"/>
        <x:row r="11546"/>
        <x:row r="11547"/>
        <x:row r="11548"/>
        <x:row r="11549"/>
        <x:row r="11550"/>
        <x:row r="11551"/>
        <x:row r="11552"/>
        <x:row r="11553"/>
        <x:row r="11554"/>
        <x:row r="11555"/>
        <x:row r="11556"/>
        <x:row r="11557"/>
        <x:row r="11558"/>
        <x:row r="11559"/>
        <x:row r="11560"/>
        <x:row r="11561"/>
        <x:row r="11562"/>
        <x:row r="11563"/>
        <x:row r="11564"/>
        <x:row r="11565"/>
        <x:row r="11566"/>
        <x:row r="11567"/>
        <x:row r="11568"/>
        <x:row r="11569"/>
        <x:row r="11570"/>
        <x:row r="11571"/>
        <x:row r="11572"/>
        <x:row r="11573"/>
        <x:row r="11574"/>
        <x:row r="11575"/>
        <x:row r="11576"/>
        <x:row r="11577"/>
        <x:row r="11578"/>
        <x:row r="11579"/>
        <x:row r="11580"/>
        <x:row r="11581"/>
        <x:row r="11582"/>
        <x:row r="11583"/>
        <x:row r="11584"/>
        <x:row r="11585"/>
        <x:row r="11586"/>
        <x:row r="11587"/>
        <x:row r="11588"/>
        <x:row r="11589"/>
        <x:row r="11590"/>
        <x:row r="11591"/>
        <x:row r="11592"/>
        <x:row r="11593"/>
        <x:row r="11594"/>
        <x:row r="11595"/>
        <x:row r="11596"/>
        <x:row r="11597"/>
        <x:row r="11598"/>
        <x:row r="11599"/>
        <x:row r="11600"/>
        <x:row r="11601"/>
        <x:row r="11602"/>
        <x:row r="11603"/>
        <x:row r="11604"/>
        <x:row r="11605"/>
        <x:row r="11606"/>
        <x:row r="11607"/>
        <x:row r="11608"/>
        <x:row r="11609"/>
        <x:row r="11610"/>
        <x:row r="11611"/>
        <x:row r="11612"/>
        <x:row r="11613"/>
        <x:row r="11614"/>
        <x:row r="11615"/>
        <x:row r="11616"/>
        <x:row r="11617"/>
        <x:row r="11618"/>
        <x:row r="11619"/>
        <x:row r="11620"/>
        <x:row r="11621"/>
        <x:row r="11622"/>
        <x:row r="11623"/>
        <x:row r="11624"/>
        <x:row r="11625"/>
        <x:row r="11626"/>
        <x:row r="11627"/>
        <x:row r="11628"/>
        <x:row r="11629"/>
        <x:row r="11630"/>
        <x:row r="11631"/>
        <x:row r="11632"/>
        <x:row r="11633"/>
        <x:row r="11634"/>
        <x:row r="11635"/>
        <x:row r="11636"/>
        <x:row r="11637"/>
        <x:row r="11638"/>
        <x:row r="11639"/>
        <x:row r="11640"/>
        <x:row r="11641"/>
        <x:row r="11642"/>
        <x:row r="11643"/>
        <x:row r="11644"/>
        <x:row r="11645"/>
        <x:row r="11646"/>
        <x:row r="11647"/>
        <x:row r="11648"/>
        <x:row r="11649"/>
        <x:row r="11650"/>
        <x:row r="11651"/>
        <x:row r="11652"/>
        <x:row r="11653"/>
        <x:row r="11654"/>
        <x:row r="11655"/>
        <x:row r="11656"/>
        <x:row r="11657"/>
        <x:row r="11658"/>
        <x:row r="11659"/>
        <x:row r="11660"/>
        <x:row r="11661"/>
        <x:row r="11662"/>
        <x:row r="11663"/>
        <x:row r="11664"/>
        <x:row r="11665"/>
        <x:row r="11666"/>
        <x:row r="11667"/>
        <x:row r="11668"/>
        <x:row r="11669"/>
        <x:row r="11670"/>
        <x:row r="11671"/>
        <x:row r="11672"/>
        <x:row r="11673"/>
        <x:row r="11674"/>
        <x:row r="11675"/>
        <x:row r="11676"/>
        <x:row r="11677"/>
        <x:row r="11678"/>
        <x:row r="11679"/>
        <x:row r="11680"/>
        <x:row r="11681"/>
        <x:row r="11682"/>
        <x:row r="11683"/>
        <x:row r="11684"/>
        <x:row r="11685"/>
        <x:row r="11686"/>
        <x:row r="11687"/>
        <x:row r="11688"/>
        <x:row r="11689"/>
        <x:row r="11690"/>
        <x:row r="11691"/>
        <x:row r="11692"/>
        <x:row r="11693"/>
        <x:row r="11694"/>
        <x:row r="11695"/>
        <x:row r="11696"/>
        <x:row r="11697"/>
        <x:row r="11698"/>
        <x:row r="11699"/>
        <x:row r="11700"/>
        <x:row r="11701"/>
        <x:row r="11702"/>
        <x:row r="11703"/>
        <x:row r="11704"/>
        <x:row r="11705"/>
        <x:row r="11706"/>
        <x:row r="11707"/>
        <x:row r="11708"/>
        <x:row r="11709"/>
        <x:row r="11710"/>
        <x:row r="11711"/>
        <x:row r="11712"/>
        <x:row r="11713"/>
        <x:row r="11714"/>
        <x:row r="11715"/>
        <x:row r="11716"/>
        <x:row r="11717"/>
        <x:row r="11718"/>
        <x:row r="11719"/>
        <x:row r="11720"/>
        <x:row r="11721"/>
        <x:row r="11722"/>
        <x:row r="11723"/>
        <x:row r="11724"/>
        <x:row r="11725"/>
        <x:row r="11726"/>
        <x:row r="11727"/>
        <x:row r="11728"/>
        <x:row r="11729"/>
        <x:row r="11730"/>
        <x:row r="11731"/>
        <x:row r="11732"/>
        <x:row r="11733"/>
        <x:row r="11734"/>
        <x:row r="11735"/>
        <x:row r="11736"/>
        <x:row r="11737"/>
        <x:row r="11738"/>
        <x:row r="11739"/>
        <x:row r="11740"/>
        <x:row r="11741"/>
        <x:row r="11742"/>
        <x:row r="11743"/>
        <x:row r="11744"/>
        <x:row r="11745"/>
        <x:row r="11746"/>
        <x:row r="11747"/>
        <x:row r="11748"/>
        <x:row r="11749"/>
        <x:row r="11750"/>
        <x:row r="11751"/>
        <x:row r="11752"/>
        <x:row r="11753"/>
        <x:row r="11754"/>
        <x:row r="11755"/>
        <x:row r="11756"/>
        <x:row r="11757"/>
        <x:row r="11758"/>
        <x:row r="11759"/>
        <x:row r="11760"/>
        <x:row r="11761"/>
        <x:row r="11762"/>
        <x:row r="11763"/>
        <x:row r="11764"/>
        <x:row r="11765"/>
        <x:row r="11766"/>
        <x:row r="11767"/>
        <x:row r="11768"/>
        <x:row r="11769"/>
        <x:row r="11770"/>
        <x:row r="11771"/>
        <x:row r="11772"/>
        <x:row r="11773"/>
        <x:row r="11774"/>
        <x:row r="11775"/>
        <x:row r="11776"/>
        <x:row r="11777"/>
        <x:row r="11778"/>
        <x:row r="11779"/>
        <x:row r="11780"/>
        <x:row r="11781"/>
        <x:row r="11782"/>
        <x:row r="11783"/>
        <x:row r="11784"/>
        <x:row r="11785"/>
        <x:row r="11786"/>
        <x:row r="11787"/>
        <x:row r="11788"/>
        <x:row r="11789"/>
        <x:row r="11790"/>
        <x:row r="11791"/>
        <x:row r="11792"/>
        <x:row r="11793"/>
        <x:row r="11794"/>
        <x:row r="11795"/>
        <x:row r="11796"/>
        <x:row r="11797"/>
        <x:row r="11798"/>
        <x:row r="11799"/>
        <x:row r="11800"/>
        <x:row r="11801"/>
        <x:row r="11802"/>
        <x:row r="11803"/>
        <x:row r="11804"/>
        <x:row r="11805"/>
        <x:row r="11806"/>
        <x:row r="11807"/>
        <x:row r="11808"/>
        <x:row r="11809"/>
        <x:row r="11810"/>
        <x:row r="11811"/>
        <x:row r="11812"/>
        <x:row r="11813"/>
        <x:row r="11814"/>
        <x:row r="11815"/>
        <x:row r="11816"/>
        <x:row r="11817"/>
        <x:row r="11818"/>
        <x:row r="11819"/>
        <x:row r="11820"/>
        <x:row r="11821"/>
        <x:row r="11822"/>
        <x:row r="11823"/>
        <x:row r="11824"/>
        <x:row r="11825"/>
        <x:row r="11826"/>
        <x:row r="11827"/>
        <x:row r="11828"/>
        <x:row r="11829"/>
        <x:row r="11830"/>
        <x:row r="11831"/>
        <x:row r="11832"/>
        <x:row r="11833"/>
        <x:row r="11834"/>
        <x:row r="11835"/>
        <x:row r="11836"/>
        <x:row r="11837"/>
        <x:row r="11838"/>
        <x:row r="11839"/>
        <x:row r="11840"/>
        <x:row r="11841"/>
        <x:row r="11842"/>
        <x:row r="11843"/>
        <x:row r="11844"/>
        <x:row r="11845"/>
        <x:row r="11846"/>
        <x:row r="11847"/>
        <x:row r="11848"/>
        <x:row r="11849"/>
        <x:row r="11850"/>
        <x:row r="11851"/>
        <x:row r="11852"/>
        <x:row r="11853"/>
        <x:row r="11854"/>
        <x:row r="11855"/>
        <x:row r="11856"/>
        <x:row r="11857"/>
        <x:row r="11858"/>
        <x:row r="11859"/>
        <x:row r="11860"/>
        <x:row r="11861"/>
        <x:row r="11862"/>
        <x:row r="11863"/>
        <x:row r="11864"/>
        <x:row r="11865"/>
        <x:row r="11866"/>
        <x:row r="11867"/>
        <x:row r="11868"/>
        <x:row r="11869"/>
        <x:row r="11870"/>
        <x:row r="11871"/>
        <x:row r="11872"/>
        <x:row r="11873"/>
        <x:row r="11874"/>
        <x:row r="11875"/>
        <x:row r="11876"/>
        <x:row r="11877"/>
        <x:row r="11878"/>
        <x:row r="11879"/>
        <x:row r="11880"/>
        <x:row r="11881"/>
        <x:row r="11882"/>
        <x:row r="11883"/>
        <x:row r="11884"/>
        <x:row r="11885"/>
        <x:row r="11886"/>
        <x:row r="11887"/>
        <x:row r="11888"/>
        <x:row r="11889"/>
        <x:row r="11890"/>
        <x:row r="11891"/>
        <x:row r="11892"/>
        <x:row r="11893"/>
        <x:row r="11894"/>
        <x:row r="11895"/>
        <x:row r="11896"/>
        <x:row r="11897"/>
        <x:row r="11898"/>
        <x:row r="11899"/>
        <x:row r="11900"/>
        <x:row r="11901"/>
        <x:row r="11902"/>
        <x:row r="11903"/>
        <x:row r="11904"/>
        <x:row r="11905"/>
        <x:row r="11906"/>
        <x:row r="11907"/>
        <x:row r="11908"/>
        <x:row r="11909"/>
        <x:row r="11910"/>
        <x:row r="11911"/>
        <x:row r="11912"/>
        <x:row r="11913"/>
        <x:row r="11914"/>
        <x:row r="11915"/>
        <x:row r="11916"/>
        <x:row r="11917"/>
        <x:row r="11918"/>
        <x:row r="11919"/>
        <x:row r="11920"/>
        <x:row r="11921"/>
        <x:row r="11922"/>
        <x:row r="11923"/>
        <x:row r="11924"/>
        <x:row r="11925"/>
        <x:row r="11926"/>
        <x:row r="11927"/>
        <x:row r="11928"/>
        <x:row r="11929"/>
        <x:row r="11930"/>
        <x:row r="11931"/>
        <x:row r="11932"/>
        <x:row r="11933"/>
        <x:row r="11934"/>
        <x:row r="11935"/>
        <x:row r="11936"/>
        <x:row r="11937"/>
        <x:row r="11938"/>
        <x:row r="11939"/>
        <x:row r="11940"/>
        <x:row r="11941"/>
        <x:row r="11942"/>
        <x:row r="11943"/>
        <x:row r="11944"/>
        <x:row r="11945"/>
        <x:row r="11946"/>
        <x:row r="11947"/>
        <x:row r="11948"/>
        <x:row r="11949"/>
        <x:row r="11950"/>
        <x:row r="11951"/>
        <x:row r="11952"/>
        <x:row r="11953"/>
        <x:row r="11954"/>
        <x:row r="11955"/>
        <x:row r="11956"/>
        <x:row r="11957"/>
        <x:row r="11958"/>
        <x:row r="11959"/>
        <x:row r="11960"/>
        <x:row r="11961"/>
        <x:row r="11962"/>
        <x:row r="11963"/>
        <x:row r="11964"/>
        <x:row r="11965"/>
        <x:row r="11966"/>
        <x:row r="11967"/>
        <x:row r="11968"/>
        <x:row r="11969"/>
        <x:row r="11970"/>
        <x:row r="11971"/>
        <x:row r="11972"/>
        <x:row r="11973"/>
        <x:row r="11974"/>
        <x:row r="11975"/>
        <x:row r="11976"/>
        <x:row r="11977"/>
        <x:row r="11978"/>
        <x:row r="11979"/>
        <x:row r="11980"/>
        <x:row r="11981"/>
        <x:row r="11982"/>
        <x:row r="11983"/>
        <x:row r="11984"/>
        <x:row r="11985"/>
        <x:row r="11986"/>
        <x:row r="11987"/>
        <x:row r="11988"/>
        <x:row r="11989"/>
        <x:row r="11990"/>
        <x:row r="11991"/>
        <x:row r="11992"/>
        <x:row r="11993"/>
        <x:row r="11994"/>
        <x:row r="11995"/>
        <x:row r="11996"/>
        <x:row r="11997"/>
        <x:row r="11998"/>
        <x:row r="11999"/>
        <x:row r="12000"/>
        <x:row r="12001"/>
        <x:row r="12002"/>
        <x:row r="12003"/>
        <x:row r="12004"/>
        <x:row r="12005"/>
        <x:row r="12006"/>
        <x:row r="12007"/>
        <x:row r="12008"/>
        <x:row r="12009"/>
        <x:row r="12010"/>
        <x:row r="12011"/>
        <x:row r="12012"/>
        <x:row r="12013"/>
        <x:row r="12014"/>
        <x:row r="12015"/>
        <x:row r="12016"/>
        <x:row r="12017"/>
        <x:row r="12018"/>
        <x:row r="12019"/>
        <x:row r="12020"/>
        <x:row r="12021"/>
        <x:row r="12022"/>
        <x:row r="12023"/>
        <x:row r="12024"/>
        <x:row r="12025"/>
        <x:row r="12026"/>
        <x:row r="12027"/>
        <x:row r="12028"/>
        <x:row r="12029"/>
        <x:row r="12030"/>
        <x:row r="12031"/>
        <x:row r="12032"/>
        <x:row r="12033"/>
        <x:row r="12034"/>
        <x:row r="12035"/>
        <x:row r="12036"/>
        <x:row r="12037"/>
        <x:row r="12038"/>
        <x:row r="12039"/>
        <x:row r="12040"/>
        <x:row r="12041"/>
        <x:row r="12042"/>
        <x:row r="12043"/>
        <x:row r="12044"/>
        <x:row r="12045"/>
        <x:row r="12046"/>
        <x:row r="12047"/>
        <x:row r="12048"/>
        <x:row r="12049"/>
        <x:row r="12050"/>
        <x:row r="12051"/>
        <x:row r="12052"/>
        <x:row r="12053"/>
        <x:row r="12054"/>
        <x:row r="12055"/>
        <x:row r="12056"/>
        <x:row r="12057"/>
        <x:row r="12058"/>
        <x:row r="12059"/>
        <x:row r="12060"/>
        <x:row r="12061"/>
        <x:row r="12062"/>
        <x:row r="12063"/>
        <x:row r="12064"/>
        <x:row r="12065"/>
        <x:row r="12066"/>
        <x:row r="12067"/>
        <x:row r="12068"/>
        <x:row r="12069"/>
        <x:row r="12070"/>
        <x:row r="12071"/>
        <x:row r="12072"/>
        <x:row r="12073"/>
        <x:row r="12074"/>
        <x:row r="12075"/>
        <x:row r="12076"/>
        <x:row r="12077"/>
        <x:row r="12078"/>
        <x:row r="12079"/>
        <x:row r="12080"/>
        <x:row r="12081"/>
        <x:row r="12082"/>
        <x:row r="12083"/>
        <x:row r="12084"/>
        <x:row r="12085"/>
        <x:row r="12086"/>
        <x:row r="12087"/>
        <x:row r="12088"/>
        <x:row r="12089"/>
        <x:row r="12090"/>
        <x:row r="12091"/>
        <x:row r="12092"/>
        <x:row r="12093"/>
        <x:row r="12094"/>
        <x:row r="12095"/>
        <x:row r="12096"/>
        <x:row r="12097"/>
        <x:row r="12098"/>
        <x:row r="12099"/>
        <x:row r="12100"/>
        <x:row r="12101"/>
        <x:row r="12102"/>
        <x:row r="12103"/>
        <x:row r="12104"/>
        <x:row r="12105"/>
        <x:row r="12106"/>
        <x:row r="12107"/>
        <x:row r="12108"/>
        <x:row r="12109"/>
        <x:row r="12110"/>
        <x:row r="12111"/>
        <x:row r="12112"/>
        <x:row r="12113"/>
        <x:row r="12114"/>
        <x:row r="12115"/>
        <x:row r="12116"/>
        <x:row r="12117"/>
        <x:row r="12118"/>
        <x:row r="12119"/>
        <x:row r="12120"/>
        <x:row r="12121"/>
        <x:row r="12122"/>
        <x:row r="12123"/>
        <x:row r="12124"/>
        <x:row r="12125"/>
        <x:row r="12126"/>
        <x:row r="12127"/>
        <x:row r="12128"/>
        <x:row r="12129"/>
        <x:row r="12130"/>
        <x:row r="12131"/>
        <x:row r="12132"/>
        <x:row r="12133"/>
        <x:row r="12134"/>
        <x:row r="12135"/>
        <x:row r="12136"/>
        <x:row r="12137"/>
        <x:row r="12138"/>
        <x:row r="12139"/>
        <x:row r="12140"/>
        <x:row r="12141"/>
        <x:row r="12142"/>
        <x:row r="12143"/>
        <x:row r="12144"/>
        <x:row r="12145"/>
        <x:row r="12146"/>
        <x:row r="12147"/>
        <x:row r="12148"/>
        <x:row r="12149"/>
        <x:row r="12150"/>
        <x:row r="12151"/>
        <x:row r="12152"/>
        <x:row r="12153"/>
        <x:row r="12154"/>
        <x:row r="12155"/>
        <x:row r="12156"/>
        <x:row r="12157"/>
        <x:row r="12158"/>
        <x:row r="12159"/>
        <x:row r="12160"/>
        <x:row r="12161"/>
        <x:row r="12162"/>
        <x:row r="12163"/>
        <x:row r="12164"/>
        <x:row r="12165"/>
        <x:row r="12166"/>
        <x:row r="12167"/>
        <x:row r="12168"/>
        <x:row r="12169"/>
        <x:row r="12170"/>
        <x:row r="12171"/>
        <x:row r="12172"/>
        <x:row r="12173"/>
        <x:row r="12174"/>
        <x:row r="12175"/>
        <x:row r="12176"/>
        <x:row r="12177"/>
        <x:row r="12178"/>
        <x:row r="12179"/>
        <x:row r="12180"/>
        <x:row r="12181"/>
        <x:row r="12182"/>
        <x:row r="12183"/>
        <x:row r="12184"/>
        <x:row r="12185"/>
        <x:row r="12186"/>
        <x:row r="12187"/>
        <x:row r="12188"/>
        <x:row r="12189"/>
        <x:row r="12190"/>
        <x:row r="12191"/>
        <x:row r="12192"/>
        <x:row r="12193"/>
        <x:row r="12194"/>
        <x:row r="12195"/>
        <x:row r="12196"/>
        <x:row r="12197"/>
        <x:row r="12198"/>
        <x:row r="12199"/>
        <x:row r="12200"/>
        <x:row r="12201"/>
        <x:row r="12202"/>
        <x:row r="12203"/>
        <x:row r="12204"/>
        <x:row r="12205"/>
        <x:row r="12206"/>
        <x:row r="12207"/>
        <x:row r="12208"/>
        <x:row r="12209"/>
        <x:row r="12210"/>
        <x:row r="12211"/>
        <x:row r="12212"/>
        <x:row r="12213"/>
        <x:row r="12214"/>
        <x:row r="12215"/>
        <x:row r="12216"/>
        <x:row r="12217"/>
        <x:row r="12218"/>
        <x:row r="12219"/>
        <x:row r="12220"/>
        <x:row r="12221"/>
        <x:row r="12222"/>
        <x:row r="12223"/>
        <x:row r="12224"/>
        <x:row r="12225"/>
        <x:row r="12226"/>
        <x:row r="12227"/>
        <x:row r="12228"/>
        <x:row r="12229"/>
        <x:row r="12230"/>
        <x:row r="12231"/>
        <x:row r="12232"/>
        <x:row r="12233"/>
        <x:row r="12234"/>
        <x:row r="12235"/>
        <x:row r="12236"/>
        <x:row r="12237"/>
        <x:row r="12238"/>
        <x:row r="12239"/>
        <x:row r="12240"/>
        <x:row r="12241"/>
        <x:row r="12242"/>
        <x:row r="12243"/>
        <x:row r="12244"/>
        <x:row r="12245"/>
        <x:row r="12246"/>
        <x:row r="12247"/>
        <x:row r="12248"/>
        <x:row r="12249"/>
        <x:row r="12250"/>
        <x:row r="12251"/>
        <x:row r="12252"/>
        <x:row r="12253"/>
        <x:row r="12254"/>
        <x:row r="12255"/>
        <x:row r="12256"/>
        <x:row r="12257"/>
        <x:row r="12258"/>
        <x:row r="12259"/>
        <x:row r="12260"/>
        <x:row r="12261"/>
        <x:row r="12262"/>
        <x:row r="12263"/>
        <x:row r="12264"/>
        <x:row r="12265"/>
        <x:row r="12266"/>
        <x:row r="12267"/>
        <x:row r="12268"/>
        <x:row r="12269"/>
        <x:row r="12270"/>
        <x:row r="12271"/>
        <x:row r="12272"/>
        <x:row r="12273"/>
        <x:row r="12274"/>
        <x:row r="12275"/>
        <x:row r="12276"/>
        <x:row r="12277"/>
        <x:row r="12278"/>
        <x:row r="12279"/>
        <x:row r="12280"/>
        <x:row r="12281"/>
        <x:row r="12282"/>
        <x:row r="12283"/>
        <x:row r="12284"/>
        <x:row r="12285"/>
        <x:row r="12286"/>
        <x:row r="12287"/>
        <x:row r="12288"/>
        <x:row r="12289"/>
        <x:row r="12290"/>
        <x:row r="12291"/>
        <x:row r="12292"/>
        <x:row r="12293"/>
        <x:row r="12294"/>
        <x:row r="12295"/>
        <x:row r="12296"/>
        <x:row r="12297"/>
        <x:row r="12298"/>
        <x:row r="12299"/>
        <x:row r="12300"/>
        <x:row r="12301"/>
        <x:row r="12302"/>
        <x:row r="12303"/>
        <x:row r="12304"/>
        <x:row r="12305"/>
        <x:row r="12306"/>
        <x:row r="12307"/>
        <x:row r="12308"/>
        <x:row r="12309"/>
        <x:row r="12310"/>
        <x:row r="12311"/>
        <x:row r="12312"/>
        <x:row r="12313"/>
        <x:row r="12314"/>
        <x:row r="12315"/>
        <x:row r="12316"/>
        <x:row r="12317"/>
        <x:row r="12318"/>
        <x:row r="12319"/>
        <x:row r="12320"/>
        <x:row r="12321"/>
        <x:row r="12322"/>
        <x:row r="12323"/>
        <x:row r="12324"/>
        <x:row r="12325"/>
        <x:row r="12326"/>
        <x:row r="12327"/>
        <x:row r="12328"/>
        <x:row r="12329"/>
        <x:row r="12330"/>
        <x:row r="12331"/>
        <x:row r="12332"/>
        <x:row r="12333"/>
        <x:row r="12334"/>
        <x:row r="12335"/>
        <x:row r="12336"/>
        <x:row r="12337"/>
        <x:row r="12338"/>
        <x:row r="12339"/>
        <x:row r="12340"/>
        <x:row r="12341"/>
        <x:row r="12342"/>
        <x:row r="12343"/>
        <x:row r="12344"/>
        <x:row r="12345"/>
        <x:row r="12346"/>
        <x:row r="12347"/>
        <x:row r="12348"/>
        <x:row r="12349"/>
        <x:row r="12350"/>
        <x:row r="12351"/>
        <x:row r="12352"/>
        <x:row r="12353"/>
        <x:row r="12354"/>
        <x:row r="12355"/>
        <x:row r="12356"/>
        <x:row r="12357"/>
        <x:row r="12358"/>
        <x:row r="12359"/>
        <x:row r="12360"/>
        <x:row r="12361"/>
        <x:row r="12362"/>
        <x:row r="12363"/>
        <x:row r="12364"/>
        <x:row r="12365"/>
        <x:row r="12366"/>
        <x:row r="12367"/>
        <x:row r="12368"/>
        <x:row r="12369"/>
        <x:row r="12370"/>
        <x:row r="12371"/>
        <x:row r="12372"/>
        <x:row r="12373"/>
        <x:row r="12374"/>
        <x:row r="12375"/>
        <x:row r="12376"/>
        <x:row r="12377"/>
        <x:row r="12378"/>
        <x:row r="12379"/>
        <x:row r="12380"/>
        <x:row r="12381"/>
        <x:row r="12382"/>
        <x:row r="12383"/>
        <x:row r="12384"/>
        <x:row r="12385"/>
        <x:row r="12386"/>
        <x:row r="12387"/>
        <x:row r="12388"/>
        <x:row r="12389"/>
        <x:row r="12390"/>
        <x:row r="12391"/>
        <x:row r="12392"/>
        <x:row r="12393"/>
        <x:row r="12394"/>
        <x:row r="12395"/>
        <x:row r="12396"/>
        <x:row r="12397"/>
        <x:row r="12398"/>
        <x:row r="12399"/>
        <x:row r="12400"/>
        <x:row r="12401"/>
        <x:row r="12402"/>
        <x:row r="12403"/>
        <x:row r="12404"/>
        <x:row r="12405"/>
        <x:row r="12406"/>
        <x:row r="12407"/>
        <x:row r="12408"/>
        <x:row r="12409"/>
        <x:row r="12410"/>
        <x:row r="12411"/>
        <x:row r="12412"/>
        <x:row r="12413"/>
        <x:row r="12414"/>
        <x:row r="12415"/>
        <x:row r="12416"/>
        <x:row r="12417"/>
        <x:row r="12418"/>
        <x:row r="12419"/>
        <x:row r="12420"/>
        <x:row r="12421"/>
        <x:row r="12422"/>
        <x:row r="12423"/>
        <x:row r="12424"/>
        <x:row r="12425"/>
        <x:row r="12426"/>
        <x:row r="12427"/>
        <x:row r="12428"/>
        <x:row r="12429"/>
        <x:row r="12430"/>
        <x:row r="12431"/>
        <x:row r="12432"/>
        <x:row r="12433"/>
        <x:row r="12434"/>
        <x:row r="12435"/>
        <x:row r="12436"/>
        <x:row r="12437"/>
        <x:row r="12438"/>
        <x:row r="12439"/>
        <x:row r="12440"/>
        <x:row r="12441"/>
        <x:row r="12442"/>
        <x:row r="12443"/>
        <x:row r="12444"/>
        <x:row r="12445"/>
        <x:row r="12446"/>
        <x:row r="12447"/>
        <x:row r="12448"/>
        <x:row r="12449"/>
        <x:row r="12450"/>
        <x:row r="12451"/>
        <x:row r="12452"/>
        <x:row r="12453"/>
        <x:row r="12454"/>
        <x:row r="12455"/>
        <x:row r="12456"/>
        <x:row r="12457"/>
        <x:row r="12458"/>
        <x:row r="12459"/>
        <x:row r="12460"/>
        <x:row r="12461"/>
        <x:row r="12462"/>
        <x:row r="12463"/>
        <x:row r="12464"/>
        <x:row r="12465"/>
        <x:row r="12466"/>
        <x:row r="12467"/>
        <x:row r="12468"/>
        <x:row r="12469"/>
        <x:row r="12470"/>
        <x:row r="12471"/>
        <x:row r="12472"/>
        <x:row r="12473"/>
        <x:row r="12474"/>
        <x:row r="12475"/>
        <x:row r="12476"/>
        <x:row r="12477"/>
        <x:row r="12478"/>
        <x:row r="12479"/>
        <x:row r="12480"/>
        <x:row r="12481"/>
        <x:row r="12482"/>
        <x:row r="12483"/>
        <x:row r="12484"/>
        <x:row r="12485"/>
        <x:row r="12486"/>
        <x:row r="12487"/>
        <x:row r="12488"/>
        <x:row r="12489"/>
        <x:row r="12490"/>
        <x:row r="12491"/>
        <x:row r="12492"/>
        <x:row r="12493"/>
        <x:row r="12494"/>
        <x:row r="12495"/>
        <x:row r="12496"/>
        <x:row r="12497"/>
        <x:row r="12498"/>
        <x:row r="12499"/>
        <x:row r="12500"/>
        <x:row r="12501"/>
        <x:row r="12502"/>
        <x:row r="12503"/>
        <x:row r="12504"/>
        <x:row r="12505"/>
        <x:row r="12506"/>
        <x:row r="12507"/>
        <x:row r="12508"/>
        <x:row r="12509"/>
        <x:row r="12510"/>
        <x:row r="12511"/>
        <x:row r="12512"/>
        <x:row r="12513"/>
        <x:row r="12514"/>
        <x:row r="12515"/>
        <x:row r="12516"/>
        <x:row r="12517"/>
        <x:row r="12518"/>
        <x:row r="12519"/>
        <x:row r="12520"/>
        <x:row r="12521"/>
        <x:row r="12522"/>
        <x:row r="12523"/>
        <x:row r="12524"/>
        <x:row r="12525"/>
        <x:row r="12526"/>
        <x:row r="12527"/>
        <x:row r="12528"/>
        <x:row r="12529"/>
        <x:row r="12530"/>
        <x:row r="12531"/>
        <x:row r="12532"/>
        <x:row r="12533"/>
        <x:row r="12534"/>
        <x:row r="12535"/>
        <x:row r="12536"/>
        <x:row r="12537"/>
        <x:row r="12538"/>
        <x:row r="12539"/>
        <x:row r="12540"/>
        <x:row r="12541"/>
        <x:row r="12542"/>
        <x:row r="12543"/>
        <x:row r="12544"/>
        <x:row r="12545"/>
        <x:row r="12546"/>
        <x:row r="12547"/>
        <x:row r="12548"/>
        <x:row r="12549"/>
        <x:row r="12550"/>
        <x:row r="12551"/>
        <x:row r="12552"/>
        <x:row r="12553"/>
        <x:row r="12554"/>
        <x:row r="12555"/>
        <x:row r="12556"/>
        <x:row r="12557"/>
        <x:row r="12558"/>
        <x:row r="12559"/>
        <x:row r="12560"/>
        <x:row r="12561"/>
        <x:row r="12562"/>
        <x:row r="12563"/>
        <x:row r="12564"/>
        <x:row r="12565"/>
        <x:row r="12566"/>
        <x:row r="12567"/>
        <x:row r="12568"/>
        <x:row r="12569"/>
        <x:row r="12570"/>
        <x:row r="12571"/>
        <x:row r="12572"/>
        <x:row r="12573"/>
        <x:row r="12574"/>
        <x:row r="12575"/>
        <x:row r="12576"/>
        <x:row r="12577"/>
        <x:row r="12578"/>
        <x:row r="12579"/>
        <x:row r="12580"/>
        <x:row r="12581"/>
        <x:row r="12582"/>
        <x:row r="12583"/>
        <x:row r="12584"/>
        <x:row r="12585"/>
        <x:row r="12586"/>
        <x:row r="12587"/>
        <x:row r="12588"/>
        <x:row r="12589"/>
        <x:row r="12590"/>
        <x:row r="12591"/>
        <x:row r="12592"/>
        <x:row r="12593"/>
        <x:row r="12594"/>
        <x:row r="12595"/>
        <x:row r="12596"/>
        <x:row r="12597"/>
        <x:row r="12598"/>
        <x:row r="12599"/>
        <x:row r="12600"/>
        <x:row r="12601"/>
        <x:row r="12602"/>
        <x:row r="12603"/>
        <x:row r="12604"/>
        <x:row r="12605"/>
        <x:row r="12606"/>
        <x:row r="12607"/>
        <x:row r="12608"/>
        <x:row r="12609"/>
        <x:row r="12610"/>
        <x:row r="12611"/>
        <x:row r="12612"/>
        <x:row r="12613"/>
        <x:row r="12614"/>
        <x:row r="12615"/>
        <x:row r="12616"/>
        <x:row r="12617"/>
        <x:row r="12618"/>
        <x:row r="12619"/>
        <x:row r="12620"/>
        <x:row r="12621"/>
        <x:row r="12622"/>
        <x:row r="12623"/>
        <x:row r="12624"/>
        <x:row r="12625"/>
        <x:row r="12626"/>
        <x:row r="12627"/>
        <x:row r="12628"/>
        <x:row r="12629"/>
        <x:row r="12630"/>
        <x:row r="12631"/>
        <x:row r="12632"/>
        <x:row r="12633"/>
        <x:row r="12634"/>
        <x:row r="12635"/>
        <x:row r="12636"/>
        <x:row r="12637"/>
        <x:row r="12638"/>
        <x:row r="12639"/>
        <x:row r="12640"/>
        <x:row r="12641"/>
        <x:row r="12642"/>
        <x:row r="12643"/>
        <x:row r="12644"/>
        <x:row r="12645"/>
        <x:row r="12646"/>
        <x:row r="12647"/>
        <x:row r="12648"/>
        <x:row r="12649"/>
        <x:row r="12650"/>
        <x:row r="12651"/>
        <x:row r="12652"/>
        <x:row r="12653"/>
        <x:row r="12654"/>
        <x:row r="12655"/>
        <x:row r="12656"/>
        <x:row r="12657"/>
        <x:row r="12658"/>
        <x:row r="12659"/>
        <x:row r="12660"/>
        <x:row r="12661"/>
        <x:row r="12662"/>
        <x:row r="12663"/>
        <x:row r="12664"/>
        <x:row r="12665"/>
        <x:row r="12666"/>
        <x:row r="12667"/>
        <x:row r="12668"/>
        <x:row r="12669"/>
        <x:row r="12670"/>
        <x:row r="12671"/>
        <x:row r="12672"/>
        <x:row r="12673"/>
        <x:row r="12674"/>
        <x:row r="12675"/>
        <x:row r="12676"/>
        <x:row r="12677"/>
        <x:row r="12678"/>
        <x:row r="12679"/>
        <x:row r="12680"/>
        <x:row r="12681"/>
        <x:row r="12682"/>
        <x:row r="12683"/>
        <x:row r="12684"/>
        <x:row r="12685"/>
        <x:row r="12686"/>
        <x:row r="12687"/>
        <x:row r="12688"/>
        <x:row r="12689"/>
        <x:row r="12690"/>
        <x:row r="12691"/>
        <x:row r="12692"/>
        <x:row r="12693"/>
        <x:row r="12694"/>
        <x:row r="12695"/>
        <x:row r="12696"/>
        <x:row r="12697"/>
        <x:row r="12698"/>
        <x:row r="12699"/>
        <x:row r="12700"/>
        <x:row r="12701"/>
        <x:row r="12702"/>
        <x:row r="12703"/>
        <x:row r="12704"/>
        <x:row r="12705"/>
        <x:row r="12706"/>
        <x:row r="12707"/>
        <x:row r="12708"/>
        <x:row r="12709"/>
        <x:row r="12710"/>
        <x:row r="12711"/>
        <x:row r="12712"/>
        <x:row r="12713"/>
        <x:row r="12714"/>
        <x:row r="12715"/>
        <x:row r="12716"/>
        <x:row r="12717"/>
        <x:row r="12718"/>
        <x:row r="12719"/>
        <x:row r="12720"/>
        <x:row r="12721"/>
        <x:row r="12722"/>
        <x:row r="12723"/>
        <x:row r="12724"/>
        <x:row r="12725"/>
        <x:row r="12726"/>
        <x:row r="12727"/>
        <x:row r="12728"/>
        <x:row r="12729"/>
        <x:row r="12730"/>
        <x:row r="12731"/>
        <x:row r="12732"/>
        <x:row r="12733"/>
        <x:row r="12734"/>
        <x:row r="12735"/>
        <x:row r="12736"/>
        <x:row r="12737"/>
        <x:row r="12738"/>
        <x:row r="12739"/>
        <x:row r="12740"/>
        <x:row r="12741"/>
        <x:row r="12742"/>
        <x:row r="12743"/>
        <x:row r="12744"/>
        <x:row r="12745"/>
        <x:row r="12746"/>
        <x:row r="12747"/>
        <x:row r="12748"/>
        <x:row r="12749"/>
        <x:row r="12750"/>
        <x:row r="12751"/>
        <x:row r="12752"/>
        <x:row r="12753"/>
        <x:row r="12754"/>
        <x:row r="12755"/>
        <x:row r="12756"/>
        <x:row r="12757"/>
        <x:row r="12758"/>
        <x:row r="12759"/>
        <x:row r="12760"/>
        <x:row r="12761"/>
        <x:row r="12762"/>
        <x:row r="12763"/>
        <x:row r="12764"/>
        <x:row r="12765"/>
        <x:row r="12766"/>
        <x:row r="12767"/>
        <x:row r="12768"/>
        <x:row r="12769"/>
        <x:row r="12770"/>
        <x:row r="12771"/>
        <x:row r="12772"/>
        <x:row r="12773"/>
        <x:row r="12774"/>
        <x:row r="12775"/>
        <x:row r="12776"/>
        <x:row r="12777"/>
        <x:row r="12778"/>
        <x:row r="12779"/>
        <x:row r="12780"/>
        <x:row r="12781"/>
        <x:row r="12782"/>
        <x:row r="12783"/>
        <x:row r="12784"/>
        <x:row r="12785"/>
        <x:row r="12786"/>
        <x:row r="12787"/>
        <x:row r="12788"/>
        <x:row r="12789"/>
        <x:row r="12790"/>
        <x:row r="12791"/>
        <x:row r="12792"/>
        <x:row r="12793"/>
        <x:row r="12794"/>
        <x:row r="12795"/>
        <x:row r="12796"/>
        <x:row r="12797"/>
        <x:row r="12798"/>
        <x:row r="12799"/>
        <x:row r="12800"/>
        <x:row r="12801"/>
        <x:row r="12802"/>
        <x:row r="12803"/>
        <x:row r="12804"/>
        <x:row r="12805"/>
        <x:row r="12806"/>
        <x:row r="12807"/>
        <x:row r="12808"/>
        <x:row r="12809"/>
        <x:row r="12810"/>
        <x:row r="12811"/>
        <x:row r="12812"/>
        <x:row r="12813"/>
        <x:row r="12814"/>
        <x:row r="12815"/>
        <x:row r="12816"/>
        <x:row r="12817"/>
        <x:row r="12818"/>
        <x:row r="12819"/>
        <x:row r="12820"/>
        <x:row r="12821"/>
        <x:row r="12822"/>
        <x:row r="12823"/>
        <x:row r="12824"/>
        <x:row r="12825"/>
        <x:row r="12826"/>
        <x:row r="12827"/>
        <x:row r="12828"/>
        <x:row r="12829"/>
        <x:row r="12830"/>
        <x:row r="12831"/>
        <x:row r="12832"/>
        <x:row r="12833"/>
        <x:row r="12834"/>
        <x:row r="12835"/>
        <x:row r="12836"/>
        <x:row r="12837"/>
        <x:row r="12838"/>
        <x:row r="12839"/>
        <x:row r="12840"/>
        <x:row r="12841"/>
        <x:row r="12842"/>
        <x:row r="12843"/>
        <x:row r="12844"/>
        <x:row r="12845"/>
        <x:row r="12846"/>
        <x:row r="12847"/>
        <x:row r="12848"/>
        <x:row r="12849"/>
        <x:row r="12850"/>
        <x:row r="12851"/>
        <x:row r="12852"/>
        <x:row r="12853"/>
        <x:row r="12854"/>
        <x:row r="12855"/>
        <x:row r="12856"/>
        <x:row r="12857"/>
        <x:row r="12858"/>
        <x:row r="12859"/>
        <x:row r="12860"/>
        <x:row r="12861"/>
        <x:row r="12862"/>
        <x:row r="12863"/>
        <x:row r="12864"/>
        <x:row r="12865"/>
        <x:row r="12866"/>
        <x:row r="12867"/>
        <x:row r="12868"/>
        <x:row r="12869"/>
        <x:row r="12870"/>
        <x:row r="12871"/>
        <x:row r="12872"/>
        <x:row r="12873"/>
        <x:row r="12874"/>
        <x:row r="12875"/>
        <x:row r="12876"/>
        <x:row r="12877"/>
        <x:row r="12878"/>
        <x:row r="12879"/>
        <x:row r="12880"/>
        <x:row r="12881"/>
        <x:row r="12882"/>
        <x:row r="12883"/>
        <x:row r="12884"/>
        <x:row r="12885"/>
        <x:row r="12886"/>
        <x:row r="12887"/>
        <x:row r="12888"/>
        <x:row r="12889"/>
        <x:row r="12890"/>
        <x:row r="12891"/>
        <x:row r="12892"/>
        <x:row r="12893"/>
        <x:row r="12894"/>
        <x:row r="12895"/>
        <x:row r="12896"/>
        <x:row r="12897"/>
        <x:row r="12898"/>
        <x:row r="12899"/>
        <x:row r="12900"/>
        <x:row r="12901"/>
        <x:row r="12902"/>
        <x:row r="12903"/>
        <x:row r="12904"/>
        <x:row r="12905"/>
        <x:row r="12906"/>
        <x:row r="12907"/>
        <x:row r="12908"/>
        <x:row r="12909"/>
        <x:row r="12910"/>
        <x:row r="12911"/>
        <x:row r="12912"/>
        <x:row r="12913"/>
        <x:row r="12914"/>
        <x:row r="12915"/>
        <x:row r="12916"/>
        <x:row r="12917"/>
        <x:row r="12918"/>
        <x:row r="12919"/>
        <x:row r="12920"/>
        <x:row r="12921"/>
        <x:row r="12922"/>
        <x:row r="12923"/>
        <x:row r="12924"/>
        <x:row r="12925"/>
        <x:row r="12926"/>
        <x:row r="12927"/>
        <x:row r="12928"/>
        <x:row r="12929"/>
        <x:row r="12930"/>
        <x:row r="12931"/>
        <x:row r="12932"/>
        <x:row r="12933"/>
        <x:row r="12934"/>
        <x:row r="12935"/>
        <x:row r="12936"/>
        <x:row r="12937"/>
        <x:row r="12938"/>
        <x:row r="12939"/>
        <x:row r="12940"/>
        <x:row r="12941"/>
        <x:row r="12942"/>
        <x:row r="12943"/>
        <x:row r="12944"/>
        <x:row r="12945"/>
        <x:row r="12946"/>
        <x:row r="12947"/>
        <x:row r="12948"/>
        <x:row r="12949"/>
        <x:row r="12950"/>
        <x:row r="12951"/>
        <x:row r="12952"/>
        <x:row r="12953"/>
        <x:row r="12954"/>
        <x:row r="12955"/>
        <x:row r="12956"/>
        <x:row r="12957"/>
        <x:row r="12958"/>
        <x:row r="12959"/>
        <x:row r="12960"/>
        <x:row r="12961"/>
        <x:row r="12962"/>
        <x:row r="12963"/>
        <x:row r="12964"/>
        <x:row r="12965"/>
        <x:row r="12966"/>
        <x:row r="12967"/>
        <x:row r="12968"/>
        <x:row r="12969"/>
        <x:row r="12970"/>
        <x:row r="12971"/>
        <x:row r="12972"/>
        <x:row r="12973"/>
        <x:row r="12974"/>
        <x:row r="12975"/>
        <x:row r="12976"/>
        <x:row r="12977"/>
        <x:row r="12978"/>
        <x:row r="12979"/>
        <x:row r="12980"/>
        <x:row r="12981"/>
        <x:row r="12982"/>
        <x:row r="12983"/>
        <x:row r="12984"/>
        <x:row r="12985"/>
        <x:row r="12986"/>
        <x:row r="12987"/>
        <x:row r="12988"/>
        <x:row r="12989"/>
        <x:row r="12990"/>
        <x:row r="12991"/>
        <x:row r="12992"/>
        <x:row r="12993"/>
        <x:row r="12994"/>
        <x:row r="12995"/>
        <x:row r="12996"/>
        <x:row r="12997"/>
        <x:row r="12998"/>
        <x:row r="12999"/>
        <x:row r="13000"/>
        <x:row r="13001"/>
        <x:row r="13002"/>
        <x:row r="13003"/>
        <x:row r="13004"/>
        <x:row r="13005"/>
        <x:row r="13006"/>
        <x:row r="13007"/>
        <x:row r="13008"/>
        <x:row r="13009"/>
        <x:row r="13010"/>
        <x:row r="13011"/>
        <x:row r="13012"/>
        <x:row r="13013"/>
        <x:row r="13014"/>
        <x:row r="13015"/>
        <x:row r="13016"/>
        <x:row r="13017"/>
        <x:row r="13018"/>
        <x:row r="13019"/>
        <x:row r="13020"/>
        <x:row r="13021"/>
        <x:row r="13022"/>
        <x:row r="13023"/>
        <x:row r="13024"/>
        <x:row r="13025"/>
        <x:row r="13026"/>
        <x:row r="13027"/>
        <x:row r="13028"/>
        <x:row r="13029"/>
        <x:row r="13030"/>
        <x:row r="13031"/>
        <x:row r="13032"/>
        <x:row r="13033"/>
        <x:row r="13034"/>
        <x:row r="13035"/>
        <x:row r="13036"/>
        <x:row r="13037"/>
        <x:row r="13038"/>
        <x:row r="13039"/>
        <x:row r="13040"/>
        <x:row r="13041"/>
        <x:row r="13042"/>
        <x:row r="13043"/>
        <x:row r="13044"/>
        <x:row r="13045"/>
        <x:row r="13046"/>
        <x:row r="13047"/>
        <x:row r="13048"/>
        <x:row r="13049"/>
        <x:row r="13050"/>
        <x:row r="13051"/>
        <x:row r="13052"/>
        <x:row r="13053"/>
        <x:row r="13054"/>
        <x:row r="13055"/>
        <x:row r="13056"/>
        <x:row r="13057"/>
        <x:row r="13058"/>
        <x:row r="13059"/>
        <x:row r="13060"/>
        <x:row r="13061"/>
        <x:row r="13062"/>
        <x:row r="13063"/>
        <x:row r="13064"/>
        <x:row r="13065"/>
        <x:row r="13066"/>
        <x:row r="13067"/>
        <x:row r="13068"/>
        <x:row r="13069"/>
        <x:row r="13070"/>
        <x:row r="13071"/>
        <x:row r="13072"/>
        <x:row r="13073"/>
        <x:row r="13074"/>
        <x:row r="13075"/>
        <x:row r="13076"/>
        <x:row r="13077"/>
        <x:row r="13078"/>
        <x:row r="13079"/>
        <x:row r="13080"/>
        <x:row r="13081"/>
        <x:row r="13082"/>
        <x:row r="13083"/>
        <x:row r="13084"/>
        <x:row r="13085"/>
        <x:row r="13086"/>
        <x:row r="13087"/>
        <x:row r="13088"/>
        <x:row r="13089"/>
        <x:row r="13090"/>
        <x:row r="13091"/>
        <x:row r="13092"/>
        <x:row r="13093"/>
        <x:row r="13094"/>
        <x:row r="13095"/>
        <x:row r="13096"/>
        <x:row r="13097"/>
        <x:row r="13098"/>
        <x:row r="13099"/>
        <x:row r="13100"/>
        <x:row r="13101"/>
        <x:row r="13102"/>
        <x:row r="13103"/>
        <x:row r="13104"/>
        <x:row r="13105"/>
        <x:row r="13106"/>
        <x:row r="13107"/>
        <x:row r="13108"/>
        <x:row r="13109"/>
        <x:row r="13110"/>
        <x:row r="13111"/>
        <x:row r="13112"/>
        <x:row r="13113"/>
        <x:row r="13114"/>
        <x:row r="13115"/>
        <x:row r="13116"/>
        <x:row r="13117"/>
        <x:row r="13118"/>
        <x:row r="13119"/>
        <x:row r="13120"/>
        <x:row r="13121"/>
        <x:row r="13122"/>
        <x:row r="13123"/>
        <x:row r="13124"/>
        <x:row r="13125"/>
        <x:row r="13126"/>
        <x:row r="13127"/>
        <x:row r="13128"/>
        <x:row r="13129"/>
        <x:row r="13130"/>
        <x:row r="13131"/>
        <x:row r="13132"/>
        <x:row r="13133"/>
        <x:row r="13134"/>
        <x:row r="13135"/>
        <x:row r="13136"/>
        <x:row r="13137"/>
        <x:row r="13138"/>
        <x:row r="13139"/>
        <x:row r="13140"/>
        <x:row r="13141"/>
        <x:row r="13142"/>
        <x:row r="13143"/>
        <x:row r="13144"/>
        <x:row r="13145"/>
        <x:row r="13146"/>
        <x:row r="13147"/>
        <x:row r="13148"/>
        <x:row r="13149"/>
        <x:row r="13150"/>
        <x:row r="13151"/>
        <x:row r="13152"/>
        <x:row r="13153"/>
        <x:row r="13154"/>
        <x:row r="13155"/>
        <x:row r="13156"/>
        <x:row r="13157"/>
        <x:row r="13158"/>
        <x:row r="13159"/>
        <x:row r="13160"/>
        <x:row r="13161"/>
        <x:row r="13162"/>
        <x:row r="13163"/>
        <x:row r="13164"/>
        <x:row r="13165"/>
        <x:row r="13166"/>
        <x:row r="13167"/>
        <x:row r="13168"/>
        <x:row r="13169"/>
        <x:row r="13170"/>
        <x:row r="13171"/>
        <x:row r="13172"/>
        <x:row r="13173"/>
        <x:row r="13174"/>
        <x:row r="13175"/>
        <x:row r="13176"/>
        <x:row r="13177"/>
        <x:row r="13178"/>
        <x:row r="13179"/>
        <x:row r="13180"/>
        <x:row r="13181"/>
        <x:row r="13182"/>
        <x:row r="13183"/>
        <x:row r="13184"/>
        <x:row r="13185"/>
        <x:row r="13186"/>
        <x:row r="13187"/>
        <x:row r="13188"/>
        <x:row r="13189"/>
        <x:row r="13190"/>
        <x:row r="13191"/>
        <x:row r="13192"/>
        <x:row r="13193"/>
        <x:row r="13194"/>
        <x:row r="13195"/>
        <x:row r="13196"/>
        <x:row r="13197"/>
        <x:row r="13198"/>
        <x:row r="13199"/>
        <x:row r="13200"/>
        <x:row r="13201"/>
        <x:row r="13202"/>
        <x:row r="13203"/>
        <x:row r="13204"/>
        <x:row r="13205"/>
        <x:row r="13206"/>
        <x:row r="13207"/>
        <x:row r="13208"/>
        <x:row r="13209"/>
        <x:row r="13210"/>
        <x:row r="13211"/>
        <x:row r="13212"/>
        <x:row r="13213"/>
        <x:row r="13214"/>
        <x:row r="13215"/>
        <x:row r="13216"/>
        <x:row r="13217"/>
        <x:row r="13218"/>
        <x:row r="13219"/>
        <x:row r="13220"/>
        <x:row r="13221"/>
        <x:row r="13222"/>
        <x:row r="13223"/>
        <x:row r="13224"/>
        <x:row r="13225"/>
        <x:row r="13226"/>
        <x:row r="13227"/>
        <x:row r="13228"/>
        <x:row r="13229"/>
        <x:row r="13230"/>
        <x:row r="13231"/>
        <x:row r="13232"/>
        <x:row r="13233"/>
        <x:row r="13234"/>
        <x:row r="13235"/>
        <x:row r="13236"/>
        <x:row r="13237"/>
        <x:row r="13238"/>
        <x:row r="13239"/>
        <x:row r="13240"/>
        <x:row r="13241"/>
        <x:row r="13242"/>
        <x:row r="13243"/>
        <x:row r="13244"/>
        <x:row r="13245"/>
        <x:row r="13246"/>
        <x:row r="13247"/>
        <x:row r="13248"/>
        <x:row r="13249"/>
        <x:row r="13250"/>
        <x:row r="13251"/>
        <x:row r="13252"/>
        <x:row r="13253"/>
        <x:row r="13254"/>
        <x:row r="13255"/>
        <x:row r="13256"/>
        <x:row r="13257"/>
        <x:row r="13258"/>
        <x:row r="13259"/>
        <x:row r="13260"/>
        <x:row r="13261"/>
        <x:row r="13262"/>
        <x:row r="13263"/>
        <x:row r="13264"/>
        <x:row r="13265"/>
        <x:row r="13266"/>
        <x:row r="13267"/>
        <x:row r="13268"/>
        <x:row r="13269"/>
        <x:row r="13270"/>
        <x:row r="13271"/>
        <x:row r="13272"/>
        <x:row r="13273"/>
        <x:row r="13274"/>
        <x:row r="13275"/>
        <x:row r="13276"/>
        <x:row r="13277"/>
        <x:row r="13278"/>
        <x:row r="13279"/>
        <x:row r="13280"/>
        <x:row r="13281"/>
        <x:row r="13282"/>
        <x:row r="13283"/>
        <x:row r="13284"/>
        <x:row r="13285"/>
        <x:row r="13286"/>
        <x:row r="13287"/>
        <x:row r="13288"/>
        <x:row r="13289"/>
        <x:row r="13290"/>
        <x:row r="13291"/>
        <x:row r="13292"/>
        <x:row r="13293"/>
        <x:row r="13294"/>
        <x:row r="13295"/>
        <x:row r="13296"/>
        <x:row r="13297"/>
        <x:row r="13298"/>
        <x:row r="13299"/>
        <x:row r="13300"/>
        <x:row r="13301"/>
        <x:row r="13302"/>
        <x:row r="13303"/>
        <x:row r="13304"/>
        <x:row r="13305"/>
        <x:row r="13306"/>
        <x:row r="13307"/>
        <x:row r="13308"/>
        <x:row r="13309"/>
        <x:row r="13310"/>
        <x:row r="13311"/>
        <x:row r="13312"/>
        <x:row r="13313"/>
        <x:row r="13314"/>
        <x:row r="13315"/>
        <x:row r="13316"/>
        <x:row r="13317"/>
        <x:row r="13318"/>
        <x:row r="13319"/>
        <x:row r="13320"/>
        <x:row r="13321"/>
        <x:row r="13322"/>
        <x:row r="13323"/>
        <x:row r="13324"/>
        <x:row r="13325"/>
        <x:row r="13326"/>
        <x:row r="13327"/>
        <x:row r="13328"/>
        <x:row r="13329"/>
        <x:row r="13330"/>
        <x:row r="13331"/>
        <x:row r="13332"/>
        <x:row r="13333"/>
        <x:row r="13334"/>
        <x:row r="13335"/>
        <x:row r="13336"/>
        <x:row r="13337"/>
        <x:row r="13338"/>
        <x:row r="13339"/>
        <x:row r="13340"/>
        <x:row r="13341"/>
        <x:row r="13342"/>
        <x:row r="13343"/>
        <x:row r="13344"/>
        <x:row r="13345"/>
        <x:row r="13346"/>
        <x:row r="13347"/>
        <x:row r="13348"/>
        <x:row r="13349"/>
        <x:row r="13350"/>
        <x:row r="13351"/>
        <x:row r="13352"/>
        <x:row r="13353"/>
        <x:row r="13354"/>
        <x:row r="13355"/>
        <x:row r="13356"/>
        <x:row r="13357"/>
        <x:row r="13358"/>
        <x:row r="13359"/>
        <x:row r="13360"/>
        <x:row r="13361"/>
        <x:row r="13362"/>
        <x:row r="13363"/>
        <x:row r="13364"/>
        <x:row r="13365"/>
        <x:row r="13366"/>
        <x:row r="13367"/>
        <x:row r="13368"/>
        <x:row r="13369"/>
        <x:row r="13370"/>
        <x:row r="13371"/>
        <x:row r="13372"/>
        <x:row r="13373"/>
        <x:row r="13374"/>
        <x:row r="13375"/>
        <x:row r="13376"/>
        <x:row r="13377"/>
        <x:row r="13378"/>
        <x:row r="13379"/>
        <x:row r="13380"/>
        <x:row r="13381"/>
        <x:row r="13382"/>
        <x:row r="13383"/>
        <x:row r="13384"/>
        <x:row r="13385"/>
        <x:row r="13386"/>
        <x:row r="13387"/>
        <x:row r="13388"/>
        <x:row r="13389"/>
        <x:row r="13390"/>
        <x:row r="13391"/>
        <x:row r="13392"/>
        <x:row r="13393"/>
        <x:row r="13394"/>
        <x:row r="13395"/>
        <x:row r="13396"/>
        <x:row r="13397"/>
        <x:row r="13398"/>
        <x:row r="13399"/>
        <x:row r="13400"/>
        <x:row r="13401"/>
        <x:row r="13402"/>
        <x:row r="13403"/>
        <x:row r="13404"/>
        <x:row r="13405"/>
        <x:row r="13406"/>
        <x:row r="13407"/>
        <x:row r="13408"/>
        <x:row r="13409"/>
        <x:row r="13410"/>
        <x:row r="13411"/>
        <x:row r="13412"/>
        <x:row r="13413"/>
        <x:row r="13414"/>
        <x:row r="13415"/>
        <x:row r="13416"/>
        <x:row r="13417"/>
        <x:row r="13418"/>
        <x:row r="13419"/>
        <x:row r="13420"/>
        <x:row r="13421"/>
        <x:row r="13422"/>
        <x:row r="13423"/>
        <x:row r="13424"/>
        <x:row r="13425"/>
        <x:row r="13426"/>
        <x:row r="13427"/>
        <x:row r="13428"/>
        <x:row r="13429"/>
        <x:row r="13430"/>
        <x:row r="13431"/>
        <x:row r="13432"/>
        <x:row r="13433"/>
        <x:row r="13434"/>
        <x:row r="13435"/>
        <x:row r="13436"/>
        <x:row r="13437"/>
        <x:row r="13438"/>
        <x:row r="13439"/>
        <x:row r="13440"/>
        <x:row r="13441"/>
        <x:row r="13442"/>
        <x:row r="13443"/>
        <x:row r="13444"/>
        <x:row r="13445"/>
        <x:row r="13446"/>
        <x:row r="13447"/>
        <x:row r="13448"/>
        <x:row r="13449"/>
        <x:row r="13450"/>
        <x:row r="13451"/>
        <x:row r="13452"/>
        <x:row r="13453"/>
        <x:row r="13454"/>
        <x:row r="13455"/>
        <x:row r="13456"/>
        <x:row r="13457"/>
        <x:row r="13458"/>
        <x:row r="13459"/>
        <x:row r="13460"/>
        <x:row r="13461"/>
        <x:row r="13462"/>
        <x:row r="13463"/>
        <x:row r="13464"/>
        <x:row r="13465"/>
        <x:row r="13466"/>
        <x:row r="13467"/>
        <x:row r="13468"/>
        <x:row r="13469"/>
        <x:row r="13470"/>
        <x:row r="13471"/>
        <x:row r="13472"/>
        <x:row r="13473"/>
        <x:row r="13474"/>
        <x:row r="13475"/>
        <x:row r="13476"/>
        <x:row r="13477"/>
        <x:row r="13478"/>
        <x:row r="13479"/>
        <x:row r="13480"/>
        <x:row r="13481"/>
        <x:row r="13482"/>
        <x:row r="13483"/>
        <x:row r="13484"/>
        <x:row r="13485"/>
        <x:row r="13486"/>
        <x:row r="13487"/>
        <x:row r="13488"/>
        <x:row r="13489"/>
        <x:row r="13490"/>
        <x:row r="13491"/>
        <x:row r="13492"/>
        <x:row r="13493"/>
        <x:row r="13494"/>
        <x:row r="13495"/>
        <x:row r="13496"/>
        <x:row r="13497"/>
        <x:row r="13498"/>
        <x:row r="13499"/>
        <x:row r="13500"/>
        <x:row r="13501"/>
        <x:row r="13502"/>
        <x:row r="13503"/>
        <x:row r="13504"/>
        <x:row r="13505"/>
        <x:row r="13506"/>
        <x:row r="13507"/>
        <x:row r="13508"/>
        <x:row r="13509"/>
        <x:row r="13510"/>
        <x:row r="13511"/>
        <x:row r="13512"/>
        <x:row r="13513"/>
        <x:row r="13514"/>
        <x:row r="13515"/>
        <x:row r="13516"/>
        <x:row r="13517"/>
        <x:row r="13518"/>
        <x:row r="13519"/>
        <x:row r="13520"/>
        <x:row r="13521"/>
        <x:row r="13522"/>
        <x:row r="13523"/>
        <x:row r="13524"/>
        <x:row r="13525"/>
        <x:row r="13526"/>
        <x:row r="13527"/>
        <x:row r="13528"/>
        <x:row r="13529"/>
        <x:row r="13530"/>
        <x:row r="13531"/>
        <x:row r="13532"/>
        <x:row r="13533"/>
        <x:row r="13534"/>
        <x:row r="13535"/>
        <x:row r="13536"/>
        <x:row r="13537"/>
        <x:row r="13538"/>
        <x:row r="13539"/>
        <x:row r="13540"/>
        <x:row r="13541"/>
        <x:row r="13542"/>
        <x:row r="13543"/>
        <x:row r="13544"/>
        <x:row r="13545"/>
        <x:row r="13546"/>
        <x:row r="13547"/>
        <x:row r="13548"/>
        <x:row r="13549"/>
        <x:row r="13550"/>
        <x:row r="13551"/>
        <x:row r="13552"/>
        <x:row r="13553"/>
        <x:row r="13554"/>
        <x:row r="13555"/>
        <x:row r="13556"/>
        <x:row r="13557"/>
        <x:row r="13558"/>
        <x:row r="13559"/>
        <x:row r="13560"/>
        <x:row r="13561"/>
        <x:row r="13562"/>
        <x:row r="13563"/>
        <x:row r="13564"/>
        <x:row r="13565"/>
        <x:row r="13566"/>
        <x:row r="13567"/>
        <x:row r="13568"/>
        <x:row r="13569"/>
        <x:row r="13570"/>
        <x:row r="13571"/>
        <x:row r="13572"/>
        <x:row r="13573"/>
        <x:row r="13574"/>
        <x:row r="13575"/>
        <x:row r="13576"/>
        <x:row r="13577"/>
        <x:row r="13578"/>
        <x:row r="13579"/>
        <x:row r="13580"/>
        <x:row r="13581"/>
        <x:row r="13582"/>
        <x:row r="13583"/>
        <x:row r="13584"/>
        <x:row r="13585"/>
        <x:row r="13586"/>
        <x:row r="13587"/>
        <x:row r="13588"/>
        <x:row r="13589"/>
        <x:row r="13590"/>
        <x:row r="13591"/>
        <x:row r="13592"/>
        <x:row r="13593"/>
        <x:row r="13594"/>
        <x:row r="13595"/>
        <x:row r="13596"/>
        <x:row r="13597"/>
        <x:row r="13598"/>
        <x:row r="13599"/>
        <x:row r="13600"/>
        <x:row r="13601"/>
        <x:row r="13602"/>
        <x:row r="13603"/>
        <x:row r="13604"/>
        <x:row r="13605"/>
        <x:row r="13606"/>
        <x:row r="13607"/>
        <x:row r="13608"/>
        <x:row r="13609"/>
        <x:row r="13610"/>
        <x:row r="13611"/>
        <x:row r="13612"/>
        <x:row r="13613"/>
        <x:row r="13614"/>
        <x:row r="13615"/>
        <x:row r="13616"/>
        <x:row r="13617"/>
        <x:row r="13618"/>
        <x:row r="13619"/>
        <x:row r="13620"/>
        <x:row r="13621"/>
        <x:row r="13622"/>
        <x:row r="13623"/>
        <x:row r="13624"/>
        <x:row r="13625"/>
        <x:row r="13626"/>
        <x:row r="13627"/>
        <x:row r="13628"/>
        <x:row r="13629"/>
        <x:row r="13630"/>
        <x:row r="13631"/>
        <x:row r="13632"/>
        <x:row r="13633"/>
        <x:row r="13634"/>
        <x:row r="13635"/>
        <x:row r="13636"/>
        <x:row r="13637"/>
        <x:row r="13638"/>
        <x:row r="13639"/>
        <x:row r="13640"/>
        <x:row r="13641"/>
        <x:row r="13642"/>
        <x:row r="13643"/>
        <x:row r="13644"/>
        <x:row r="13645"/>
        <x:row r="13646"/>
        <x:row r="13647"/>
        <x:row r="13648"/>
        <x:row r="13649"/>
        <x:row r="13650"/>
        <x:row r="13651"/>
        <x:row r="13652"/>
        <x:row r="13653"/>
        <x:row r="13654"/>
        <x:row r="13655"/>
        <x:row r="13656"/>
        <x:row r="13657"/>
        <x:row r="13658"/>
        <x:row r="13659"/>
        <x:row r="13660"/>
        <x:row r="13661"/>
        <x:row r="13662"/>
        <x:row r="13663"/>
        <x:row r="13664"/>
        <x:row r="13665"/>
        <x:row r="13666"/>
        <x:row r="13667"/>
        <x:row r="13668"/>
        <x:row r="13669"/>
        <x:row r="13670"/>
        <x:row r="13671"/>
        <x:row r="13672"/>
        <x:row r="13673"/>
        <x:row r="13674"/>
        <x:row r="13675"/>
        <x:row r="13676"/>
        <x:row r="13677"/>
        <x:row r="13678"/>
        <x:row r="13679"/>
        <x:row r="13680"/>
        <x:row r="13681"/>
        <x:row r="13682"/>
        <x:row r="13683"/>
        <x:row r="13684"/>
        <x:row r="13685"/>
        <x:row r="13686"/>
        <x:row r="13687"/>
        <x:row r="13688"/>
        <x:row r="13689"/>
        <x:row r="13690"/>
        <x:row r="13691"/>
        <x:row r="13692"/>
        <x:row r="13693"/>
        <x:row r="13694"/>
        <x:row r="13695"/>
        <x:row r="13696"/>
        <x:row r="13697"/>
        <x:row r="13698"/>
        <x:row r="13699"/>
        <x:row r="13700"/>
        <x:row r="13701"/>
        <x:row r="13702"/>
        <x:row r="13703"/>
        <x:row r="13704"/>
        <x:row r="13705"/>
        <x:row r="13706"/>
        <x:row r="13707"/>
        <x:row r="13708"/>
        <x:row r="13709"/>
        <x:row r="13710"/>
        <x:row r="13711"/>
        <x:row r="13712"/>
        <x:row r="13713"/>
        <x:row r="13714"/>
        <x:row r="13715"/>
        <x:row r="13716"/>
        <x:row r="13717"/>
        <x:row r="13718"/>
        <x:row r="13719"/>
        <x:row r="13720"/>
        <x:row r="13721"/>
        <x:row r="13722"/>
        <x:row r="13723"/>
        <x:row r="13724"/>
        <x:row r="13725"/>
        <x:row r="13726"/>
        <x:row r="13727"/>
        <x:row r="13728"/>
        <x:row r="13729"/>
        <x:row r="13730"/>
        <x:row r="13731"/>
        <x:row r="13732"/>
        <x:row r="13733"/>
        <x:row r="13734"/>
        <x:row r="13735"/>
        <x:row r="13736"/>
        <x:row r="13737"/>
        <x:row r="13738"/>
        <x:row r="13739"/>
        <x:row r="13740"/>
        <x:row r="13741"/>
        <x:row r="13742"/>
        <x:row r="13743"/>
        <x:row r="13744"/>
        <x:row r="13745"/>
        <x:row r="13746"/>
        <x:row r="13747"/>
        <x:row r="13748"/>
        <x:row r="13749"/>
        <x:row r="13750"/>
        <x:row r="13751"/>
        <x:row r="13752"/>
        <x:row r="13753"/>
        <x:row r="13754"/>
        <x:row r="13755"/>
        <x:row r="13756"/>
        <x:row r="13757"/>
        <x:row r="13758"/>
        <x:row r="13759"/>
        <x:row r="13760"/>
        <x:row r="13761"/>
        <x:row r="13762"/>
        <x:row r="13763"/>
        <x:row r="13764"/>
        <x:row r="13765"/>
        <x:row r="13766"/>
        <x:row r="13767"/>
        <x:row r="13768"/>
        <x:row r="13769"/>
        <x:row r="13770"/>
        <x:row r="13771"/>
        <x:row r="13772"/>
        <x:row r="13773"/>
        <x:row r="13774"/>
        <x:row r="13775"/>
        <x:row r="13776"/>
        <x:row r="13777"/>
        <x:row r="13778"/>
        <x:row r="13779"/>
        <x:row r="13780"/>
        <x:row r="13781"/>
        <x:row r="13782"/>
        <x:row r="13783"/>
        <x:row r="13784"/>
        <x:row r="13785"/>
        <x:row r="13786"/>
        <x:row r="13787"/>
        <x:row r="13788"/>
        <x:row r="13789"/>
        <x:row r="13790"/>
        <x:row r="13791"/>
        <x:row r="13792"/>
        <x:row r="13793"/>
        <x:row r="13794"/>
        <x:row r="13795"/>
        <x:row r="13796"/>
        <x:row r="13797"/>
        <x:row r="13798"/>
        <x:row r="13799"/>
        <x:row r="13800"/>
        <x:row r="13801"/>
        <x:row r="13802"/>
        <x:row r="13803"/>
        <x:row r="13804"/>
        <x:row r="13805"/>
        <x:row r="13806"/>
        <x:row r="13807"/>
        <x:row r="13808"/>
        <x:row r="13809"/>
        <x:row r="13810"/>
        <x:row r="13811"/>
        <x:row r="13812"/>
        <x:row r="13813"/>
        <x:row r="13814"/>
        <x:row r="13815"/>
        <x:row r="13816"/>
        <x:row r="13817"/>
        <x:row r="13818"/>
        <x:row r="13819"/>
        <x:row r="13820"/>
        <x:row r="13821"/>
        <x:row r="13822"/>
        <x:row r="13823"/>
        <x:row r="13824"/>
        <x:row r="13825"/>
        <x:row r="13826"/>
        <x:row r="13827"/>
        <x:row r="13828"/>
        <x:row r="13829"/>
        <x:row r="13830"/>
        <x:row r="13831"/>
        <x:row r="13832"/>
        <x:row r="13833"/>
        <x:row r="13834"/>
        <x:row r="13835"/>
        <x:row r="13836"/>
        <x:row r="13837"/>
        <x:row r="13838"/>
        <x:row r="13839"/>
        <x:row r="13840"/>
        <x:row r="13841"/>
        <x:row r="13842"/>
        <x:row r="13843"/>
        <x:row r="13844"/>
        <x:row r="13845"/>
        <x:row r="13846"/>
        <x:row r="13847"/>
        <x:row r="13848"/>
        <x:row r="13849"/>
        <x:row r="13850"/>
        <x:row r="13851"/>
        <x:row r="13852"/>
        <x:row r="13853"/>
        <x:row r="13854"/>
        <x:row r="13855"/>
        <x:row r="13856"/>
        <x:row r="13857"/>
        <x:row r="13858"/>
        <x:row r="13859"/>
        <x:row r="13860"/>
        <x:row r="13861"/>
        <x:row r="13862"/>
        <x:row r="13863"/>
        <x:row r="13864"/>
        <x:row r="13865"/>
        <x:row r="13866"/>
        <x:row r="13867"/>
        <x:row r="13868"/>
        <x:row r="13869"/>
        <x:row r="13870"/>
        <x:row r="13871"/>
        <x:row r="13872"/>
        <x:row r="13873"/>
        <x:row r="13874"/>
        <x:row r="13875"/>
        <x:row r="13876"/>
        <x:row r="13877"/>
        <x:row r="13878"/>
        <x:row r="13879"/>
        <x:row r="13880"/>
        <x:row r="13881"/>
        <x:row r="13882"/>
        <x:row r="13883"/>
        <x:row r="13884"/>
        <x:row r="13885"/>
        <x:row r="13886"/>
        <x:row r="13887"/>
        <x:row r="13888"/>
        <x:row r="13889"/>
        <x:row r="13890"/>
        <x:row r="13891"/>
        <x:row r="13892"/>
        <x:row r="13893"/>
        <x:row r="13894"/>
        <x:row r="13895"/>
        <x:row r="13896"/>
        <x:row r="13897"/>
        <x:row r="13898"/>
        <x:row r="13899"/>
        <x:row r="13900"/>
        <x:row r="13901"/>
        <x:row r="13902"/>
        <x:row r="13903"/>
        <x:row r="13904"/>
        <x:row r="13905"/>
        <x:row r="13906"/>
        <x:row r="13907"/>
        <x:row r="13908"/>
        <x:row r="13909"/>
        <x:row r="13910"/>
        <x:row r="13911"/>
        <x:row r="13912"/>
        <x:row r="13913"/>
        <x:row r="13914"/>
        <x:row r="13915"/>
        <x:row r="13916"/>
        <x:row r="13917"/>
        <x:row r="13918"/>
        <x:row r="13919"/>
        <x:row r="13920"/>
        <x:row r="13921"/>
        <x:row r="13922"/>
        <x:row r="13923"/>
        <x:row r="13924"/>
        <x:row r="13925"/>
        <x:row r="13926"/>
        <x:row r="13927"/>
        <x:row r="13928"/>
        <x:row r="13929"/>
        <x:row r="13930"/>
        <x:row r="13931"/>
        <x:row r="13932"/>
        <x:row r="13933"/>
        <x:row r="13934"/>
        <x:row r="13935"/>
        <x:row r="13936"/>
        <x:row r="13937"/>
        <x:row r="13938"/>
        <x:row r="13939"/>
        <x:row r="13940"/>
        <x:row r="13941"/>
        <x:row r="13942"/>
        <x:row r="13943"/>
        <x:row r="13944"/>
        <x:row r="13945"/>
        <x:row r="13946"/>
        <x:row r="13947"/>
        <x:row r="13948"/>
        <x:row r="13949"/>
        <x:row r="13950"/>
        <x:row r="13951"/>
        <x:row r="13952"/>
        <x:row r="13953"/>
        <x:row r="13954"/>
        <x:row r="13955"/>
        <x:row r="13956"/>
        <x:row r="13957"/>
        <x:row r="13958"/>
        <x:row r="13959"/>
        <x:row r="13960"/>
        <x:row r="13961"/>
        <x:row r="13962"/>
        <x:row r="13963"/>
        <x:row r="13964"/>
        <x:row r="13965"/>
        <x:row r="13966"/>
        <x:row r="13967"/>
        <x:row r="13968"/>
        <x:row r="13969"/>
        <x:row r="13970"/>
        <x:row r="13971"/>
        <x:row r="13972"/>
        <x:row r="13973"/>
        <x:row r="13974"/>
        <x:row r="13975"/>
        <x:row r="13976"/>
        <x:row r="13977"/>
        <x:row r="13978"/>
        <x:row r="13979"/>
        <x:row r="13980"/>
        <x:row r="13981"/>
        <x:row r="13982"/>
        <x:row r="13983"/>
        <x:row r="13984"/>
        <x:row r="13985"/>
        <x:row r="13986"/>
        <x:row r="13987"/>
        <x:row r="13988"/>
        <x:row r="13989"/>
        <x:row r="13990"/>
        <x:row r="13991"/>
        <x:row r="13992"/>
        <x:row r="13993"/>
        <x:row r="13994"/>
        <x:row r="13995"/>
        <x:row r="13996"/>
        <x:row r="13997"/>
        <x:row r="13998"/>
        <x:row r="13999"/>
        <x:row r="14000"/>
        <x:row r="14001"/>
        <x:row r="14002"/>
        <x:row r="14003"/>
        <x:row r="14004"/>
        <x:row r="14005"/>
        <x:row r="14006"/>
        <x:row r="14007"/>
        <x:row r="14008"/>
        <x:row r="14009"/>
        <x:row r="14010"/>
        <x:row r="14011"/>
        <x:row r="14012"/>
        <x:row r="14013"/>
        <x:row r="14014"/>
        <x:row r="14015"/>
        <x:row r="14016"/>
        <x:row r="14017"/>
        <x:row r="14018"/>
        <x:row r="14019"/>
        <x:row r="14020"/>
        <x:row r="14021"/>
        <x:row r="14022"/>
        <x:row r="14023"/>
        <x:row r="14024"/>
        <x:row r="14025"/>
        <x:row r="14026"/>
        <x:row r="14027"/>
        <x:row r="14028"/>
        <x:row r="14029"/>
        <x:row r="14030"/>
        <x:row r="14031"/>
        <x:row r="14032"/>
        <x:row r="14033"/>
        <x:row r="14034"/>
        <x:row r="14035"/>
        <x:row r="14036"/>
        <x:row r="14037"/>
        <x:row r="14038"/>
        <x:row r="14039"/>
        <x:row r="14040"/>
        <x:row r="14041"/>
        <x:row r="14042"/>
        <x:row r="14043"/>
        <x:row r="14044"/>
        <x:row r="14045"/>
        <x:row r="14046"/>
        <x:row r="14047"/>
        <x:row r="14048"/>
        <x:row r="14049"/>
        <x:row r="14050"/>
        <x:row r="14051"/>
        <x:row r="14052"/>
        <x:row r="14053"/>
        <x:row r="14054"/>
        <x:row r="14055"/>
        <x:row r="14056"/>
        <x:row r="14057"/>
        <x:row r="14058"/>
        <x:row r="14059"/>
        <x:row r="14060"/>
        <x:row r="14061"/>
        <x:row r="14062"/>
        <x:row r="14063"/>
        <x:row r="14064"/>
        <x:row r="14065"/>
        <x:row r="14066"/>
        <x:row r="14067"/>
        <x:row r="14068"/>
        <x:row r="14069"/>
        <x:row r="14070"/>
        <x:row r="14071"/>
        <x:row r="14072"/>
        <x:row r="14073"/>
        <x:row r="14074"/>
        <x:row r="14075"/>
        <x:row r="14076"/>
        <x:row r="14077"/>
        <x:row r="14078"/>
        <x:row r="14079"/>
        <x:row r="14080"/>
        <x:row r="14081"/>
        <x:row r="14082"/>
        <x:row r="14083"/>
        <x:row r="14084"/>
        <x:row r="14085"/>
        <x:row r="14086"/>
        <x:row r="14087"/>
        <x:row r="14088"/>
        <x:row r="14089"/>
        <x:row r="14090"/>
        <x:row r="14091"/>
        <x:row r="14092"/>
        <x:row r="14093"/>
        <x:row r="14094"/>
        <x:row r="14095"/>
        <x:row r="14096"/>
        <x:row r="14097"/>
        <x:row r="14098"/>
        <x:row r="14099"/>
        <x:row r="14100"/>
        <x:row r="14101"/>
        <x:row r="14102"/>
        <x:row r="14103"/>
        <x:row r="14104"/>
        <x:row r="14105"/>
        <x:row r="14106"/>
        <x:row r="14107"/>
        <x:row r="14108"/>
        <x:row r="14109"/>
        <x:row r="14110"/>
        <x:row r="14111"/>
        <x:row r="14112"/>
        <x:row r="14113"/>
        <x:row r="14114"/>
        <x:row r="14115"/>
        <x:row r="14116"/>
        <x:row r="14117"/>
        <x:row r="14118"/>
        <x:row r="14119"/>
        <x:row r="14120"/>
        <x:row r="14121"/>
        <x:row r="14122"/>
        <x:row r="14123"/>
        <x:row r="14124"/>
        <x:row r="14125"/>
        <x:row r="14126"/>
        <x:row r="14127"/>
        <x:row r="14128"/>
        <x:row r="14129"/>
        <x:row r="14130"/>
        <x:row r="14131"/>
        <x:row r="14132"/>
        <x:row r="14133"/>
        <x:row r="14134"/>
        <x:row r="14135"/>
        <x:row r="14136"/>
        <x:row r="14137"/>
        <x:row r="14138"/>
        <x:row r="14139"/>
        <x:row r="14140"/>
        <x:row r="14141"/>
        <x:row r="14142"/>
        <x:row r="14143"/>
        <x:row r="14144"/>
        <x:row r="14145"/>
        <x:row r="14146"/>
        <x:row r="14147"/>
        <x:row r="14148"/>
        <x:row r="14149"/>
        <x:row r="14150"/>
        <x:row r="14151"/>
        <x:row r="14152"/>
        <x:row r="14153"/>
        <x:row r="14154"/>
        <x:row r="14155"/>
        <x:row r="14156"/>
        <x:row r="14157"/>
        <x:row r="14158"/>
        <x:row r="14159"/>
        <x:row r="14160"/>
        <x:row r="14161"/>
        <x:row r="14162"/>
        <x:row r="14163"/>
        <x:row r="14164"/>
        <x:row r="14165"/>
        <x:row r="14166"/>
        <x:row r="14167"/>
        <x:row r="14168"/>
        <x:row r="14169"/>
        <x:row r="14170"/>
        <x:row r="14171"/>
        <x:row r="14172"/>
        <x:row r="14173"/>
        <x:row r="14174"/>
        <x:row r="14175"/>
        <x:row r="14176"/>
        <x:row r="14177"/>
        <x:row r="14178"/>
        <x:row r="14179"/>
        <x:row r="14180"/>
        <x:row r="14181"/>
        <x:row r="14182"/>
        <x:row r="14183"/>
        <x:row r="14184"/>
        <x:row r="14185"/>
        <x:row r="14186"/>
        <x:row r="14187"/>
        <x:row r="14188"/>
        <x:row r="14189"/>
        <x:row r="14190"/>
        <x:row r="14191"/>
        <x:row r="14192"/>
        <x:row r="14193"/>
        <x:row r="14194"/>
        <x:row r="14195"/>
        <x:row r="14196"/>
        <x:row r="14197"/>
        <x:row r="14198"/>
        <x:row r="14199"/>
        <x:row r="14200"/>
        <x:row r="14201"/>
        <x:row r="14202"/>
        <x:row r="14203"/>
        <x:row r="14204"/>
        <x:row r="14205"/>
        <x:row r="14206"/>
        <x:row r="14207"/>
        <x:row r="14208"/>
        <x:row r="14209"/>
        <x:row r="14210"/>
        <x:row r="14211"/>
        <x:row r="14212"/>
        <x:row r="14213"/>
        <x:row r="14214"/>
        <x:row r="14215"/>
        <x:row r="14216"/>
        <x:row r="14217"/>
        <x:row r="14218"/>
        <x:row r="14219"/>
        <x:row r="14220"/>
        <x:row r="14221"/>
        <x:row r="14222"/>
        <x:row r="14223"/>
        <x:row r="14224"/>
        <x:row r="14225"/>
        <x:row r="14226"/>
        <x:row r="14227"/>
        <x:row r="14228"/>
        <x:row r="14229"/>
        <x:row r="14230"/>
        <x:row r="14231"/>
        <x:row r="14232"/>
        <x:row r="14233"/>
        <x:row r="14234"/>
        <x:row r="14235"/>
        <x:row r="14236"/>
        <x:row r="14237"/>
        <x:row r="14238"/>
        <x:row r="14239"/>
        <x:row r="14240"/>
        <x:row r="14241"/>
        <x:row r="14242"/>
        <x:row r="14243"/>
        <x:row r="14244"/>
        <x:row r="14245"/>
        <x:row r="14246"/>
        <x:row r="14247"/>
        <x:row r="14248"/>
        <x:row r="14249"/>
        <x:row r="14250"/>
        <x:row r="14251"/>
        <x:row r="14252"/>
        <x:row r="14253"/>
        <x:row r="14254"/>
        <x:row r="14255"/>
        <x:row r="14256"/>
        <x:row r="14257"/>
        <x:row r="14258"/>
        <x:row r="14259"/>
        <x:row r="14260"/>
        <x:row r="14261"/>
        <x:row r="14262"/>
        <x:row r="14263"/>
        <x:row r="14264"/>
        <x:row r="14265"/>
        <x:row r="14266"/>
        <x:row r="14267"/>
        <x:row r="14268"/>
        <x:row r="14269"/>
        <x:row r="14270"/>
        <x:row r="14271"/>
        <x:row r="14272"/>
        <x:row r="14273"/>
        <x:row r="14274"/>
        <x:row r="14275"/>
        <x:row r="14276"/>
        <x:row r="14277"/>
        <x:row r="14278"/>
        <x:row r="14279"/>
        <x:row r="14280"/>
        <x:row r="14281"/>
        <x:row r="14282"/>
        <x:row r="14283"/>
        <x:row r="14284"/>
        <x:row r="14285"/>
        <x:row r="14286"/>
        <x:row r="14287"/>
        <x:row r="14288"/>
        <x:row r="14289"/>
        <x:row r="14290"/>
        <x:row r="14291"/>
        <x:row r="14292"/>
        <x:row r="14293"/>
        <x:row r="14294"/>
        <x:row r="14295"/>
        <x:row r="14296"/>
        <x:row r="14297"/>
        <x:row r="14298"/>
        <x:row r="14299"/>
        <x:row r="14300"/>
        <x:row r="14301"/>
        <x:row r="14302"/>
        <x:row r="14303"/>
        <x:row r="14304"/>
        <x:row r="14305"/>
        <x:row r="14306"/>
        <x:row r="14307"/>
        <x:row r="14308"/>
        <x:row r="14309"/>
        <x:row r="14310"/>
        <x:row r="14311"/>
        <x:row r="14312"/>
        <x:row r="14313"/>
        <x:row r="14314"/>
        <x:row r="14315"/>
        <x:row r="14316"/>
        <x:row r="14317"/>
        <x:row r="14318"/>
        <x:row r="14319"/>
        <x:row r="14320"/>
        <x:row r="14321"/>
        <x:row r="14322"/>
        <x:row r="14323"/>
        <x:row r="14324"/>
        <x:row r="14325"/>
        <x:row r="14326"/>
        <x:row r="14327"/>
        <x:row r="14328"/>
        <x:row r="14329"/>
        <x:row r="14330"/>
        <x:row r="14331"/>
        <x:row r="14332"/>
        <x:row r="14333"/>
        <x:row r="14334"/>
        <x:row r="14335"/>
        <x:row r="14336"/>
        <x:row r="14337"/>
        <x:row r="14338"/>
        <x:row r="14339"/>
        <x:row r="14340"/>
        <x:row r="14341"/>
        <x:row r="14342"/>
        <x:row r="14343"/>
        <x:row r="14344"/>
        <x:row r="14345"/>
        <x:row r="14346"/>
        <x:row r="14347"/>
        <x:row r="14348"/>
        <x:row r="14349"/>
        <x:row r="14350"/>
        <x:row r="14351"/>
        <x:row r="14352"/>
        <x:row r="14353"/>
        <x:row r="14354"/>
        <x:row r="14355"/>
        <x:row r="14356"/>
        <x:row r="14357"/>
        <x:row r="14358"/>
        <x:row r="14359"/>
        <x:row r="14360"/>
        <x:row r="14361"/>
        <x:row r="14362"/>
        <x:row r="14363"/>
        <x:row r="14364"/>
        <x:row r="14365"/>
        <x:row r="14366"/>
        <x:row r="14367"/>
        <x:row r="14368"/>
        <x:row r="14369"/>
        <x:row r="14370"/>
        <x:row r="14371"/>
        <x:row r="14372"/>
        <x:row r="14373"/>
        <x:row r="14374"/>
        <x:row r="14375"/>
        <x:row r="14376"/>
        <x:row r="14377"/>
        <x:row r="14378"/>
        <x:row r="14379"/>
        <x:row r="14380"/>
        <x:row r="14381"/>
        <x:row r="14382"/>
        <x:row r="14383"/>
        <x:row r="14384"/>
        <x:row r="14385"/>
        <x:row r="14386"/>
        <x:row r="14387"/>
        <x:row r="14388"/>
        <x:row r="14389"/>
        <x:row r="14390"/>
        <x:row r="14391"/>
        <x:row r="14392"/>
        <x:row r="14393"/>
        <x:row r="14394"/>
        <x:row r="14395"/>
        <x:row r="14396"/>
        <x:row r="14397"/>
        <x:row r="14398"/>
        <x:row r="14399"/>
        <x:row r="14400"/>
        <x:row r="14401"/>
        <x:row r="14402"/>
        <x:row r="14403"/>
        <x:row r="14404"/>
        <x:row r="14405"/>
        <x:row r="14406"/>
        <x:row r="14407"/>
        <x:row r="14408"/>
        <x:row r="14409"/>
        <x:row r="14410"/>
        <x:row r="14411"/>
        <x:row r="14412"/>
        <x:row r="14413"/>
        <x:row r="14414"/>
        <x:row r="14415"/>
        <x:row r="14416"/>
        <x:row r="14417"/>
        <x:row r="14418"/>
        <x:row r="14419"/>
        <x:row r="14420"/>
        <x:row r="14421"/>
        <x:row r="14422"/>
        <x:row r="14423"/>
        <x:row r="14424"/>
        <x:row r="14425"/>
        <x:row r="14426"/>
        <x:row r="14427"/>
        <x:row r="14428"/>
        <x:row r="14429"/>
        <x:row r="14430"/>
        <x:row r="14431"/>
        <x:row r="14432"/>
        <x:row r="14433"/>
        <x:row r="14434"/>
        <x:row r="14435"/>
        <x:row r="14436"/>
        <x:row r="14437"/>
        <x:row r="14438"/>
        <x:row r="14439"/>
        <x:row r="14440"/>
        <x:row r="14441"/>
        <x:row r="14442"/>
        <x:row r="14443"/>
        <x:row r="14444"/>
        <x:row r="14445"/>
        <x:row r="14446"/>
        <x:row r="14447"/>
        <x:row r="14448"/>
        <x:row r="14449"/>
        <x:row r="14450"/>
        <x:row r="14451"/>
        <x:row r="14452"/>
        <x:row r="14453"/>
        <x:row r="14454"/>
        <x:row r="14455"/>
        <x:row r="14456"/>
        <x:row r="14457"/>
        <x:row r="14458"/>
        <x:row r="14459"/>
        <x:row r="14460"/>
        <x:row r="14461"/>
        <x:row r="14462"/>
        <x:row r="14463"/>
        <x:row r="14464"/>
        <x:row r="14465"/>
        <x:row r="14466"/>
        <x:row r="14467"/>
        <x:row r="14468"/>
        <x:row r="14469"/>
        <x:row r="14470"/>
        <x:row r="14471"/>
        <x:row r="14472"/>
        <x:row r="14473"/>
        <x:row r="14474"/>
        <x:row r="14475"/>
        <x:row r="14476"/>
        <x:row r="14477"/>
        <x:row r="14478"/>
        <x:row r="14479"/>
        <x:row r="14480"/>
        <x:row r="14481"/>
        <x:row r="14482"/>
        <x:row r="14483"/>
        <x:row r="14484"/>
        <x:row r="14485"/>
        <x:row r="14486"/>
        <x:row r="14487"/>
        <x:row r="14488"/>
        <x:row r="14489"/>
        <x:row r="14490"/>
        <x:row r="14491"/>
        <x:row r="14492"/>
        <x:row r="14493"/>
        <x:row r="14494"/>
        <x:row r="14495"/>
        <x:row r="14496"/>
        <x:row r="14497"/>
        <x:row r="14498"/>
        <x:row r="14499"/>
        <x:row r="14500"/>
        <x:row r="14501"/>
        <x:row r="14502"/>
        <x:row r="14503"/>
        <x:row r="14504"/>
        <x:row r="14505"/>
        <x:row r="14506"/>
        <x:row r="14507"/>
        <x:row r="14508"/>
        <x:row r="14509"/>
        <x:row r="14510"/>
        <x:row r="14511"/>
        <x:row r="14512"/>
        <x:row r="14513"/>
        <x:row r="14514"/>
        <x:row r="14515"/>
        <x:row r="14516"/>
        <x:row r="14517"/>
        <x:row r="14518"/>
        <x:row r="14519"/>
        <x:row r="14520"/>
        <x:row r="14521"/>
        <x:row r="14522"/>
        <x:row r="14523"/>
        <x:row r="14524"/>
        <x:row r="14525"/>
        <x:row r="14526"/>
        <x:row r="14527"/>
        <x:row r="14528"/>
        <x:row r="14529"/>
        <x:row r="14530"/>
        <x:row r="14531"/>
        <x:row r="14532"/>
        <x:row r="14533"/>
        <x:row r="14534"/>
        <x:row r="14535"/>
        <x:row r="14536"/>
        <x:row r="14537"/>
        <x:row r="14538"/>
        <x:row r="14539"/>
        <x:row r="14540"/>
        <x:row r="14541"/>
        <x:row r="14542"/>
        <x:row r="14543"/>
        <x:row r="14544"/>
        <x:row r="14545"/>
        <x:row r="14546"/>
        <x:row r="14547"/>
        <x:row r="14548"/>
        <x:row r="14549"/>
        <x:row r="14550"/>
        <x:row r="14551"/>
        <x:row r="14552"/>
        <x:row r="14553"/>
        <x:row r="14554"/>
        <x:row r="14555"/>
        <x:row r="14556"/>
        <x:row r="14557"/>
        <x:row r="14558"/>
        <x:row r="14559"/>
        <x:row r="14560"/>
        <x:row r="14561"/>
        <x:row r="14562"/>
        <x:row r="14563"/>
        <x:row r="14564"/>
        <x:row r="14565"/>
        <x:row r="14566"/>
        <x:row r="14567"/>
        <x:row r="14568"/>
        <x:row r="14569"/>
        <x:row r="14570"/>
        <x:row r="14571"/>
        <x:row r="14572"/>
        <x:row r="14573"/>
        <x:row r="14574"/>
        <x:row r="14575"/>
        <x:row r="14576"/>
        <x:row r="14577"/>
        <x:row r="14578"/>
        <x:row r="14579"/>
        <x:row r="14580"/>
        <x:row r="14581"/>
        <x:row r="14582"/>
        <x:row r="14583"/>
        <x:row r="14584"/>
        <x:row r="14585"/>
        <x:row r="14586"/>
        <x:row r="14587"/>
        <x:row r="14588"/>
        <x:row r="14589"/>
        <x:row r="14590"/>
        <x:row r="14591"/>
        <x:row r="14592"/>
        <x:row r="14593"/>
        <x:row r="14594"/>
        <x:row r="14595"/>
        <x:row r="14596"/>
        <x:row r="14597"/>
        <x:row r="14598"/>
        <x:row r="14599"/>
        <x:row r="14600"/>
        <x:row r="14601"/>
        <x:row r="14602"/>
        <x:row r="14603"/>
        <x:row r="14604"/>
        <x:row r="14605"/>
        <x:row r="14606"/>
        <x:row r="14607"/>
        <x:row r="14608"/>
        <x:row r="14609"/>
        <x:row r="14610"/>
        <x:row r="14611"/>
        <x:row r="14612"/>
        <x:row r="14613"/>
        <x:row r="14614"/>
        <x:row r="14615"/>
        <x:row r="14616"/>
        <x:row r="14617"/>
        <x:row r="14618"/>
        <x:row r="14619"/>
        <x:row r="14620"/>
        <x:row r="14621"/>
        <x:row r="14622"/>
        <x:row r="14623"/>
        <x:row r="14624"/>
        <x:row r="14625"/>
        <x:row r="14626"/>
        <x:row r="14627"/>
        <x:row r="14628"/>
        <x:row r="14629"/>
        <x:row r="14630"/>
        <x:row r="14631"/>
        <x:row r="14632"/>
        <x:row r="14633"/>
        <x:row r="14634"/>
        <x:row r="14635"/>
        <x:row r="14636"/>
        <x:row r="14637"/>
        <x:row r="14638"/>
        <x:row r="14639"/>
        <x:row r="14640"/>
        <x:row r="14641"/>
        <x:row r="14642"/>
        <x:row r="14643"/>
        <x:row r="14644"/>
        <x:row r="14645"/>
        <x:row r="14646"/>
        <x:row r="14647"/>
        <x:row r="14648"/>
        <x:row r="14649"/>
        <x:row r="14650"/>
        <x:row r="14651"/>
        <x:row r="14652"/>
        <x:row r="14653"/>
        <x:row r="14654"/>
        <x:row r="14655"/>
        <x:row r="14656"/>
        <x:row r="14657"/>
        <x:row r="14658"/>
        <x:row r="14659"/>
        <x:row r="14660"/>
        <x:row r="14661"/>
        <x:row r="14662"/>
        <x:row r="14663"/>
        <x:row r="14664"/>
        <x:row r="14665"/>
        <x:row r="14666"/>
        <x:row r="14667"/>
        <x:row r="14668"/>
        <x:row r="14669"/>
        <x:row r="14670"/>
        <x:row r="14671"/>
        <x:row r="14672"/>
        <x:row r="14673"/>
        <x:row r="14674"/>
        <x:row r="14675"/>
        <x:row r="14676"/>
        <x:row r="14677"/>
        <x:row r="14678"/>
        <x:row r="14679"/>
        <x:row r="14680"/>
        <x:row r="14681"/>
        <x:row r="14682"/>
        <x:row r="14683"/>
        <x:row r="14684"/>
        <x:row r="14685"/>
        <x:row r="14686"/>
        <x:row r="14687"/>
        <x:row r="14688"/>
        <x:row r="14689"/>
        <x:row r="14690"/>
        <x:row r="14691"/>
        <x:row r="14692"/>
        <x:row r="14693"/>
        <x:row r="14694"/>
        <x:row r="14695"/>
        <x:row r="14696"/>
        <x:row r="14697"/>
        <x:row r="14698"/>
        <x:row r="14699"/>
        <x:row r="14700"/>
        <x:row r="14701"/>
        <x:row r="14702"/>
        <x:row r="14703"/>
        <x:row r="14704"/>
        <x:row r="14705"/>
        <x:row r="14706"/>
        <x:row r="14707"/>
        <x:row r="14708"/>
        <x:row r="14709"/>
        <x:row r="14710"/>
        <x:row r="14711"/>
        <x:row r="14712"/>
        <x:row r="14713"/>
        <x:row r="14714"/>
        <x:row r="14715"/>
        <x:row r="14716"/>
        <x:row r="14717"/>
        <x:row r="14718"/>
        <x:row r="14719"/>
        <x:row r="14720"/>
        <x:row r="14721"/>
        <x:row r="14722"/>
        <x:row r="14723"/>
        <x:row r="14724"/>
        <x:row r="14725"/>
        <x:row r="14726"/>
        <x:row r="14727"/>
        <x:row r="14728"/>
        <x:row r="14729"/>
        <x:row r="14730"/>
        <x:row r="14731"/>
        <x:row r="14732"/>
        <x:row r="14733"/>
        <x:row r="14734"/>
        <x:row r="14735"/>
        <x:row r="14736"/>
        <x:row r="14737"/>
        <x:row r="14738"/>
        <x:row r="14739"/>
        <x:row r="14740"/>
        <x:row r="14741"/>
        <x:row r="14742"/>
        <x:row r="14743"/>
        <x:row r="14744"/>
        <x:row r="14745"/>
        <x:row r="14746"/>
        <x:row r="14747"/>
        <x:row r="14748"/>
        <x:row r="14749"/>
        <x:row r="14750"/>
        <x:row r="14751"/>
        <x:row r="14752"/>
        <x:row r="14753"/>
        <x:row r="14754"/>
        <x:row r="14755"/>
        <x:row r="14756"/>
        <x:row r="14757"/>
        <x:row r="14758"/>
        <x:row r="14759"/>
        <x:row r="14760"/>
        <x:row r="14761"/>
        <x:row r="14762"/>
        <x:row r="14763"/>
        <x:row r="14764"/>
        <x:row r="14765"/>
        <x:row r="14766"/>
        <x:row r="14767"/>
        <x:row r="14768"/>
        <x:row r="14769"/>
        <x:row r="14770"/>
        <x:row r="14771"/>
        <x:row r="14772"/>
        <x:row r="14773"/>
        <x:row r="14774"/>
        <x:row r="14775"/>
        <x:row r="14776"/>
        <x:row r="14777"/>
        <x:row r="14778"/>
        <x:row r="14779"/>
        <x:row r="14780"/>
        <x:row r="14781"/>
        <x:row r="14782"/>
        <x:row r="14783"/>
        <x:row r="14784"/>
        <x:row r="14785"/>
        <x:row r="14786"/>
        <x:row r="14787"/>
        <x:row r="14788"/>
        <x:row r="14789"/>
        <x:row r="14790"/>
        <x:row r="14791"/>
        <x:row r="14792"/>
        <x:row r="14793"/>
        <x:row r="14794"/>
        <x:row r="14795"/>
        <x:row r="14796"/>
        <x:row r="14797"/>
        <x:row r="14798"/>
        <x:row r="14799"/>
        <x:row r="14800"/>
        <x:row r="14801"/>
        <x:row r="14802"/>
        <x:row r="14803"/>
        <x:row r="14804"/>
        <x:row r="14805"/>
        <x:row r="14806"/>
        <x:row r="14807"/>
        <x:row r="14808"/>
        <x:row r="14809"/>
        <x:row r="14810"/>
        <x:row r="14811"/>
        <x:row r="14812"/>
        <x:row r="14813"/>
        <x:row r="14814"/>
        <x:row r="14815"/>
        <x:row r="14816"/>
        <x:row r="14817"/>
        <x:row r="14818"/>
        <x:row r="14819"/>
        <x:row r="14820"/>
        <x:row r="14821"/>
        <x:row r="14822"/>
        <x:row r="14823"/>
        <x:row r="14824"/>
        <x:row r="14825"/>
        <x:row r="14826"/>
        <x:row r="14827"/>
        <x:row r="14828"/>
        <x:row r="14829"/>
        <x:row r="14830"/>
        <x:row r="14831"/>
        <x:row r="14832"/>
        <x:row r="14833"/>
        <x:row r="14834"/>
        <x:row r="14835"/>
        <x:row r="14836"/>
        <x:row r="14837"/>
        <x:row r="14838"/>
        <x:row r="14839"/>
        <x:row r="14840"/>
        <x:row r="14841"/>
        <x:row r="14842"/>
        <x:row r="14843"/>
        <x:row r="14844"/>
        <x:row r="14845"/>
        <x:row r="14846"/>
        <x:row r="14847"/>
        <x:row r="14848"/>
        <x:row r="14849"/>
        <x:row r="14850"/>
        <x:row r="14851"/>
        <x:row r="14852"/>
        <x:row r="14853"/>
        <x:row r="14854"/>
        <x:row r="14855"/>
        <x:row r="14856"/>
        <x:row r="14857"/>
        <x:row r="14858"/>
        <x:row r="14859"/>
        <x:row r="14860"/>
        <x:row r="14861"/>
        <x:row r="14862"/>
        <x:row r="14863"/>
        <x:row r="14864"/>
        <x:row r="14865"/>
        <x:row r="14866"/>
        <x:row r="14867"/>
        <x:row r="14868"/>
        <x:row r="14869"/>
        <x:row r="14870"/>
        <x:row r="14871"/>
        <x:row r="14872"/>
        <x:row r="14873"/>
        <x:row r="14874"/>
        <x:row r="14875"/>
        <x:row r="14876"/>
        <x:row r="14877"/>
        <x:row r="14878"/>
        <x:row r="14879"/>
        <x:row r="14880"/>
        <x:row r="14881"/>
        <x:row r="14882"/>
        <x:row r="14883"/>
        <x:row r="14884"/>
        <x:row r="14885"/>
        <x:row r="14886"/>
        <x:row r="14887"/>
        <x:row r="14888"/>
        <x:row r="14889"/>
        <x:row r="14890"/>
        <x:row r="14891"/>
        <x:row r="14892"/>
        <x:row r="14893"/>
        <x:row r="14894"/>
        <x:row r="14895"/>
        <x:row r="14896"/>
        <x:row r="14897"/>
        <x:row r="14898"/>
        <x:row r="14899"/>
        <x:row r="14900"/>
        <x:row r="14901"/>
        <x:row r="14902"/>
        <x:row r="14903"/>
        <x:row r="14904"/>
        <x:row r="14905"/>
        <x:row r="14906"/>
        <x:row r="14907"/>
        <x:row r="14908"/>
        <x:row r="14909"/>
        <x:row r="14910"/>
        <x:row r="14911"/>
        <x:row r="14912"/>
        <x:row r="14913"/>
        <x:row r="14914"/>
        <x:row r="14915"/>
        <x:row r="14916"/>
        <x:row r="14917"/>
        <x:row r="14918"/>
        <x:row r="14919"/>
        <x:row r="14920"/>
        <x:row r="14921"/>
        <x:row r="14922"/>
        <x:row r="14923"/>
        <x:row r="14924"/>
        <x:row r="14925"/>
        <x:row r="14926"/>
        <x:row r="14927"/>
        <x:row r="14928"/>
        <x:row r="14929"/>
        <x:row r="14930"/>
        <x:row r="14931"/>
        <x:row r="14932"/>
        <x:row r="14933"/>
        <x:row r="14934"/>
        <x:row r="14935"/>
        <x:row r="14936"/>
        <x:row r="14937"/>
        <x:row r="14938"/>
        <x:row r="14939"/>
        <x:row r="14940"/>
        <x:row r="14941"/>
        <x:row r="14942"/>
        <x:row r="14943"/>
        <x:row r="14944"/>
        <x:row r="14945"/>
        <x:row r="14946"/>
        <x:row r="14947"/>
        <x:row r="14948"/>
        <x:row r="14949"/>
        <x:row r="14950"/>
        <x:row r="14951"/>
        <x:row r="14952"/>
        <x:row r="14953"/>
        <x:row r="14954"/>
        <x:row r="14955"/>
        <x:row r="14956"/>
        <x:row r="14957"/>
        <x:row r="14958"/>
        <x:row r="14959"/>
        <x:row r="14960"/>
        <x:row r="14961"/>
        <x:row r="14962"/>
        <x:row r="14963"/>
        <x:row r="14964"/>
        <x:row r="14965"/>
        <x:row r="14966"/>
        <x:row r="14967"/>
        <x:row r="14968"/>
        <x:row r="14969"/>
        <x:row r="14970"/>
        <x:row r="14971"/>
        <x:row r="14972"/>
        <x:row r="14973"/>
        <x:row r="14974"/>
        <x:row r="14975"/>
        <x:row r="14976"/>
        <x:row r="14977"/>
        <x:row r="14978"/>
        <x:row r="14979"/>
        <x:row r="14980"/>
        <x:row r="14981"/>
        <x:row r="14982"/>
        <x:row r="14983"/>
        <x:row r="14984"/>
        <x:row r="14985"/>
        <x:row r="14986"/>
        <x:row r="14987"/>
        <x:row r="14988"/>
        <x:row r="14989"/>
        <x:row r="14990"/>
        <x:row r="14991"/>
        <x:row r="14992"/>
        <x:row r="14993"/>
        <x:row r="14994"/>
        <x:row r="14995"/>
        <x:row r="14996"/>
        <x:row r="14997"/>
        <x:row r="14998"/>
        <x:row r="14999"/>
        <x:row r="15000"/>
        <x:row r="15001"/>
        <x:row r="15002"/>
        <x:row r="15003"/>
        <x:row r="15004"/>
        <x:row r="15005"/>
        <x:row r="15006"/>
        <x:row r="15007"/>
        <x:row r="15008"/>
        <x:row r="15009"/>
        <x:row r="15010"/>
        <x:row r="15011"/>
        <x:row r="15012"/>
        <x:row r="15013"/>
        <x:row r="15014"/>
        <x:row r="15015"/>
        <x:row r="15016"/>
        <x:row r="15017"/>
        <x:row r="15018"/>
        <x:row r="15019"/>
        <x:row r="15020"/>
        <x:row r="15021"/>
        <x:row r="15022"/>
        <x:row r="15023"/>
        <x:row r="15024"/>
        <x:row r="15025"/>
        <x:row r="15026"/>
        <x:row r="15027"/>
        <x:row r="15028"/>
        <x:row r="15029"/>
        <x:row r="15030"/>
        <x:row r="15031"/>
        <x:row r="15032"/>
        <x:row r="15033"/>
        <x:row r="15034"/>
        <x:row r="15035"/>
        <x:row r="15036"/>
        <x:row r="15037"/>
        <x:row r="15038"/>
        <x:row r="15039"/>
        <x:row r="15040"/>
        <x:row r="15041"/>
        <x:row r="15042"/>
        <x:row r="15043"/>
        <x:row r="15044"/>
        <x:row r="15045"/>
        <x:row r="15046"/>
        <x:row r="15047"/>
        <x:row r="15048"/>
        <x:row r="15049"/>
        <x:row r="15050"/>
        <x:row r="15051"/>
        <x:row r="15052"/>
        <x:row r="15053"/>
        <x:row r="15054"/>
        <x:row r="15055"/>
        <x:row r="15056"/>
        <x:row r="15057"/>
        <x:row r="15058"/>
        <x:row r="15059"/>
        <x:row r="15060"/>
        <x:row r="15061"/>
        <x:row r="15062"/>
        <x:row r="15063"/>
        <x:row r="15064"/>
        <x:row r="15065"/>
        <x:row r="15066"/>
        <x:row r="15067"/>
        <x:row r="15068"/>
        <x:row r="15069"/>
        <x:row r="15070"/>
        <x:row r="15071"/>
        <x:row r="15072"/>
        <x:row r="15073"/>
        <x:row r="15074"/>
        <x:row r="15075"/>
        <x:row r="15076"/>
        <x:row r="15077"/>
        <x:row r="15078"/>
        <x:row r="15079"/>
        <x:row r="15080"/>
        <x:row r="15081"/>
        <x:row r="15082"/>
        <x:row r="15083"/>
        <x:row r="15084"/>
        <x:row r="15085"/>
        <x:row r="15086"/>
        <x:row r="15087"/>
        <x:row r="15088"/>
        <x:row r="15089"/>
        <x:row r="15090"/>
        <x:row r="15091"/>
        <x:row r="15092"/>
        <x:row r="15093"/>
        <x:row r="15094"/>
        <x:row r="15095"/>
        <x:row r="15096"/>
        <x:row r="15097"/>
        <x:row r="15098"/>
        <x:row r="15099"/>
        <x:row r="15100"/>
        <x:row r="15101"/>
        <x:row r="15102"/>
        <x:row r="15103"/>
        <x:row r="15104"/>
        <x:row r="15105"/>
        <x:row r="15106"/>
        <x:row r="15107"/>
        <x:row r="15108"/>
        <x:row r="15109"/>
        <x:row r="15110"/>
        <x:row r="15111"/>
        <x:row r="15112"/>
        <x:row r="15113"/>
        <x:row r="15114"/>
        <x:row r="15115"/>
        <x:row r="15116"/>
        <x:row r="15117"/>
        <x:row r="15118"/>
        <x:row r="15119"/>
        <x:row r="15120"/>
        <x:row r="15121"/>
        <x:row r="15122"/>
        <x:row r="15123"/>
        <x:row r="15124"/>
        <x:row r="15125"/>
        <x:row r="15126"/>
        <x:row r="15127"/>
        <x:row r="15128"/>
        <x:row r="15129"/>
        <x:row r="15130"/>
        <x:row r="15131"/>
        <x:row r="15132"/>
        <x:row r="15133"/>
        <x:row r="15134"/>
        <x:row r="15135"/>
        <x:row r="15136"/>
        <x:row r="15137"/>
        <x:row r="15138"/>
        <x:row r="15139"/>
        <x:row r="15140"/>
        <x:row r="15141"/>
        <x:row r="15142"/>
        <x:row r="15143"/>
        <x:row r="15144"/>
        <x:row r="15145"/>
        <x:row r="15146"/>
        <x:row r="15147"/>
        <x:row r="15148"/>
        <x:row r="15149"/>
        <x:row r="15150"/>
        <x:row r="15151"/>
        <x:row r="15152"/>
        <x:row r="15153"/>
        <x:row r="15154"/>
        <x:row r="15155"/>
        <x:row r="15156"/>
        <x:row r="15157"/>
        <x:row r="15158"/>
        <x:row r="15159"/>
        <x:row r="15160"/>
        <x:row r="15161"/>
        <x:row r="15162"/>
        <x:row r="15163"/>
        <x:row r="15164"/>
        <x:row r="15165"/>
        <x:row r="15166"/>
        <x:row r="15167"/>
        <x:row r="15168"/>
        <x:row r="15169"/>
        <x:row r="15170"/>
        <x:row r="15171"/>
        <x:row r="15172"/>
        <x:row r="15173"/>
        <x:row r="15174"/>
        <x:row r="15175"/>
        <x:row r="15176"/>
        <x:row r="15177"/>
        <x:row r="15178"/>
        <x:row r="15179"/>
        <x:row r="15180"/>
        <x:row r="15181"/>
        <x:row r="15182"/>
        <x:row r="15183"/>
        <x:row r="15184"/>
        <x:row r="15185"/>
        <x:row r="15186"/>
        <x:row r="15187"/>
        <x:row r="15188"/>
        <x:row r="15189"/>
        <x:row r="15190"/>
        <x:row r="15191"/>
        <x:row r="15192"/>
        <x:row r="15193"/>
        <x:row r="15194"/>
        <x:row r="15195"/>
        <x:row r="15196"/>
        <x:row r="15197"/>
        <x:row r="15198"/>
        <x:row r="15199"/>
        <x:row r="15200"/>
        <x:row r="15201"/>
        <x:row r="15202"/>
        <x:row r="15203"/>
        <x:row r="15204"/>
        <x:row r="15205"/>
        <x:row r="15206"/>
        <x:row r="15207"/>
        <x:row r="15208"/>
        <x:row r="15209"/>
        <x:row r="15210"/>
        <x:row r="15211"/>
        <x:row r="15212"/>
        <x:row r="15213"/>
        <x:row r="15214"/>
        <x:row r="15215"/>
        <x:row r="15216"/>
        <x:row r="15217"/>
        <x:row r="15218"/>
        <x:row r="15219"/>
        <x:row r="15220"/>
        <x:row r="15221"/>
        <x:row r="15222"/>
        <x:row r="15223"/>
        <x:row r="15224"/>
        <x:row r="15225"/>
        <x:row r="15226"/>
        <x:row r="15227"/>
        <x:row r="15228"/>
        <x:row r="15229"/>
        <x:row r="15230"/>
        <x:row r="15231"/>
        <x:row r="15232"/>
        <x:row r="15233"/>
        <x:row r="15234"/>
        <x:row r="15235"/>
        <x:row r="15236"/>
        <x:row r="15237"/>
        <x:row r="15238"/>
        <x:row r="15239"/>
        <x:row r="15240"/>
        <x:row r="15241"/>
        <x:row r="15242"/>
        <x:row r="15243"/>
        <x:row r="15244"/>
        <x:row r="15245"/>
        <x:row r="15246"/>
        <x:row r="15247"/>
        <x:row r="15248"/>
        <x:row r="15249"/>
        <x:row r="15250"/>
        <x:row r="15251"/>
        <x:row r="15252"/>
        <x:row r="15253"/>
        <x:row r="15254"/>
        <x:row r="15255"/>
        <x:row r="15256"/>
        <x:row r="15257"/>
        <x:row r="15258"/>
        <x:row r="15259"/>
        <x:row r="15260"/>
        <x:row r="15261"/>
        <x:row r="15262"/>
        <x:row r="15263"/>
        <x:row r="15264"/>
        <x:row r="15265"/>
        <x:row r="15266"/>
        <x:row r="15267"/>
        <x:row r="15268"/>
        <x:row r="15269"/>
        <x:row r="15270"/>
        <x:row r="15271"/>
        <x:row r="15272"/>
        <x:row r="15273"/>
        <x:row r="15274"/>
        <x:row r="15275"/>
        <x:row r="15276"/>
        <x:row r="15277"/>
        <x:row r="15278"/>
        <x:row r="15279"/>
        <x:row r="15280"/>
        <x:row r="15281"/>
        <x:row r="15282"/>
        <x:row r="15283"/>
        <x:row r="15284"/>
        <x:row r="15285"/>
        <x:row r="15286"/>
        <x:row r="15287"/>
        <x:row r="15288"/>
        <x:row r="15289"/>
        <x:row r="15290"/>
        <x:row r="15291"/>
        <x:row r="15292"/>
        <x:row r="15293"/>
        <x:row r="15294"/>
        <x:row r="15295"/>
        <x:row r="15296"/>
        <x:row r="15297"/>
        <x:row r="15298"/>
        <x:row r="15299"/>
        <x:row r="15300"/>
        <x:row r="15301"/>
        <x:row r="15302"/>
        <x:row r="15303"/>
        <x:row r="15304"/>
        <x:row r="15305"/>
        <x:row r="15306"/>
        <x:row r="15307"/>
        <x:row r="15308"/>
        <x:row r="15309"/>
        <x:row r="15310"/>
        <x:row r="15311"/>
        <x:row r="15312"/>
        <x:row r="15313"/>
        <x:row r="15314"/>
        <x:row r="15315"/>
        <x:row r="15316"/>
        <x:row r="15317"/>
        <x:row r="15318"/>
        <x:row r="15319"/>
        <x:row r="15320"/>
        <x:row r="15321"/>
        <x:row r="15322"/>
        <x:row r="15323"/>
        <x:row r="15324"/>
        <x:row r="15325"/>
        <x:row r="15326"/>
        <x:row r="15327"/>
        <x:row r="15328"/>
        <x:row r="15329"/>
        <x:row r="15330"/>
        <x:row r="15331"/>
        <x:row r="15332"/>
        <x:row r="15333"/>
        <x:row r="15334"/>
        <x:row r="15335"/>
        <x:row r="15336"/>
        <x:row r="15337"/>
        <x:row r="15338"/>
        <x:row r="15339"/>
        <x:row r="15340"/>
        <x:row r="15341"/>
        <x:row r="15342"/>
        <x:row r="15343"/>
        <x:row r="15344"/>
        <x:row r="15345"/>
        <x:row r="15346"/>
        <x:row r="15347"/>
        <x:row r="15348"/>
        <x:row r="15349"/>
        <x:row r="15350"/>
        <x:row r="15351"/>
        <x:row r="15352"/>
        <x:row r="15353"/>
        <x:row r="15354"/>
        <x:row r="15355"/>
        <x:row r="15356"/>
        <x:row r="15357"/>
        <x:row r="15358"/>
        <x:row r="15359"/>
        <x:row r="15360"/>
        <x:row r="15361"/>
        <x:row r="15362"/>
        <x:row r="15363"/>
        <x:row r="15364"/>
        <x:row r="15365"/>
        <x:row r="15366"/>
        <x:row r="15367"/>
        <x:row r="15368"/>
        <x:row r="15369"/>
        <x:row r="15370"/>
        <x:row r="15371"/>
        <x:row r="15372"/>
        <x:row r="15373"/>
        <x:row r="15374"/>
        <x:row r="15375"/>
        <x:row r="15376"/>
        <x:row r="15377"/>
        <x:row r="15378"/>
        <x:row r="15379"/>
        <x:row r="15380"/>
        <x:row r="15381"/>
        <x:row r="15382"/>
        <x:row r="15383"/>
        <x:row r="15384"/>
        <x:row r="15385"/>
        <x:row r="15386"/>
        <x:row r="15387"/>
        <x:row r="15388"/>
        <x:row r="15389"/>
        <x:row r="15390"/>
        <x:row r="15391"/>
        <x:row r="15392"/>
        <x:row r="15393"/>
        <x:row r="15394"/>
        <x:row r="15395"/>
        <x:row r="15396"/>
        <x:row r="15397"/>
        <x:row r="15398"/>
        <x:row r="15399"/>
        <x:row r="15400"/>
        <x:row r="15401"/>
        <x:row r="15402"/>
        <x:row r="15403"/>
        <x:row r="15404"/>
        <x:row r="15405"/>
        <x:row r="15406"/>
        <x:row r="15407"/>
        <x:row r="15408"/>
        <x:row r="15409"/>
        <x:row r="15410"/>
        <x:row r="15411"/>
        <x:row r="15412"/>
        <x:row r="15413"/>
        <x:row r="15414"/>
        <x:row r="15415"/>
        <x:row r="15416"/>
        <x:row r="15417"/>
        <x:row r="15418"/>
        <x:row r="15419"/>
        <x:row r="15420"/>
        <x:row r="15421"/>
        <x:row r="15422"/>
        <x:row r="15423"/>
        <x:row r="15424"/>
        <x:row r="15425"/>
        <x:row r="15426"/>
        <x:row r="15427"/>
        <x:row r="15428"/>
        <x:row r="15429"/>
        <x:row r="15430"/>
        <x:row r="15431"/>
        <x:row r="15432"/>
        <x:row r="15433"/>
        <x:row r="15434"/>
        <x:row r="15435"/>
        <x:row r="15436"/>
        <x:row r="15437"/>
        <x:row r="15438"/>
        <x:row r="15439"/>
        <x:row r="15440"/>
        <x:row r="15441"/>
        <x:row r="15442"/>
        <x:row r="15443"/>
        <x:row r="15444"/>
        <x:row r="15445"/>
        <x:row r="15446"/>
        <x:row r="15447"/>
        <x:row r="15448"/>
        <x:row r="15449"/>
        <x:row r="15450"/>
        <x:row r="15451"/>
        <x:row r="15452"/>
        <x:row r="15453"/>
        <x:row r="15454"/>
        <x:row r="15455"/>
        <x:row r="15456"/>
        <x:row r="15457"/>
        <x:row r="15458"/>
        <x:row r="15459"/>
        <x:row r="15460"/>
        <x:row r="15461"/>
        <x:row r="15462"/>
        <x:row r="15463"/>
        <x:row r="15464"/>
        <x:row r="15465"/>
        <x:row r="15466"/>
        <x:row r="15467"/>
        <x:row r="15468"/>
        <x:row r="15469"/>
        <x:row r="15470"/>
        <x:row r="15471"/>
        <x:row r="15472"/>
        <x:row r="15473"/>
        <x:row r="15474"/>
        <x:row r="15475"/>
        <x:row r="15476"/>
        <x:row r="15477"/>
        <x:row r="15478"/>
        <x:row r="15479"/>
        <x:row r="15480"/>
        <x:row r="15481"/>
        <x:row r="15482"/>
        <x:row r="15483"/>
        <x:row r="15484"/>
        <x:row r="15485"/>
        <x:row r="15486"/>
        <x:row r="15487"/>
        <x:row r="15488"/>
        <x:row r="15489"/>
        <x:row r="15490"/>
        <x:row r="15491"/>
        <x:row r="15492"/>
        <x:row r="15493"/>
        <x:row r="15494"/>
        <x:row r="15495"/>
        <x:row r="15496"/>
        <x:row r="15497"/>
        <x:row r="15498"/>
        <x:row r="15499"/>
        <x:row r="15500"/>
        <x:row r="15501"/>
        <x:row r="15502"/>
        <x:row r="15503"/>
        <x:row r="15504"/>
        <x:row r="15505"/>
        <x:row r="15506"/>
        <x:row r="15507"/>
        <x:row r="15508"/>
        <x:row r="15509"/>
        <x:row r="15510"/>
        <x:row r="15511"/>
        <x:row r="15512"/>
        <x:row r="15513"/>
        <x:row r="15514"/>
        <x:row r="15515"/>
        <x:row r="15516"/>
        <x:row r="15517"/>
        <x:row r="15518"/>
        <x:row r="15519"/>
        <x:row r="15520"/>
        <x:row r="15521"/>
        <x:row r="15522"/>
        <x:row r="15523"/>
        <x:row r="15524"/>
        <x:row r="15525"/>
        <x:row r="15526"/>
        <x:row r="15527"/>
        <x:row r="15528"/>
        <x:row r="15529"/>
        <x:row r="15530"/>
        <x:row r="15531"/>
        <x:row r="15532"/>
        <x:row r="15533"/>
        <x:row r="15534"/>
        <x:row r="15535"/>
        <x:row r="15536"/>
        <x:row r="15537"/>
        <x:row r="15538"/>
        <x:row r="15539"/>
        <x:row r="15540"/>
        <x:row r="15541"/>
        <x:row r="15542"/>
        <x:row r="15543"/>
        <x:row r="15544"/>
        <x:row r="15545"/>
        <x:row r="15546"/>
        <x:row r="15547"/>
        <x:row r="15548"/>
        <x:row r="15549"/>
        <x:row r="15550"/>
        <x:row r="15551"/>
        <x:row r="15552"/>
        <x:row r="15553"/>
        <x:row r="15554"/>
        <x:row r="15555"/>
        <x:row r="15556"/>
        <x:row r="15557"/>
        <x:row r="15558"/>
        <x:row r="15559"/>
        <x:row r="15560"/>
        <x:row r="15561"/>
        <x:row r="15562"/>
        <x:row r="15563"/>
        <x:row r="15564"/>
        <x:row r="15565"/>
        <x:row r="15566"/>
        <x:row r="15567"/>
        <x:row r="15568"/>
        <x:row r="15569"/>
        <x:row r="15570"/>
        <x:row r="15571"/>
        <x:row r="15572"/>
        <x:row r="15573"/>
        <x:row r="15574"/>
        <x:row r="15575"/>
        <x:row r="15576"/>
        <x:row r="15577"/>
        <x:row r="15578"/>
        <x:row r="15579"/>
        <x:row r="15580"/>
        <x:row r="15581"/>
        <x:row r="15582"/>
        <x:row r="15583"/>
        <x:row r="15584"/>
        <x:row r="15585"/>
        <x:row r="15586"/>
        <x:row r="15587"/>
        <x:row r="15588"/>
        <x:row r="15589"/>
        <x:row r="15590"/>
        <x:row r="15591"/>
        <x:row r="15592"/>
        <x:row r="15593"/>
        <x:row r="15594"/>
        <x:row r="15595"/>
        <x:row r="15596"/>
        <x:row r="15597"/>
        <x:row r="15598"/>
        <x:row r="15599"/>
        <x:row r="15600"/>
        <x:row r="15601"/>
        <x:row r="15602"/>
        <x:row r="15603"/>
        <x:row r="15604"/>
        <x:row r="15605"/>
        <x:row r="15606"/>
        <x:row r="15607"/>
        <x:row r="15608"/>
        <x:row r="15609"/>
        <x:row r="15610"/>
        <x:row r="15611"/>
        <x:row r="15612"/>
        <x:row r="15613"/>
        <x:row r="15614"/>
        <x:row r="15615"/>
        <x:row r="15616"/>
        <x:row r="15617"/>
        <x:row r="15618"/>
        <x:row r="15619"/>
        <x:row r="15620"/>
        <x:row r="15621"/>
        <x:row r="15622"/>
        <x:row r="15623"/>
        <x:row r="15624"/>
        <x:row r="15625"/>
        <x:row r="15626"/>
        <x:row r="15627"/>
        <x:row r="15628"/>
        <x:row r="15629"/>
        <x:row r="15630"/>
        <x:row r="15631"/>
        <x:row r="15632"/>
        <x:row r="15633"/>
        <x:row r="15634"/>
        <x:row r="15635"/>
        <x:row r="15636"/>
        <x:row r="15637"/>
        <x:row r="15638"/>
        <x:row r="15639"/>
        <x:row r="15640"/>
        <x:row r="15641"/>
        <x:row r="15642"/>
        <x:row r="15643"/>
        <x:row r="15644"/>
        <x:row r="15645"/>
        <x:row r="15646"/>
        <x:row r="15647"/>
        <x:row r="15648"/>
        <x:row r="15649"/>
        <x:row r="15650"/>
        <x:row r="15651"/>
        <x:row r="15652"/>
        <x:row r="15653"/>
        <x:row r="15654"/>
        <x:row r="15655"/>
        <x:row r="15656"/>
        <x:row r="15657"/>
        <x:row r="15658"/>
        <x:row r="15659"/>
        <x:row r="15660"/>
        <x:row r="15661"/>
        <x:row r="15662"/>
        <x:row r="15663"/>
        <x:row r="15664"/>
        <x:row r="15665"/>
        <x:row r="15666"/>
        <x:row r="15667"/>
        <x:row r="15668"/>
        <x:row r="15669"/>
        <x:row r="15670"/>
        <x:row r="15671"/>
        <x:row r="15672"/>
        <x:row r="15673"/>
        <x:row r="15674"/>
        <x:row r="15675"/>
        <x:row r="15676"/>
        <x:row r="15677"/>
        <x:row r="15678"/>
        <x:row r="15679"/>
        <x:row r="15680"/>
        <x:row r="15681"/>
        <x:row r="15682"/>
        <x:row r="15683"/>
        <x:row r="15684"/>
        <x:row r="15685"/>
        <x:row r="15686"/>
        <x:row r="15687"/>
        <x:row r="15688"/>
        <x:row r="15689"/>
        <x:row r="15690"/>
        <x:row r="15691"/>
        <x:row r="15692"/>
        <x:row r="15693"/>
        <x:row r="15694"/>
        <x:row r="15695"/>
        <x:row r="15696"/>
        <x:row r="15697"/>
        <x:row r="15698"/>
        <x:row r="15699"/>
        <x:row r="15700"/>
        <x:row r="15701"/>
        <x:row r="15702"/>
        <x:row r="15703"/>
        <x:row r="15704"/>
        <x:row r="15705"/>
        <x:row r="15706"/>
        <x:row r="15707"/>
        <x:row r="15708"/>
        <x:row r="15709"/>
        <x:row r="15710"/>
        <x:row r="15711"/>
        <x:row r="15712"/>
        <x:row r="15713"/>
        <x:row r="15714"/>
        <x:row r="15715"/>
        <x:row r="15716"/>
        <x:row r="15717"/>
        <x:row r="15718"/>
        <x:row r="15719"/>
        <x:row r="15720"/>
        <x:row r="15721"/>
        <x:row r="15722"/>
        <x:row r="15723"/>
        <x:row r="15724"/>
        <x:row r="15725"/>
        <x:row r="15726"/>
        <x:row r="15727"/>
        <x:row r="15728"/>
        <x:row r="15729"/>
        <x:row r="15730"/>
        <x:row r="15731"/>
        <x:row r="15732"/>
        <x:row r="15733"/>
        <x:row r="15734"/>
        <x:row r="15735"/>
        <x:row r="15736"/>
        <x:row r="15737"/>
        <x:row r="15738"/>
        <x:row r="15739"/>
        <x:row r="15740"/>
        <x:row r="15741"/>
        <x:row r="15742"/>
        <x:row r="15743"/>
        <x:row r="15744"/>
        <x:row r="15745"/>
        <x:row r="15746"/>
        <x:row r="15747"/>
        <x:row r="15748"/>
        <x:row r="15749"/>
        <x:row r="15750"/>
        <x:row r="15751"/>
        <x:row r="15752"/>
        <x:row r="15753"/>
        <x:row r="15754"/>
        <x:row r="15755"/>
        <x:row r="15756"/>
        <x:row r="15757"/>
        <x:row r="15758"/>
        <x:row r="15759"/>
        <x:row r="15760"/>
        <x:row r="15761"/>
        <x:row r="15762"/>
        <x:row r="15763"/>
        <x:row r="15764"/>
        <x:row r="15765"/>
        <x:row r="15766"/>
        <x:row r="15767"/>
        <x:row r="15768"/>
        <x:row r="15769"/>
        <x:row r="15770"/>
        <x:row r="15771"/>
        <x:row r="15772"/>
        <x:row r="15773"/>
        <x:row r="15774"/>
        <x:row r="15775"/>
        <x:row r="15776"/>
        <x:row r="15777"/>
        <x:row r="15778"/>
        <x:row r="15779"/>
        <x:row r="15780"/>
        <x:row r="15781"/>
        <x:row r="15782"/>
        <x:row r="15783"/>
        <x:row r="15784"/>
        <x:row r="15785"/>
        <x:row r="15786"/>
        <x:row r="15787"/>
        <x:row r="15788"/>
        <x:row r="15789"/>
        <x:row r="15790"/>
        <x:row r="15791"/>
        <x:row r="15792"/>
        <x:row r="15793"/>
        <x:row r="15794"/>
        <x:row r="15795"/>
        <x:row r="15796"/>
        <x:row r="15797"/>
        <x:row r="15798"/>
        <x:row r="15799"/>
        <x:row r="15800"/>
        <x:row r="15801"/>
        <x:row r="15802"/>
        <x:row r="15803"/>
        <x:row r="15804"/>
        <x:row r="15805"/>
        <x:row r="15806"/>
        <x:row r="15807"/>
        <x:row r="15808"/>
        <x:row r="15809"/>
        <x:row r="15810"/>
        <x:row r="15811"/>
        <x:row r="15812"/>
        <x:row r="15813"/>
        <x:row r="15814"/>
        <x:row r="15815"/>
        <x:row r="15816"/>
        <x:row r="15817"/>
        <x:row r="15818"/>
        <x:row r="15819"/>
        <x:row r="15820"/>
        <x:row r="15821"/>
        <x:row r="15822"/>
        <x:row r="15823"/>
        <x:row r="15824"/>
        <x:row r="15825"/>
        <x:row r="15826"/>
        <x:row r="15827"/>
        <x:row r="15828"/>
        <x:row r="15829"/>
        <x:row r="15830"/>
        <x:row r="15831"/>
        <x:row r="15832"/>
        <x:row r="15833"/>
        <x:row r="15834"/>
        <x:row r="15835"/>
        <x:row r="15836"/>
        <x:row r="15837"/>
        <x:row r="15838"/>
        <x:row r="15839"/>
        <x:row r="15840"/>
        <x:row r="15841"/>
        <x:row r="15842"/>
        <x:row r="15843"/>
        <x:row r="15844"/>
        <x:row r="15845"/>
        <x:row r="15846"/>
        <x:row r="15847"/>
        <x:row r="15848"/>
        <x:row r="15849"/>
        <x:row r="15850"/>
        <x:row r="15851"/>
        <x:row r="15852"/>
        <x:row r="15853"/>
        <x:row r="15854"/>
        <x:row r="15855"/>
        <x:row r="15856"/>
        <x:row r="15857"/>
        <x:row r="15858"/>
        <x:row r="15859"/>
        <x:row r="15860"/>
        <x:row r="15861"/>
        <x:row r="15862"/>
        <x:row r="15863"/>
        <x:row r="15864"/>
        <x:row r="15865"/>
        <x:row r="15866"/>
        <x:row r="15867"/>
        <x:row r="15868"/>
        <x:row r="15869"/>
        <x:row r="15870"/>
        <x:row r="15871"/>
        <x:row r="15872"/>
        <x:row r="15873"/>
        <x:row r="15874"/>
        <x:row r="15875"/>
        <x:row r="15876"/>
        <x:row r="15877"/>
        <x:row r="15878"/>
        <x:row r="15879"/>
        <x:row r="15880"/>
        <x:row r="15881"/>
        <x:row r="15882"/>
        <x:row r="15883"/>
        <x:row r="15884"/>
        <x:row r="15885"/>
        <x:row r="15886"/>
        <x:row r="15887"/>
        <x:row r="15888"/>
        <x:row r="15889"/>
        <x:row r="15890"/>
        <x:row r="15891"/>
        <x:row r="15892"/>
        <x:row r="15893"/>
        <x:row r="15894"/>
        <x:row r="15895"/>
        <x:row r="15896"/>
        <x:row r="15897"/>
        <x:row r="15898"/>
        <x:row r="15899"/>
        <x:row r="15900"/>
        <x:row r="15901"/>
        <x:row r="15902"/>
        <x:row r="15903"/>
        <x:row r="15904"/>
        <x:row r="15905"/>
        <x:row r="15906"/>
        <x:row r="15907"/>
        <x:row r="15908"/>
        <x:row r="15909"/>
        <x:row r="15910"/>
        <x:row r="15911"/>
        <x:row r="15912"/>
        <x:row r="15913"/>
        <x:row r="15914"/>
        <x:row r="15915"/>
        <x:row r="15916"/>
        <x:row r="15917"/>
        <x:row r="15918"/>
        <x:row r="15919"/>
        <x:row r="15920"/>
        <x:row r="15921"/>
        <x:row r="15922"/>
        <x:row r="15923"/>
        <x:row r="15924"/>
        <x:row r="15925"/>
        <x:row r="15926"/>
        <x:row r="15927"/>
        <x:row r="15928"/>
        <x:row r="15929"/>
        <x:row r="15930"/>
        <x:row r="15931"/>
        <x:row r="15932"/>
        <x:row r="15933"/>
        <x:row r="15934"/>
        <x:row r="15935"/>
        <x:row r="15936"/>
        <x:row r="15937"/>
        <x:row r="15938"/>
        <x:row r="15939"/>
        <x:row r="15940"/>
        <x:row r="15941"/>
        <x:row r="15942"/>
        <x:row r="15943"/>
        <x:row r="15944"/>
        <x:row r="15945"/>
        <x:row r="15946"/>
        <x:row r="15947"/>
        <x:row r="15948"/>
        <x:row r="15949"/>
        <x:row r="15950"/>
        <x:row r="15951"/>
        <x:row r="15952"/>
        <x:row r="15953"/>
        <x:row r="15954"/>
        <x:row r="15955"/>
        <x:row r="15956"/>
        <x:row r="15957"/>
        <x:row r="15958"/>
        <x:row r="15959"/>
        <x:row r="15960"/>
        <x:row r="15961"/>
        <x:row r="15962"/>
        <x:row r="15963"/>
        <x:row r="15964"/>
        <x:row r="15965"/>
        <x:row r="15966"/>
        <x:row r="15967"/>
        <x:row r="15968"/>
        <x:row r="15969"/>
        <x:row r="15970"/>
        <x:row r="15971"/>
        <x:row r="15972"/>
        <x:row r="15973"/>
        <x:row r="15974"/>
        <x:row r="15975"/>
        <x:row r="15976"/>
        <x:row r="15977"/>
        <x:row r="15978"/>
        <x:row r="15979"/>
        <x:row r="15980"/>
        <x:row r="15981"/>
        <x:row r="15982"/>
        <x:row r="15983"/>
        <x:row r="15984"/>
        <x:row r="15985"/>
        <x:row r="15986"/>
        <x:row r="15987"/>
        <x:row r="15988"/>
        <x:row r="15989"/>
        <x:row r="15990"/>
        <x:row r="15991"/>
        <x:row r="15992"/>
        <x:row r="15993"/>
        <x:row r="15994"/>
        <x:row r="15995"/>
        <x:row r="15996"/>
        <x:row r="15997"/>
        <x:row r="15998"/>
        <x:row r="15999"/>
        <x:row r="16000"/>
        <x:row r="16001"/>
        <x:row r="16002"/>
        <x:row r="16003"/>
        <x:row r="16004"/>
        <x:row r="16005"/>
        <x:row r="16006"/>
        <x:row r="16007"/>
        <x:row r="16008"/>
        <x:row r="16009"/>
        <x:row r="16010"/>
        <x:row r="16011"/>
        <x:row r="16012"/>
        <x:row r="16013"/>
        <x:row r="16014"/>
        <x:row r="16015"/>
        <x:row r="16016"/>
        <x:row r="16017"/>
        <x:row r="16018"/>
        <x:row r="16019"/>
        <x:row r="16020"/>
        <x:row r="16021"/>
        <x:row r="16022"/>
        <x:row r="16023"/>
        <x:row r="16024"/>
        <x:row r="16025"/>
        <x:row r="16026"/>
        <x:row r="16027"/>
        <x:row r="16028"/>
        <x:row r="16029"/>
        <x:row r="16030"/>
        <x:row r="16031"/>
        <x:row r="16032"/>
        <x:row r="16033"/>
        <x:row r="16034"/>
        <x:row r="16035"/>
        <x:row r="16036"/>
        <x:row r="16037"/>
        <x:row r="16038"/>
        <x:row r="16039"/>
        <x:row r="16040"/>
        <x:row r="16041"/>
        <x:row r="16042"/>
        <x:row r="16043"/>
        <x:row r="16044"/>
        <x:row r="16045"/>
        <x:row r="16046"/>
        <x:row r="16047"/>
        <x:row r="16048"/>
        <x:row r="16049"/>
        <x:row r="16050"/>
        <x:row r="16051"/>
        <x:row r="16052"/>
        <x:row r="16053"/>
        <x:row r="16054"/>
        <x:row r="16055"/>
        <x:row r="16056"/>
        <x:row r="16057"/>
        <x:row r="16058"/>
        <x:row r="16059"/>
        <x:row r="16060"/>
        <x:row r="16061"/>
        <x:row r="16062"/>
        <x:row r="16063"/>
        <x:row r="16064"/>
        <x:row r="16065"/>
        <x:row r="16066"/>
        <x:row r="16067"/>
        <x:row r="16068"/>
        <x:row r="16069"/>
        <x:row r="16070"/>
        <x:row r="16071"/>
        <x:row r="16072"/>
        <x:row r="16073"/>
        <x:row r="16074"/>
        <x:row r="16075"/>
        <x:row r="16076"/>
        <x:row r="16077"/>
        <x:row r="16078"/>
        <x:row r="16079"/>
        <x:row r="16080"/>
        <x:row r="16081"/>
        <x:row r="16082"/>
        <x:row r="16083"/>
        <x:row r="16084"/>
        <x:row r="16085"/>
        <x:row r="16086"/>
        <x:row r="16087"/>
        <x:row r="16088"/>
        <x:row r="16089"/>
        <x:row r="16090"/>
        <x:row r="16091"/>
        <x:row r="16092"/>
        <x:row r="16093"/>
        <x:row r="16094"/>
        <x:row r="16095"/>
        <x:row r="16096"/>
        <x:row r="16097"/>
        <x:row r="16098"/>
        <x:row r="16099"/>
        <x:row r="16100"/>
        <x:row r="16101"/>
        <x:row r="16102"/>
        <x:row r="16103"/>
        <x:row r="16104"/>
        <x:row r="16105"/>
        <x:row r="16106"/>
        <x:row r="16107"/>
        <x:row r="16108"/>
        <x:row r="16109"/>
        <x:row r="16110"/>
        <x:row r="16111"/>
        <x:row r="16112"/>
        <x:row r="16113"/>
        <x:row r="16114"/>
        <x:row r="16115"/>
        <x:row r="16116"/>
        <x:row r="16117"/>
        <x:row r="16118"/>
        <x:row r="16119"/>
        <x:row r="16120"/>
        <x:row r="16121"/>
        <x:row r="16122"/>
        <x:row r="16123"/>
        <x:row r="16124"/>
        <x:row r="16125"/>
        <x:row r="16126"/>
        <x:row r="16127"/>
        <x:row r="16128"/>
        <x:row r="16129"/>
        <x:row r="16130"/>
        <x:row r="16131"/>
        <x:row r="16132"/>
        <x:row r="16133"/>
        <x:row r="16134"/>
        <x:row r="16135"/>
        <x:row r="16136"/>
        <x:row r="16137"/>
        <x:row r="16138"/>
        <x:row r="16139"/>
        <x:row r="16140"/>
        <x:row r="16141"/>
        <x:row r="16142"/>
        <x:row r="16143"/>
        <x:row r="16144"/>
        <x:row r="16145"/>
        <x:row r="16146"/>
        <x:row r="16147"/>
        <x:row r="16148"/>
        <x:row r="16149"/>
        <x:row r="16150"/>
        <x:row r="16151"/>
        <x:row r="16152"/>
        <x:row r="16153"/>
        <x:row r="16154"/>
        <x:row r="16155"/>
        <x:row r="16156"/>
        <x:row r="16157"/>
        <x:row r="16158"/>
        <x:row r="16159"/>
        <x:row r="16160"/>
        <x:row r="16161"/>
        <x:row r="16162"/>
        <x:row r="16163"/>
        <x:row r="16164"/>
        <x:row r="16165"/>
        <x:row r="16166"/>
        <x:row r="16167"/>
        <x:row r="16168"/>
        <x:row r="16169"/>
        <x:row r="16170"/>
        <x:row r="16171"/>
        <x:row r="16172"/>
        <x:row r="16173"/>
        <x:row r="16174"/>
        <x:row r="16175"/>
        <x:row r="16176"/>
        <x:row r="16177"/>
        <x:row r="16178"/>
        <x:row r="16179"/>
        <x:row r="16180"/>
        <x:row r="16181"/>
        <x:row r="16182"/>
        <x:row r="16183"/>
        <x:row r="16184"/>
        <x:row r="16185"/>
        <x:row r="16186"/>
        <x:row r="16187"/>
        <x:row r="16188"/>
        <x:row r="16189"/>
        <x:row r="16190"/>
        <x:row r="16191"/>
        <x:row r="16192"/>
        <x:row r="16193"/>
        <x:row r="16194"/>
        <x:row r="16195"/>
        <x:row r="16196"/>
        <x:row r="16197"/>
        <x:row r="16198"/>
        <x:row r="16199"/>
        <x:row r="16200"/>
        <x:row r="16201"/>
        <x:row r="16202"/>
        <x:row r="16203"/>
        <x:row r="16204"/>
        <x:row r="16205"/>
        <x:row r="16206"/>
        <x:row r="16207"/>
        <x:row r="16208"/>
        <x:row r="16209"/>
        <x:row r="16210"/>
        <x:row r="16211"/>
        <x:row r="16212"/>
        <x:row r="16213"/>
        <x:row r="16214"/>
        <x:row r="16215"/>
        <x:row r="16216"/>
        <x:row r="16217"/>
        <x:row r="16218"/>
        <x:row r="16219"/>
        <x:row r="16220"/>
        <x:row r="16221"/>
        <x:row r="16222"/>
        <x:row r="16223"/>
        <x:row r="16224"/>
        <x:row r="16225"/>
        <x:row r="16226"/>
        <x:row r="16227"/>
        <x:row r="16228"/>
        <x:row r="16229"/>
        <x:row r="16230"/>
        <x:row r="16231"/>
        <x:row r="16232"/>
        <x:row r="16233"/>
        <x:row r="16234"/>
        <x:row r="16235"/>
        <x:row r="16236"/>
        <x:row r="16237"/>
        <x:row r="16238"/>
        <x:row r="16239"/>
        <x:row r="16240"/>
        <x:row r="16241"/>
        <x:row r="16242"/>
        <x:row r="16243"/>
        <x:row r="16244"/>
        <x:row r="16245"/>
        <x:row r="16246"/>
        <x:row r="16247"/>
        <x:row r="16248"/>
        <x:row r="16249"/>
        <x:row r="16250"/>
        <x:row r="16251"/>
        <x:row r="16252"/>
        <x:row r="16253"/>
        <x:row r="16254"/>
        <x:row r="16255"/>
        <x:row r="16256"/>
        <x:row r="16257"/>
        <x:row r="16258"/>
        <x:row r="16259"/>
        <x:row r="16260"/>
        <x:row r="16261"/>
        <x:row r="16262"/>
        <x:row r="16263"/>
        <x:row r="16264"/>
        <x:row r="16265"/>
        <x:row r="16266"/>
        <x:row r="16267"/>
        <x:row r="16268"/>
        <x:row r="16269"/>
        <x:row r="16270"/>
        <x:row r="16271"/>
        <x:row r="16272"/>
        <x:row r="16273"/>
        <x:row r="16274"/>
        <x:row r="16275"/>
        <x:row r="16276"/>
        <x:row r="16277"/>
        <x:row r="16278"/>
        <x:row r="16279"/>
        <x:row r="16280"/>
        <x:row r="16281"/>
        <x:row r="16282"/>
        <x:row r="16283"/>
        <x:row r="16284"/>
        <x:row r="16285"/>
        <x:row r="16286"/>
        <x:row r="16287"/>
        <x:row r="16288"/>
        <x:row r="16289"/>
        <x:row r="16290"/>
        <x:row r="16291"/>
        <x:row r="16292"/>
        <x:row r="16293"/>
        <x:row r="16294"/>
        <x:row r="16295"/>
        <x:row r="16296"/>
        <x:row r="16297"/>
        <x:row r="16298"/>
        <x:row r="16299"/>
        <x:row r="16300"/>
        <x:row r="16301"/>
        <x:row r="16302"/>
        <x:row r="16303"/>
        <x:row r="16304"/>
        <x:row r="16305"/>
        <x:row r="16306"/>
        <x:row r="16307"/>
        <x:row r="16308"/>
        <x:row r="16309"/>
        <x:row r="16310"/>
        <x:row r="16311"/>
        <x:row r="16312"/>
        <x:row r="16313"/>
        <x:row r="16314"/>
        <x:row r="16315"/>
        <x:row r="16316"/>
        <x:row r="16317"/>
        <x:row r="16318"/>
        <x:row r="16319"/>
        <x:row r="16320"/>
        <x:row r="16321"/>
        <x:row r="16322"/>
        <x:row r="16323"/>
        <x:row r="16324"/>
        <x:row r="16325"/>
        <x:row r="16326"/>
        <x:row r="16327"/>
        <x:row r="16328"/>
        <x:row r="16329"/>
        <x:row r="16330"/>
        <x:row r="16331"/>
        <x:row r="16332"/>
        <x:row r="16333"/>
        <x:row r="16334"/>
        <x:row r="16335"/>
        <x:row r="16336"/>
        <x:row r="16337"/>
        <x:row r="16338"/>
        <x:row r="16339"/>
        <x:row r="16340"/>
        <x:row r="16341"/>
        <x:row r="16342"/>
        <x:row r="16343"/>
        <x:row r="16344"/>
        <x:row r="16345"/>
        <x:row r="16346"/>
        <x:row r="16347"/>
        <x:row r="16348"/>
        <x:row r="16349"/>
        <x:row r="16350"/>
        <x:row r="16351"/>
        <x:row r="16352"/>
        <x:row r="16353"/>
        <x:row r="16354"/>
        <x:row r="16355"/>
        <x:row r="16356"/>
        <x:row r="16357"/>
        <x:row r="16358"/>
        <x:row r="16359"/>
        <x:row r="16360"/>
        <x:row r="16361"/>
        <x:row r="16362"/>
        <x:row r="16363"/>
        <x:row r="16364"/>
        <x:row r="16365"/>
        <x:row r="16366"/>
        <x:row r="16367"/>
        <x:row r="16368"/>
        <x:row r="16369"/>
        <x:row r="16370"/>
        <x:row r="16371"/>
        <x:row r="16372"/>
        <x:row r="16373"/>
        <x:row r="16374"/>
        <x:row r="16375"/>
        <x:row r="16376"/>
        <x:row r="16377"/>
        <x:row r="16378"/>
        <x:row r="16379"/>
        <x:row r="16380"/>
        <x:row r="16381"/>
        <x:row r="16382"/>
        <x:row r="16383"/>
        <x:row r="16384"/>
        <x:row r="16385"/>
        <x:row r="16386"/>
        <x:row r="16387"/>
        <x:row r="16388"/>
        <x:row r="16389"/>
        <x:row r="16390"/>
        <x:row r="16391"/>
        <x:row r="16392"/>
        <x:row r="16393"/>
        <x:row r="16394"/>
        <x:row r="16395"/>
        <x:row r="16396"/>
        <x:row r="16397"/>
        <x:row r="16398"/>
        <x:row r="16399"/>
        <x:row r="16400"/>
        <x:row r="16401"/>
        <x:row r="16402"/>
        <x:row r="16403"/>
        <x:row r="16404"/>
        <x:row r="16405"/>
        <x:row r="16406"/>
        <x:row r="16407"/>
        <x:row r="16408"/>
        <x:row r="16409"/>
        <x:row r="16410"/>
        <x:row r="16411"/>
        <x:row r="16412"/>
        <x:row r="16413"/>
        <x:row r="16414"/>
        <x:row r="16415"/>
        <x:row r="16416"/>
        <x:row r="16417"/>
        <x:row r="16418"/>
        <x:row r="16419"/>
        <x:row r="16420"/>
        <x:row r="16421"/>
        <x:row r="16422"/>
        <x:row r="16423"/>
        <x:row r="16424"/>
        <x:row r="16425"/>
        <x:row r="16426"/>
        <x:row r="16427"/>
        <x:row r="16428"/>
        <x:row r="16429"/>
        <x:row r="16430"/>
        <x:row r="16431"/>
        <x:row r="16432"/>
        <x:row r="16433"/>
        <x:row r="16434"/>
        <x:row r="16435"/>
        <x:row r="16436"/>
        <x:row r="16437"/>
        <x:row r="16438"/>
        <x:row r="16439"/>
        <x:row r="16440"/>
        <x:row r="16441"/>
        <x:row r="16442"/>
        <x:row r="16443"/>
        <x:row r="16444"/>
        <x:row r="16445"/>
        <x:row r="16446"/>
        <x:row r="16447"/>
        <x:row r="16448"/>
        <x:row r="16449"/>
        <x:row r="16450"/>
        <x:row r="16451"/>
        <x:row r="16452"/>
        <x:row r="16453"/>
        <x:row r="16454"/>
        <x:row r="16455"/>
        <x:row r="16456"/>
        <x:row r="16457"/>
        <x:row r="16458"/>
        <x:row r="16459"/>
        <x:row r="16460"/>
        <x:row r="16461"/>
        <x:row r="16462"/>
        <x:row r="16463"/>
        <x:row r="16464"/>
        <x:row r="16465"/>
        <x:row r="16466"/>
        <x:row r="16467"/>
        <x:row r="16468"/>
        <x:row r="16469"/>
        <x:row r="16470"/>
        <x:row r="16471"/>
        <x:row r="16472"/>
        <x:row r="16473"/>
        <x:row r="16474"/>
        <x:row r="16475"/>
        <x:row r="16476"/>
        <x:row r="16477"/>
        <x:row r="16478"/>
        <x:row r="16479"/>
        <x:row r="16480"/>
        <x:row r="16481"/>
        <x:row r="16482"/>
        <x:row r="16483"/>
        <x:row r="16484"/>
        <x:row r="16485"/>
        <x:row r="16486"/>
        <x:row r="16487"/>
        <x:row r="16488"/>
        <x:row r="16489"/>
        <x:row r="16490"/>
        <x:row r="16491"/>
        <x:row r="16492"/>
        <x:row r="16493"/>
        <x:row r="16494"/>
        <x:row r="16495"/>
        <x:row r="16496"/>
        <x:row r="16497"/>
        <x:row r="16498"/>
        <x:row r="16499"/>
        <x:row r="16500"/>
        <x:row r="16501"/>
        <x:row r="16502"/>
        <x:row r="16503"/>
        <x:row r="16504"/>
        <x:row r="16505"/>
        <x:row r="16506"/>
        <x:row r="16507"/>
        <x:row r="16508"/>
        <x:row r="16509"/>
        <x:row r="16510"/>
        <x:row r="16511"/>
        <x:row r="16512"/>
        <x:row r="16513"/>
        <x:row r="16514"/>
        <x:row r="16515"/>
        <x:row r="16516"/>
        <x:row r="16517"/>
        <x:row r="16518"/>
        <x:row r="16519"/>
        <x:row r="16520"/>
        <x:row r="16521"/>
        <x:row r="16522"/>
        <x:row r="16523"/>
        <x:row r="16524"/>
        <x:row r="16525"/>
        <x:row r="16526"/>
        <x:row r="16527"/>
        <x:row r="16528"/>
        <x:row r="16529"/>
        <x:row r="16530"/>
        <x:row r="16531"/>
        <x:row r="16532"/>
        <x:row r="16533"/>
        <x:row r="16534"/>
        <x:row r="16535"/>
        <x:row r="16536"/>
        <x:row r="16537"/>
        <x:row r="16538"/>
        <x:row r="16539"/>
        <x:row r="16540"/>
        <x:row r="16541"/>
        <x:row r="16542"/>
        <x:row r="16543"/>
        <x:row r="16544"/>
        <x:row r="16545"/>
        <x:row r="16546"/>
        <x:row r="16547"/>
        <x:row r="16548"/>
        <x:row r="16549"/>
        <x:row r="16550"/>
        <x:row r="16551"/>
        <x:row r="16552"/>
        <x:row r="16553"/>
        <x:row r="16554"/>
        <x:row r="16555"/>
        <x:row r="16556"/>
        <x:row r="16557"/>
        <x:row r="16558"/>
        <x:row r="16559"/>
        <x:row r="16560"/>
        <x:row r="16561"/>
        <x:row r="16562"/>
        <x:row r="16563"/>
        <x:row r="16564"/>
        <x:row r="16565"/>
        <x:row r="16566"/>
        <x:row r="16567"/>
        <x:row r="16568"/>
        <x:row r="16569"/>
        <x:row r="16570"/>
        <x:row r="16571"/>
        <x:row r="16572"/>
        <x:row r="16573"/>
        <x:row r="16574"/>
        <x:row r="16575"/>
        <x:row r="16576"/>
        <x:row r="16577"/>
        <x:row r="16578"/>
        <x:row r="16579"/>
        <x:row r="16580"/>
        <x:row r="16581"/>
        <x:row r="16582"/>
        <x:row r="16583"/>
        <x:row r="16584"/>
        <x:row r="16585"/>
        <x:row r="16586"/>
        <x:row r="16587"/>
        <x:row r="16588"/>
        <x:row r="16589"/>
        <x:row r="16590"/>
        <x:row r="16591"/>
        <x:row r="16592"/>
        <x:row r="16593"/>
        <x:row r="16594"/>
        <x:row r="16595"/>
        <x:row r="16596"/>
        <x:row r="16597"/>
        <x:row r="16598"/>
        <x:row r="16599"/>
        <x:row r="16600"/>
        <x:row r="16601"/>
        <x:row r="16602"/>
        <x:row r="16603"/>
        <x:row r="16604"/>
        <x:row r="16605"/>
        <x:row r="16606"/>
        <x:row r="16607"/>
        <x:row r="16608"/>
        <x:row r="16609"/>
        <x:row r="16610"/>
        <x:row r="16611"/>
        <x:row r="16612"/>
        <x:row r="16613"/>
        <x:row r="16614"/>
        <x:row r="16615"/>
        <x:row r="16616"/>
        <x:row r="16617"/>
        <x:row r="16618"/>
        <x:row r="16619"/>
        <x:row r="16620"/>
        <x:row r="16621"/>
        <x:row r="16622"/>
        <x:row r="16623"/>
        <x:row r="16624"/>
        <x:row r="16625"/>
        <x:row r="16626"/>
        <x:row r="16627"/>
        <x:row r="16628"/>
        <x:row r="16629"/>
        <x:row r="16630"/>
        <x:row r="16631"/>
        <x:row r="16632"/>
        <x:row r="16633"/>
        <x:row r="16634"/>
        <x:row r="16635"/>
        <x:row r="16636"/>
        <x:row r="16637"/>
        <x:row r="16638"/>
        <x:row r="16639"/>
        <x:row r="16640"/>
        <x:row r="16641"/>
        <x:row r="16642"/>
        <x:row r="16643"/>
        <x:row r="16644"/>
        <x:row r="16645"/>
        <x:row r="16646"/>
        <x:row r="16647"/>
        <x:row r="16648"/>
        <x:row r="16649"/>
        <x:row r="16650"/>
        <x:row r="16651"/>
        <x:row r="16652"/>
        <x:row r="16653"/>
        <x:row r="16654"/>
        <x:row r="16655"/>
        <x:row r="16656"/>
        <x:row r="16657"/>
        <x:row r="16658"/>
        <x:row r="16659"/>
        <x:row r="16660"/>
        <x:row r="16661"/>
        <x:row r="16662"/>
        <x:row r="16663"/>
        <x:row r="16664"/>
        <x:row r="16665"/>
        <x:row r="16666"/>
        <x:row r="16667"/>
        <x:row r="16668"/>
        <x:row r="16669"/>
        <x:row r="16670"/>
        <x:row r="16671"/>
        <x:row r="16672"/>
        <x:row r="16673"/>
        <x:row r="16674"/>
        <x:row r="16675"/>
        <x:row r="16676"/>
        <x:row r="16677"/>
        <x:row r="16678"/>
        <x:row r="16679"/>
        <x:row r="16680"/>
        <x:row r="16681"/>
        <x:row r="16682"/>
        <x:row r="16683"/>
        <x:row r="16684"/>
        <x:row r="16685"/>
        <x:row r="16686"/>
        <x:row r="16687"/>
        <x:row r="16688"/>
        <x:row r="16689"/>
        <x:row r="16690"/>
        <x:row r="16691"/>
        <x:row r="16692"/>
        <x:row r="16693"/>
        <x:row r="16694"/>
        <x:row r="16695"/>
        <x:row r="16696"/>
        <x:row r="16697"/>
        <x:row r="16698"/>
        <x:row r="16699"/>
        <x:row r="16700"/>
        <x:row r="16701"/>
        <x:row r="16702"/>
        <x:row r="16703"/>
        <x:row r="16704"/>
        <x:row r="16705"/>
        <x:row r="16706"/>
        <x:row r="16707"/>
        <x:row r="16708"/>
        <x:row r="16709"/>
        <x:row r="16710"/>
        <x:row r="16711"/>
        <x:row r="16712"/>
        <x:row r="16713"/>
        <x:row r="16714"/>
        <x:row r="16715"/>
        <x:row r="16716"/>
        <x:row r="16717"/>
        <x:row r="16718"/>
        <x:row r="16719"/>
        <x:row r="16720"/>
        <x:row r="16721"/>
        <x:row r="16722"/>
        <x:row r="16723"/>
        <x:row r="16724"/>
        <x:row r="16725"/>
        <x:row r="16726"/>
        <x:row r="16727"/>
        <x:row r="16728"/>
        <x:row r="16729"/>
        <x:row r="16730"/>
        <x:row r="16731"/>
        <x:row r="16732"/>
        <x:row r="16733"/>
        <x:row r="16734"/>
        <x:row r="16735"/>
        <x:row r="16736"/>
        <x:row r="16737"/>
        <x:row r="16738"/>
        <x:row r="16739"/>
        <x:row r="16740"/>
        <x:row r="16741"/>
        <x:row r="16742"/>
        <x:row r="16743"/>
        <x:row r="16744"/>
        <x:row r="16745"/>
        <x:row r="16746"/>
        <x:row r="16747"/>
        <x:row r="16748"/>
        <x:row r="16749"/>
        <x:row r="16750"/>
        <x:row r="16751"/>
        <x:row r="16752"/>
        <x:row r="16753"/>
        <x:row r="16754"/>
        <x:row r="16755"/>
        <x:row r="16756"/>
        <x:row r="16757"/>
        <x:row r="16758"/>
        <x:row r="16759"/>
        <x:row r="16760"/>
        <x:row r="16761"/>
        <x:row r="16762"/>
        <x:row r="16763"/>
        <x:row r="16764"/>
        <x:row r="16765"/>
        <x:row r="16766"/>
        <x:row r="16767"/>
        <x:row r="16768"/>
        <x:row r="16769"/>
        <x:row r="16770"/>
        <x:row r="16771"/>
        <x:row r="16772"/>
        <x:row r="16773"/>
        <x:row r="16774"/>
        <x:row r="16775"/>
        <x:row r="16776"/>
        <x:row r="16777"/>
        <x:row r="16778"/>
        <x:row r="16779"/>
        <x:row r="16780"/>
        <x:row r="16781"/>
        <x:row r="16782"/>
        <x:row r="16783"/>
        <x:row r="16784"/>
        <x:row r="16785"/>
        <x:row r="16786"/>
        <x:row r="16787"/>
        <x:row r="16788"/>
        <x:row r="16789"/>
        <x:row r="16790"/>
        <x:row r="16791"/>
        <x:row r="16792"/>
        <x:row r="16793"/>
        <x:row r="16794"/>
        <x:row r="16795"/>
        <x:row r="16796"/>
        <x:row r="16797"/>
        <x:row r="16798"/>
        <x:row r="16799"/>
        <x:row r="16800"/>
        <x:row r="16801"/>
        <x:row r="16802"/>
        <x:row r="16803"/>
        <x:row r="16804"/>
        <x:row r="16805"/>
        <x:row r="16806"/>
        <x:row r="16807"/>
        <x:row r="16808"/>
        <x:row r="16809"/>
        <x:row r="16810"/>
        <x:row r="16811"/>
        <x:row r="16812"/>
        <x:row r="16813"/>
        <x:row r="16814"/>
        <x:row r="16815"/>
        <x:row r="16816"/>
        <x:row r="16817"/>
        <x:row r="16818"/>
        <x:row r="16819"/>
        <x:row r="16820"/>
        <x:row r="16821"/>
        <x:row r="16822"/>
        <x:row r="16823"/>
        <x:row r="16824"/>
        <x:row r="16825"/>
        <x:row r="16826"/>
        <x:row r="16827"/>
        <x:row r="16828"/>
        <x:row r="16829"/>
        <x:row r="16830"/>
        <x:row r="16831"/>
        <x:row r="16832"/>
        <x:row r="16833"/>
        <x:row r="16834"/>
        <x:row r="16835"/>
        <x:row r="16836"/>
        <x:row r="16837"/>
        <x:row r="16838"/>
        <x:row r="16839"/>
        <x:row r="16840"/>
        <x:row r="16841"/>
        <x:row r="16842"/>
        <x:row r="16843"/>
        <x:row r="16844"/>
        <x:row r="16845"/>
        <x:row r="16846"/>
        <x:row r="16847"/>
        <x:row r="16848"/>
        <x:row r="16849"/>
        <x:row r="16850"/>
        <x:row r="16851"/>
        <x:row r="16852"/>
        <x:row r="16853"/>
        <x:row r="16854"/>
        <x:row r="16855"/>
        <x:row r="16856"/>
        <x:row r="16857"/>
        <x:row r="16858"/>
        <x:row r="16859"/>
        <x:row r="16860"/>
        <x:row r="16861"/>
        <x:row r="16862"/>
        <x:row r="16863"/>
        <x:row r="16864"/>
        <x:row r="16865"/>
        <x:row r="16866"/>
        <x:row r="16867"/>
        <x:row r="16868"/>
        <x:row r="16869"/>
        <x:row r="16870"/>
        <x:row r="16871"/>
        <x:row r="16872"/>
        <x:row r="16873"/>
        <x:row r="16874"/>
        <x:row r="16875"/>
        <x:row r="16876"/>
        <x:row r="16877"/>
        <x:row r="16878"/>
        <x:row r="16879"/>
        <x:row r="16880"/>
        <x:row r="16881"/>
        <x:row r="16882"/>
        <x:row r="16883"/>
        <x:row r="16884"/>
        <x:row r="16885"/>
        <x:row r="16886"/>
        <x:row r="16887"/>
        <x:row r="16888"/>
        <x:row r="16889"/>
        <x:row r="16890"/>
        <x:row r="16891"/>
        <x:row r="16892"/>
        <x:row r="16893"/>
        <x:row r="16894"/>
        <x:row r="16895"/>
        <x:row r="16896"/>
        <x:row r="16897"/>
        <x:row r="16898"/>
        <x:row r="16899"/>
        <x:row r="16900"/>
        <x:row r="16901"/>
        <x:row r="16902"/>
        <x:row r="16903"/>
        <x:row r="16904"/>
        <x:row r="16905"/>
        <x:row r="16906"/>
        <x:row r="16907"/>
        <x:row r="16908"/>
        <x:row r="16909"/>
        <x:row r="16910"/>
        <x:row r="16911"/>
        <x:row r="16912"/>
        <x:row r="16913"/>
        <x:row r="16914"/>
        <x:row r="16915"/>
        <x:row r="16916"/>
        <x:row r="16917"/>
        <x:row r="16918"/>
        <x:row r="16919"/>
        <x:row r="16920"/>
        <x:row r="16921"/>
        <x:row r="16922"/>
        <x:row r="16923"/>
        <x:row r="16924"/>
        <x:row r="16925"/>
        <x:row r="16926"/>
        <x:row r="16927"/>
        <x:row r="16928"/>
        <x:row r="16929"/>
        <x:row r="16930"/>
        <x:row r="16931"/>
        <x:row r="16932"/>
        <x:row r="16933"/>
        <x:row r="16934"/>
        <x:row r="16935"/>
        <x:row r="16936"/>
        <x:row r="16937"/>
        <x:row r="16938"/>
        <x:row r="16939"/>
        <x:row r="16940"/>
        <x:row r="16941"/>
        <x:row r="16942"/>
        <x:row r="16943"/>
        <x:row r="16944"/>
        <x:row r="16945"/>
        <x:row r="16946"/>
        <x:row r="16947"/>
        <x:row r="16948"/>
        <x:row r="16949"/>
        <x:row r="16950"/>
        <x:row r="16951"/>
        <x:row r="16952"/>
        <x:row r="16953"/>
        <x:row r="16954"/>
        <x:row r="16955"/>
        <x:row r="16956"/>
        <x:row r="16957"/>
        <x:row r="16958"/>
        <x:row r="16959"/>
        <x:row r="16960"/>
        <x:row r="16961"/>
        <x:row r="16962"/>
        <x:row r="16963"/>
        <x:row r="16964"/>
        <x:row r="16965"/>
        <x:row r="16966"/>
        <x:row r="16967"/>
        <x:row r="16968"/>
        <x:row r="16969"/>
        <x:row r="16970"/>
        <x:row r="16971"/>
        <x:row r="16972"/>
        <x:row r="16973"/>
        <x:row r="16974"/>
        <x:row r="16975"/>
        <x:row r="16976"/>
        <x:row r="16977"/>
        <x:row r="16978"/>
        <x:row r="16979"/>
        <x:row r="16980"/>
        <x:row r="16981"/>
        <x:row r="16982"/>
        <x:row r="16983"/>
        <x:row r="16984"/>
        <x:row r="16985"/>
        <x:row r="16986"/>
        <x:row r="16987"/>
        <x:row r="16988"/>
        <x:row r="16989"/>
        <x:row r="16990"/>
        <x:row r="16991"/>
        <x:row r="16992"/>
        <x:row r="16993"/>
        <x:row r="16994"/>
        <x:row r="16995"/>
        <x:row r="16996"/>
        <x:row r="16997"/>
        <x:row r="16998"/>
        <x:row r="16999"/>
        <x:row r="17000"/>
        <x:row r="17001"/>
        <x:row r="17002"/>
        <x:row r="17003"/>
        <x:row r="17004"/>
        <x:row r="17005"/>
        <x:row r="17006"/>
        <x:row r="17007"/>
        <x:row r="17008"/>
        <x:row r="17009"/>
        <x:row r="17010"/>
        <x:row r="17011"/>
        <x:row r="17012"/>
        <x:row r="17013"/>
        <x:row r="17014"/>
        <x:row r="17015"/>
        <x:row r="17016"/>
        <x:row r="17017"/>
        <x:row r="17018"/>
        <x:row r="17019"/>
        <x:row r="17020"/>
        <x:row r="17021"/>
        <x:row r="17022"/>
        <x:row r="17023"/>
        <x:row r="17024"/>
        <x:row r="17025"/>
        <x:row r="17026"/>
        <x:row r="17027"/>
        <x:row r="17028"/>
        <x:row r="17029"/>
        <x:row r="17030"/>
        <x:row r="17031"/>
        <x:row r="17032"/>
        <x:row r="17033"/>
        <x:row r="17034"/>
        <x:row r="17035"/>
        <x:row r="17036"/>
        <x:row r="17037"/>
        <x:row r="17038"/>
        <x:row r="17039"/>
        <x:row r="17040"/>
        <x:row r="17041"/>
        <x:row r="17042"/>
        <x:row r="17043"/>
        <x:row r="17044"/>
        <x:row r="17045"/>
        <x:row r="17046"/>
        <x:row r="17047"/>
        <x:row r="17048"/>
        <x:row r="17049"/>
        <x:row r="17050"/>
        <x:row r="17051"/>
        <x:row r="17052"/>
        <x:row r="17053"/>
        <x:row r="17054"/>
        <x:row r="17055"/>
        <x:row r="17056"/>
        <x:row r="17057"/>
        <x:row r="17058"/>
        <x:row r="17059"/>
        <x:row r="17060"/>
        <x:row r="17061"/>
        <x:row r="17062"/>
        <x:row r="17063"/>
        <x:row r="17064"/>
        <x:row r="17065"/>
        <x:row r="17066"/>
        <x:row r="17067"/>
        <x:row r="17068"/>
        <x:row r="17069"/>
        <x:row r="17070"/>
        <x:row r="17071"/>
        <x:row r="17072"/>
        <x:row r="17073"/>
        <x:row r="17074"/>
        <x:row r="17075"/>
        <x:row r="17076"/>
        <x:row r="17077"/>
        <x:row r="17078"/>
        <x:row r="17079"/>
        <x:row r="17080"/>
        <x:row r="17081"/>
        <x:row r="17082"/>
        <x:row r="17083"/>
        <x:row r="17084"/>
        <x:row r="17085"/>
        <x:row r="17086"/>
        <x:row r="17087"/>
        <x:row r="17088"/>
        <x:row r="17089"/>
        <x:row r="17090"/>
        <x:row r="17091"/>
        <x:row r="17092"/>
        <x:row r="17093"/>
        <x:row r="17094"/>
        <x:row r="17095"/>
        <x:row r="17096"/>
        <x:row r="17097"/>
        <x:row r="17098"/>
        <x:row r="17099"/>
        <x:row r="17100"/>
        <x:row r="17101"/>
        <x:row r="17102"/>
        <x:row r="17103"/>
        <x:row r="17104"/>
        <x:row r="17105"/>
        <x:row r="17106"/>
        <x:row r="17107"/>
        <x:row r="17108"/>
        <x:row r="17109"/>
        <x:row r="17110"/>
        <x:row r="17111"/>
        <x:row r="17112"/>
        <x:row r="17113"/>
        <x:row r="17114"/>
        <x:row r="17115"/>
        <x:row r="17116"/>
        <x:row r="17117"/>
        <x:row r="17118"/>
        <x:row r="17119"/>
        <x:row r="17120"/>
        <x:row r="17121"/>
        <x:row r="17122"/>
        <x:row r="17123"/>
        <x:row r="17124"/>
        <x:row r="17125"/>
        <x:row r="17126"/>
        <x:row r="17127"/>
        <x:row r="17128"/>
        <x:row r="17129"/>
        <x:row r="17130"/>
        <x:row r="17131"/>
        <x:row r="17132"/>
        <x:row r="17133"/>
        <x:row r="17134"/>
        <x:row r="17135"/>
        <x:row r="17136"/>
        <x:row r="17137"/>
        <x:row r="17138"/>
        <x:row r="17139"/>
        <x:row r="17140"/>
        <x:row r="17141"/>
        <x:row r="17142"/>
        <x:row r="17143"/>
        <x:row r="17144"/>
        <x:row r="17145"/>
        <x:row r="17146"/>
        <x:row r="17147"/>
        <x:row r="17148"/>
        <x:row r="17149"/>
        <x:row r="17150"/>
        <x:row r="17151"/>
        <x:row r="17152"/>
        <x:row r="17153"/>
        <x:row r="17154"/>
        <x:row r="17155"/>
        <x:row r="17156"/>
        <x:row r="17157"/>
        <x:row r="17158"/>
        <x:row r="17159"/>
        <x:row r="17160"/>
        <x:row r="17161"/>
        <x:row r="17162"/>
        <x:row r="17163"/>
        <x:row r="17164"/>
        <x:row r="17165"/>
        <x:row r="17166"/>
        <x:row r="17167"/>
        <x:row r="17168"/>
        <x:row r="17169"/>
        <x:row r="17170"/>
        <x:row r="17171"/>
        <x:row r="17172"/>
        <x:row r="17173"/>
        <x:row r="17174"/>
        <x:row r="17175"/>
        <x:row r="17176"/>
        <x:row r="17177"/>
        <x:row r="17178"/>
        <x:row r="17179"/>
        <x:row r="17180"/>
        <x:row r="17181"/>
        <x:row r="17182"/>
        <x:row r="17183"/>
        <x:row r="17184"/>
        <x:row r="17185"/>
        <x:row r="17186"/>
        <x:row r="17187"/>
        <x:row r="17188"/>
        <x:row r="17189"/>
        <x:row r="17190"/>
        <x:row r="17191"/>
        <x:row r="17192"/>
        <x:row r="17193"/>
        <x:row r="17194"/>
        <x:row r="17195"/>
        <x:row r="17196"/>
        <x:row r="17197"/>
        <x:row r="17198"/>
        <x:row r="17199"/>
        <x:row r="17200"/>
        <x:row r="17201"/>
        <x:row r="17202"/>
        <x:row r="17203"/>
        <x:row r="17204"/>
        <x:row r="17205"/>
        <x:row r="17206"/>
        <x:row r="17207"/>
        <x:row r="17208"/>
        <x:row r="17209"/>
        <x:row r="17210"/>
        <x:row r="17211"/>
        <x:row r="17212"/>
        <x:row r="17213"/>
        <x:row r="17214"/>
        <x:row r="17215"/>
        <x:row r="17216"/>
        <x:row r="17217"/>
        <x:row r="17218"/>
        <x:row r="17219"/>
        <x:row r="17220"/>
        <x:row r="17221"/>
        <x:row r="17222"/>
        <x:row r="17223"/>
        <x:row r="17224"/>
        <x:row r="17225"/>
        <x:row r="17226"/>
        <x:row r="17227"/>
        <x:row r="17228"/>
        <x:row r="17229"/>
        <x:row r="17230"/>
        <x:row r="17231"/>
        <x:row r="17232"/>
        <x:row r="17233"/>
        <x:row r="17234"/>
        <x:row r="17235"/>
        <x:row r="17236"/>
        <x:row r="17237"/>
        <x:row r="17238"/>
        <x:row r="17239"/>
        <x:row r="17240"/>
        <x:row r="17241"/>
        <x:row r="17242"/>
        <x:row r="17243"/>
        <x:row r="17244"/>
        <x:row r="17245"/>
        <x:row r="17246"/>
        <x:row r="17247"/>
        <x:row r="17248"/>
        <x:row r="17249"/>
        <x:row r="17250"/>
        <x:row r="17251"/>
        <x:row r="17252"/>
        <x:row r="17253"/>
        <x:row r="17254"/>
        <x:row r="17255"/>
        <x:row r="17256"/>
        <x:row r="17257"/>
        <x:row r="17258"/>
        <x:row r="17259"/>
        <x:row r="17260"/>
        <x:row r="17261"/>
        <x:row r="17262"/>
        <x:row r="17263"/>
        <x:row r="17264"/>
        <x:row r="17265"/>
        <x:row r="17266"/>
        <x:row r="17267"/>
        <x:row r="17268"/>
        <x:row r="17269"/>
        <x:row r="17270"/>
        <x:row r="17271"/>
        <x:row r="17272"/>
        <x:row r="17273"/>
        <x:row r="17274"/>
        <x:row r="17275"/>
        <x:row r="17276"/>
        <x:row r="17277"/>
        <x:row r="17278"/>
        <x:row r="17279"/>
        <x:row r="17280"/>
        <x:row r="17281"/>
        <x:row r="17282"/>
        <x:row r="17283"/>
        <x:row r="17284"/>
        <x:row r="17285"/>
        <x:row r="17286"/>
        <x:row r="17287"/>
        <x:row r="17288"/>
        <x:row r="17289"/>
        <x:row r="17290"/>
        <x:row r="17291"/>
        <x:row r="17292"/>
        <x:row r="17293"/>
        <x:row r="17294"/>
        <x:row r="17295"/>
        <x:row r="17296"/>
        <x:row r="17297"/>
        <x:row r="17298"/>
        <x:row r="17299"/>
        <x:row r="17300"/>
        <x:row r="17301"/>
        <x:row r="17302"/>
        <x:row r="17303"/>
        <x:row r="17304"/>
        <x:row r="17305"/>
        <x:row r="17306"/>
        <x:row r="17307"/>
        <x:row r="17308"/>
        <x:row r="17309"/>
        <x:row r="17310"/>
        <x:row r="17311"/>
        <x:row r="17312"/>
        <x:row r="17313"/>
        <x:row r="17314"/>
        <x:row r="17315"/>
        <x:row r="17316"/>
        <x:row r="17317"/>
        <x:row r="17318"/>
        <x:row r="17319"/>
        <x:row r="17320"/>
        <x:row r="17321"/>
        <x:row r="17322"/>
        <x:row r="17323"/>
        <x:row r="17324"/>
        <x:row r="17325"/>
        <x:row r="17326"/>
        <x:row r="17327"/>
        <x:row r="17328"/>
        <x:row r="17329"/>
        <x:row r="17330"/>
        <x:row r="17331"/>
        <x:row r="17332"/>
        <x:row r="17333"/>
        <x:row r="17334"/>
        <x:row r="17335"/>
        <x:row r="17336"/>
        <x:row r="17337"/>
        <x:row r="17338"/>
        <x:row r="17339"/>
        <x:row r="17340"/>
        <x:row r="17341"/>
        <x:row r="17342"/>
        <x:row r="17343"/>
        <x:row r="17344"/>
        <x:row r="17345"/>
        <x:row r="17346"/>
        <x:row r="17347"/>
        <x:row r="17348"/>
        <x:row r="17349"/>
        <x:row r="17350"/>
        <x:row r="17351"/>
        <x:row r="17352"/>
        <x:row r="17353"/>
        <x:row r="17354"/>
        <x:row r="17355"/>
        <x:row r="17356"/>
        <x:row r="17357"/>
        <x:row r="17358"/>
        <x:row r="17359"/>
        <x:row r="17360"/>
        <x:row r="17361"/>
        <x:row r="17362"/>
        <x:row r="17363"/>
        <x:row r="17364"/>
        <x:row r="17365"/>
        <x:row r="17366"/>
        <x:row r="17367"/>
        <x:row r="17368"/>
        <x:row r="17369"/>
        <x:row r="17370"/>
        <x:row r="17371"/>
        <x:row r="17372"/>
        <x:row r="17373"/>
        <x:row r="17374"/>
        <x:row r="17375"/>
        <x:row r="17376"/>
        <x:row r="17377"/>
        <x:row r="17378"/>
        <x:row r="17379"/>
        <x:row r="17380"/>
        <x:row r="17381"/>
        <x:row r="17382"/>
        <x:row r="17383"/>
        <x:row r="17384"/>
        <x:row r="17385"/>
        <x:row r="17386"/>
        <x:row r="17387"/>
        <x:row r="17388"/>
        <x:row r="17389"/>
        <x:row r="17390"/>
        <x:row r="17391"/>
        <x:row r="17392"/>
        <x:row r="17393"/>
        <x:row r="17394"/>
        <x:row r="17395"/>
        <x:row r="17396"/>
        <x:row r="17397"/>
        <x:row r="17398"/>
        <x:row r="17399"/>
        <x:row r="17400"/>
        <x:row r="17401"/>
        <x:row r="17402"/>
        <x:row r="17403"/>
        <x:row r="17404"/>
        <x:row r="17405"/>
        <x:row r="17406"/>
        <x:row r="17407"/>
        <x:row r="17408"/>
        <x:row r="17409"/>
        <x:row r="17410"/>
        <x:row r="17411"/>
        <x:row r="17412"/>
        <x:row r="17413"/>
        <x:row r="17414"/>
        <x:row r="17415"/>
        <x:row r="17416"/>
        <x:row r="17417"/>
        <x:row r="17418"/>
        <x:row r="17419"/>
        <x:row r="17420"/>
        <x:row r="17421"/>
        <x:row r="17422"/>
        <x:row r="17423"/>
        <x:row r="17424"/>
        <x:row r="17425"/>
        <x:row r="17426"/>
        <x:row r="17427"/>
        <x:row r="17428"/>
        <x:row r="17429"/>
        <x:row r="17430"/>
        <x:row r="17431"/>
        <x:row r="17432"/>
        <x:row r="17433"/>
        <x:row r="17434"/>
        <x:row r="17435"/>
        <x:row r="17436"/>
        <x:row r="17437"/>
        <x:row r="17438"/>
        <x:row r="17439"/>
        <x:row r="17440"/>
        <x:row r="17441"/>
        <x:row r="17442"/>
        <x:row r="17443"/>
        <x:row r="17444"/>
        <x:row r="17445"/>
        <x:row r="17446"/>
        <x:row r="17447"/>
        <x:row r="17448"/>
        <x:row r="17449"/>
        <x:row r="17450"/>
        <x:row r="17451"/>
        <x:row r="17452"/>
        <x:row r="17453"/>
        <x:row r="17454"/>
        <x:row r="17455"/>
        <x:row r="17456"/>
        <x:row r="17457"/>
        <x:row r="17458"/>
        <x:row r="17459"/>
        <x:row r="17460"/>
        <x:row r="17461"/>
        <x:row r="17462"/>
        <x:row r="17463"/>
        <x:row r="17464"/>
        <x:row r="17465"/>
        <x:row r="17466"/>
        <x:row r="17467"/>
        <x:row r="17468"/>
        <x:row r="17469"/>
        <x:row r="17470"/>
        <x:row r="17471"/>
        <x:row r="17472"/>
        <x:row r="17473"/>
        <x:row r="17474"/>
        <x:row r="17475"/>
        <x:row r="17476"/>
        <x:row r="17477"/>
        <x:row r="17478"/>
        <x:row r="17479"/>
        <x:row r="17480"/>
        <x:row r="17481"/>
        <x:row r="17482"/>
        <x:row r="17483"/>
        <x:row r="17484"/>
        <x:row r="17485"/>
        <x:row r="17486"/>
        <x:row r="17487"/>
        <x:row r="17488"/>
        <x:row r="17489"/>
        <x:row r="17490"/>
        <x:row r="17491"/>
        <x:row r="17492"/>
        <x:row r="17493"/>
        <x:row r="17494"/>
        <x:row r="17495"/>
        <x:row r="17496"/>
        <x:row r="17497"/>
        <x:row r="17498"/>
        <x:row r="17499"/>
        <x:row r="17500"/>
        <x:row r="17501"/>
        <x:row r="17502"/>
        <x:row r="17503"/>
        <x:row r="17504"/>
        <x:row r="17505"/>
        <x:row r="17506"/>
        <x:row r="17507"/>
        <x:row r="17508"/>
        <x:row r="17509"/>
        <x:row r="17510"/>
        <x:row r="17511"/>
        <x:row r="17512"/>
        <x:row r="17513"/>
        <x:row r="17514"/>
        <x:row r="17515"/>
        <x:row r="17516"/>
        <x:row r="17517"/>
        <x:row r="17518"/>
        <x:row r="17519"/>
        <x:row r="17520"/>
        <x:row r="17521"/>
        <x:row r="17522"/>
        <x:row r="17523"/>
        <x:row r="17524"/>
        <x:row r="17525"/>
        <x:row r="17526"/>
        <x:row r="17527"/>
        <x:row r="17528"/>
        <x:row r="17529"/>
        <x:row r="17530"/>
        <x:row r="17531"/>
        <x:row r="17532"/>
        <x:row r="17533"/>
        <x:row r="17534"/>
        <x:row r="17535"/>
        <x:row r="17536"/>
        <x:row r="17537"/>
        <x:row r="17538"/>
        <x:row r="17539"/>
        <x:row r="17540"/>
        <x:row r="17541"/>
        <x:row r="17542"/>
        <x:row r="17543"/>
        <x:row r="17544"/>
        <x:row r="17545"/>
        <x:row r="17546"/>
        <x:row r="17547"/>
        <x:row r="17548"/>
        <x:row r="17549"/>
        <x:row r="17550"/>
        <x:row r="17551"/>
        <x:row r="17552"/>
        <x:row r="17553"/>
        <x:row r="17554"/>
        <x:row r="17555"/>
        <x:row r="17556"/>
        <x:row r="17557"/>
        <x:row r="17558"/>
        <x:row r="17559"/>
        <x:row r="17560"/>
        <x:row r="17561"/>
        <x:row r="17562"/>
        <x:row r="17563"/>
        <x:row r="17564"/>
        <x:row r="17565"/>
        <x:row r="17566"/>
        <x:row r="17567"/>
        <x:row r="17568"/>
        <x:row r="17569"/>
        <x:row r="17570"/>
        <x:row r="17571"/>
        <x:row r="17572"/>
        <x:row r="17573"/>
        <x:row r="17574"/>
        <x:row r="17575"/>
        <x:row r="17576"/>
        <x:row r="17577"/>
        <x:row r="17578"/>
        <x:row r="17579"/>
        <x:row r="17580"/>
        <x:row r="17581"/>
        <x:row r="17582"/>
        <x:row r="17583"/>
        <x:row r="17584"/>
        <x:row r="17585"/>
        <x:row r="17586"/>
        <x:row r="17587"/>
        <x:row r="17588"/>
        <x:row r="17589"/>
        <x:row r="17590"/>
        <x:row r="17591"/>
        <x:row r="17592"/>
        <x:row r="17593"/>
        <x:row r="17594"/>
        <x:row r="17595"/>
        <x:row r="17596"/>
        <x:row r="17597"/>
        <x:row r="17598"/>
        <x:row r="17599"/>
        <x:row r="17600"/>
        <x:row r="17601"/>
        <x:row r="17602"/>
        <x:row r="17603"/>
        <x:row r="17604"/>
        <x:row r="17605"/>
        <x:row r="17606"/>
        <x:row r="17607"/>
        <x:row r="17608"/>
        <x:row r="17609"/>
        <x:row r="17610"/>
        <x:row r="17611"/>
        <x:row r="17612"/>
        <x:row r="17613"/>
        <x:row r="17614"/>
        <x:row r="17615"/>
        <x:row r="17616"/>
        <x:row r="17617"/>
        <x:row r="17618"/>
        <x:row r="17619"/>
        <x:row r="17620"/>
        <x:row r="17621"/>
        <x:row r="17622"/>
        <x:row r="17623"/>
        <x:row r="17624"/>
        <x:row r="17625"/>
        <x:row r="17626"/>
        <x:row r="17627"/>
        <x:row r="17628"/>
        <x:row r="17629"/>
        <x:row r="17630"/>
        <x:row r="17631"/>
        <x:row r="17632"/>
        <x:row r="17633"/>
        <x:row r="17634"/>
        <x:row r="17635"/>
        <x:row r="17636"/>
        <x:row r="17637"/>
        <x:row r="17638"/>
        <x:row r="17639"/>
        <x:row r="17640"/>
        <x:row r="17641"/>
        <x:row r="17642"/>
        <x:row r="17643"/>
        <x:row r="17644"/>
        <x:row r="17645"/>
        <x:row r="17646"/>
        <x:row r="17647"/>
        <x:row r="17648"/>
        <x:row r="17649"/>
        <x:row r="17650"/>
        <x:row r="17651"/>
        <x:row r="17652"/>
        <x:row r="17653"/>
        <x:row r="17654"/>
        <x:row r="17655"/>
        <x:row r="17656"/>
        <x:row r="17657"/>
        <x:row r="17658"/>
        <x:row r="17659"/>
        <x:row r="17660"/>
        <x:row r="17661"/>
        <x:row r="17662"/>
        <x:row r="17663"/>
        <x:row r="17664"/>
        <x:row r="17665"/>
        <x:row r="17666"/>
        <x:row r="17667"/>
        <x:row r="17668"/>
        <x:row r="17669"/>
        <x:row r="17670"/>
        <x:row r="17671"/>
        <x:row r="17672"/>
        <x:row r="17673"/>
        <x:row r="17674"/>
        <x:row r="17675"/>
        <x:row r="17676"/>
        <x:row r="17677"/>
        <x:row r="17678"/>
        <x:row r="17679"/>
        <x:row r="17680"/>
        <x:row r="17681"/>
        <x:row r="17682"/>
        <x:row r="17683"/>
        <x:row r="17684"/>
        <x:row r="17685"/>
        <x:row r="17686"/>
        <x:row r="17687"/>
        <x:row r="17688"/>
        <x:row r="17689"/>
        <x:row r="17690"/>
        <x:row r="17691"/>
        <x:row r="17692"/>
        <x:row r="17693"/>
        <x:row r="17694"/>
        <x:row r="17695"/>
        <x:row r="17696"/>
        <x:row r="17697"/>
        <x:row r="17698"/>
        <x:row r="17699"/>
        <x:row r="17700"/>
        <x:row r="17701"/>
        <x:row r="17702"/>
        <x:row r="17703"/>
        <x:row r="17704"/>
        <x:row r="17705"/>
        <x:row r="17706"/>
        <x:row r="17707"/>
        <x:row r="17708"/>
        <x:row r="17709"/>
        <x:row r="17710"/>
        <x:row r="17711"/>
        <x:row r="17712"/>
        <x:row r="17713"/>
        <x:row r="17714"/>
        <x:row r="17715"/>
        <x:row r="17716"/>
        <x:row r="17717"/>
        <x:row r="17718"/>
        <x:row r="17719"/>
        <x:row r="17720"/>
        <x:row r="17721"/>
        <x:row r="17722"/>
        <x:row r="17723"/>
        <x:row r="17724"/>
        <x:row r="17725"/>
        <x:row r="17726"/>
        <x:row r="17727"/>
        <x:row r="17728"/>
        <x:row r="17729"/>
        <x:row r="17730"/>
        <x:row r="17731"/>
        <x:row r="17732"/>
        <x:row r="17733"/>
        <x:row r="17734"/>
        <x:row r="17735"/>
        <x:row r="17736"/>
        <x:row r="17737"/>
        <x:row r="17738"/>
        <x:row r="17739"/>
        <x:row r="17740"/>
        <x:row r="17741"/>
        <x:row r="17742"/>
        <x:row r="17743"/>
        <x:row r="17744"/>
        <x:row r="17745"/>
        <x:row r="17746"/>
        <x:row r="17747"/>
        <x:row r="17748"/>
        <x:row r="17749"/>
        <x:row r="17750"/>
        <x:row r="17751"/>
        <x:row r="17752"/>
        <x:row r="17753"/>
        <x:row r="17754"/>
        <x:row r="17755"/>
        <x:row r="17756"/>
        <x:row r="17757"/>
        <x:row r="17758"/>
        <x:row r="17759"/>
        <x:row r="17760"/>
        <x:row r="17761"/>
        <x:row r="17762"/>
        <x:row r="17763"/>
        <x:row r="17764"/>
        <x:row r="17765"/>
        <x:row r="17766"/>
        <x:row r="17767"/>
        <x:row r="17768"/>
        <x:row r="17769"/>
        <x:row r="17770"/>
        <x:row r="17771"/>
        <x:row r="17772"/>
        <x:row r="17773"/>
        <x:row r="17774"/>
        <x:row r="17775"/>
        <x:row r="17776"/>
        <x:row r="17777"/>
        <x:row r="17778"/>
        <x:row r="17779"/>
        <x:row r="17780"/>
        <x:row r="17781"/>
        <x:row r="17782"/>
        <x:row r="17783"/>
        <x:row r="17784"/>
        <x:row r="17785"/>
        <x:row r="17786"/>
        <x:row r="17787"/>
        <x:row r="17788"/>
        <x:row r="17789"/>
        <x:row r="17790"/>
        <x:row r="17791"/>
        <x:row r="17792"/>
        <x:row r="17793"/>
        <x:row r="17794"/>
        <x:row r="17795"/>
        <x:row r="17796"/>
        <x:row r="17797"/>
        <x:row r="17798"/>
        <x:row r="17799"/>
        <x:row r="17800"/>
        <x:row r="17801"/>
        <x:row r="17802"/>
        <x:row r="17803"/>
        <x:row r="17804"/>
        <x:row r="17805"/>
        <x:row r="17806"/>
        <x:row r="17807"/>
        <x:row r="17808"/>
        <x:row r="17809"/>
        <x:row r="17810"/>
        <x:row r="17811"/>
        <x:row r="17812"/>
        <x:row r="17813"/>
        <x:row r="17814"/>
        <x:row r="17815"/>
        <x:row r="17816"/>
        <x:row r="17817"/>
        <x:row r="17818"/>
        <x:row r="17819"/>
        <x:row r="17820"/>
        <x:row r="17821"/>
        <x:row r="17822"/>
        <x:row r="17823"/>
        <x:row r="17824"/>
        <x:row r="17825"/>
        <x:row r="17826"/>
        <x:row r="17827"/>
        <x:row r="17828"/>
        <x:row r="17829"/>
        <x:row r="17830"/>
        <x:row r="17831"/>
        <x:row r="17832"/>
        <x:row r="17833"/>
        <x:row r="17834"/>
        <x:row r="17835"/>
        <x:row r="17836"/>
        <x:row r="17837"/>
        <x:row r="17838"/>
        <x:row r="17839"/>
        <x:row r="17840"/>
        <x:row r="17841"/>
        <x:row r="17842"/>
        <x:row r="17843"/>
        <x:row r="17844"/>
        <x:row r="17845"/>
        <x:row r="17846"/>
        <x:row r="17847"/>
        <x:row r="17848"/>
        <x:row r="17849"/>
        <x:row r="17850"/>
        <x:row r="17851"/>
        <x:row r="17852"/>
        <x:row r="17853"/>
        <x:row r="17854"/>
        <x:row r="17855"/>
        <x:row r="17856"/>
        <x:row r="17857"/>
        <x:row r="17858"/>
        <x:row r="17859"/>
        <x:row r="17860"/>
        <x:row r="17861"/>
        <x:row r="17862"/>
        <x:row r="17863"/>
        <x:row r="17864"/>
        <x:row r="17865"/>
        <x:row r="17866"/>
        <x:row r="17867"/>
        <x:row r="17868"/>
        <x:row r="17869"/>
        <x:row r="17870"/>
        <x:row r="17871"/>
        <x:row r="17872"/>
        <x:row r="17873"/>
        <x:row r="17874"/>
        <x:row r="17875"/>
        <x:row r="17876"/>
        <x:row r="17877"/>
        <x:row r="17878"/>
        <x:row r="17879"/>
        <x:row r="17880"/>
        <x:row r="17881"/>
        <x:row r="17882"/>
        <x:row r="17883"/>
        <x:row r="17884"/>
        <x:row r="17885"/>
        <x:row r="17886"/>
        <x:row r="17887"/>
        <x:row r="17888"/>
        <x:row r="17889"/>
        <x:row r="17890"/>
        <x:row r="17891"/>
        <x:row r="17892"/>
        <x:row r="17893"/>
        <x:row r="17894"/>
        <x:row r="17895"/>
        <x:row r="17896"/>
        <x:row r="17897"/>
        <x:row r="17898"/>
        <x:row r="17899"/>
        <x:row r="17900"/>
        <x:row r="17901"/>
        <x:row r="17902"/>
        <x:row r="17903"/>
        <x:row r="17904"/>
        <x:row r="17905"/>
        <x:row r="17906"/>
        <x:row r="17907"/>
        <x:row r="17908"/>
        <x:row r="17909"/>
        <x:row r="17910"/>
        <x:row r="17911"/>
        <x:row r="17912"/>
        <x:row r="17913"/>
        <x:row r="17914"/>
        <x:row r="17915"/>
        <x:row r="17916"/>
        <x:row r="17917"/>
        <x:row r="17918"/>
        <x:row r="17919"/>
        <x:row r="17920"/>
        <x:row r="17921"/>
        <x:row r="17922"/>
        <x:row r="17923"/>
        <x:row r="17924"/>
        <x:row r="17925"/>
        <x:row r="17926"/>
        <x:row r="17927"/>
        <x:row r="17928"/>
        <x:row r="17929"/>
        <x:row r="17930"/>
        <x:row r="17931"/>
        <x:row r="17932"/>
        <x:row r="17933"/>
        <x:row r="17934"/>
        <x:row r="17935"/>
        <x:row r="17936"/>
        <x:row r="17937"/>
        <x:row r="17938"/>
        <x:row r="17939"/>
        <x:row r="17940"/>
        <x:row r="17941"/>
        <x:row r="17942"/>
        <x:row r="17943"/>
        <x:row r="17944"/>
        <x:row r="17945"/>
        <x:row r="17946"/>
        <x:row r="17947"/>
        <x:row r="17948"/>
        <x:row r="17949"/>
        <x:row r="17950"/>
        <x:row r="17951"/>
        <x:row r="17952"/>
        <x:row r="17953"/>
        <x:row r="17954"/>
        <x:row r="17955"/>
        <x:row r="17956"/>
        <x:row r="17957"/>
        <x:row r="17958"/>
        <x:row r="17959"/>
        <x:row r="17960"/>
        <x:row r="17961"/>
        <x:row r="17962"/>
        <x:row r="17963"/>
        <x:row r="17964"/>
        <x:row r="17965"/>
        <x:row r="17966"/>
        <x:row r="17967"/>
        <x:row r="17968"/>
        <x:row r="17969"/>
        <x:row r="17970"/>
        <x:row r="17971"/>
        <x:row r="17972"/>
        <x:row r="17973"/>
        <x:row r="17974"/>
        <x:row r="17975"/>
        <x:row r="17976"/>
        <x:row r="17977"/>
        <x:row r="17978"/>
        <x:row r="17979"/>
        <x:row r="17980"/>
        <x:row r="17981"/>
        <x:row r="17982"/>
        <x:row r="17983"/>
        <x:row r="17984"/>
        <x:row r="17985"/>
        <x:row r="17986"/>
        <x:row r="17987"/>
        <x:row r="17988"/>
        <x:row r="17989"/>
        <x:row r="17990"/>
        <x:row r="17991"/>
        <x:row r="17992"/>
        <x:row r="17993"/>
        <x:row r="17994"/>
        <x:row r="17995"/>
        <x:row r="17996"/>
        <x:row r="17997"/>
        <x:row r="17998"/>
        <x:row r="17999"/>
        <x:row r="18000"/>
        <x:row r="18001"/>
        <x:row r="18002"/>
        <x:row r="18003"/>
        <x:row r="18004"/>
        <x:row r="18005"/>
        <x:row r="18006"/>
        <x:row r="18007"/>
        <x:row r="18008"/>
        <x:row r="18009"/>
        <x:row r="18010"/>
        <x:row r="18011"/>
        <x:row r="18012"/>
        <x:row r="18013"/>
        <x:row r="18014"/>
        <x:row r="18015"/>
        <x:row r="18016"/>
        <x:row r="18017"/>
        <x:row r="18018"/>
        <x:row r="18019"/>
        <x:row r="18020"/>
        <x:row r="18021"/>
        <x:row r="18022"/>
        <x:row r="18023"/>
        <x:row r="18024"/>
        <x:row r="18025"/>
        <x:row r="18026"/>
        <x:row r="18027"/>
        <x:row r="18028"/>
        <x:row r="18029"/>
        <x:row r="18030"/>
        <x:row r="18031"/>
        <x:row r="18032"/>
        <x:row r="18033"/>
        <x:row r="18034"/>
        <x:row r="18035"/>
        <x:row r="18036"/>
        <x:row r="18037"/>
        <x:row r="18038"/>
        <x:row r="18039"/>
        <x:row r="18040"/>
        <x:row r="18041"/>
        <x:row r="18042"/>
        <x:row r="18043"/>
        <x:row r="18044"/>
        <x:row r="18045"/>
        <x:row r="18046"/>
        <x:row r="18047"/>
        <x:row r="18048"/>
        <x:row r="18049"/>
        <x:row r="18050"/>
        <x:row r="18051"/>
        <x:row r="18052"/>
        <x:row r="18053"/>
        <x:row r="18054"/>
        <x:row r="18055"/>
        <x:row r="18056"/>
        <x:row r="18057"/>
        <x:row r="18058"/>
        <x:row r="18059"/>
        <x:row r="18060"/>
        <x:row r="18061"/>
        <x:row r="18062"/>
        <x:row r="18063"/>
        <x:row r="18064"/>
        <x:row r="18065"/>
        <x:row r="18066"/>
        <x:row r="18067"/>
        <x:row r="18068"/>
        <x:row r="18069"/>
        <x:row r="18070"/>
        <x:row r="18071"/>
        <x:row r="18072"/>
        <x:row r="18073"/>
        <x:row r="18074"/>
        <x:row r="18075"/>
        <x:row r="18076"/>
        <x:row r="18077"/>
        <x:row r="18078"/>
        <x:row r="18079"/>
        <x:row r="18080"/>
        <x:row r="18081"/>
        <x:row r="18082"/>
        <x:row r="18083"/>
        <x:row r="18084"/>
        <x:row r="18085"/>
        <x:row r="18086"/>
        <x:row r="18087"/>
        <x:row r="18088"/>
        <x:row r="18089"/>
        <x:row r="18090"/>
        <x:row r="18091"/>
        <x:row r="18092"/>
        <x:row r="18093"/>
        <x:row r="18094"/>
        <x:row r="18095"/>
        <x:row r="18096"/>
        <x:row r="18097"/>
        <x:row r="18098"/>
        <x:row r="18099"/>
        <x:row r="18100"/>
        <x:row r="18101"/>
        <x:row r="18102"/>
        <x:row r="18103"/>
        <x:row r="18104"/>
        <x:row r="18105"/>
        <x:row r="18106"/>
        <x:row r="18107"/>
        <x:row r="18108"/>
        <x:row r="18109"/>
        <x:row r="18110"/>
        <x:row r="18111"/>
        <x:row r="18112"/>
        <x:row r="18113"/>
        <x:row r="18114"/>
        <x:row r="18115"/>
        <x:row r="18116"/>
        <x:row r="18117"/>
        <x:row r="18118"/>
        <x:row r="18119"/>
        <x:row r="18120"/>
        <x:row r="18121"/>
        <x:row r="18122"/>
        <x:row r="18123"/>
        <x:row r="18124"/>
        <x:row r="18125"/>
        <x:row r="18126"/>
        <x:row r="18127"/>
        <x:row r="18128"/>
        <x:row r="18129"/>
        <x:row r="18130"/>
        <x:row r="18131"/>
        <x:row r="18132"/>
        <x:row r="18133"/>
        <x:row r="18134"/>
        <x:row r="18135"/>
        <x:row r="18136"/>
        <x:row r="18137"/>
        <x:row r="18138"/>
        <x:row r="18139"/>
        <x:row r="18140"/>
        <x:row r="18141"/>
        <x:row r="18142"/>
        <x:row r="18143"/>
        <x:row r="18144"/>
        <x:row r="18145"/>
        <x:row r="18146"/>
        <x:row r="18147"/>
        <x:row r="18148"/>
        <x:row r="18149"/>
        <x:row r="18150"/>
        <x:row r="18151"/>
        <x:row r="18152"/>
        <x:row r="18153"/>
        <x:row r="18154"/>
        <x:row r="18155"/>
        <x:row r="18156"/>
        <x:row r="18157"/>
        <x:row r="18158"/>
        <x:row r="18159"/>
        <x:row r="18160"/>
        <x:row r="18161"/>
        <x:row r="18162"/>
        <x:row r="18163"/>
        <x:row r="18164"/>
        <x:row r="18165"/>
        <x:row r="18166"/>
        <x:row r="18167"/>
        <x:row r="18168"/>
        <x:row r="18169"/>
        <x:row r="18170"/>
        <x:row r="18171"/>
        <x:row r="18172"/>
        <x:row r="18173"/>
        <x:row r="18174"/>
        <x:row r="18175"/>
        <x:row r="18176"/>
        <x:row r="18177"/>
        <x:row r="18178"/>
        <x:row r="18179"/>
        <x:row r="18180"/>
        <x:row r="18181"/>
        <x:row r="18182"/>
        <x:row r="18183"/>
        <x:row r="18184"/>
        <x:row r="18185"/>
        <x:row r="18186"/>
        <x:row r="18187"/>
        <x:row r="18188"/>
        <x:row r="18189"/>
        <x:row r="18190"/>
        <x:row r="18191"/>
        <x:row r="18192"/>
        <x:row r="18193"/>
        <x:row r="18194"/>
        <x:row r="18195"/>
        <x:row r="18196"/>
        <x:row r="18197"/>
        <x:row r="18198"/>
        <x:row r="18199"/>
        <x:row r="18200"/>
        <x:row r="18201"/>
        <x:row r="18202"/>
        <x:row r="18203"/>
        <x:row r="18204"/>
        <x:row r="18205"/>
        <x:row r="18206"/>
        <x:row r="18207"/>
        <x:row r="18208"/>
        <x:row r="18209"/>
        <x:row r="18210"/>
        <x:row r="18211"/>
        <x:row r="18212"/>
        <x:row r="18213"/>
        <x:row r="18214"/>
        <x:row r="18215"/>
        <x:row r="18216"/>
        <x:row r="18217"/>
        <x:row r="18218"/>
        <x:row r="18219"/>
        <x:row r="18220"/>
        <x:row r="18221"/>
        <x:row r="18222"/>
        <x:row r="18223"/>
        <x:row r="18224"/>
        <x:row r="18225"/>
        <x:row r="18226"/>
        <x:row r="18227"/>
        <x:row r="18228"/>
        <x:row r="18229"/>
        <x:row r="18230"/>
        <x:row r="18231"/>
        <x:row r="18232"/>
        <x:row r="18233"/>
        <x:row r="18234"/>
        <x:row r="18235"/>
        <x:row r="18236"/>
        <x:row r="18237"/>
        <x:row r="18238"/>
        <x:row r="18239"/>
        <x:row r="18240"/>
        <x:row r="18241"/>
        <x:row r="18242"/>
        <x:row r="18243"/>
        <x:row r="18244"/>
        <x:row r="18245"/>
        <x:row r="18246"/>
        <x:row r="18247"/>
        <x:row r="18248"/>
        <x:row r="18249"/>
        <x:row r="18250"/>
        <x:row r="18251"/>
        <x:row r="18252"/>
        <x:row r="18253"/>
        <x:row r="18254"/>
        <x:row r="18255"/>
        <x:row r="18256"/>
        <x:row r="18257"/>
        <x:row r="18258"/>
        <x:row r="18259"/>
        <x:row r="18260"/>
        <x:row r="18261"/>
        <x:row r="18262"/>
        <x:row r="18263"/>
        <x:row r="18264"/>
        <x:row r="18265"/>
        <x:row r="18266"/>
        <x:row r="18267"/>
        <x:row r="18268"/>
        <x:row r="18269"/>
        <x:row r="18270"/>
        <x:row r="18271"/>
        <x:row r="18272"/>
        <x:row r="18273"/>
        <x:row r="18274"/>
        <x:row r="18275"/>
        <x:row r="18276"/>
        <x:row r="18277"/>
        <x:row r="18278"/>
        <x:row r="18279"/>
        <x:row r="18280"/>
        <x:row r="18281"/>
        <x:row r="18282"/>
        <x:row r="18283"/>
        <x:row r="18284"/>
        <x:row r="18285"/>
        <x:row r="18286"/>
        <x:row r="18287"/>
        <x:row r="18288"/>
        <x:row r="18289"/>
        <x:row r="18290"/>
        <x:row r="18291"/>
        <x:row r="18292"/>
        <x:row r="18293"/>
        <x:row r="18294"/>
        <x:row r="18295"/>
        <x:row r="18296"/>
        <x:row r="18297"/>
        <x:row r="18298"/>
        <x:row r="18299"/>
        <x:row r="18300"/>
        <x:row r="18301"/>
        <x:row r="18302"/>
        <x:row r="18303"/>
        <x:row r="18304"/>
        <x:row r="18305"/>
        <x:row r="18306"/>
        <x:row r="18307"/>
        <x:row r="18308"/>
        <x:row r="18309"/>
        <x:row r="18310"/>
        <x:row r="18311"/>
        <x:row r="18312"/>
        <x:row r="18313"/>
        <x:row r="18314"/>
        <x:row r="18315"/>
        <x:row r="18316"/>
        <x:row r="18317"/>
        <x:row r="18318"/>
        <x:row r="18319"/>
        <x:row r="18320"/>
        <x:row r="18321"/>
        <x:row r="18322"/>
        <x:row r="18323"/>
        <x:row r="18324"/>
        <x:row r="18325"/>
        <x:row r="18326"/>
        <x:row r="18327"/>
        <x:row r="18328"/>
        <x:row r="18329"/>
        <x:row r="18330"/>
        <x:row r="18331"/>
        <x:row r="18332"/>
        <x:row r="18333"/>
        <x:row r="18334"/>
        <x:row r="18335"/>
        <x:row r="18336"/>
        <x:row r="18337"/>
        <x:row r="18338"/>
        <x:row r="18339"/>
        <x:row r="18340"/>
        <x:row r="18341"/>
        <x:row r="18342"/>
        <x:row r="18343"/>
        <x:row r="18344"/>
        <x:row r="18345"/>
        <x:row r="18346"/>
        <x:row r="18347"/>
        <x:row r="18348"/>
        <x:row r="18349"/>
        <x:row r="18350"/>
        <x:row r="18351"/>
        <x:row r="18352"/>
        <x:row r="18353"/>
        <x:row r="18354"/>
        <x:row r="18355"/>
        <x:row r="18356"/>
        <x:row r="18357"/>
        <x:row r="18358"/>
        <x:row r="18359"/>
        <x:row r="18360"/>
        <x:row r="18361"/>
        <x:row r="18362"/>
        <x:row r="18363"/>
        <x:row r="18364"/>
        <x:row r="18365"/>
        <x:row r="18366"/>
        <x:row r="18367"/>
        <x:row r="18368"/>
        <x:row r="18369"/>
        <x:row r="18370"/>
        <x:row r="18371"/>
        <x:row r="18372"/>
        <x:row r="18373"/>
        <x:row r="18374"/>
        <x:row r="18375"/>
        <x:row r="18376"/>
        <x:row r="18377"/>
        <x:row r="18378"/>
        <x:row r="18379"/>
        <x:row r="18380"/>
        <x:row r="18381"/>
        <x:row r="18382"/>
        <x:row r="18383"/>
        <x:row r="18384"/>
        <x:row r="18385"/>
        <x:row r="18386"/>
        <x:row r="18387"/>
        <x:row r="18388"/>
        <x:row r="18389"/>
        <x:row r="18390"/>
        <x:row r="18391"/>
        <x:row r="18392"/>
        <x:row r="18393"/>
        <x:row r="18394"/>
        <x:row r="18395"/>
        <x:row r="18396"/>
        <x:row r="18397"/>
        <x:row r="18398"/>
        <x:row r="18399"/>
        <x:row r="18400"/>
        <x:row r="18401"/>
        <x:row r="18402"/>
        <x:row r="18403"/>
        <x:row r="18404"/>
        <x:row r="18405"/>
        <x:row r="18406"/>
        <x:row r="18407"/>
        <x:row r="18408"/>
        <x:row r="18409"/>
        <x:row r="18410"/>
        <x:row r="18411"/>
        <x:row r="18412"/>
        <x:row r="18413"/>
        <x:row r="18414"/>
        <x:row r="18415"/>
        <x:row r="18416"/>
        <x:row r="18417"/>
        <x:row r="18418"/>
        <x:row r="18419"/>
        <x:row r="18420"/>
        <x:row r="18421"/>
        <x:row r="18422"/>
        <x:row r="18423"/>
        <x:row r="18424"/>
        <x:row r="18425"/>
        <x:row r="18426"/>
        <x:row r="18427"/>
        <x:row r="18428"/>
        <x:row r="18429"/>
        <x:row r="18430"/>
        <x:row r="18431"/>
        <x:row r="18432"/>
        <x:row r="18433"/>
        <x:row r="18434"/>
        <x:row r="18435"/>
        <x:row r="18436"/>
        <x:row r="18437"/>
        <x:row r="18438"/>
        <x:row r="18439"/>
        <x:row r="18440"/>
        <x:row r="18441"/>
        <x:row r="18442"/>
        <x:row r="18443"/>
        <x:row r="18444"/>
        <x:row r="18445"/>
        <x:row r="18446"/>
        <x:row r="18447"/>
        <x:row r="18448"/>
        <x:row r="18449"/>
        <x:row r="18450"/>
        <x:row r="18451"/>
        <x:row r="18452"/>
        <x:row r="18453"/>
        <x:row r="18454"/>
        <x:row r="18455"/>
        <x:row r="18456"/>
        <x:row r="18457"/>
        <x:row r="18458"/>
        <x:row r="18459"/>
        <x:row r="18460"/>
        <x:row r="18461"/>
        <x:row r="18462"/>
        <x:row r="18463"/>
        <x:row r="18464"/>
        <x:row r="18465"/>
        <x:row r="18466"/>
        <x:row r="18467"/>
        <x:row r="18468"/>
        <x:row r="18469"/>
        <x:row r="18470"/>
        <x:row r="18471"/>
        <x:row r="18472"/>
        <x:row r="18473"/>
        <x:row r="18474"/>
        <x:row r="18475"/>
        <x:row r="18476"/>
        <x:row r="18477"/>
        <x:row r="18478"/>
        <x:row r="18479"/>
        <x:row r="18480"/>
        <x:row r="18481"/>
        <x:row r="18482"/>
        <x:row r="18483"/>
        <x:row r="18484"/>
        <x:row r="18485"/>
        <x:row r="18486"/>
        <x:row r="18487"/>
        <x:row r="18488"/>
        <x:row r="18489"/>
        <x:row r="18490"/>
        <x:row r="18491"/>
        <x:row r="18492"/>
        <x:row r="18493"/>
        <x:row r="18494"/>
        <x:row r="18495"/>
        <x:row r="18496"/>
        <x:row r="18497"/>
        <x:row r="18498"/>
        <x:row r="18499"/>
        <x:row r="18500"/>
        <x:row r="18501"/>
        <x:row r="18502"/>
        <x:row r="18503"/>
        <x:row r="18504"/>
        <x:row r="18505"/>
        <x:row r="18506"/>
        <x:row r="18507"/>
        <x:row r="18508"/>
        <x:row r="18509"/>
        <x:row r="18510"/>
        <x:row r="18511"/>
        <x:row r="18512"/>
        <x:row r="18513"/>
        <x:row r="18514"/>
        <x:row r="18515"/>
        <x:row r="18516"/>
        <x:row r="18517"/>
        <x:row r="18518"/>
        <x:row r="18519"/>
        <x:row r="18520"/>
        <x:row r="18521"/>
        <x:row r="18522"/>
        <x:row r="18523"/>
        <x:row r="18524"/>
        <x:row r="18525"/>
        <x:row r="18526"/>
        <x:row r="18527"/>
        <x:row r="18528"/>
        <x:row r="18529"/>
        <x:row r="18530"/>
        <x:row r="18531"/>
        <x:row r="18532"/>
        <x:row r="18533"/>
        <x:row r="18534"/>
        <x:row r="18535"/>
        <x:row r="18536"/>
        <x:row r="18537"/>
        <x:row r="18538"/>
        <x:row r="18539"/>
        <x:row r="18540"/>
        <x:row r="18541"/>
        <x:row r="18542"/>
        <x:row r="18543"/>
        <x:row r="18544"/>
        <x:row r="18545"/>
        <x:row r="18546"/>
        <x:row r="18547"/>
        <x:row r="18548"/>
        <x:row r="18549"/>
        <x:row r="18550"/>
        <x:row r="18551"/>
        <x:row r="18552"/>
        <x:row r="18553"/>
        <x:row r="18554"/>
        <x:row r="18555"/>
        <x:row r="18556"/>
        <x:row r="18557"/>
        <x:row r="18558"/>
        <x:row r="18559"/>
        <x:row r="18560"/>
        <x:row r="18561"/>
        <x:row r="18562"/>
        <x:row r="18563"/>
        <x:row r="18564"/>
        <x:row r="18565"/>
        <x:row r="18566"/>
        <x:row r="18567"/>
        <x:row r="18568"/>
        <x:row r="18569"/>
        <x:row r="18570"/>
        <x:row r="18571"/>
        <x:row r="18572"/>
        <x:row r="18573"/>
        <x:row r="18574"/>
        <x:row r="18575"/>
        <x:row r="18576"/>
        <x:row r="18577"/>
        <x:row r="18578"/>
        <x:row r="18579"/>
        <x:row r="18580"/>
        <x:row r="18581"/>
        <x:row r="18582"/>
        <x:row r="18583"/>
        <x:row r="18584"/>
        <x:row r="18585"/>
        <x:row r="18586"/>
        <x:row r="18587"/>
        <x:row r="18588"/>
        <x:row r="18589"/>
        <x:row r="18590"/>
        <x:row r="18591"/>
        <x:row r="18592"/>
        <x:row r="18593"/>
        <x:row r="18594"/>
        <x:row r="18595"/>
        <x:row r="18596"/>
        <x:row r="18597"/>
        <x:row r="18598"/>
        <x:row r="18599"/>
        <x:row r="18600"/>
        <x:row r="18601"/>
        <x:row r="18602"/>
        <x:row r="18603"/>
        <x:row r="18604"/>
        <x:row r="18605"/>
        <x:row r="18606"/>
        <x:row r="18607"/>
        <x:row r="18608"/>
        <x:row r="18609"/>
        <x:row r="18610"/>
        <x:row r="18611"/>
        <x:row r="18612"/>
        <x:row r="18613"/>
        <x:row r="18614"/>
        <x:row r="18615"/>
        <x:row r="18616"/>
        <x:row r="18617"/>
        <x:row r="18618"/>
        <x:row r="18619"/>
        <x:row r="18620"/>
        <x:row r="18621"/>
        <x:row r="18622"/>
        <x:row r="18623"/>
        <x:row r="18624"/>
        <x:row r="18625"/>
        <x:row r="18626"/>
        <x:row r="18627"/>
        <x:row r="18628"/>
        <x:row r="18629"/>
        <x:row r="18630"/>
        <x:row r="18631"/>
        <x:row r="18632"/>
        <x:row r="18633"/>
        <x:row r="18634"/>
        <x:row r="18635"/>
        <x:row r="18636"/>
        <x:row r="18637"/>
        <x:row r="18638"/>
        <x:row r="18639"/>
        <x:row r="18640"/>
        <x:row r="18641"/>
        <x:row r="18642"/>
        <x:row r="18643"/>
        <x:row r="18644"/>
        <x:row r="18645"/>
        <x:row r="18646"/>
        <x:row r="18647"/>
        <x:row r="18648"/>
        <x:row r="18649"/>
        <x:row r="18650"/>
        <x:row r="18651"/>
        <x:row r="18652"/>
        <x:row r="18653"/>
        <x:row r="18654"/>
        <x:row r="18655"/>
        <x:row r="18656"/>
        <x:row r="18657"/>
        <x:row r="18658"/>
        <x:row r="18659"/>
        <x:row r="18660"/>
        <x:row r="18661"/>
        <x:row r="18662"/>
        <x:row r="18663"/>
        <x:row r="18664"/>
        <x:row r="18665"/>
        <x:row r="18666"/>
        <x:row r="18667"/>
        <x:row r="18668"/>
        <x:row r="18669"/>
        <x:row r="18670"/>
        <x:row r="18671"/>
        <x:row r="18672"/>
        <x:row r="18673"/>
        <x:row r="18674"/>
        <x:row r="18675"/>
        <x:row r="18676"/>
        <x:row r="18677"/>
        <x:row r="18678"/>
        <x:row r="18679"/>
        <x:row r="18680"/>
        <x:row r="18681"/>
        <x:row r="18682"/>
        <x:row r="18683"/>
        <x:row r="18684"/>
        <x:row r="18685"/>
        <x:row r="18686"/>
        <x:row r="18687"/>
        <x:row r="18688"/>
        <x:row r="18689"/>
        <x:row r="18690"/>
        <x:row r="18691"/>
        <x:row r="18692"/>
        <x:row r="18693"/>
        <x:row r="18694"/>
        <x:row r="18695"/>
        <x:row r="18696"/>
        <x:row r="18697"/>
        <x:row r="18698"/>
        <x:row r="18699"/>
        <x:row r="18700"/>
        <x:row r="18701"/>
        <x:row r="18702"/>
        <x:row r="18703"/>
        <x:row r="18704"/>
        <x:row r="18705"/>
        <x:row r="18706"/>
        <x:row r="18707"/>
        <x:row r="18708"/>
        <x:row r="18709"/>
        <x:row r="18710"/>
        <x:row r="18711"/>
        <x:row r="18712"/>
        <x:row r="18713"/>
        <x:row r="18714"/>
        <x:row r="18715"/>
        <x:row r="18716"/>
        <x:row r="18717"/>
        <x:row r="18718"/>
        <x:row r="18719"/>
        <x:row r="18720"/>
        <x:row r="18721"/>
        <x:row r="18722"/>
        <x:row r="18723"/>
        <x:row r="18724"/>
        <x:row r="18725"/>
        <x:row r="18726"/>
        <x:row r="18727"/>
        <x:row r="18728"/>
        <x:row r="18729"/>
        <x:row r="18730"/>
        <x:row r="18731"/>
        <x:row r="18732"/>
        <x:row r="18733"/>
        <x:row r="18734"/>
        <x:row r="18735"/>
        <x:row r="18736"/>
        <x:row r="18737"/>
        <x:row r="18738"/>
        <x:row r="18739"/>
        <x:row r="18740"/>
        <x:row r="18741"/>
        <x:row r="18742"/>
        <x:row r="18743"/>
        <x:row r="18744"/>
        <x:row r="18745"/>
        <x:row r="18746"/>
        <x:row r="18747"/>
        <x:row r="18748"/>
        <x:row r="18749"/>
        <x:row r="18750"/>
        <x:row r="18751"/>
        <x:row r="18752"/>
        <x:row r="18753"/>
        <x:row r="18754"/>
        <x:row r="18755"/>
        <x:row r="18756"/>
        <x:row r="18757"/>
        <x:row r="18758"/>
        <x:row r="18759"/>
        <x:row r="18760"/>
        <x:row r="18761"/>
        <x:row r="18762"/>
        <x:row r="18763"/>
        <x:row r="18764"/>
        <x:row r="18765"/>
        <x:row r="18766"/>
        <x:row r="18767"/>
        <x:row r="18768"/>
        <x:row r="18769"/>
        <x:row r="18770"/>
        <x:row r="18771"/>
        <x:row r="18772"/>
        <x:row r="18773"/>
        <x:row r="18774"/>
        <x:row r="18775"/>
        <x:row r="18776"/>
        <x:row r="18777"/>
        <x:row r="18778"/>
        <x:row r="18779"/>
        <x:row r="18780"/>
        <x:row r="18781"/>
        <x:row r="18782"/>
        <x:row r="18783"/>
        <x:row r="18784"/>
        <x:row r="18785"/>
        <x:row r="18786"/>
        <x:row r="18787"/>
        <x:row r="18788"/>
        <x:row r="18789"/>
        <x:row r="18790"/>
        <x:row r="18791"/>
        <x:row r="18792"/>
        <x:row r="18793"/>
        <x:row r="18794"/>
        <x:row r="18795"/>
        <x:row r="18796"/>
        <x:row r="18797"/>
        <x:row r="18798"/>
        <x:row r="18799"/>
        <x:row r="18800"/>
        <x:row r="18801"/>
        <x:row r="18802"/>
        <x:row r="18803"/>
        <x:row r="18804"/>
        <x:row r="18805"/>
        <x:row r="18806"/>
        <x:row r="18807"/>
        <x:row r="18808"/>
        <x:row r="18809"/>
        <x:row r="18810"/>
        <x:row r="18811"/>
        <x:row r="18812"/>
        <x:row r="18813"/>
        <x:row r="18814"/>
        <x:row r="18815"/>
        <x:row r="18816"/>
        <x:row r="18817"/>
        <x:row r="18818"/>
        <x:row r="18819"/>
        <x:row r="18820"/>
        <x:row r="18821"/>
        <x:row r="18822"/>
        <x:row r="18823"/>
        <x:row r="18824"/>
        <x:row r="18825"/>
        <x:row r="18826"/>
        <x:row r="18827"/>
        <x:row r="18828"/>
        <x:row r="18829"/>
        <x:row r="18830"/>
        <x:row r="18831"/>
        <x:row r="18832"/>
        <x:row r="18833"/>
        <x:row r="18834"/>
        <x:row r="18835"/>
        <x:row r="18836"/>
        <x:row r="18837"/>
        <x:row r="18838"/>
        <x:row r="18839"/>
        <x:row r="18840"/>
        <x:row r="18841"/>
        <x:row r="18842"/>
        <x:row r="18843"/>
        <x:row r="18844"/>
        <x:row r="18845"/>
        <x:row r="18846"/>
        <x:row r="18847"/>
        <x:row r="18848"/>
        <x:row r="18849"/>
        <x:row r="18850"/>
        <x:row r="18851"/>
        <x:row r="18852"/>
        <x:row r="18853"/>
        <x:row r="18854"/>
        <x:row r="18855"/>
        <x:row r="18856"/>
        <x:row r="18857"/>
        <x:row r="18858"/>
        <x:row r="18859"/>
        <x:row r="18860"/>
        <x:row r="18861"/>
        <x:row r="18862"/>
        <x:row r="18863"/>
        <x:row r="18864"/>
        <x:row r="18865"/>
        <x:row r="18866"/>
        <x:row r="18867"/>
        <x:row r="18868"/>
        <x:row r="18869"/>
        <x:row r="18870"/>
        <x:row r="18871"/>
        <x:row r="18872"/>
        <x:row r="18873"/>
        <x:row r="18874"/>
        <x:row r="18875"/>
        <x:row r="18876"/>
        <x:row r="18877"/>
        <x:row r="18878"/>
        <x:row r="18879"/>
        <x:row r="18880"/>
        <x:row r="18881"/>
        <x:row r="18882"/>
        <x:row r="18883"/>
        <x:row r="18884"/>
        <x:row r="18885"/>
        <x:row r="18886"/>
        <x:row r="18887"/>
        <x:row r="18888"/>
        <x:row r="18889"/>
        <x:row r="18890"/>
        <x:row r="18891"/>
        <x:row r="18892"/>
        <x:row r="18893"/>
        <x:row r="18894"/>
        <x:row r="18895"/>
        <x:row r="18896"/>
        <x:row r="18897"/>
        <x:row r="18898"/>
        <x:row r="18899"/>
        <x:row r="18900"/>
        <x:row r="18901"/>
        <x:row r="18902"/>
        <x:row r="18903"/>
        <x:row r="18904"/>
        <x:row r="18905"/>
        <x:row r="18906"/>
        <x:row r="18907"/>
        <x:row r="18908"/>
        <x:row r="18909"/>
        <x:row r="18910"/>
        <x:row r="18911"/>
        <x:row r="18912"/>
        <x:row r="18913"/>
        <x:row r="18914"/>
        <x:row r="18915"/>
        <x:row r="18916"/>
        <x:row r="18917"/>
        <x:row r="18918"/>
        <x:row r="18919"/>
        <x:row r="18920"/>
        <x:row r="18921"/>
        <x:row r="18922"/>
        <x:row r="18923"/>
        <x:row r="18924"/>
        <x:row r="18925"/>
        <x:row r="18926"/>
        <x:row r="18927"/>
        <x:row r="18928"/>
        <x:row r="18929"/>
        <x:row r="18930"/>
        <x:row r="18931"/>
        <x:row r="18932"/>
        <x:row r="18933"/>
        <x:row r="18934"/>
        <x:row r="18935"/>
        <x:row r="18936"/>
        <x:row r="18937"/>
        <x:row r="18938"/>
        <x:row r="18939"/>
        <x:row r="18940"/>
        <x:row r="18941"/>
        <x:row r="18942"/>
        <x:row r="18943"/>
        <x:row r="18944"/>
        <x:row r="18945"/>
        <x:row r="18946"/>
        <x:row r="18947"/>
        <x:row r="18948"/>
        <x:row r="18949"/>
        <x:row r="18950"/>
        <x:row r="18951"/>
        <x:row r="18952"/>
        <x:row r="18953"/>
        <x:row r="18954"/>
        <x:row r="18955"/>
        <x:row r="18956"/>
        <x:row r="18957"/>
        <x:row r="18958"/>
        <x:row r="18959"/>
        <x:row r="18960"/>
        <x:row r="18961"/>
        <x:row r="18962"/>
        <x:row r="18963"/>
        <x:row r="18964"/>
        <x:row r="18965"/>
        <x:row r="18966"/>
        <x:row r="18967"/>
        <x:row r="18968"/>
        <x:row r="18969"/>
        <x:row r="18970"/>
        <x:row r="18971"/>
        <x:row r="18972"/>
        <x:row r="18973"/>
        <x:row r="18974"/>
        <x:row r="18975"/>
        <x:row r="18976"/>
        <x:row r="18977"/>
        <x:row r="18978"/>
        <x:row r="18979"/>
        <x:row r="18980"/>
        <x:row r="18981"/>
        <x:row r="18982"/>
        <x:row r="18983"/>
        <x:row r="18984"/>
        <x:row r="18985"/>
        <x:row r="18986"/>
        <x:row r="18987"/>
        <x:row r="18988"/>
        <x:row r="18989"/>
        <x:row r="18990"/>
        <x:row r="18991"/>
        <x:row r="18992"/>
        <x:row r="18993"/>
        <x:row r="18994"/>
        <x:row r="18995"/>
        <x:row r="18996"/>
        <x:row r="18997"/>
        <x:row r="18998"/>
        <x:row r="18999"/>
        <x:row r="19000"/>
        <x:row r="19001"/>
        <x:row r="19002"/>
        <x:row r="19003"/>
        <x:row r="19004"/>
        <x:row r="19005"/>
        <x:row r="19006"/>
        <x:row r="19007"/>
        <x:row r="19008"/>
        <x:row r="19009"/>
        <x:row r="19010"/>
        <x:row r="19011"/>
        <x:row r="19012"/>
        <x:row r="19013"/>
        <x:row r="19014"/>
        <x:row r="19015"/>
        <x:row r="19016"/>
        <x:row r="19017"/>
        <x:row r="19018"/>
        <x:row r="19019"/>
        <x:row r="19020"/>
        <x:row r="19021"/>
        <x:row r="19022"/>
        <x:row r="19023"/>
        <x:row r="19024"/>
        <x:row r="19025"/>
        <x:row r="19026"/>
        <x:row r="19027"/>
        <x:row r="19028"/>
        <x:row r="19029"/>
        <x:row r="19030"/>
        <x:row r="19031"/>
        <x:row r="19032"/>
        <x:row r="19033"/>
        <x:row r="19034"/>
        <x:row r="19035"/>
        <x:row r="19036"/>
        <x:row r="19037"/>
        <x:row r="19038"/>
        <x:row r="19039"/>
        <x:row r="19040"/>
        <x:row r="19041"/>
        <x:row r="19042"/>
        <x:row r="19043"/>
        <x:row r="19044"/>
        <x:row r="19045"/>
        <x:row r="19046"/>
        <x:row r="19047"/>
        <x:row r="19048"/>
        <x:row r="19049"/>
        <x:row r="19050"/>
        <x:row r="19051"/>
        <x:row r="19052"/>
        <x:row r="19053"/>
        <x:row r="19054"/>
        <x:row r="19055"/>
        <x:row r="19056"/>
        <x:row r="19057"/>
        <x:row r="19058"/>
        <x:row r="19059"/>
        <x:row r="19060"/>
        <x:row r="19061"/>
        <x:row r="19062"/>
        <x:row r="19063"/>
        <x:row r="19064"/>
        <x:row r="19065"/>
        <x:row r="19066"/>
        <x:row r="19067"/>
        <x:row r="19068"/>
        <x:row r="19069"/>
        <x:row r="19070"/>
        <x:row r="19071"/>
        <x:row r="19072"/>
        <x:row r="19073"/>
        <x:row r="19074"/>
        <x:row r="19075"/>
        <x:row r="19076"/>
        <x:row r="19077"/>
        <x:row r="19078"/>
        <x:row r="19079"/>
        <x:row r="19080"/>
        <x:row r="19081"/>
        <x:row r="19082"/>
        <x:row r="19083"/>
        <x:row r="19084"/>
        <x:row r="19085"/>
        <x:row r="19086"/>
        <x:row r="19087"/>
        <x:row r="19088"/>
        <x:row r="19089"/>
        <x:row r="19090"/>
        <x:row r="19091"/>
        <x:row r="19092"/>
        <x:row r="19093"/>
        <x:row r="19094"/>
        <x:row r="19095"/>
        <x:row r="19096"/>
        <x:row r="19097"/>
        <x:row r="19098"/>
        <x:row r="19099"/>
        <x:row r="19100"/>
        <x:row r="19101"/>
        <x:row r="19102"/>
        <x:row r="19103"/>
        <x:row r="19104"/>
        <x:row r="19105"/>
        <x:row r="19106"/>
        <x:row r="19107"/>
        <x:row r="19108"/>
        <x:row r="19109"/>
        <x:row r="19110"/>
        <x:row r="19111"/>
        <x:row r="19112"/>
        <x:row r="19113"/>
        <x:row r="19114"/>
        <x:row r="19115"/>
        <x:row r="19116"/>
        <x:row r="19117"/>
        <x:row r="19118"/>
        <x:row r="19119"/>
        <x:row r="19120"/>
        <x:row r="19121"/>
        <x:row r="19122"/>
        <x:row r="19123"/>
        <x:row r="19124"/>
        <x:row r="19125"/>
        <x:row r="19126"/>
        <x:row r="19127"/>
        <x:row r="19128"/>
        <x:row r="19129"/>
        <x:row r="19130"/>
        <x:row r="19131"/>
        <x:row r="19132"/>
        <x:row r="19133"/>
        <x:row r="19134"/>
        <x:row r="19135"/>
        <x:row r="19136"/>
        <x:row r="19137"/>
        <x:row r="19138"/>
        <x:row r="19139"/>
        <x:row r="19140"/>
        <x:row r="19141"/>
        <x:row r="19142"/>
        <x:row r="19143"/>
        <x:row r="19144"/>
        <x:row r="19145"/>
        <x:row r="19146"/>
        <x:row r="19147"/>
        <x:row r="19148"/>
        <x:row r="19149"/>
        <x:row r="19150"/>
        <x:row r="19151"/>
        <x:row r="19152"/>
        <x:row r="19153"/>
        <x:row r="19154"/>
        <x:row r="19155"/>
        <x:row r="19156"/>
        <x:row r="19157"/>
        <x:row r="19158"/>
        <x:row r="19159"/>
        <x:row r="19160"/>
        <x:row r="19161"/>
        <x:row r="19162"/>
        <x:row r="19163"/>
        <x:row r="19164"/>
        <x:row r="19165"/>
        <x:row r="19166"/>
        <x:row r="19167"/>
        <x:row r="19168"/>
        <x:row r="19169"/>
        <x:row r="19170"/>
        <x:row r="19171"/>
        <x:row r="19172"/>
        <x:row r="19173"/>
        <x:row r="19174"/>
        <x:row r="19175"/>
        <x:row r="19176"/>
        <x:row r="19177"/>
        <x:row r="19178"/>
        <x:row r="19179"/>
        <x:row r="19180"/>
        <x:row r="19181"/>
        <x:row r="19182"/>
        <x:row r="19183"/>
        <x:row r="19184"/>
        <x:row r="19185"/>
        <x:row r="19186"/>
        <x:row r="19187"/>
        <x:row r="19188"/>
        <x:row r="19189"/>
        <x:row r="19190"/>
        <x:row r="19191"/>
        <x:row r="19192"/>
        <x:row r="19193"/>
        <x:row r="19194"/>
        <x:row r="19195"/>
        <x:row r="19196"/>
        <x:row r="19197"/>
        <x:row r="19198"/>
        <x:row r="19199"/>
        <x:row r="19200"/>
        <x:row r="19201"/>
        <x:row r="19202"/>
        <x:row r="19203"/>
        <x:row r="19204"/>
        <x:row r="19205"/>
        <x:row r="19206"/>
        <x:row r="19207"/>
        <x:row r="19208"/>
        <x:row r="19209"/>
        <x:row r="19210"/>
        <x:row r="19211"/>
        <x:row r="19212"/>
        <x:row r="19213"/>
        <x:row r="19214"/>
        <x:row r="19215"/>
        <x:row r="19216"/>
        <x:row r="19217"/>
        <x:row r="19218"/>
        <x:row r="19219"/>
        <x:row r="19220"/>
        <x:row r="19221"/>
        <x:row r="19222"/>
        <x:row r="19223"/>
        <x:row r="19224"/>
        <x:row r="19225"/>
        <x:row r="19226"/>
        <x:row r="19227"/>
        <x:row r="19228"/>
        <x:row r="19229"/>
        <x:row r="19230"/>
        <x:row r="19231"/>
        <x:row r="19232"/>
        <x:row r="19233"/>
        <x:row r="19234"/>
        <x:row r="19235"/>
        <x:row r="19236"/>
        <x:row r="19237"/>
        <x:row r="19238"/>
        <x:row r="19239"/>
        <x:row r="19240"/>
        <x:row r="19241"/>
        <x:row r="19242"/>
        <x:row r="19243"/>
        <x:row r="19244"/>
        <x:row r="19245"/>
        <x:row r="19246"/>
        <x:row r="19247"/>
        <x:row r="19248"/>
        <x:row r="19249"/>
        <x:row r="19250"/>
        <x:row r="19251"/>
        <x:row r="19252"/>
        <x:row r="19253"/>
        <x:row r="19254"/>
        <x:row r="19255"/>
        <x:row r="19256"/>
        <x:row r="19257"/>
        <x:row r="19258"/>
        <x:row r="19259"/>
        <x:row r="19260"/>
        <x:row r="19261"/>
        <x:row r="19262"/>
        <x:row r="19263"/>
        <x:row r="19264"/>
        <x:row r="19265"/>
        <x:row r="19266"/>
        <x:row r="19267"/>
        <x:row r="19268"/>
        <x:row r="19269"/>
        <x:row r="19270"/>
        <x:row r="19271"/>
        <x:row r="19272"/>
        <x:row r="19273"/>
        <x:row r="19274"/>
        <x:row r="19275"/>
        <x:row r="19276"/>
        <x:row r="19277"/>
        <x:row r="19278"/>
        <x:row r="19279"/>
        <x:row r="19280"/>
        <x:row r="19281"/>
        <x:row r="19282"/>
        <x:row r="19283"/>
        <x:row r="19284"/>
        <x:row r="19285"/>
        <x:row r="19286"/>
        <x:row r="19287"/>
        <x:row r="19288"/>
        <x:row r="19289"/>
        <x:row r="19290"/>
        <x:row r="19291"/>
        <x:row r="19292"/>
        <x:row r="19293"/>
        <x:row r="19294"/>
        <x:row r="19295"/>
        <x:row r="19296"/>
        <x:row r="19297"/>
        <x:row r="19298"/>
        <x:row r="19299"/>
        <x:row r="19300"/>
        <x:row r="19301"/>
        <x:row r="19302"/>
        <x:row r="19303"/>
        <x:row r="19304"/>
        <x:row r="19305"/>
        <x:row r="19306"/>
        <x:row r="19307"/>
        <x:row r="19308"/>
        <x:row r="19309"/>
        <x:row r="19310"/>
        <x:row r="19311"/>
        <x:row r="19312"/>
        <x:row r="19313"/>
        <x:row r="19314"/>
        <x:row r="19315"/>
        <x:row r="19316"/>
        <x:row r="19317"/>
        <x:row r="19318"/>
        <x:row r="19319"/>
        <x:row r="19320"/>
        <x:row r="19321"/>
        <x:row r="19322"/>
        <x:row r="19323"/>
        <x:row r="19324"/>
        <x:row r="19325"/>
        <x:row r="19326"/>
        <x:row r="19327"/>
        <x:row r="19328"/>
        <x:row r="19329"/>
        <x:row r="19330"/>
        <x:row r="19331"/>
        <x:row r="19332"/>
        <x:row r="19333"/>
        <x:row r="19334"/>
        <x:row r="19335"/>
        <x:row r="19336"/>
        <x:row r="19337"/>
        <x:row r="19338"/>
        <x:row r="19339"/>
        <x:row r="19340"/>
        <x:row r="19341"/>
        <x:row r="19342"/>
        <x:row r="19343"/>
        <x:row r="19344"/>
        <x:row r="19345"/>
        <x:row r="19346"/>
        <x:row r="19347"/>
        <x:row r="19348"/>
        <x:row r="19349"/>
        <x:row r="19350"/>
        <x:row r="19351"/>
        <x:row r="19352"/>
        <x:row r="19353"/>
        <x:row r="19354"/>
        <x:row r="19355"/>
        <x:row r="19356"/>
        <x:row r="19357"/>
        <x:row r="19358"/>
        <x:row r="19359"/>
        <x:row r="19360"/>
        <x:row r="19361"/>
        <x:row r="19362"/>
        <x:row r="19363"/>
        <x:row r="19364"/>
        <x:row r="19365"/>
        <x:row r="19366"/>
        <x:row r="19367"/>
        <x:row r="19368"/>
        <x:row r="19369"/>
        <x:row r="19370"/>
        <x:row r="19371"/>
        <x:row r="19372"/>
        <x:row r="19373"/>
        <x:row r="19374"/>
        <x:row r="19375"/>
        <x:row r="19376"/>
        <x:row r="19377"/>
        <x:row r="19378"/>
        <x:row r="19379"/>
        <x:row r="19380"/>
        <x:row r="19381"/>
        <x:row r="19382"/>
        <x:row r="19383"/>
        <x:row r="19384"/>
        <x:row r="19385"/>
        <x:row r="19386"/>
        <x:row r="19387"/>
        <x:row r="19388"/>
        <x:row r="19389"/>
        <x:row r="19390"/>
        <x:row r="19391"/>
        <x:row r="19392"/>
        <x:row r="19393"/>
        <x:row r="19394"/>
        <x:row r="19395"/>
        <x:row r="19396"/>
        <x:row r="19397"/>
        <x:row r="19398"/>
        <x:row r="19399"/>
        <x:row r="19400"/>
        <x:row r="19401"/>
        <x:row r="19402"/>
        <x:row r="19403"/>
        <x:row r="19404"/>
        <x:row r="19405"/>
        <x:row r="19406"/>
        <x:row r="19407"/>
        <x:row r="19408"/>
        <x:row r="19409"/>
        <x:row r="19410"/>
        <x:row r="19411"/>
        <x:row r="19412"/>
        <x:row r="19413"/>
        <x:row r="19414"/>
        <x:row r="19415"/>
        <x:row r="19416"/>
        <x:row r="19417"/>
        <x:row r="19418"/>
        <x:row r="19419"/>
        <x:row r="19420"/>
        <x:row r="19421"/>
        <x:row r="19422"/>
        <x:row r="19423"/>
        <x:row r="19424"/>
        <x:row r="19425"/>
        <x:row r="19426"/>
        <x:row r="19427"/>
        <x:row r="19428"/>
        <x:row r="19429"/>
        <x:row r="19430"/>
        <x:row r="19431"/>
        <x:row r="19432"/>
        <x:row r="19433"/>
        <x:row r="19434"/>
        <x:row r="19435"/>
        <x:row r="19436"/>
        <x:row r="19437"/>
        <x:row r="19438"/>
        <x:row r="19439"/>
        <x:row r="19440"/>
        <x:row r="19441"/>
        <x:row r="19442"/>
        <x:row r="19443"/>
        <x:row r="19444"/>
        <x:row r="19445"/>
        <x:row r="19446"/>
        <x:row r="19447"/>
        <x:row r="19448"/>
        <x:row r="19449"/>
        <x:row r="19450"/>
        <x:row r="19451"/>
        <x:row r="19452"/>
        <x:row r="19453"/>
        <x:row r="19454"/>
        <x:row r="19455"/>
        <x:row r="19456"/>
        <x:row r="19457"/>
        <x:row r="19458"/>
        <x:row r="19459"/>
        <x:row r="19460"/>
        <x:row r="19461"/>
        <x:row r="19462"/>
        <x:row r="19463"/>
        <x:row r="19464"/>
        <x:row r="19465"/>
        <x:row r="19466"/>
        <x:row r="19467"/>
        <x:row r="19468"/>
        <x:row r="19469"/>
        <x:row r="19470"/>
        <x:row r="19471"/>
        <x:row r="19472"/>
        <x:row r="19473"/>
        <x:row r="19474"/>
        <x:row r="19475"/>
        <x:row r="19476"/>
        <x:row r="19477"/>
        <x:row r="19478"/>
        <x:row r="19479"/>
        <x:row r="19480"/>
        <x:row r="19481"/>
        <x:row r="19482"/>
        <x:row r="19483"/>
        <x:row r="19484"/>
        <x:row r="19485"/>
        <x:row r="19486"/>
        <x:row r="19487"/>
        <x:row r="19488"/>
        <x:row r="19489"/>
        <x:row r="19490"/>
        <x:row r="19491"/>
        <x:row r="19492"/>
        <x:row r="19493"/>
        <x:row r="19494"/>
        <x:row r="19495"/>
        <x:row r="19496"/>
        <x:row r="19497"/>
        <x:row r="19498"/>
        <x:row r="19499"/>
        <x:row r="19500"/>
        <x:row r="19501"/>
        <x:row r="19502"/>
        <x:row r="19503"/>
        <x:row r="19504"/>
        <x:row r="19505"/>
        <x:row r="19506"/>
        <x:row r="19507"/>
        <x:row r="19508"/>
        <x:row r="19509"/>
        <x:row r="19510"/>
        <x:row r="19511"/>
        <x:row r="19512"/>
        <x:row r="19513"/>
        <x:row r="19514"/>
        <x:row r="19515"/>
        <x:row r="19516"/>
        <x:row r="19517"/>
        <x:row r="19518"/>
        <x:row r="19519"/>
        <x:row r="19520"/>
        <x:row r="19521"/>
        <x:row r="19522"/>
        <x:row r="19523"/>
        <x:row r="19524"/>
        <x:row r="19525"/>
        <x:row r="19526"/>
        <x:row r="19527"/>
        <x:row r="19528"/>
        <x:row r="19529"/>
        <x:row r="19530"/>
        <x:row r="19531"/>
        <x:row r="19532"/>
        <x:row r="19533"/>
        <x:row r="19534"/>
        <x:row r="19535"/>
        <x:row r="19536"/>
        <x:row r="19537"/>
        <x:row r="19538"/>
        <x:row r="19539"/>
        <x:row r="19540"/>
        <x:row r="19541"/>
        <x:row r="19542"/>
        <x:row r="19543"/>
        <x:row r="19544"/>
        <x:row r="19545"/>
        <x:row r="19546"/>
        <x:row r="19547"/>
        <x:row r="19548"/>
        <x:row r="19549"/>
        <x:row r="19550"/>
        <x:row r="19551"/>
        <x:row r="19552"/>
        <x:row r="19553"/>
        <x:row r="19554"/>
        <x:row r="19555"/>
        <x:row r="19556"/>
        <x:row r="19557"/>
        <x:row r="19558"/>
        <x:row r="19559"/>
        <x:row r="19560"/>
        <x:row r="19561"/>
        <x:row r="19562"/>
        <x:row r="19563"/>
        <x:row r="19564"/>
        <x:row r="19565"/>
        <x:row r="19566"/>
        <x:row r="19567"/>
        <x:row r="19568"/>
        <x:row r="19569"/>
        <x:row r="19570"/>
        <x:row r="19571"/>
        <x:row r="19572"/>
        <x:row r="19573"/>
        <x:row r="19574"/>
        <x:row r="19575"/>
        <x:row r="19576"/>
        <x:row r="19577"/>
        <x:row r="19578"/>
        <x:row r="19579"/>
        <x:row r="19580"/>
        <x:row r="19581"/>
        <x:row r="19582"/>
        <x:row r="19583"/>
        <x:row r="19584"/>
        <x:row r="19585"/>
        <x:row r="19586"/>
        <x:row r="19587"/>
        <x:row r="19588"/>
        <x:row r="19589"/>
        <x:row r="19590"/>
        <x:row r="19591"/>
        <x:row r="19592"/>
        <x:row r="19593"/>
        <x:row r="19594"/>
        <x:row r="19595"/>
        <x:row r="19596"/>
        <x:row r="19597"/>
        <x:row r="19598"/>
        <x:row r="19599"/>
        <x:row r="19600"/>
        <x:row r="19601"/>
        <x:row r="19602"/>
        <x:row r="19603"/>
        <x:row r="19604"/>
        <x:row r="19605"/>
        <x:row r="19606"/>
        <x:row r="19607"/>
        <x:row r="19608"/>
        <x:row r="19609"/>
        <x:row r="19610"/>
        <x:row r="19611"/>
        <x:row r="19612"/>
        <x:row r="19613"/>
        <x:row r="19614"/>
        <x:row r="19615"/>
        <x:row r="19616"/>
        <x:row r="19617"/>
        <x:row r="19618"/>
        <x:row r="19619"/>
        <x:row r="19620"/>
        <x:row r="19621"/>
        <x:row r="19622"/>
        <x:row r="19623"/>
        <x:row r="19624"/>
        <x:row r="19625"/>
        <x:row r="19626"/>
        <x:row r="19627"/>
        <x:row r="19628"/>
        <x:row r="19629"/>
        <x:row r="19630"/>
        <x:row r="19631"/>
        <x:row r="19632"/>
        <x:row r="19633"/>
        <x:row r="19634"/>
        <x:row r="19635"/>
        <x:row r="19636"/>
        <x:row r="19637"/>
        <x:row r="19638"/>
        <x:row r="19639"/>
        <x:row r="19640"/>
        <x:row r="19641"/>
        <x:row r="19642"/>
        <x:row r="19643"/>
        <x:row r="19644"/>
        <x:row r="19645"/>
        <x:row r="19646"/>
        <x:row r="19647"/>
        <x:row r="19648"/>
        <x:row r="19649"/>
        <x:row r="19650"/>
        <x:row r="19651"/>
        <x:row r="19652"/>
        <x:row r="19653"/>
        <x:row r="19654"/>
        <x:row r="19655"/>
        <x:row r="19656"/>
        <x:row r="19657"/>
        <x:row r="19658"/>
        <x:row r="19659"/>
        <x:row r="19660"/>
        <x:row r="19661"/>
        <x:row r="19662"/>
        <x:row r="19663"/>
        <x:row r="19664"/>
        <x:row r="19665"/>
        <x:row r="19666"/>
        <x:row r="19667"/>
        <x:row r="19668"/>
        <x:row r="19669"/>
        <x:row r="19670"/>
        <x:row r="19671"/>
        <x:row r="19672"/>
        <x:row r="19673"/>
        <x:row r="19674"/>
        <x:row r="19675"/>
        <x:row r="19676"/>
        <x:row r="19677"/>
        <x:row r="19678"/>
        <x:row r="19679"/>
        <x:row r="19680"/>
        <x:row r="19681"/>
        <x:row r="19682"/>
        <x:row r="19683"/>
        <x:row r="19684"/>
        <x:row r="19685"/>
        <x:row r="19686"/>
        <x:row r="19687"/>
        <x:row r="19688"/>
        <x:row r="19689"/>
        <x:row r="19690"/>
        <x:row r="19691"/>
        <x:row r="19692"/>
        <x:row r="19693"/>
        <x:row r="19694"/>
        <x:row r="19695"/>
        <x:row r="19696"/>
        <x:row r="19697"/>
        <x:row r="19698"/>
        <x:row r="19699"/>
        <x:row r="19700"/>
        <x:row r="19701"/>
        <x:row r="19702"/>
        <x:row r="19703"/>
        <x:row r="19704"/>
        <x:row r="19705"/>
        <x:row r="19706"/>
        <x:row r="19707"/>
        <x:row r="19708"/>
        <x:row r="19709"/>
        <x:row r="19710"/>
        <x:row r="19711"/>
        <x:row r="19712"/>
        <x:row r="19713"/>
        <x:row r="19714"/>
        <x:row r="19715"/>
        <x:row r="19716"/>
        <x:row r="19717"/>
        <x:row r="19718"/>
        <x:row r="19719"/>
        <x:row r="19720"/>
        <x:row r="19721"/>
        <x:row r="19722"/>
        <x:row r="19723"/>
        <x:row r="19724"/>
        <x:row r="19725"/>
        <x:row r="19726"/>
        <x:row r="19727"/>
        <x:row r="19728"/>
        <x:row r="19729"/>
        <x:row r="19730"/>
        <x:row r="19731"/>
        <x:row r="19732"/>
        <x:row r="19733"/>
        <x:row r="19734"/>
        <x:row r="19735"/>
        <x:row r="19736"/>
        <x:row r="19737"/>
        <x:row r="19738"/>
        <x:row r="19739"/>
        <x:row r="19740"/>
        <x:row r="19741"/>
        <x:row r="19742"/>
        <x:row r="19743"/>
        <x:row r="19744"/>
        <x:row r="19745"/>
        <x:row r="19746"/>
        <x:row r="19747"/>
        <x:row r="19748"/>
        <x:row r="19749"/>
        <x:row r="19750"/>
        <x:row r="19751"/>
        <x:row r="19752"/>
        <x:row r="19753"/>
        <x:row r="19754"/>
        <x:row r="19755"/>
        <x:row r="19756"/>
        <x:row r="19757"/>
        <x:row r="19758"/>
        <x:row r="19759"/>
        <x:row r="19760"/>
        <x:row r="19761"/>
        <x:row r="19762"/>
        <x:row r="19763"/>
        <x:row r="19764"/>
        <x:row r="19765"/>
        <x:row r="19766"/>
        <x:row r="19767"/>
        <x:row r="19768"/>
        <x:row r="19769"/>
        <x:row r="19770"/>
        <x:row r="19771"/>
        <x:row r="19772"/>
        <x:row r="19773"/>
        <x:row r="19774"/>
        <x:row r="19775"/>
        <x:row r="19776"/>
        <x:row r="19777"/>
        <x:row r="19778"/>
        <x:row r="19779"/>
        <x:row r="19780"/>
        <x:row r="19781"/>
        <x:row r="19782"/>
        <x:row r="19783"/>
        <x:row r="19784"/>
        <x:row r="19785"/>
        <x:row r="19786"/>
        <x:row r="19787"/>
        <x:row r="19788"/>
        <x:row r="19789"/>
        <x:row r="19790"/>
        <x:row r="19791"/>
        <x:row r="19792"/>
        <x:row r="19793"/>
        <x:row r="19794"/>
        <x:row r="19795"/>
        <x:row r="19796"/>
        <x:row r="19797"/>
        <x:row r="19798"/>
        <x:row r="19799"/>
        <x:row r="19800"/>
        <x:row r="19801"/>
        <x:row r="19802"/>
        <x:row r="19803"/>
        <x:row r="19804"/>
        <x:row r="19805"/>
        <x:row r="19806"/>
        <x:row r="19807"/>
        <x:row r="19808"/>
        <x:row r="19809"/>
        <x:row r="19810"/>
        <x:row r="19811"/>
        <x:row r="19812"/>
        <x:row r="19813"/>
        <x:row r="19814"/>
        <x:row r="19815"/>
        <x:row r="19816"/>
        <x:row r="19817"/>
        <x:row r="19818"/>
        <x:row r="19819"/>
        <x:row r="19820"/>
        <x:row r="19821"/>
        <x:row r="19822"/>
        <x:row r="19823"/>
        <x:row r="19824"/>
        <x:row r="19825"/>
        <x:row r="19826"/>
        <x:row r="19827"/>
        <x:row r="19828"/>
        <x:row r="19829"/>
        <x:row r="19830"/>
        <x:row r="19831"/>
        <x:row r="19832"/>
        <x:row r="19833"/>
        <x:row r="19834"/>
        <x:row r="19835"/>
        <x:row r="19836"/>
        <x:row r="19837"/>
        <x:row r="19838"/>
        <x:row r="19839"/>
        <x:row r="19840"/>
        <x:row r="19841"/>
        <x:row r="19842"/>
        <x:row r="19843"/>
        <x:row r="19844"/>
        <x:row r="19845"/>
        <x:row r="19846"/>
        <x:row r="19847"/>
        <x:row r="19848"/>
        <x:row r="19849"/>
        <x:row r="19850"/>
        <x:row r="19851"/>
        <x:row r="19852"/>
        <x:row r="19853"/>
        <x:row r="19854"/>
        <x:row r="19855"/>
        <x:row r="19856"/>
        <x:row r="19857"/>
        <x:row r="19858"/>
        <x:row r="19859"/>
        <x:row r="19860"/>
        <x:row r="19861"/>
        <x:row r="19862"/>
        <x:row r="19863"/>
        <x:row r="19864"/>
        <x:row r="19865"/>
        <x:row r="19866"/>
        <x:row r="19867"/>
        <x:row r="19868"/>
        <x:row r="19869"/>
        <x:row r="19870"/>
        <x:row r="19871"/>
        <x:row r="19872"/>
        <x:row r="19873"/>
        <x:row r="19874"/>
        <x:row r="19875"/>
        <x:row r="19876"/>
        <x:row r="19877"/>
        <x:row r="19878"/>
        <x:row r="19879"/>
        <x:row r="19880"/>
        <x:row r="19881"/>
        <x:row r="19882"/>
        <x:row r="19883"/>
        <x:row r="19884"/>
        <x:row r="19885"/>
        <x:row r="19886"/>
        <x:row r="19887"/>
        <x:row r="19888"/>
        <x:row r="19889"/>
        <x:row r="19890"/>
        <x:row r="19891"/>
        <x:row r="19892"/>
        <x:row r="19893"/>
        <x:row r="19894"/>
        <x:row r="19895"/>
        <x:row r="19896"/>
        <x:row r="19897"/>
        <x:row r="19898"/>
        <x:row r="19899"/>
        <x:row r="19900"/>
        <x:row r="19901"/>
        <x:row r="19902"/>
        <x:row r="19903"/>
        <x:row r="19904"/>
        <x:row r="19905"/>
        <x:row r="19906"/>
        <x:row r="19907"/>
        <x:row r="19908"/>
        <x:row r="19909"/>
        <x:row r="19910"/>
        <x:row r="19911"/>
        <x:row r="19912"/>
        <x:row r="19913"/>
        <x:row r="19914"/>
        <x:row r="19915"/>
        <x:row r="19916"/>
        <x:row r="19917"/>
        <x:row r="19918"/>
        <x:row r="19919"/>
        <x:row r="19920"/>
        <x:row r="19921"/>
        <x:row r="19922"/>
        <x:row r="19923"/>
        <x:row r="19924"/>
        <x:row r="19925"/>
        <x:row r="19926"/>
        <x:row r="19927"/>
        <x:row r="19928"/>
        <x:row r="19929"/>
        <x:row r="19930"/>
        <x:row r="19931"/>
        <x:row r="19932"/>
        <x:row r="19933"/>
        <x:row r="19934"/>
        <x:row r="19935"/>
        <x:row r="19936"/>
        <x:row r="19937"/>
        <x:row r="19938"/>
        <x:row r="19939"/>
        <x:row r="19940"/>
        <x:row r="19941"/>
        <x:row r="19942"/>
        <x:row r="19943"/>
        <x:row r="19944"/>
        <x:row r="19945"/>
        <x:row r="19946"/>
        <x:row r="19947"/>
        <x:row r="19948"/>
        <x:row r="19949"/>
        <x:row r="19950"/>
        <x:row r="19951"/>
        <x:row r="19952"/>
        <x:row r="19953"/>
        <x:row r="19954"/>
        <x:row r="19955"/>
        <x:row r="19956"/>
        <x:row r="19957"/>
        <x:row r="19958"/>
        <x:row r="19959"/>
        <x:row r="19960"/>
        <x:row r="19961"/>
        <x:row r="19962"/>
        <x:row r="19963"/>
        <x:row r="19964"/>
        <x:row r="19965"/>
        <x:row r="19966"/>
        <x:row r="19967"/>
        <x:row r="19968"/>
        <x:row r="19969"/>
        <x:row r="19970"/>
        <x:row r="19971"/>
        <x:row r="19972"/>
        <x:row r="19973"/>
        <x:row r="19974"/>
        <x:row r="19975"/>
        <x:row r="19976"/>
        <x:row r="19977"/>
        <x:row r="19978"/>
        <x:row r="19979"/>
        <x:row r="19980"/>
        <x:row r="19981"/>
        <x:row r="19982"/>
        <x:row r="19983"/>
        <x:row r="19984"/>
        <x:row r="19985"/>
        <x:row r="19986"/>
        <x:row r="19987"/>
        <x:row r="19988"/>
        <x:row r="19989"/>
        <x:row r="19990"/>
        <x:row r="19991"/>
        <x:row r="19992"/>
        <x:row r="19993"/>
        <x:row r="19994"/>
        <x:row r="19995"/>
        <x:row r="19996"/>
        <x:row r="19997"/>
        <x:row r="19998"/>
        <x:row r="19999"/>
        <x:row r="20000"/>
        <x:row r="20001"/>
        <x:row r="20002"/>
        <x:row r="20003"/>
        <x:row r="20004"/>
        <x:row r="20005"/>
        <x:row r="20006"/>
        <x:row r="20007"/>
        <x:row r="20008"/>
        <x:row r="20009"/>
        <x:row r="20010"/>
        <x:row r="20011"/>
        <x:row r="20012"/>
        <x:row r="20013"/>
        <x:row r="20014"/>
        <x:row r="20015"/>
        <x:row r="20016"/>
        <x:row r="20017"/>
        <x:row r="20018"/>
        <x:row r="20019"/>
        <x:row r="20020"/>
        <x:row r="20021"/>
        <x:row r="20022"/>
        <x:row r="20023"/>
        <x:row r="20024"/>
        <x:row r="20025"/>
        <x:row r="20026"/>
        <x:row r="20027"/>
        <x:row r="20028"/>
        <x:row r="20029"/>
        <x:row r="20030"/>
        <x:row r="20031"/>
        <x:row r="20032"/>
        <x:row r="20033"/>
        <x:row r="20034"/>
        <x:row r="20035"/>
        <x:row r="20036"/>
        <x:row r="20037"/>
        <x:row r="20038"/>
        <x:row r="20039"/>
        <x:row r="20040"/>
        <x:row r="20041"/>
        <x:row r="20042"/>
        <x:row r="20043"/>
        <x:row r="20044"/>
        <x:row r="20045"/>
        <x:row r="20046"/>
        <x:row r="20047"/>
        <x:row r="20048"/>
        <x:row r="20049"/>
        <x:row r="20050"/>
        <x:row r="20051"/>
        <x:row r="20052"/>
        <x:row r="20053"/>
        <x:row r="20054"/>
        <x:row r="20055"/>
        <x:row r="20056"/>
        <x:row r="20057"/>
        <x:row r="20058"/>
        <x:row r="20059"/>
        <x:row r="20060"/>
        <x:row r="20061"/>
        <x:row r="20062"/>
        <x:row r="20063"/>
        <x:row r="20064"/>
        <x:row r="20065"/>
        <x:row r="20066"/>
        <x:row r="20067"/>
        <x:row r="20068"/>
        <x:row r="20069"/>
        <x:row r="20070"/>
        <x:row r="20071"/>
        <x:row r="20072"/>
        <x:row r="20073"/>
        <x:row r="20074"/>
        <x:row r="20075"/>
        <x:row r="20076"/>
        <x:row r="20077"/>
        <x:row r="20078"/>
        <x:row r="20079"/>
        <x:row r="20080"/>
        <x:row r="20081"/>
        <x:row r="20082"/>
        <x:row r="20083"/>
        <x:row r="20084"/>
        <x:row r="20085"/>
        <x:row r="20086"/>
        <x:row r="20087"/>
        <x:row r="20088"/>
        <x:row r="20089"/>
        <x:row r="20090"/>
        <x:row r="20091"/>
        <x:row r="20092"/>
        <x:row r="20093"/>
        <x:row r="20094"/>
        <x:row r="20095"/>
        <x:row r="20096"/>
        <x:row r="20097"/>
        <x:row r="20098"/>
        <x:row r="20099"/>
        <x:row r="20100"/>
        <x:row r="20101"/>
        <x:row r="20102"/>
        <x:row r="20103"/>
        <x:row r="20104"/>
        <x:row r="20105"/>
        <x:row r="20106"/>
        <x:row r="20107"/>
        <x:row r="20108"/>
        <x:row r="20109"/>
        <x:row r="20110"/>
        <x:row r="20111"/>
        <x:row r="20112"/>
        <x:row r="20113"/>
        <x:row r="20114"/>
        <x:row r="20115"/>
        <x:row r="20116"/>
        <x:row r="20117"/>
        <x:row r="20118"/>
        <x:row r="20119"/>
        <x:row r="20120"/>
        <x:row r="20121"/>
        <x:row r="20122"/>
        <x:row r="20123"/>
        <x:row r="20124"/>
        <x:row r="20125"/>
        <x:row r="20126"/>
        <x:row r="20127"/>
        <x:row r="20128"/>
        <x:row r="20129"/>
        <x:row r="20130"/>
        <x:row r="20131"/>
        <x:row r="20132"/>
        <x:row r="20133"/>
        <x:row r="20134"/>
        <x:row r="20135"/>
        <x:row r="20136"/>
        <x:row r="20137"/>
        <x:row r="20138"/>
        <x:row r="20139"/>
        <x:row r="20140"/>
        <x:row r="20141"/>
        <x:row r="20142"/>
        <x:row r="20143"/>
        <x:row r="20144"/>
        <x:row r="20145"/>
        <x:row r="20146"/>
        <x:row r="20147"/>
        <x:row r="20148"/>
        <x:row r="20149"/>
        <x:row r="20150"/>
        <x:row r="20151"/>
        <x:row r="20152"/>
        <x:row r="20153"/>
        <x:row r="20154"/>
        <x:row r="20155"/>
        <x:row r="20156"/>
        <x:row r="20157"/>
        <x:row r="20158"/>
        <x:row r="20159"/>
        <x:row r="20160"/>
        <x:row r="20161"/>
        <x:row r="20162"/>
        <x:row r="20163"/>
        <x:row r="20164"/>
        <x:row r="20165"/>
        <x:row r="20166"/>
        <x:row r="20167"/>
        <x:row r="20168"/>
        <x:row r="20169"/>
        <x:row r="20170"/>
        <x:row r="20171"/>
        <x:row r="20172"/>
        <x:row r="20173"/>
        <x:row r="20174"/>
        <x:row r="20175"/>
        <x:row r="20176"/>
        <x:row r="20177"/>
        <x:row r="20178"/>
        <x:row r="20179"/>
        <x:row r="20180"/>
        <x:row r="20181"/>
        <x:row r="20182"/>
        <x:row r="20183"/>
        <x:row r="20184"/>
        <x:row r="20185"/>
        <x:row r="20186"/>
        <x:row r="20187"/>
        <x:row r="20188"/>
        <x:row r="20189"/>
        <x:row r="20190"/>
        <x:row r="20191"/>
        <x:row r="20192"/>
        <x:row r="20193"/>
        <x:row r="20194"/>
        <x:row r="20195"/>
        <x:row r="20196"/>
        <x:row r="20197"/>
        <x:row r="20198"/>
        <x:row r="20199"/>
        <x:row r="20200"/>
        <x:row r="20201"/>
        <x:row r="20202"/>
        <x:row r="20203"/>
        <x:row r="20204"/>
        <x:row r="20205"/>
        <x:row r="20206"/>
        <x:row r="20207"/>
        <x:row r="20208"/>
        <x:row r="20209"/>
        <x:row r="20210"/>
        <x:row r="20211"/>
        <x:row r="20212"/>
        <x:row r="20213"/>
        <x:row r="20214"/>
        <x:row r="20215"/>
        <x:row r="20216"/>
        <x:row r="20217"/>
        <x:row r="20218"/>
        <x:row r="20219"/>
        <x:row r="20220"/>
        <x:row r="20221"/>
        <x:row r="20222"/>
        <x:row r="20223"/>
        <x:row r="20224"/>
        <x:row r="20225"/>
        <x:row r="20226"/>
        <x:row r="20227"/>
        <x:row r="20228"/>
        <x:row r="20229"/>
        <x:row r="20230"/>
        <x:row r="20231"/>
        <x:row r="20232"/>
        <x:row r="20233"/>
        <x:row r="20234"/>
        <x:row r="20235"/>
        <x:row r="20236"/>
        <x:row r="20237"/>
        <x:row r="20238"/>
        <x:row r="20239"/>
        <x:row r="20240"/>
        <x:row r="20241"/>
        <x:row r="20242"/>
        <x:row r="20243"/>
        <x:row r="20244"/>
        <x:row r="20245"/>
        <x:row r="20246"/>
        <x:row r="20247"/>
        <x:row r="20248"/>
        <x:row r="20249"/>
        <x:row r="20250"/>
        <x:row r="20251"/>
        <x:row r="20252"/>
        <x:row r="20253"/>
        <x:row r="20254"/>
        <x:row r="20255"/>
        <x:row r="20256"/>
        <x:row r="20257"/>
        <x:row r="20258"/>
        <x:row r="20259"/>
        <x:row r="20260"/>
        <x:row r="20261"/>
        <x:row r="20262"/>
        <x:row r="20263"/>
        <x:row r="20264"/>
        <x:row r="20265"/>
        <x:row r="20266"/>
        <x:row r="20267"/>
        <x:row r="20268"/>
        <x:row r="20269"/>
        <x:row r="20270"/>
        <x:row r="20271"/>
        <x:row r="20272"/>
        <x:row r="20273"/>
        <x:row r="20274"/>
        <x:row r="20275"/>
        <x:row r="20276"/>
        <x:row r="20277"/>
        <x:row r="20278"/>
        <x:row r="20279"/>
        <x:row r="20280"/>
        <x:row r="20281"/>
        <x:row r="20282"/>
        <x:row r="20283"/>
        <x:row r="20284"/>
        <x:row r="20285"/>
        <x:row r="20286"/>
        <x:row r="20287"/>
        <x:row r="20288"/>
        <x:row r="20289"/>
        <x:row r="20290"/>
        <x:row r="20291"/>
        <x:row r="20292"/>
        <x:row r="20293"/>
        <x:row r="20294"/>
        <x:row r="20295"/>
        <x:row r="20296"/>
        <x:row r="20297"/>
        <x:row r="20298"/>
        <x:row r="20299"/>
        <x:row r="20300"/>
        <x:row r="20301"/>
        <x:row r="20302"/>
        <x:row r="20303"/>
        <x:row r="20304"/>
        <x:row r="20305"/>
        <x:row r="20306"/>
        <x:row r="20307"/>
        <x:row r="20308"/>
        <x:row r="20309"/>
        <x:row r="20310"/>
        <x:row r="20311"/>
        <x:row r="20312"/>
        <x:row r="20313"/>
        <x:row r="20314"/>
        <x:row r="20315"/>
        <x:row r="20316"/>
        <x:row r="20317"/>
        <x:row r="20318"/>
        <x:row r="20319"/>
        <x:row r="20320"/>
        <x:row r="20321"/>
        <x:row r="20322"/>
        <x:row r="20323"/>
        <x:row r="20324"/>
        <x:row r="20325"/>
        <x:row r="20326"/>
        <x:row r="20327"/>
        <x:row r="20328"/>
        <x:row r="20329"/>
        <x:row r="20330"/>
        <x:row r="20331"/>
        <x:row r="20332"/>
        <x:row r="20333"/>
        <x:row r="20334"/>
        <x:row r="20335"/>
        <x:row r="20336"/>
        <x:row r="20337"/>
        <x:row r="20338"/>
        <x:row r="20339"/>
        <x:row r="20340"/>
        <x:row r="20341"/>
        <x:row r="20342"/>
        <x:row r="20343"/>
        <x:row r="20344"/>
        <x:row r="20345"/>
        <x:row r="20346"/>
        <x:row r="20347"/>
        <x:row r="20348"/>
        <x:row r="20349"/>
        <x:row r="20350"/>
        <x:row r="20351"/>
        <x:row r="20352"/>
        <x:row r="20353"/>
        <x:row r="20354"/>
        <x:row r="20355"/>
        <x:row r="20356"/>
        <x:row r="20357"/>
        <x:row r="20358"/>
        <x:row r="20359"/>
        <x:row r="20360"/>
        <x:row r="20361"/>
        <x:row r="20362"/>
        <x:row r="20363"/>
        <x:row r="20364"/>
        <x:row r="20365"/>
        <x:row r="20366"/>
        <x:row r="20367"/>
        <x:row r="20368"/>
        <x:row r="20369"/>
        <x:row r="20370"/>
        <x:row r="20371"/>
        <x:row r="20372"/>
        <x:row r="20373"/>
        <x:row r="20374"/>
        <x:row r="20375"/>
        <x:row r="20376"/>
        <x:row r="20377"/>
        <x:row r="20378"/>
        <x:row r="20379"/>
        <x:row r="20380"/>
        <x:row r="20381"/>
        <x:row r="20382"/>
        <x:row r="20383"/>
        <x:row r="20384"/>
        <x:row r="20385"/>
        <x:row r="20386"/>
        <x:row r="20387"/>
        <x:row r="20388"/>
        <x:row r="20389"/>
        <x:row r="20390"/>
        <x:row r="20391"/>
        <x:row r="20392"/>
        <x:row r="20393"/>
        <x:row r="20394"/>
        <x:row r="20395"/>
        <x:row r="20396"/>
        <x:row r="20397"/>
        <x:row r="20398"/>
        <x:row r="20399"/>
        <x:row r="20400"/>
        <x:row r="20401"/>
        <x:row r="20402"/>
        <x:row r="20403"/>
        <x:row r="20404"/>
        <x:row r="20405"/>
        <x:row r="20406"/>
        <x:row r="20407"/>
        <x:row r="20408"/>
        <x:row r="20409"/>
        <x:row r="20410"/>
        <x:row r="20411"/>
        <x:row r="20412"/>
        <x:row r="20413"/>
        <x:row r="20414"/>
        <x:row r="20415"/>
        <x:row r="20416"/>
        <x:row r="20417"/>
        <x:row r="20418"/>
        <x:row r="20419"/>
        <x:row r="20420"/>
        <x:row r="20421"/>
        <x:row r="20422"/>
        <x:row r="20423"/>
        <x:row r="20424"/>
        <x:row r="20425"/>
        <x:row r="20426"/>
        <x:row r="20427"/>
        <x:row r="20428"/>
        <x:row r="20429"/>
        <x:row r="20430"/>
        <x:row r="20431"/>
        <x:row r="20432"/>
        <x:row r="20433"/>
        <x:row r="20434"/>
        <x:row r="20435"/>
        <x:row r="20436"/>
        <x:row r="20437"/>
        <x:row r="20438"/>
        <x:row r="20439"/>
        <x:row r="20440"/>
        <x:row r="20441"/>
        <x:row r="20442"/>
        <x:row r="20443"/>
        <x:row r="20444"/>
        <x:row r="20445"/>
        <x:row r="20446"/>
        <x:row r="20447"/>
        <x:row r="20448"/>
        <x:row r="20449"/>
        <x:row r="20450"/>
        <x:row r="20451"/>
        <x:row r="20452"/>
        <x:row r="20453"/>
        <x:row r="20454"/>
        <x:row r="20455"/>
        <x:row r="20456"/>
        <x:row r="20457"/>
        <x:row r="20458"/>
        <x:row r="20459"/>
        <x:row r="20460"/>
        <x:row r="20461"/>
        <x:row r="20462"/>
        <x:row r="20463"/>
        <x:row r="20464"/>
        <x:row r="20465"/>
        <x:row r="20466"/>
        <x:row r="20467"/>
        <x:row r="20468"/>
        <x:row r="20469"/>
        <x:row r="20470"/>
        <x:row r="20471"/>
        <x:row r="20472"/>
        <x:row r="20473"/>
        <x:row r="20474"/>
        <x:row r="20475"/>
        <x:row r="20476"/>
        <x:row r="20477"/>
        <x:row r="20478"/>
        <x:row r="20479"/>
        <x:row r="20480"/>
        <x:row r="20481"/>
        <x:row r="20482"/>
        <x:row r="20483"/>
        <x:row r="20484"/>
        <x:row r="20485"/>
        <x:row r="20486"/>
        <x:row r="20487"/>
        <x:row r="20488"/>
        <x:row r="20489"/>
        <x:row r="20490"/>
        <x:row r="20491"/>
        <x:row r="20492"/>
        <x:row r="20493"/>
        <x:row r="20494"/>
        <x:row r="20495"/>
        <x:row r="20496"/>
        <x:row r="20497"/>
        <x:row r="20498"/>
        <x:row r="20499"/>
        <x:row r="20500"/>
        <x:row r="20501"/>
        <x:row r="20502"/>
        <x:row r="20503"/>
        <x:row r="20504"/>
        <x:row r="20505"/>
        <x:row r="20506"/>
        <x:row r="20507"/>
        <x:row r="20508"/>
        <x:row r="20509"/>
        <x:row r="20510"/>
        <x:row r="20511"/>
        <x:row r="20512"/>
        <x:row r="20513"/>
        <x:row r="20514"/>
        <x:row r="20515"/>
        <x:row r="20516"/>
        <x:row r="20517"/>
        <x:row r="20518"/>
        <x:row r="20519"/>
        <x:row r="20520"/>
        <x:row r="20521"/>
        <x:row r="20522"/>
        <x:row r="20523"/>
        <x:row r="20524"/>
        <x:row r="20525"/>
        <x:row r="20526"/>
        <x:row r="20527"/>
        <x:row r="20528"/>
        <x:row r="20529"/>
        <x:row r="20530"/>
        <x:row r="20531"/>
        <x:row r="20532"/>
        <x:row r="20533"/>
        <x:row r="20534"/>
        <x:row r="20535"/>
        <x:row r="20536"/>
        <x:row r="20537"/>
        <x:row r="20538"/>
        <x:row r="20539"/>
        <x:row r="20540"/>
        <x:row r="20541"/>
        <x:row r="20542"/>
        <x:row r="20543"/>
        <x:row r="20544"/>
        <x:row r="20545"/>
        <x:row r="20546"/>
        <x:row r="20547"/>
        <x:row r="20548"/>
        <x:row r="20549"/>
        <x:row r="20550"/>
        <x:row r="20551"/>
        <x:row r="20552"/>
        <x:row r="20553"/>
        <x:row r="20554"/>
        <x:row r="20555"/>
        <x:row r="20556"/>
        <x:row r="20557"/>
        <x:row r="20558"/>
        <x:row r="20559"/>
        <x:row r="20560"/>
        <x:row r="20561"/>
        <x:row r="20562"/>
        <x:row r="20563"/>
        <x:row r="20564"/>
        <x:row r="20565"/>
        <x:row r="20566"/>
        <x:row r="20567"/>
        <x:row r="20568"/>
        <x:row r="20569"/>
        <x:row r="20570"/>
        <x:row r="20571"/>
        <x:row r="20572"/>
        <x:row r="20573"/>
        <x:row r="20574"/>
        <x:row r="20575"/>
        <x:row r="20576"/>
        <x:row r="20577"/>
        <x:row r="20578"/>
        <x:row r="20579"/>
        <x:row r="20580"/>
        <x:row r="20581"/>
        <x:row r="20582"/>
        <x:row r="20583"/>
        <x:row r="20584"/>
        <x:row r="20585"/>
        <x:row r="20586"/>
        <x:row r="20587"/>
        <x:row r="20588"/>
        <x:row r="20589"/>
        <x:row r="20590"/>
        <x:row r="20591"/>
        <x:row r="20592"/>
        <x:row r="20593"/>
        <x:row r="20594"/>
        <x:row r="20595"/>
        <x:row r="20596"/>
        <x:row r="20597"/>
        <x:row r="20598"/>
        <x:row r="20599"/>
        <x:row r="20600"/>
        <x:row r="20601"/>
        <x:row r="20602"/>
        <x:row r="20603"/>
        <x:row r="20604"/>
        <x:row r="20605"/>
        <x:row r="20606"/>
        <x:row r="20607"/>
        <x:row r="20608"/>
        <x:row r="20609"/>
        <x:row r="20610"/>
        <x:row r="20611"/>
        <x:row r="20612"/>
        <x:row r="20613"/>
        <x:row r="20614"/>
        <x:row r="20615"/>
        <x:row r="20616"/>
        <x:row r="20617"/>
        <x:row r="20618"/>
        <x:row r="20619"/>
        <x:row r="20620"/>
        <x:row r="20621"/>
        <x:row r="20622"/>
        <x:row r="20623"/>
        <x:row r="20624"/>
        <x:row r="20625"/>
        <x:row r="20626"/>
        <x:row r="20627"/>
        <x:row r="20628"/>
        <x:row r="20629"/>
        <x:row r="20630"/>
        <x:row r="20631"/>
        <x:row r="20632"/>
        <x:row r="20633"/>
        <x:row r="20634"/>
        <x:row r="20635"/>
        <x:row r="20636"/>
        <x:row r="20637"/>
        <x:row r="20638"/>
        <x:row r="20639"/>
        <x:row r="20640"/>
        <x:row r="20641"/>
        <x:row r="20642"/>
        <x:row r="20643"/>
        <x:row r="20644"/>
        <x:row r="20645"/>
        <x:row r="20646"/>
        <x:row r="20647"/>
        <x:row r="20648"/>
        <x:row r="20649"/>
        <x:row r="20650"/>
        <x:row r="20651"/>
        <x:row r="20652"/>
        <x:row r="20653"/>
        <x:row r="20654"/>
        <x:row r="20655"/>
        <x:row r="20656"/>
        <x:row r="20657"/>
        <x:row r="20658"/>
        <x:row r="20659"/>
        <x:row r="20660"/>
        <x:row r="20661"/>
        <x:row r="20662"/>
        <x:row r="20663"/>
        <x:row r="20664"/>
        <x:row r="20665"/>
        <x:row r="20666"/>
        <x:row r="20667"/>
        <x:row r="20668"/>
        <x:row r="20669"/>
        <x:row r="20670"/>
        <x:row r="20671"/>
        <x:row r="20672"/>
        <x:row r="20673"/>
        <x:row r="20674"/>
        <x:row r="20675"/>
        <x:row r="20676"/>
        <x:row r="20677"/>
        <x:row r="20678"/>
        <x:row r="20679"/>
        <x:row r="20680"/>
        <x:row r="20681"/>
        <x:row r="20682"/>
        <x:row r="20683"/>
        <x:row r="20684"/>
        <x:row r="20685"/>
        <x:row r="20686"/>
        <x:row r="20687"/>
        <x:row r="20688"/>
        <x:row r="20689"/>
        <x:row r="20690"/>
        <x:row r="20691"/>
        <x:row r="20692"/>
        <x:row r="20693"/>
        <x:row r="20694"/>
        <x:row r="20695"/>
        <x:row r="20696"/>
        <x:row r="20697"/>
        <x:row r="20698"/>
        <x:row r="20699"/>
        <x:row r="20700"/>
        <x:row r="20701"/>
        <x:row r="20702"/>
        <x:row r="20703"/>
        <x:row r="20704"/>
        <x:row r="20705"/>
        <x:row r="20706"/>
        <x:row r="20707"/>
        <x:row r="20708"/>
        <x:row r="20709"/>
        <x:row r="20710"/>
        <x:row r="20711"/>
        <x:row r="20712"/>
        <x:row r="20713"/>
        <x:row r="20714"/>
        <x:row r="20715"/>
        <x:row r="20716"/>
        <x:row r="20717"/>
        <x:row r="20718"/>
        <x:row r="20719"/>
        <x:row r="20720"/>
        <x:row r="20721"/>
        <x:row r="20722"/>
        <x:row r="20723"/>
        <x:row r="20724"/>
        <x:row r="20725"/>
        <x:row r="20726"/>
        <x:row r="20727"/>
        <x:row r="20728"/>
        <x:row r="20729"/>
        <x:row r="20730"/>
        <x:row r="20731"/>
        <x:row r="20732"/>
        <x:row r="20733"/>
        <x:row r="20734"/>
        <x:row r="20735"/>
        <x:row r="20736"/>
        <x:row r="20737"/>
        <x:row r="20738"/>
        <x:row r="20739"/>
        <x:row r="20740"/>
        <x:row r="20741"/>
        <x:row r="20742"/>
        <x:row r="20743"/>
        <x:row r="20744"/>
        <x:row r="20745"/>
        <x:row r="20746"/>
        <x:row r="20747"/>
        <x:row r="20748"/>
        <x:row r="20749"/>
        <x:row r="20750"/>
        <x:row r="20751"/>
        <x:row r="20752"/>
        <x:row r="20753"/>
        <x:row r="20754"/>
        <x:row r="20755"/>
        <x:row r="20756"/>
        <x:row r="20757"/>
        <x:row r="20758"/>
        <x:row r="20759"/>
        <x:row r="20760"/>
        <x:row r="20761"/>
        <x:row r="20762"/>
        <x:row r="20763"/>
        <x:row r="20764"/>
        <x:row r="20765"/>
        <x:row r="20766"/>
        <x:row r="20767"/>
        <x:row r="20768"/>
        <x:row r="20769"/>
        <x:row r="20770"/>
        <x:row r="20771"/>
        <x:row r="20772"/>
        <x:row r="20773"/>
        <x:row r="20774"/>
        <x:row r="20775"/>
        <x:row r="20776"/>
        <x:row r="20777"/>
        <x:row r="20778"/>
        <x:row r="20779"/>
        <x:row r="20780"/>
        <x:row r="20781"/>
        <x:row r="20782"/>
        <x:row r="20783"/>
        <x:row r="20784"/>
        <x:row r="20785"/>
        <x:row r="20786"/>
        <x:row r="20787"/>
        <x:row r="20788"/>
        <x:row r="20789"/>
        <x:row r="20790"/>
        <x:row r="20791"/>
        <x:row r="20792"/>
        <x:row r="20793"/>
        <x:row r="20794"/>
        <x:row r="20795"/>
        <x:row r="20796"/>
        <x:row r="20797"/>
        <x:row r="20798"/>
        <x:row r="20799"/>
        <x:row r="20800"/>
        <x:row r="20801"/>
        <x:row r="20802"/>
        <x:row r="20803"/>
        <x:row r="20804"/>
        <x:row r="20805"/>
        <x:row r="20806"/>
        <x:row r="20807"/>
        <x:row r="20808"/>
        <x:row r="20809"/>
        <x:row r="20810"/>
        <x:row r="20811"/>
        <x:row r="20812"/>
        <x:row r="20813"/>
        <x:row r="20814"/>
        <x:row r="20815"/>
        <x:row r="20816"/>
        <x:row r="20817"/>
        <x:row r="20818"/>
        <x:row r="20819"/>
        <x:row r="20820"/>
        <x:row r="20821"/>
        <x:row r="20822"/>
        <x:row r="20823"/>
        <x:row r="20824"/>
        <x:row r="20825"/>
        <x:row r="20826"/>
        <x:row r="20827"/>
        <x:row r="20828"/>
        <x:row r="20829"/>
        <x:row r="20830"/>
        <x:row r="20831"/>
        <x:row r="20832"/>
        <x:row r="20833"/>
        <x:row r="20834"/>
        <x:row r="20835"/>
        <x:row r="20836"/>
        <x:row r="20837"/>
        <x:row r="20838"/>
        <x:row r="20839"/>
        <x:row r="20840"/>
        <x:row r="20841"/>
        <x:row r="20842"/>
        <x:row r="20843"/>
        <x:row r="20844"/>
        <x:row r="20845"/>
        <x:row r="20846"/>
        <x:row r="20847"/>
        <x:row r="20848"/>
        <x:row r="20849"/>
        <x:row r="20850"/>
        <x:row r="20851"/>
        <x:row r="20852"/>
        <x:row r="20853"/>
        <x:row r="20854"/>
        <x:row r="20855"/>
        <x:row r="20856"/>
        <x:row r="20857"/>
        <x:row r="20858"/>
        <x:row r="20859"/>
        <x:row r="20860"/>
        <x:row r="20861"/>
        <x:row r="20862"/>
        <x:row r="20863"/>
        <x:row r="20864"/>
        <x:row r="20865"/>
        <x:row r="20866"/>
        <x:row r="20867"/>
        <x:row r="20868"/>
        <x:row r="20869"/>
        <x:row r="20870"/>
        <x:row r="20871"/>
        <x:row r="20872"/>
        <x:row r="20873"/>
        <x:row r="20874"/>
        <x:row r="20875"/>
        <x:row r="20876"/>
        <x:row r="20877"/>
        <x:row r="20878"/>
        <x:row r="20879"/>
        <x:row r="20880"/>
        <x:row r="20881"/>
        <x:row r="20882"/>
        <x:row r="20883"/>
        <x:row r="20884"/>
        <x:row r="20885"/>
        <x:row r="20886"/>
        <x:row r="20887"/>
        <x:row r="20888"/>
        <x:row r="20889"/>
        <x:row r="20890"/>
        <x:row r="20891"/>
        <x:row r="20892"/>
        <x:row r="20893"/>
        <x:row r="20894"/>
        <x:row r="20895"/>
        <x:row r="20896"/>
        <x:row r="20897"/>
        <x:row r="20898"/>
        <x:row r="20899"/>
        <x:row r="20900"/>
        <x:row r="20901"/>
        <x:row r="20902"/>
        <x:row r="20903"/>
        <x:row r="20904"/>
        <x:row r="20905"/>
        <x:row r="20906"/>
        <x:row r="20907"/>
        <x:row r="20908"/>
        <x:row r="20909"/>
        <x:row r="20910"/>
        <x:row r="20911"/>
        <x:row r="20912"/>
        <x:row r="20913"/>
        <x:row r="20914"/>
        <x:row r="20915"/>
        <x:row r="20916"/>
        <x:row r="20917"/>
        <x:row r="20918"/>
        <x:row r="20919"/>
        <x:row r="20920"/>
        <x:row r="20921"/>
        <x:row r="20922"/>
        <x:row r="20923"/>
        <x:row r="20924"/>
        <x:row r="20925"/>
        <x:row r="20926"/>
        <x:row r="20927"/>
        <x:row r="20928"/>
        <x:row r="20929"/>
        <x:row r="20930"/>
        <x:row r="20931"/>
        <x:row r="20932"/>
        <x:row r="20933"/>
        <x:row r="20934"/>
        <x:row r="20935"/>
        <x:row r="20936"/>
        <x:row r="20937"/>
        <x:row r="20938"/>
        <x:row r="20939"/>
        <x:row r="20940"/>
        <x:row r="20941"/>
        <x:row r="20942"/>
        <x:row r="20943"/>
        <x:row r="20944"/>
        <x:row r="20945"/>
        <x:row r="20946"/>
        <x:row r="20947"/>
        <x:row r="20948"/>
        <x:row r="20949"/>
        <x:row r="20950"/>
        <x:row r="20951"/>
        <x:row r="20952"/>
        <x:row r="20953"/>
        <x:row r="20954"/>
        <x:row r="20955"/>
        <x:row r="20956"/>
        <x:row r="20957"/>
        <x:row r="20958"/>
        <x:row r="20959"/>
        <x:row r="20960"/>
        <x:row r="20961"/>
        <x:row r="20962"/>
        <x:row r="20963"/>
        <x:row r="20964"/>
        <x:row r="20965"/>
        <x:row r="20966"/>
        <x:row r="20967"/>
        <x:row r="20968"/>
        <x:row r="20969"/>
        <x:row r="20970"/>
        <x:row r="20971"/>
        <x:row r="20972"/>
        <x:row r="20973"/>
        <x:row r="20974"/>
        <x:row r="20975"/>
        <x:row r="20976"/>
        <x:row r="20977"/>
        <x:row r="20978"/>
        <x:row r="20979"/>
        <x:row r="20980"/>
        <x:row r="20981"/>
        <x:row r="20982"/>
        <x:row r="20983"/>
        <x:row r="20984"/>
        <x:row r="20985"/>
        <x:row r="20986"/>
        <x:row r="20987"/>
        <x:row r="20988"/>
        <x:row r="20989"/>
        <x:row r="20990"/>
        <x:row r="20991"/>
        <x:row r="20992"/>
        <x:row r="20993"/>
        <x:row r="20994"/>
        <x:row r="20995"/>
        <x:row r="20996"/>
        <x:row r="20997"/>
        <x:row r="20998"/>
        <x:row r="20999"/>
        <x:row r="21000"/>
        <x:row r="21001"/>
        <x:row r="21002"/>
        <x:row r="21003"/>
        <x:row r="21004"/>
        <x:row r="21005"/>
        <x:row r="21006"/>
        <x:row r="21007"/>
        <x:row r="21008"/>
        <x:row r="21009"/>
        <x:row r="21010"/>
        <x:row r="21011"/>
        <x:row r="21012"/>
        <x:row r="21013"/>
        <x:row r="21014"/>
        <x:row r="21015"/>
        <x:row r="21016"/>
        <x:row r="21017"/>
        <x:row r="21018"/>
        <x:row r="21019"/>
        <x:row r="21020"/>
        <x:row r="21021"/>
        <x:row r="21022"/>
        <x:row r="21023"/>
        <x:row r="21024"/>
        <x:row r="21025"/>
        <x:row r="21026"/>
        <x:row r="21027"/>
        <x:row r="21028"/>
        <x:row r="21029"/>
        <x:row r="21030"/>
        <x:row r="21031"/>
        <x:row r="21032"/>
        <x:row r="21033"/>
        <x:row r="21034"/>
        <x:row r="21035"/>
        <x:row r="21036"/>
        <x:row r="21037"/>
        <x:row r="21038"/>
        <x:row r="21039"/>
        <x:row r="21040"/>
        <x:row r="21041"/>
        <x:row r="21042"/>
        <x:row r="21043"/>
        <x:row r="21044"/>
        <x:row r="21045"/>
        <x:row r="21046"/>
        <x:row r="21047"/>
        <x:row r="21048"/>
        <x:row r="21049"/>
        <x:row r="21050"/>
        <x:row r="21051"/>
        <x:row r="21052"/>
        <x:row r="21053"/>
        <x:row r="21054"/>
        <x:row r="21055"/>
        <x:row r="21056"/>
        <x:row r="21057"/>
        <x:row r="21058"/>
        <x:row r="21059"/>
        <x:row r="21060"/>
        <x:row r="21061"/>
        <x:row r="21062"/>
        <x:row r="21063"/>
        <x:row r="21064"/>
        <x:row r="21065"/>
        <x:row r="21066"/>
        <x:row r="21067"/>
        <x:row r="21068"/>
        <x:row r="21069"/>
        <x:row r="21070"/>
        <x:row r="21071"/>
        <x:row r="21072"/>
        <x:row r="21073"/>
        <x:row r="21074"/>
        <x:row r="21075"/>
        <x:row r="21076"/>
        <x:row r="21077"/>
        <x:row r="21078"/>
        <x:row r="21079"/>
        <x:row r="21080"/>
        <x:row r="21081"/>
        <x:row r="21082"/>
        <x:row r="21083"/>
        <x:row r="21084"/>
        <x:row r="21085"/>
        <x:row r="21086"/>
        <x:row r="21087"/>
        <x:row r="21088"/>
        <x:row r="21089"/>
        <x:row r="21090"/>
        <x:row r="21091"/>
        <x:row r="21092"/>
        <x:row r="21093"/>
        <x:row r="21094"/>
        <x:row r="21095"/>
        <x:row r="21096"/>
        <x:row r="21097"/>
        <x:row r="21098"/>
        <x:row r="21099"/>
        <x:row r="21100"/>
        <x:row r="21101"/>
        <x:row r="21102"/>
        <x:row r="21103"/>
        <x:row r="21104"/>
        <x:row r="21105"/>
        <x:row r="21106"/>
        <x:row r="21107"/>
        <x:row r="21108"/>
        <x:row r="21109"/>
        <x:row r="21110"/>
        <x:row r="21111"/>
        <x:row r="21112"/>
        <x:row r="21113"/>
        <x:row r="21114"/>
        <x:row r="21115"/>
        <x:row r="21116"/>
        <x:row r="21117"/>
        <x:row r="21118"/>
        <x:row r="21119"/>
        <x:row r="21120"/>
        <x:row r="21121"/>
        <x:row r="21122"/>
        <x:row r="21123"/>
        <x:row r="21124"/>
        <x:row r="21125"/>
        <x:row r="21126"/>
        <x:row r="21127"/>
        <x:row r="21128"/>
        <x:row r="21129"/>
        <x:row r="21130"/>
        <x:row r="21131"/>
        <x:row r="21132"/>
        <x:row r="21133"/>
        <x:row r="21134"/>
        <x:row r="21135"/>
        <x:row r="21136"/>
        <x:row r="21137"/>
        <x:row r="21138"/>
        <x:row r="21139"/>
        <x:row r="21140"/>
        <x:row r="21141"/>
        <x:row r="21142"/>
        <x:row r="21143"/>
        <x:row r="21144"/>
        <x:row r="21145"/>
        <x:row r="21146"/>
        <x:row r="21147"/>
        <x:row r="21148"/>
        <x:row r="21149"/>
        <x:row r="21150"/>
        <x:row r="21151"/>
        <x:row r="21152"/>
        <x:row r="21153"/>
        <x:row r="21154"/>
        <x:row r="21155"/>
        <x:row r="21156"/>
        <x:row r="21157"/>
        <x:row r="21158"/>
        <x:row r="21159"/>
        <x:row r="21160"/>
        <x:row r="21161"/>
        <x:row r="21162"/>
        <x:row r="21163"/>
        <x:row r="21164"/>
        <x:row r="21165"/>
        <x:row r="21166"/>
        <x:row r="21167"/>
        <x:row r="21168"/>
        <x:row r="21169"/>
        <x:row r="21170"/>
        <x:row r="21171"/>
        <x:row r="21172"/>
        <x:row r="21173"/>
        <x:row r="21174"/>
        <x:row r="21175"/>
        <x:row r="21176"/>
        <x:row r="21177"/>
        <x:row r="21178"/>
        <x:row r="21179"/>
        <x:row r="21180"/>
        <x:row r="21181"/>
        <x:row r="21182"/>
        <x:row r="21183"/>
        <x:row r="21184"/>
        <x:row r="21185"/>
        <x:row r="21186"/>
        <x:row r="21187"/>
        <x:row r="21188"/>
        <x:row r="21189"/>
        <x:row r="21190"/>
        <x:row r="21191"/>
        <x:row r="21192"/>
        <x:row r="21193"/>
        <x:row r="21194"/>
        <x:row r="21195"/>
        <x:row r="21196"/>
        <x:row r="21197"/>
        <x:row r="21198"/>
        <x:row r="21199"/>
        <x:row r="21200"/>
        <x:row r="21201"/>
        <x:row r="21202"/>
        <x:row r="21203"/>
        <x:row r="21204"/>
        <x:row r="21205"/>
        <x:row r="21206"/>
        <x:row r="21207"/>
        <x:row r="21208"/>
        <x:row r="21209"/>
        <x:row r="21210"/>
        <x:row r="21211"/>
        <x:row r="21212"/>
        <x:row r="21213"/>
        <x:row r="21214"/>
        <x:row r="21215"/>
        <x:row r="21216"/>
        <x:row r="21217"/>
        <x:row r="21218"/>
        <x:row r="21219"/>
        <x:row r="21220"/>
        <x:row r="21221"/>
        <x:row r="21222"/>
        <x:row r="21223"/>
        <x:row r="21224"/>
        <x:row r="21225"/>
        <x:row r="21226"/>
        <x:row r="21227"/>
        <x:row r="21228"/>
        <x:row r="21229"/>
        <x:row r="21230"/>
        <x:row r="21231"/>
        <x:row r="21232"/>
        <x:row r="21233"/>
        <x:row r="21234"/>
        <x:row r="21235"/>
        <x:row r="21236"/>
        <x:row r="21237"/>
        <x:row r="21238"/>
        <x:row r="21239"/>
        <x:row r="21240"/>
        <x:row r="21241"/>
        <x:row r="21242"/>
        <x:row r="21243"/>
        <x:row r="21244"/>
        <x:row r="21245"/>
        <x:row r="21246"/>
        <x:row r="21247"/>
        <x:row r="21248"/>
        <x:row r="21249"/>
        <x:row r="21250"/>
        <x:row r="21251"/>
        <x:row r="21252"/>
        <x:row r="21253"/>
        <x:row r="21254"/>
        <x:row r="21255"/>
        <x:row r="21256"/>
        <x:row r="21257"/>
        <x:row r="21258"/>
        <x:row r="21259"/>
        <x:row r="21260"/>
        <x:row r="21261"/>
        <x:row r="21262"/>
        <x:row r="21263"/>
        <x:row r="21264"/>
        <x:row r="21265"/>
        <x:row r="21266"/>
        <x:row r="21267"/>
        <x:row r="21268"/>
        <x:row r="21269"/>
        <x:row r="21270"/>
        <x:row r="21271"/>
        <x:row r="21272"/>
        <x:row r="21273"/>
        <x:row r="21274"/>
        <x:row r="21275"/>
        <x:row r="21276"/>
        <x:row r="21277"/>
        <x:row r="21278"/>
        <x:row r="21279"/>
        <x:row r="21280"/>
        <x:row r="21281"/>
        <x:row r="21282"/>
        <x:row r="21283"/>
        <x:row r="21284"/>
        <x:row r="21285"/>
        <x:row r="21286"/>
        <x:row r="21287"/>
        <x:row r="21288"/>
        <x:row r="21289"/>
        <x:row r="21290"/>
        <x:row r="21291"/>
        <x:row r="21292"/>
        <x:row r="21293"/>
        <x:row r="21294"/>
        <x:row r="21295"/>
        <x:row r="21296"/>
        <x:row r="21297"/>
        <x:row r="21298"/>
        <x:row r="21299"/>
        <x:row r="21300"/>
        <x:row r="21301"/>
        <x:row r="21302"/>
        <x:row r="21303"/>
        <x:row r="21304"/>
        <x:row r="21305"/>
        <x:row r="21306"/>
        <x:row r="21307"/>
        <x:row r="21308"/>
        <x:row r="21309"/>
        <x:row r="21310"/>
        <x:row r="21311"/>
        <x:row r="21312"/>
        <x:row r="21313"/>
        <x:row r="21314"/>
        <x:row r="21315"/>
        <x:row r="21316"/>
        <x:row r="21317"/>
        <x:row r="21318"/>
        <x:row r="21319"/>
        <x:row r="21320"/>
        <x:row r="21321"/>
        <x:row r="21322"/>
        <x:row r="21323"/>
        <x:row r="21324"/>
        <x:row r="21325"/>
        <x:row r="21326"/>
        <x:row r="21327"/>
        <x:row r="21328"/>
        <x:row r="21329"/>
        <x:row r="21330"/>
        <x:row r="21331"/>
        <x:row r="21332"/>
        <x:row r="21333"/>
        <x:row r="21334"/>
        <x:row r="21335"/>
        <x:row r="21336"/>
        <x:row r="21337"/>
        <x:row r="21338"/>
        <x:row r="21339"/>
        <x:row r="21340"/>
        <x:row r="21341"/>
        <x:row r="21342"/>
        <x:row r="21343"/>
        <x:row r="21344"/>
        <x:row r="21345"/>
        <x:row r="21346"/>
        <x:row r="21347"/>
        <x:row r="21348"/>
        <x:row r="21349"/>
        <x:row r="21350"/>
        <x:row r="21351"/>
        <x:row r="21352"/>
        <x:row r="21353"/>
        <x:row r="21354"/>
        <x:row r="21355"/>
        <x:row r="21356"/>
        <x:row r="21357"/>
        <x:row r="21358"/>
        <x:row r="21359"/>
        <x:row r="21360"/>
        <x:row r="21361"/>
        <x:row r="21362"/>
        <x:row r="21363"/>
        <x:row r="21364"/>
        <x:row r="21365"/>
        <x:row r="21366"/>
        <x:row r="21367"/>
        <x:row r="21368"/>
        <x:row r="21369"/>
        <x:row r="21370"/>
        <x:row r="21371"/>
        <x:row r="21372"/>
        <x:row r="21373"/>
        <x:row r="21374"/>
        <x:row r="21375"/>
        <x:row r="21376"/>
        <x:row r="21377"/>
        <x:row r="21378"/>
        <x:row r="21379"/>
        <x:row r="21380"/>
        <x:row r="21381"/>
        <x:row r="21382"/>
        <x:row r="21383"/>
        <x:row r="21384"/>
        <x:row r="21385"/>
        <x:row r="21386"/>
        <x:row r="21387"/>
        <x:row r="21388"/>
        <x:row r="21389"/>
        <x:row r="21390"/>
        <x:row r="21391"/>
        <x:row r="21392"/>
        <x:row r="21393"/>
        <x:row r="21394"/>
        <x:row r="21395"/>
        <x:row r="21396"/>
        <x:row r="21397"/>
        <x:row r="21398"/>
        <x:row r="21399"/>
        <x:row r="21400"/>
        <x:row r="21401"/>
        <x:row r="21402"/>
        <x:row r="21403"/>
        <x:row r="21404"/>
        <x:row r="21405"/>
        <x:row r="21406"/>
        <x:row r="21407"/>
        <x:row r="21408"/>
        <x:row r="21409"/>
        <x:row r="21410"/>
        <x:row r="21411"/>
        <x:row r="21412"/>
        <x:row r="21413"/>
        <x:row r="21414"/>
        <x:row r="21415"/>
        <x:row r="21416"/>
        <x:row r="21417"/>
        <x:row r="21418"/>
        <x:row r="21419"/>
        <x:row r="21420"/>
        <x:row r="21421"/>
        <x:row r="21422"/>
        <x:row r="21423"/>
        <x:row r="21424"/>
        <x:row r="21425"/>
        <x:row r="21426"/>
        <x:row r="21427"/>
        <x:row r="21428"/>
        <x:row r="21429"/>
        <x:row r="21430"/>
        <x:row r="21431"/>
        <x:row r="21432"/>
        <x:row r="21433"/>
        <x:row r="21434"/>
        <x:row r="21435"/>
        <x:row r="21436"/>
        <x:row r="21437"/>
        <x:row r="21438"/>
        <x:row r="21439"/>
        <x:row r="21440"/>
        <x:row r="21441"/>
        <x:row r="21442"/>
        <x:row r="21443"/>
        <x:row r="21444"/>
        <x:row r="21445"/>
        <x:row r="21446"/>
        <x:row r="21447"/>
        <x:row r="21448"/>
        <x:row r="21449"/>
        <x:row r="21450"/>
        <x:row r="21451"/>
        <x:row r="21452"/>
        <x:row r="21453"/>
        <x:row r="21454"/>
        <x:row r="21455"/>
        <x:row r="21456"/>
        <x:row r="21457"/>
        <x:row r="21458"/>
        <x:row r="21459"/>
        <x:row r="21460"/>
        <x:row r="21461"/>
        <x:row r="21462"/>
        <x:row r="21463"/>
        <x:row r="21464"/>
        <x:row r="21465"/>
        <x:row r="21466"/>
        <x:row r="21467"/>
        <x:row r="21468"/>
        <x:row r="21469"/>
        <x:row r="21470"/>
        <x:row r="21471"/>
        <x:row r="21472"/>
        <x:row r="21473"/>
        <x:row r="21474"/>
        <x:row r="21475"/>
        <x:row r="21476"/>
        <x:row r="21477"/>
        <x:row r="21478"/>
        <x:row r="21479"/>
        <x:row r="21480"/>
        <x:row r="21481"/>
        <x:row r="21482"/>
        <x:row r="21483"/>
        <x:row r="21484"/>
        <x:row r="21485"/>
        <x:row r="21486"/>
        <x:row r="21487"/>
        <x:row r="21488"/>
        <x:row r="21489"/>
        <x:row r="21490"/>
        <x:row r="21491"/>
        <x:row r="21492"/>
        <x:row r="21493"/>
        <x:row r="21494"/>
        <x:row r="21495"/>
        <x:row r="21496"/>
        <x:row r="21497"/>
        <x:row r="21498"/>
        <x:row r="21499"/>
        <x:row r="21500"/>
        <x:row r="21501"/>
        <x:row r="21502"/>
        <x:row r="21503"/>
        <x:row r="21504"/>
        <x:row r="21505"/>
        <x:row r="21506"/>
        <x:row r="21507"/>
        <x:row r="21508"/>
        <x:row r="21509"/>
        <x:row r="21510"/>
        <x:row r="21511"/>
        <x:row r="21512"/>
        <x:row r="21513"/>
        <x:row r="21514"/>
        <x:row r="21515"/>
        <x:row r="21516"/>
        <x:row r="21517"/>
        <x:row r="21518"/>
        <x:row r="21519"/>
        <x:row r="21520"/>
        <x:row r="21521"/>
        <x:row r="21522"/>
        <x:row r="21523"/>
        <x:row r="21524"/>
        <x:row r="21525"/>
        <x:row r="21526"/>
        <x:row r="21527"/>
        <x:row r="21528"/>
        <x:row r="21529"/>
        <x:row r="21530"/>
        <x:row r="21531"/>
        <x:row r="21532"/>
        <x:row r="21533"/>
        <x:row r="21534"/>
        <x:row r="21535"/>
        <x:row r="21536"/>
        <x:row r="21537"/>
        <x:row r="21538"/>
        <x:row r="21539"/>
        <x:row r="21540"/>
        <x:row r="21541"/>
        <x:row r="21542"/>
        <x:row r="21543"/>
        <x:row r="21544"/>
        <x:row r="21545"/>
        <x:row r="21546"/>
        <x:row r="21547"/>
        <x:row r="21548"/>
        <x:row r="21549"/>
        <x:row r="21550"/>
        <x:row r="21551"/>
        <x:row r="21552"/>
        <x:row r="21553"/>
        <x:row r="21554"/>
        <x:row r="21555"/>
        <x:row r="21556"/>
        <x:row r="21557"/>
        <x:row r="21558"/>
        <x:row r="21559"/>
        <x:row r="21560"/>
        <x:row r="21561"/>
        <x:row r="21562"/>
        <x:row r="21563"/>
        <x:row r="21564"/>
        <x:row r="21565"/>
        <x:row r="21566"/>
        <x:row r="21567"/>
        <x:row r="21568"/>
        <x:row r="21569"/>
        <x:row r="21570"/>
        <x:row r="21571"/>
        <x:row r="21572"/>
        <x:row r="21573"/>
        <x:row r="21574"/>
        <x:row r="21575"/>
        <x:row r="21576"/>
        <x:row r="21577"/>
        <x:row r="21578"/>
        <x:row r="21579"/>
        <x:row r="21580"/>
        <x:row r="21581"/>
        <x:row r="21582"/>
        <x:row r="21583"/>
        <x:row r="21584"/>
        <x:row r="21585"/>
        <x:row r="21586"/>
        <x:row r="21587"/>
        <x:row r="21588"/>
        <x:row r="21589"/>
        <x:row r="21590"/>
        <x:row r="21591"/>
        <x:row r="21592"/>
        <x:row r="21593"/>
        <x:row r="21594"/>
        <x:row r="21595"/>
        <x:row r="21596"/>
        <x:row r="21597"/>
        <x:row r="21598"/>
        <x:row r="21599"/>
        <x:row r="21600"/>
        <x:row r="21601"/>
        <x:row r="21602"/>
        <x:row r="21603"/>
        <x:row r="21604"/>
        <x:row r="21605"/>
        <x:row r="21606"/>
        <x:row r="21607"/>
        <x:row r="21608"/>
        <x:row r="21609"/>
        <x:row r="21610"/>
        <x:row r="21611"/>
        <x:row r="21612"/>
        <x:row r="21613"/>
        <x:row r="21614"/>
        <x:row r="21615"/>
        <x:row r="21616"/>
        <x:row r="21617"/>
        <x:row r="21618"/>
        <x:row r="21619"/>
        <x:row r="21620"/>
        <x:row r="21621"/>
        <x:row r="21622"/>
        <x:row r="21623"/>
        <x:row r="21624"/>
        <x:row r="21625"/>
        <x:row r="21626"/>
        <x:row r="21627"/>
        <x:row r="21628"/>
        <x:row r="21629"/>
        <x:row r="21630"/>
        <x:row r="21631"/>
        <x:row r="21632"/>
        <x:row r="21633"/>
        <x:row r="21634"/>
        <x:row r="21635"/>
        <x:row r="21636"/>
        <x:row r="21637"/>
        <x:row r="21638"/>
        <x:row r="21639"/>
        <x:row r="21640"/>
        <x:row r="21641"/>
        <x:row r="21642"/>
        <x:row r="21643"/>
        <x:row r="21644"/>
        <x:row r="21645"/>
        <x:row r="21646"/>
        <x:row r="21647"/>
        <x:row r="21648"/>
        <x:row r="21649"/>
        <x:row r="21650"/>
        <x:row r="21651"/>
        <x:row r="21652"/>
        <x:row r="21653"/>
        <x:row r="21654"/>
        <x:row r="21655"/>
        <x:row r="21656"/>
        <x:row r="21657"/>
        <x:row r="21658"/>
        <x:row r="21659"/>
        <x:row r="21660"/>
        <x:row r="21661"/>
        <x:row r="21662"/>
        <x:row r="21663"/>
        <x:row r="21664"/>
        <x:row r="21665"/>
        <x:row r="21666"/>
        <x:row r="21667"/>
        <x:row r="21668"/>
        <x:row r="21669"/>
        <x:row r="21670"/>
        <x:row r="21671"/>
        <x:row r="21672"/>
        <x:row r="21673"/>
        <x:row r="21674"/>
        <x:row r="21675"/>
        <x:row r="21676"/>
        <x:row r="21677"/>
        <x:row r="21678"/>
        <x:row r="21679"/>
        <x:row r="21680"/>
        <x:row r="21681"/>
        <x:row r="21682"/>
        <x:row r="21683"/>
        <x:row r="21684"/>
        <x:row r="21685"/>
        <x:row r="21686"/>
        <x:row r="21687"/>
        <x:row r="21688"/>
        <x:row r="21689"/>
        <x:row r="21690"/>
        <x:row r="21691"/>
        <x:row r="21692"/>
        <x:row r="21693"/>
        <x:row r="21694"/>
        <x:row r="21695"/>
        <x:row r="21696"/>
        <x:row r="21697"/>
        <x:row r="21698"/>
        <x:row r="21699"/>
        <x:row r="21700"/>
        <x:row r="21701"/>
        <x:row r="21702"/>
        <x:row r="21703"/>
        <x:row r="21704"/>
        <x:row r="21705"/>
        <x:row r="21706"/>
        <x:row r="21707"/>
        <x:row r="21708"/>
        <x:row r="21709"/>
        <x:row r="21710"/>
        <x:row r="21711"/>
        <x:row r="21712"/>
        <x:row r="21713"/>
        <x:row r="21714"/>
        <x:row r="21715"/>
        <x:row r="21716"/>
        <x:row r="21717"/>
        <x:row r="21718"/>
        <x:row r="21719"/>
        <x:row r="21720"/>
        <x:row r="21721"/>
        <x:row r="21722"/>
        <x:row r="21723"/>
        <x:row r="21724"/>
        <x:row r="21725"/>
        <x:row r="21726"/>
        <x:row r="21727"/>
        <x:row r="21728"/>
        <x:row r="21729"/>
        <x:row r="21730"/>
        <x:row r="21731"/>
        <x:row r="21732"/>
        <x:row r="21733"/>
        <x:row r="21734"/>
        <x:row r="21735"/>
        <x:row r="21736"/>
        <x:row r="21737"/>
        <x:row r="21738"/>
        <x:row r="21739"/>
        <x:row r="21740"/>
        <x:row r="21741"/>
        <x:row r="21742"/>
        <x:row r="21743"/>
        <x:row r="21744"/>
        <x:row r="21745"/>
        <x:row r="21746"/>
        <x:row r="21747"/>
        <x:row r="21748"/>
        <x:row r="21749"/>
        <x:row r="21750"/>
        <x:row r="21751"/>
        <x:row r="21752"/>
        <x:row r="21753"/>
        <x:row r="21754"/>
        <x:row r="21755"/>
        <x:row r="21756"/>
        <x:row r="21757"/>
        <x:row r="21758"/>
        <x:row r="21759"/>
        <x:row r="21760"/>
        <x:row r="21761"/>
        <x:row r="21762"/>
        <x:row r="21763"/>
        <x:row r="21764"/>
        <x:row r="21765"/>
        <x:row r="21766"/>
        <x:row r="21767"/>
        <x:row r="21768"/>
        <x:row r="21769"/>
        <x:row r="21770"/>
        <x:row r="21771"/>
        <x:row r="21772"/>
        <x:row r="21773"/>
        <x:row r="21774"/>
        <x:row r="21775"/>
        <x:row r="21776"/>
        <x:row r="21777"/>
        <x:row r="21778"/>
        <x:row r="21779"/>
        <x:row r="21780"/>
        <x:row r="21781"/>
        <x:row r="21782"/>
        <x:row r="21783"/>
        <x:row r="21784"/>
        <x:row r="21785"/>
        <x:row r="21786"/>
        <x:row r="21787"/>
        <x:row r="21788"/>
        <x:row r="21789"/>
        <x:row r="21790"/>
        <x:row r="21791"/>
        <x:row r="21792"/>
        <x:row r="21793"/>
        <x:row r="21794"/>
        <x:row r="21795"/>
        <x:row r="21796"/>
        <x:row r="21797"/>
        <x:row r="21798"/>
        <x:row r="21799"/>
        <x:row r="21800"/>
        <x:row r="21801"/>
        <x:row r="21802"/>
        <x:row r="21803"/>
        <x:row r="21804"/>
        <x:row r="21805"/>
        <x:row r="21806"/>
        <x:row r="21807"/>
        <x:row r="21808"/>
        <x:row r="21809"/>
        <x:row r="21810"/>
        <x:row r="21811"/>
        <x:row r="21812"/>
        <x:row r="21813"/>
        <x:row r="21814"/>
        <x:row r="21815"/>
        <x:row r="21816"/>
        <x:row r="21817"/>
        <x:row r="21818"/>
        <x:row r="21819"/>
        <x:row r="21820"/>
        <x:row r="21821"/>
        <x:row r="21822"/>
        <x:row r="21823"/>
        <x:row r="21824"/>
        <x:row r="21825"/>
        <x:row r="21826"/>
        <x:row r="21827"/>
        <x:row r="21828"/>
        <x:row r="21829"/>
        <x:row r="21830"/>
        <x:row r="21831"/>
        <x:row r="21832"/>
        <x:row r="21833"/>
        <x:row r="21834"/>
        <x:row r="21835"/>
        <x:row r="21836"/>
        <x:row r="21837"/>
        <x:row r="21838"/>
        <x:row r="21839"/>
        <x:row r="21840"/>
        <x:row r="21841"/>
        <x:row r="21842"/>
        <x:row r="21843"/>
        <x:row r="21844"/>
        <x:row r="21845"/>
        <x:row r="21846"/>
        <x:row r="21847"/>
        <x:row r="21848"/>
        <x:row r="21849"/>
        <x:row r="21850"/>
        <x:row r="21851"/>
        <x:row r="21852"/>
        <x:row r="21853"/>
        <x:row r="21854"/>
        <x:row r="21855"/>
        <x:row r="21856"/>
        <x:row r="21857"/>
        <x:row r="21858"/>
        <x:row r="21859"/>
        <x:row r="21860"/>
        <x:row r="21861"/>
        <x:row r="21862"/>
        <x:row r="21863"/>
        <x:row r="21864"/>
        <x:row r="21865"/>
        <x:row r="21866"/>
        <x:row r="21867"/>
        <x:row r="21868"/>
        <x:row r="21869"/>
        <x:row r="21870"/>
        <x:row r="21871"/>
        <x:row r="21872"/>
        <x:row r="21873"/>
        <x:row r="21874"/>
        <x:row r="21875"/>
        <x:row r="21876"/>
        <x:row r="21877"/>
        <x:row r="21878"/>
        <x:row r="21879"/>
        <x:row r="21880"/>
        <x:row r="21881"/>
        <x:row r="21882"/>
        <x:row r="21883"/>
        <x:row r="21884"/>
        <x:row r="21885"/>
        <x:row r="21886"/>
        <x:row r="21887"/>
        <x:row r="21888"/>
        <x:row r="21889"/>
        <x:row r="21890"/>
        <x:row r="21891"/>
        <x:row r="21892"/>
        <x:row r="21893"/>
        <x:row r="21894"/>
        <x:row r="21895"/>
        <x:row r="21896"/>
        <x:row r="21897"/>
        <x:row r="21898"/>
        <x:row r="21899"/>
        <x:row r="21900"/>
        <x:row r="21901"/>
        <x:row r="21902"/>
        <x:row r="21903"/>
        <x:row r="21904"/>
        <x:row r="21905"/>
        <x:row r="21906"/>
        <x:row r="21907"/>
        <x:row r="21908"/>
        <x:row r="21909"/>
        <x:row r="21910"/>
        <x:row r="21911"/>
        <x:row r="21912"/>
        <x:row r="21913"/>
        <x:row r="21914"/>
        <x:row r="21915"/>
        <x:row r="21916"/>
        <x:row r="21917"/>
        <x:row r="21918"/>
        <x:row r="21919"/>
        <x:row r="21920"/>
        <x:row r="21921"/>
        <x:row r="21922"/>
        <x:row r="21923"/>
        <x:row r="21924"/>
        <x:row r="21925"/>
        <x:row r="21926"/>
        <x:row r="21927"/>
        <x:row r="21928"/>
        <x:row r="21929"/>
        <x:row r="21930"/>
        <x:row r="21931"/>
        <x:row r="21932"/>
        <x:row r="21933"/>
        <x:row r="21934"/>
        <x:row r="21935"/>
        <x:row r="21936"/>
        <x:row r="21937"/>
        <x:row r="21938"/>
        <x:row r="21939"/>
        <x:row r="21940"/>
        <x:row r="21941"/>
        <x:row r="21942"/>
        <x:row r="21943"/>
        <x:row r="21944"/>
        <x:row r="21945"/>
        <x:row r="21946"/>
        <x:row r="21947"/>
        <x:row r="21948"/>
        <x:row r="21949"/>
        <x:row r="21950"/>
        <x:row r="21951"/>
        <x:row r="21952"/>
        <x:row r="21953"/>
        <x:row r="21954"/>
        <x:row r="21955"/>
        <x:row r="21956"/>
        <x:row r="21957"/>
        <x:row r="21958"/>
        <x:row r="21959"/>
        <x:row r="21960"/>
        <x:row r="21961"/>
        <x:row r="21962"/>
        <x:row r="21963"/>
        <x:row r="21964"/>
        <x:row r="21965"/>
        <x:row r="21966"/>
        <x:row r="21967"/>
        <x:row r="21968"/>
        <x:row r="21969"/>
        <x:row r="21970"/>
        <x:row r="21971"/>
        <x:row r="21972"/>
        <x:row r="21973"/>
        <x:row r="21974"/>
        <x:row r="21975"/>
        <x:row r="21976"/>
        <x:row r="21977"/>
        <x:row r="21978"/>
        <x:row r="21979"/>
        <x:row r="21980"/>
        <x:row r="21981"/>
        <x:row r="21982"/>
        <x:row r="21983"/>
        <x:row r="21984"/>
        <x:row r="21985"/>
        <x:row r="21986"/>
        <x:row r="21987"/>
        <x:row r="21988"/>
        <x:row r="21989"/>
        <x:row r="21990"/>
        <x:row r="21991"/>
        <x:row r="21992"/>
        <x:row r="21993"/>
        <x:row r="21994"/>
        <x:row r="21995"/>
        <x:row r="21996"/>
        <x:row r="21997"/>
        <x:row r="21998"/>
        <x:row r="21999"/>
        <x:row r="22000"/>
        <x:row r="22001"/>
        <x:row r="22002"/>
        <x:row r="22003"/>
        <x:row r="22004"/>
        <x:row r="22005"/>
        <x:row r="22006"/>
        <x:row r="22007"/>
        <x:row r="22008"/>
        <x:row r="22009"/>
        <x:row r="22010"/>
        <x:row r="22011"/>
        <x:row r="22012"/>
        <x:row r="22013"/>
        <x:row r="22014"/>
        <x:row r="22015"/>
        <x:row r="22016"/>
        <x:row r="22017"/>
        <x:row r="22018"/>
        <x:row r="22019"/>
        <x:row r="22020"/>
        <x:row r="22021"/>
        <x:row r="22022"/>
        <x:row r="22023"/>
        <x:row r="22024"/>
        <x:row r="22025"/>
        <x:row r="22026"/>
        <x:row r="22027"/>
        <x:row r="22028"/>
        <x:row r="22029"/>
        <x:row r="22030"/>
        <x:row r="22031"/>
        <x:row r="22032"/>
        <x:row r="22033"/>
        <x:row r="22034"/>
        <x:row r="22035"/>
        <x:row r="22036"/>
        <x:row r="22037"/>
        <x:row r="22038"/>
        <x:row r="22039"/>
        <x:row r="22040"/>
        <x:row r="22041"/>
        <x:row r="22042"/>
        <x:row r="22043"/>
        <x:row r="22044"/>
        <x:row r="22045"/>
        <x:row r="22046"/>
        <x:row r="22047"/>
        <x:row r="22048"/>
        <x:row r="22049"/>
        <x:row r="22050"/>
        <x:row r="22051"/>
        <x:row r="22052"/>
        <x:row r="22053"/>
        <x:row r="22054"/>
        <x:row r="22055"/>
        <x:row r="22056"/>
        <x:row r="22057"/>
        <x:row r="22058"/>
        <x:row r="22059"/>
        <x:row r="22060"/>
        <x:row r="22061"/>
        <x:row r="22062"/>
        <x:row r="22063"/>
        <x:row r="22064"/>
        <x:row r="22065"/>
        <x:row r="22066"/>
        <x:row r="22067"/>
        <x:row r="22068"/>
        <x:row r="22069"/>
        <x:row r="22070"/>
        <x:row r="22071"/>
        <x:row r="22072"/>
        <x:row r="22073"/>
        <x:row r="22074"/>
        <x:row r="22075"/>
        <x:row r="22076"/>
        <x:row r="22077"/>
        <x:row r="22078"/>
        <x:row r="22079"/>
        <x:row r="22080"/>
        <x:row r="22081"/>
        <x:row r="22082"/>
        <x:row r="22083"/>
        <x:row r="22084"/>
        <x:row r="22085"/>
        <x:row r="22086"/>
        <x:row r="22087"/>
        <x:row r="22088"/>
        <x:row r="22089"/>
        <x:row r="22090"/>
        <x:row r="22091"/>
        <x:row r="22092"/>
        <x:row r="22093"/>
        <x:row r="22094"/>
        <x:row r="22095"/>
        <x:row r="22096"/>
        <x:row r="22097"/>
        <x:row r="22098"/>
        <x:row r="22099"/>
        <x:row r="22100"/>
        <x:row r="22101"/>
        <x:row r="22102"/>
        <x:row r="22103"/>
        <x:row r="22104"/>
        <x:row r="22105"/>
        <x:row r="22106"/>
        <x:row r="22107"/>
        <x:row r="22108"/>
        <x:row r="22109"/>
        <x:row r="22110"/>
        <x:row r="22111"/>
        <x:row r="22112"/>
        <x:row r="22113"/>
        <x:row r="22114"/>
        <x:row r="22115"/>
        <x:row r="22116"/>
        <x:row r="22117"/>
        <x:row r="22118"/>
        <x:row r="22119"/>
        <x:row r="22120"/>
        <x:row r="22121"/>
        <x:row r="22122"/>
        <x:row r="22123"/>
        <x:row r="22124"/>
        <x:row r="22125"/>
        <x:row r="22126"/>
        <x:row r="22127"/>
        <x:row r="22128"/>
        <x:row r="22129"/>
        <x:row r="22130"/>
        <x:row r="22131"/>
        <x:row r="22132"/>
        <x:row r="22133"/>
        <x:row r="22134"/>
        <x:row r="22135"/>
        <x:row r="22136"/>
        <x:row r="22137"/>
        <x:row r="22138"/>
        <x:row r="22139"/>
        <x:row r="22140"/>
        <x:row r="22141"/>
        <x:row r="22142"/>
        <x:row r="22143"/>
        <x:row r="22144"/>
        <x:row r="22145"/>
        <x:row r="22146"/>
        <x:row r="22147"/>
        <x:row r="22148"/>
        <x:row r="22149"/>
        <x:row r="22150"/>
        <x:row r="22151"/>
        <x:row r="22152"/>
        <x:row r="22153"/>
        <x:row r="22154"/>
        <x:row r="22155"/>
        <x:row r="22156"/>
        <x:row r="22157"/>
        <x:row r="22158"/>
        <x:row r="22159"/>
        <x:row r="22160"/>
        <x:row r="22161"/>
        <x:row r="22162"/>
        <x:row r="22163"/>
        <x:row r="22164"/>
        <x:row r="22165"/>
        <x:row r="22166"/>
        <x:row r="22167"/>
        <x:row r="22168"/>
        <x:row r="22169"/>
        <x:row r="22170"/>
        <x:row r="22171"/>
        <x:row r="22172"/>
        <x:row r="22173"/>
        <x:row r="22174"/>
        <x:row r="22175"/>
        <x:row r="22176"/>
        <x:row r="22177"/>
        <x:row r="22178"/>
        <x:row r="22179"/>
        <x:row r="22180"/>
        <x:row r="22181"/>
        <x:row r="22182"/>
        <x:row r="22183"/>
        <x:row r="22184"/>
        <x:row r="22185"/>
        <x:row r="22186"/>
        <x:row r="22187"/>
        <x:row r="22188"/>
        <x:row r="22189"/>
        <x:row r="22190"/>
        <x:row r="22191"/>
        <x:row r="22192"/>
        <x:row r="22193"/>
        <x:row r="22194"/>
        <x:row r="22195"/>
        <x:row r="22196"/>
        <x:row r="22197"/>
        <x:row r="22198"/>
        <x:row r="22199"/>
        <x:row r="22200"/>
        <x:row r="22201"/>
        <x:row r="22202"/>
        <x:row r="22203"/>
        <x:row r="22204"/>
        <x:row r="22205"/>
        <x:row r="22206"/>
        <x:row r="22207"/>
        <x:row r="22208"/>
        <x:row r="22209"/>
        <x:row r="22210"/>
        <x:row r="22211"/>
        <x:row r="22212"/>
        <x:row r="22213"/>
        <x:row r="22214"/>
        <x:row r="22215"/>
        <x:row r="22216"/>
        <x:row r="22217"/>
        <x:row r="22218"/>
        <x:row r="22219"/>
        <x:row r="22220"/>
        <x:row r="22221"/>
        <x:row r="22222"/>
        <x:row r="22223"/>
        <x:row r="22224"/>
        <x:row r="22225"/>
        <x:row r="22226"/>
        <x:row r="22227"/>
        <x:row r="22228"/>
        <x:row r="22229"/>
        <x:row r="22230"/>
        <x:row r="22231"/>
        <x:row r="22232"/>
        <x:row r="22233"/>
        <x:row r="22234"/>
        <x:row r="22235"/>
        <x:row r="22236"/>
        <x:row r="22237"/>
        <x:row r="22238"/>
        <x:row r="22239"/>
        <x:row r="22240"/>
        <x:row r="22241"/>
        <x:row r="22242"/>
        <x:row r="22243"/>
        <x:row r="22244"/>
        <x:row r="22245"/>
        <x:row r="22246"/>
        <x:row r="22247"/>
        <x:row r="22248"/>
        <x:row r="22249"/>
        <x:row r="22250"/>
        <x:row r="22251"/>
        <x:row r="22252"/>
        <x:row r="22253"/>
        <x:row r="22254"/>
        <x:row r="22255"/>
        <x:row r="22256"/>
        <x:row r="22257"/>
        <x:row r="22258"/>
        <x:row r="22259"/>
        <x:row r="22260"/>
        <x:row r="22261"/>
        <x:row r="22262"/>
        <x:row r="22263"/>
        <x:row r="22264"/>
        <x:row r="22265"/>
        <x:row r="22266"/>
        <x:row r="22267"/>
        <x:row r="22268"/>
        <x:row r="22269"/>
        <x:row r="22270"/>
        <x:row r="22271"/>
        <x:row r="22272"/>
        <x:row r="22273"/>
        <x:row r="22274"/>
        <x:row r="22275"/>
        <x:row r="22276"/>
        <x:row r="22277"/>
        <x:row r="22278"/>
        <x:row r="22279"/>
        <x:row r="22280"/>
        <x:row r="22281"/>
        <x:row r="22282"/>
        <x:row r="22283"/>
        <x:row r="22284"/>
        <x:row r="22285"/>
        <x:row r="22286"/>
        <x:row r="22287"/>
        <x:row r="22288"/>
        <x:row r="22289"/>
        <x:row r="22290"/>
        <x:row r="22291"/>
        <x:row r="22292"/>
        <x:row r="22293"/>
        <x:row r="22294"/>
        <x:row r="22295"/>
        <x:row r="22296"/>
        <x:row r="22297"/>
        <x:row r="22298"/>
        <x:row r="22299"/>
        <x:row r="22300"/>
        <x:row r="22301"/>
        <x:row r="22302"/>
        <x:row r="22303"/>
        <x:row r="22304"/>
        <x:row r="22305"/>
        <x:row r="22306"/>
        <x:row r="22307"/>
        <x:row r="22308"/>
        <x:row r="22309"/>
        <x:row r="22310"/>
        <x:row r="22311"/>
        <x:row r="22312"/>
        <x:row r="22313"/>
        <x:row r="22314"/>
        <x:row r="22315"/>
        <x:row r="22316"/>
        <x:row r="22317"/>
        <x:row r="22318"/>
        <x:row r="22319"/>
        <x:row r="22320"/>
        <x:row r="22321"/>
        <x:row r="22322"/>
        <x:row r="22323"/>
        <x:row r="22324"/>
        <x:row r="22325"/>
        <x:row r="22326"/>
        <x:row r="22327"/>
        <x:row r="22328"/>
        <x:row r="22329"/>
        <x:row r="22330"/>
        <x:row r="22331"/>
        <x:row r="22332"/>
        <x:row r="22333"/>
        <x:row r="22334"/>
        <x:row r="22335"/>
        <x:row r="22336"/>
        <x:row r="22337"/>
        <x:row r="22338"/>
        <x:row r="22339"/>
        <x:row r="22340"/>
        <x:row r="22341"/>
        <x:row r="22342"/>
        <x:row r="22343"/>
        <x:row r="22344"/>
        <x:row r="22345"/>
        <x:row r="22346"/>
        <x:row r="22347"/>
        <x:row r="22348"/>
        <x:row r="22349"/>
        <x:row r="22350"/>
        <x:row r="22351"/>
        <x:row r="22352"/>
        <x:row r="22353"/>
        <x:row r="22354"/>
        <x:row r="22355"/>
        <x:row r="22356"/>
        <x:row r="22357"/>
        <x:row r="22358"/>
        <x:row r="22359"/>
        <x:row r="22360"/>
        <x:row r="22361"/>
        <x:row r="22362"/>
        <x:row r="22363"/>
        <x:row r="22364"/>
        <x:row r="22365"/>
        <x:row r="22366"/>
        <x:row r="22367"/>
        <x:row r="22368"/>
        <x:row r="22369"/>
        <x:row r="22370"/>
        <x:row r="22371"/>
        <x:row r="22372"/>
        <x:row r="22373"/>
        <x:row r="22374"/>
        <x:row r="22375"/>
        <x:row r="22376"/>
        <x:row r="22377"/>
        <x:row r="22378"/>
        <x:row r="22379"/>
        <x:row r="22380"/>
        <x:row r="22381"/>
        <x:row r="22382"/>
        <x:row r="22383"/>
        <x:row r="22384"/>
        <x:row r="22385"/>
        <x:row r="22386"/>
        <x:row r="22387"/>
        <x:row r="22388"/>
        <x:row r="22389"/>
        <x:row r="22390"/>
        <x:row r="22391"/>
        <x:row r="22392"/>
        <x:row r="22393"/>
        <x:row r="22394"/>
        <x:row r="22395"/>
        <x:row r="22396"/>
        <x:row r="22397"/>
        <x:row r="22398"/>
        <x:row r="22399"/>
        <x:row r="22400"/>
        <x:row r="22401"/>
        <x:row r="22402"/>
        <x:row r="22403"/>
        <x:row r="22404"/>
        <x:row r="22405"/>
        <x:row r="22406"/>
        <x:row r="22407"/>
        <x:row r="22408"/>
        <x:row r="22409"/>
        <x:row r="22410"/>
        <x:row r="22411"/>
        <x:row r="22412"/>
        <x:row r="22413"/>
        <x:row r="22414"/>
        <x:row r="22415"/>
        <x:row r="22416"/>
        <x:row r="22417"/>
        <x:row r="22418"/>
        <x:row r="22419"/>
        <x:row r="22420"/>
        <x:row r="22421"/>
        <x:row r="22422"/>
        <x:row r="22423"/>
        <x:row r="22424"/>
        <x:row r="22425"/>
        <x:row r="22426"/>
        <x:row r="22427"/>
        <x:row r="22428"/>
        <x:row r="22429"/>
        <x:row r="22430"/>
        <x:row r="22431"/>
        <x:row r="22432"/>
        <x:row r="22433"/>
        <x:row r="22434"/>
        <x:row r="22435"/>
        <x:row r="22436"/>
        <x:row r="22437"/>
        <x:row r="22438"/>
        <x:row r="22439"/>
        <x:row r="22440"/>
        <x:row r="22441"/>
        <x:row r="22442"/>
        <x:row r="22443"/>
        <x:row r="22444"/>
        <x:row r="22445"/>
        <x:row r="22446"/>
        <x:row r="22447"/>
        <x:row r="22448"/>
        <x:row r="22449"/>
        <x:row r="22450"/>
        <x:row r="22451"/>
        <x:row r="22452"/>
        <x:row r="22453"/>
        <x:row r="22454"/>
        <x:row r="22455"/>
        <x:row r="22456"/>
        <x:row r="22457"/>
        <x:row r="22458"/>
        <x:row r="22459"/>
        <x:row r="22460"/>
        <x:row r="22461"/>
        <x:row r="22462"/>
        <x:row r="22463"/>
        <x:row r="22464"/>
        <x:row r="22465"/>
        <x:row r="22466"/>
        <x:row r="22467"/>
        <x:row r="22468"/>
        <x:row r="22469"/>
        <x:row r="22470"/>
        <x:row r="22471"/>
        <x:row r="22472"/>
        <x:row r="22473"/>
        <x:row r="22474"/>
        <x:row r="22475"/>
        <x:row r="22476"/>
        <x:row r="22477"/>
        <x:row r="22478"/>
        <x:row r="22479"/>
        <x:row r="22480"/>
        <x:row r="22481"/>
        <x:row r="22482"/>
        <x:row r="22483"/>
        <x:row r="22484"/>
        <x:row r="22485"/>
        <x:row r="22486"/>
        <x:row r="22487"/>
        <x:row r="22488"/>
        <x:row r="22489"/>
        <x:row r="22490"/>
        <x:row r="22491"/>
        <x:row r="22492"/>
        <x:row r="22493"/>
        <x:row r="22494"/>
        <x:row r="22495"/>
        <x:row r="22496"/>
        <x:row r="22497"/>
        <x:row r="22498"/>
        <x:row r="22499"/>
        <x:row r="22500"/>
        <x:row r="22501"/>
        <x:row r="22502"/>
        <x:row r="22503"/>
        <x:row r="22504"/>
        <x:row r="22505"/>
        <x:row r="22506"/>
        <x:row r="22507"/>
        <x:row r="22508"/>
        <x:row r="22509"/>
        <x:row r="22510"/>
        <x:row r="22511"/>
        <x:row r="22512"/>
        <x:row r="22513"/>
        <x:row r="22514"/>
        <x:row r="22515"/>
        <x:row r="22516"/>
        <x:row r="22517"/>
        <x:row r="22518"/>
        <x:row r="22519"/>
        <x:row r="22520"/>
        <x:row r="22521"/>
        <x:row r="22522"/>
        <x:row r="22523"/>
        <x:row r="22524"/>
        <x:row r="22525"/>
        <x:row r="22526"/>
        <x:row r="22527"/>
        <x:row r="22528"/>
        <x:row r="22529"/>
        <x:row r="22530"/>
        <x:row r="22531"/>
        <x:row r="22532"/>
        <x:row r="22533"/>
        <x:row r="22534"/>
        <x:row r="22535"/>
        <x:row r="22536"/>
        <x:row r="22537"/>
        <x:row r="22538"/>
        <x:row r="22539"/>
        <x:row r="22540"/>
        <x:row r="22541"/>
        <x:row r="22542"/>
        <x:row r="22543"/>
        <x:row r="22544"/>
        <x:row r="22545"/>
        <x:row r="22546"/>
        <x:row r="22547"/>
        <x:row r="22548"/>
        <x:row r="22549"/>
        <x:row r="22550"/>
        <x:row r="22551"/>
        <x:row r="22552"/>
        <x:row r="22553"/>
        <x:row r="22554"/>
        <x:row r="22555"/>
        <x:row r="22556"/>
        <x:row r="22557"/>
        <x:row r="22558"/>
        <x:row r="22559"/>
        <x:row r="22560"/>
        <x:row r="22561"/>
        <x:row r="22562"/>
        <x:row r="22563"/>
        <x:row r="22564"/>
        <x:row r="22565"/>
        <x:row r="22566"/>
        <x:row r="22567"/>
        <x:row r="22568"/>
        <x:row r="22569"/>
        <x:row r="22570"/>
        <x:row r="22571"/>
        <x:row r="22572"/>
        <x:row r="22573"/>
        <x:row r="22574"/>
        <x:row r="22575"/>
        <x:row r="22576"/>
        <x:row r="22577"/>
        <x:row r="22578"/>
        <x:row r="22579"/>
        <x:row r="22580"/>
        <x:row r="22581"/>
        <x:row r="22582"/>
        <x:row r="22583"/>
        <x:row r="22584"/>
        <x:row r="22585"/>
        <x:row r="22586"/>
        <x:row r="22587"/>
        <x:row r="22588"/>
        <x:row r="22589"/>
        <x:row r="22590"/>
        <x:row r="22591"/>
        <x:row r="22592"/>
        <x:row r="22593"/>
        <x:row r="22594"/>
        <x:row r="22595"/>
        <x:row r="22596"/>
        <x:row r="22597"/>
        <x:row r="22598"/>
        <x:row r="22599"/>
        <x:row r="22600"/>
        <x:row r="22601"/>
        <x:row r="22602"/>
        <x:row r="22603"/>
        <x:row r="22604"/>
        <x:row r="22605"/>
        <x:row r="22606"/>
        <x:row r="22607"/>
        <x:row r="22608"/>
        <x:row r="22609"/>
        <x:row r="22610"/>
        <x:row r="22611"/>
        <x:row r="22612"/>
        <x:row r="22613"/>
        <x:row r="22614"/>
        <x:row r="22615"/>
        <x:row r="22616"/>
        <x:row r="22617"/>
        <x:row r="22618"/>
        <x:row r="22619"/>
        <x:row r="22620"/>
        <x:row r="22621"/>
        <x:row r="22622"/>
        <x:row r="22623"/>
        <x:row r="22624"/>
        <x:row r="22625"/>
        <x:row r="22626"/>
        <x:row r="22627"/>
        <x:row r="22628"/>
        <x:row r="22629"/>
        <x:row r="22630"/>
        <x:row r="22631"/>
        <x:row r="22632"/>
        <x:row r="22633"/>
        <x:row r="22634"/>
        <x:row r="22635"/>
        <x:row r="22636"/>
        <x:row r="22637"/>
        <x:row r="22638"/>
        <x:row r="22639"/>
        <x:row r="22640"/>
        <x:row r="22641"/>
        <x:row r="22642"/>
        <x:row r="22643"/>
        <x:row r="22644"/>
        <x:row r="22645"/>
        <x:row r="22646"/>
        <x:row r="22647"/>
        <x:row r="22648"/>
        <x:row r="22649"/>
        <x:row r="22650"/>
        <x:row r="22651"/>
        <x:row r="22652"/>
        <x:row r="22653"/>
        <x:row r="22654"/>
        <x:row r="22655"/>
        <x:row r="22656"/>
        <x:row r="22657"/>
        <x:row r="22658"/>
        <x:row r="22659"/>
        <x:row r="22660"/>
        <x:row r="22661"/>
        <x:row r="22662"/>
        <x:row r="22663"/>
        <x:row r="22664"/>
        <x:row r="22665"/>
        <x:row r="22666"/>
        <x:row r="22667"/>
        <x:row r="22668"/>
        <x:row r="22669"/>
        <x:row r="22670"/>
        <x:row r="22671"/>
        <x:row r="22672"/>
        <x:row r="22673"/>
        <x:row r="22674"/>
        <x:row r="22675"/>
        <x:row r="22676"/>
        <x:row r="22677"/>
        <x:row r="22678"/>
        <x:row r="22679"/>
        <x:row r="22680"/>
        <x:row r="22681"/>
        <x:row r="22682"/>
        <x:row r="22683"/>
        <x:row r="22684"/>
        <x:row r="22685"/>
        <x:row r="22686"/>
        <x:row r="22687"/>
        <x:row r="22688"/>
        <x:row r="22689"/>
        <x:row r="22690"/>
        <x:row r="22691"/>
        <x:row r="22692"/>
        <x:row r="22693"/>
        <x:row r="22694"/>
        <x:row r="22695"/>
        <x:row r="22696"/>
        <x:row r="22697"/>
        <x:row r="22698"/>
        <x:row r="22699"/>
        <x:row r="22700"/>
        <x:row r="22701"/>
        <x:row r="22702"/>
        <x:row r="22703"/>
        <x:row r="22704"/>
        <x:row r="22705"/>
        <x:row r="22706"/>
        <x:row r="22707"/>
        <x:row r="22708"/>
        <x:row r="22709"/>
        <x:row r="22710"/>
        <x:row r="22711"/>
        <x:row r="22712"/>
        <x:row r="22713"/>
        <x:row r="22714"/>
        <x:row r="22715"/>
        <x:row r="22716"/>
        <x:row r="22717"/>
        <x:row r="22718"/>
        <x:row r="22719"/>
        <x:row r="22720"/>
        <x:row r="22721"/>
        <x:row r="22722"/>
        <x:row r="22723"/>
        <x:row r="22724"/>
        <x:row r="22725"/>
        <x:row r="22726"/>
        <x:row r="22727"/>
        <x:row r="22728"/>
        <x:row r="22729"/>
        <x:row r="22730"/>
        <x:row r="22731"/>
        <x:row r="22732"/>
        <x:row r="22733"/>
        <x:row r="22734"/>
        <x:row r="22735"/>
        <x:row r="22736"/>
        <x:row r="22737"/>
        <x:row r="22738"/>
        <x:row r="22739"/>
        <x:row r="22740"/>
        <x:row r="22741"/>
        <x:row r="22742"/>
        <x:row r="22743"/>
        <x:row r="22744"/>
        <x:row r="22745"/>
        <x:row r="22746"/>
        <x:row r="22747"/>
        <x:row r="22748"/>
        <x:row r="22749"/>
        <x:row r="22750"/>
        <x:row r="22751"/>
        <x:row r="22752"/>
        <x:row r="22753"/>
        <x:row r="22754"/>
        <x:row r="22755"/>
        <x:row r="22756"/>
        <x:row r="22757"/>
        <x:row r="22758"/>
        <x:row r="22759"/>
        <x:row r="22760"/>
        <x:row r="22761"/>
        <x:row r="22762"/>
        <x:row r="22763"/>
        <x:row r="22764"/>
        <x:row r="22765"/>
        <x:row r="22766"/>
        <x:row r="22767"/>
        <x:row r="22768"/>
        <x:row r="22769"/>
        <x:row r="22770"/>
        <x:row r="22771"/>
        <x:row r="22772"/>
        <x:row r="22773"/>
        <x:row r="22774"/>
        <x:row r="22775"/>
        <x:row r="22776"/>
        <x:row r="22777"/>
        <x:row r="22778"/>
        <x:row r="22779"/>
        <x:row r="22780"/>
        <x:row r="22781"/>
        <x:row r="22782"/>
        <x:row r="22783"/>
        <x:row r="22784"/>
        <x:row r="22785"/>
        <x:row r="22786"/>
        <x:row r="22787"/>
        <x:row r="22788"/>
        <x:row r="22789"/>
        <x:row r="22790"/>
        <x:row r="22791"/>
        <x:row r="22792"/>
        <x:row r="22793"/>
        <x:row r="22794"/>
        <x:row r="22795"/>
        <x:row r="22796"/>
        <x:row r="22797"/>
        <x:row r="22798"/>
        <x:row r="22799"/>
        <x:row r="22800"/>
        <x:row r="22801"/>
        <x:row r="22802"/>
        <x:row r="22803"/>
        <x:row r="22804"/>
        <x:row r="22805"/>
        <x:row r="22806"/>
        <x:row r="22807"/>
        <x:row r="22808"/>
        <x:row r="22809"/>
        <x:row r="22810"/>
        <x:row r="22811"/>
        <x:row r="22812"/>
        <x:row r="22813"/>
        <x:row r="22814"/>
        <x:row r="22815"/>
        <x:row r="22816"/>
        <x:row r="22817"/>
        <x:row r="22818"/>
        <x:row r="22819"/>
        <x:row r="22820"/>
        <x:row r="22821"/>
        <x:row r="22822"/>
        <x:row r="22823"/>
        <x:row r="22824"/>
        <x:row r="22825"/>
        <x:row r="22826"/>
        <x:row r="22827"/>
        <x:row r="22828"/>
        <x:row r="22829"/>
        <x:row r="22830"/>
        <x:row r="22831"/>
        <x:row r="22832"/>
        <x:row r="22833"/>
        <x:row r="22834"/>
        <x:row r="22835"/>
        <x:row r="22836"/>
        <x:row r="22837"/>
        <x:row r="22838"/>
        <x:row r="22839"/>
        <x:row r="22840"/>
        <x:row r="22841"/>
        <x:row r="22842"/>
        <x:row r="22843"/>
        <x:row r="22844"/>
        <x:row r="22845"/>
        <x:row r="22846"/>
        <x:row r="22847"/>
        <x:row r="22848"/>
        <x:row r="22849"/>
        <x:row r="22850"/>
        <x:row r="22851"/>
        <x:row r="22852"/>
        <x:row r="22853"/>
        <x:row r="22854"/>
        <x:row r="22855"/>
        <x:row r="22856"/>
        <x:row r="22857"/>
        <x:row r="22858"/>
        <x:row r="22859"/>
        <x:row r="22860"/>
        <x:row r="22861"/>
        <x:row r="22862"/>
        <x:row r="22863"/>
        <x:row r="22864"/>
        <x:row r="22865"/>
        <x:row r="22866"/>
        <x:row r="22867"/>
        <x:row r="22868"/>
        <x:row r="22869"/>
        <x:row r="22870"/>
        <x:row r="22871"/>
        <x:row r="22872"/>
        <x:row r="22873"/>
        <x:row r="22874"/>
        <x:row r="22875"/>
        <x:row r="22876"/>
        <x:row r="22877"/>
        <x:row r="22878"/>
        <x:row r="22879"/>
        <x:row r="22880"/>
        <x:row r="22881"/>
        <x:row r="22882"/>
        <x:row r="22883"/>
        <x:row r="22884"/>
        <x:row r="22885"/>
        <x:row r="22886"/>
        <x:row r="22887"/>
        <x:row r="22888"/>
        <x:row r="22889"/>
        <x:row r="22890"/>
        <x:row r="22891"/>
        <x:row r="22892"/>
        <x:row r="22893"/>
        <x:row r="22894"/>
        <x:row r="22895"/>
        <x:row r="22896"/>
        <x:row r="22897"/>
        <x:row r="22898"/>
        <x:row r="22899"/>
        <x:row r="22900"/>
        <x:row r="22901"/>
        <x:row r="22902"/>
        <x:row r="22903"/>
        <x:row r="22904"/>
        <x:row r="22905"/>
        <x:row r="22906"/>
        <x:row r="22907"/>
        <x:row r="22908"/>
        <x:row r="22909"/>
        <x:row r="22910"/>
        <x:row r="22911"/>
        <x:row r="22912"/>
        <x:row r="22913"/>
        <x:row r="22914"/>
        <x:row r="22915"/>
        <x:row r="22916"/>
        <x:row r="22917"/>
        <x:row r="22918"/>
        <x:row r="22919"/>
        <x:row r="22920"/>
        <x:row r="22921"/>
        <x:row r="22922"/>
        <x:row r="22923"/>
        <x:row r="22924"/>
        <x:row r="22925"/>
        <x:row r="22926"/>
        <x:row r="22927"/>
        <x:row r="22928"/>
        <x:row r="22929"/>
        <x:row r="22930"/>
        <x:row r="22931"/>
        <x:row r="22932"/>
        <x:row r="22933"/>
        <x:row r="22934"/>
        <x:row r="22935"/>
        <x:row r="22936"/>
        <x:row r="22937"/>
        <x:row r="22938"/>
        <x:row r="22939"/>
        <x:row r="22940"/>
        <x:row r="22941"/>
        <x:row r="22942"/>
        <x:row r="22943"/>
        <x:row r="22944"/>
        <x:row r="22945"/>
        <x:row r="22946"/>
        <x:row r="22947"/>
        <x:row r="22948"/>
        <x:row r="22949"/>
        <x:row r="22950"/>
        <x:row r="22951"/>
        <x:row r="22952"/>
        <x:row r="22953"/>
        <x:row r="22954"/>
        <x:row r="22955"/>
        <x:row r="22956"/>
        <x:row r="22957"/>
        <x:row r="22958"/>
        <x:row r="22959"/>
        <x:row r="22960"/>
        <x:row r="22961"/>
        <x:row r="22962"/>
        <x:row r="22963"/>
        <x:row r="22964"/>
        <x:row r="22965"/>
        <x:row r="22966"/>
        <x:row r="22967"/>
        <x:row r="22968"/>
        <x:row r="22969"/>
        <x:row r="22970"/>
        <x:row r="22971"/>
        <x:row r="22972"/>
        <x:row r="22973"/>
        <x:row r="22974"/>
        <x:row r="22975"/>
        <x:row r="22976"/>
        <x:row r="22977"/>
        <x:row r="22978"/>
        <x:row r="22979"/>
        <x:row r="22980"/>
        <x:row r="22981"/>
        <x:row r="22982"/>
        <x:row r="22983"/>
        <x:row r="22984"/>
        <x:row r="22985"/>
        <x:row r="22986"/>
        <x:row r="22987"/>
        <x:row r="22988"/>
        <x:row r="22989"/>
        <x:row r="22990"/>
        <x:row r="22991"/>
        <x:row r="22992"/>
        <x:row r="22993"/>
        <x:row r="22994"/>
        <x:row r="22995"/>
        <x:row r="22996"/>
        <x:row r="22997"/>
        <x:row r="22998"/>
        <x:row r="22999"/>
        <x:row r="23000"/>
        <x:row r="23001"/>
        <x:row r="23002"/>
        <x:row r="23003"/>
        <x:row r="23004"/>
        <x:row r="23005"/>
        <x:row r="23006"/>
        <x:row r="23007"/>
        <x:row r="23008"/>
        <x:row r="23009"/>
        <x:row r="23010"/>
        <x:row r="23011"/>
        <x:row r="23012"/>
        <x:row r="23013"/>
        <x:row r="23014"/>
        <x:row r="23015"/>
        <x:row r="23016"/>
        <x:row r="23017"/>
        <x:row r="23018"/>
        <x:row r="23019"/>
        <x:row r="23020"/>
        <x:row r="23021"/>
        <x:row r="23022"/>
        <x:row r="23023"/>
        <x:row r="23024"/>
        <x:row r="23025"/>
        <x:row r="23026"/>
        <x:row r="23027"/>
        <x:row r="23028"/>
        <x:row r="23029"/>
        <x:row r="23030"/>
        <x:row r="23031"/>
        <x:row r="23032"/>
        <x:row r="23033"/>
        <x:row r="23034"/>
        <x:row r="23035"/>
        <x:row r="23036"/>
        <x:row r="23037"/>
        <x:row r="23038"/>
        <x:row r="23039"/>
        <x:row r="23040"/>
        <x:row r="23041"/>
        <x:row r="23042"/>
        <x:row r="23043"/>
        <x:row r="23044"/>
        <x:row r="23045"/>
        <x:row r="23046"/>
        <x:row r="23047"/>
        <x:row r="23048"/>
        <x:row r="23049"/>
        <x:row r="23050"/>
        <x:row r="23051"/>
        <x:row r="23052"/>
        <x:row r="23053"/>
        <x:row r="23054"/>
        <x:row r="23055"/>
        <x:row r="23056"/>
        <x:row r="23057"/>
        <x:row r="23058"/>
        <x:row r="23059"/>
        <x:row r="23060"/>
        <x:row r="23061"/>
        <x:row r="23062"/>
        <x:row r="23063"/>
        <x:row r="23064"/>
        <x:row r="23065"/>
        <x:row r="23066"/>
        <x:row r="23067"/>
        <x:row r="23068"/>
        <x:row r="23069"/>
        <x:row r="23070"/>
        <x:row r="23071"/>
        <x:row r="23072"/>
        <x:row r="23073"/>
        <x:row r="23074"/>
        <x:row r="23075"/>
        <x:row r="23076"/>
        <x:row r="23077"/>
        <x:row r="23078"/>
        <x:row r="23079"/>
        <x:row r="23080"/>
        <x:row r="23081"/>
        <x:row r="23082"/>
        <x:row r="23083"/>
        <x:row r="23084"/>
        <x:row r="23085"/>
        <x:row r="23086"/>
        <x:row r="23087"/>
        <x:row r="23088"/>
        <x:row r="23089"/>
        <x:row r="23090"/>
        <x:row r="23091"/>
        <x:row r="23092"/>
        <x:row r="23093"/>
        <x:row r="23094"/>
        <x:row r="23095"/>
        <x:row r="23096"/>
        <x:row r="23097"/>
        <x:row r="23098"/>
        <x:row r="23099"/>
        <x:row r="23100"/>
        <x:row r="23101"/>
        <x:row r="23102"/>
        <x:row r="23103"/>
        <x:row r="23104"/>
        <x:row r="23105"/>
        <x:row r="23106"/>
        <x:row r="23107"/>
        <x:row r="23108"/>
        <x:row r="23109"/>
        <x:row r="23110"/>
        <x:row r="23111"/>
        <x:row r="23112"/>
        <x:row r="23113"/>
        <x:row r="23114"/>
        <x:row r="23115"/>
        <x:row r="23116"/>
        <x:row r="23117"/>
        <x:row r="23118"/>
        <x:row r="23119"/>
        <x:row r="23120"/>
        <x:row r="23121"/>
        <x:row r="23122"/>
        <x:row r="23123"/>
        <x:row r="23124"/>
        <x:row r="23125"/>
        <x:row r="23126"/>
        <x:row r="23127"/>
        <x:row r="23128"/>
        <x:row r="23129"/>
        <x:row r="23130"/>
        <x:row r="23131"/>
        <x:row r="23132"/>
        <x:row r="23133"/>
        <x:row r="23134"/>
        <x:row r="23135"/>
        <x:row r="23136"/>
        <x:row r="23137"/>
        <x:row r="23138"/>
        <x:row r="23139"/>
        <x:row r="23140"/>
        <x:row r="23141"/>
        <x:row r="23142"/>
        <x:row r="23143"/>
        <x:row r="23144"/>
        <x:row r="23145"/>
        <x:row r="23146"/>
        <x:row r="23147"/>
        <x:row r="23148"/>
        <x:row r="23149"/>
        <x:row r="23150"/>
        <x:row r="23151"/>
        <x:row r="23152"/>
        <x:row r="23153"/>
        <x:row r="23154"/>
        <x:row r="23155"/>
        <x:row r="23156"/>
        <x:row r="23157"/>
        <x:row r="23158"/>
        <x:row r="23159"/>
        <x:row r="23160"/>
        <x:row r="23161"/>
        <x:row r="23162"/>
        <x:row r="23163"/>
        <x:row r="23164"/>
        <x:row r="23165"/>
        <x:row r="23166"/>
        <x:row r="23167"/>
        <x:row r="23168"/>
        <x:row r="23169"/>
        <x:row r="23170"/>
        <x:row r="23171"/>
        <x:row r="23172"/>
        <x:row r="23173"/>
        <x:row r="23174"/>
        <x:row r="23175"/>
        <x:row r="23176"/>
        <x:row r="23177"/>
        <x:row r="23178"/>
        <x:row r="23179"/>
        <x:row r="23180"/>
        <x:row r="23181"/>
        <x:row r="23182"/>
        <x:row r="23183"/>
        <x:row r="23184"/>
        <x:row r="23185"/>
        <x:row r="23186"/>
        <x:row r="23187"/>
        <x:row r="23188"/>
        <x:row r="23189"/>
        <x:row r="23190"/>
        <x:row r="23191"/>
        <x:row r="23192"/>
        <x:row r="23193"/>
        <x:row r="23194"/>
        <x:row r="23195"/>
        <x:row r="23196"/>
        <x:row r="23197"/>
        <x:row r="23198"/>
        <x:row r="23199"/>
        <x:row r="23200"/>
        <x:row r="23201"/>
        <x:row r="23202"/>
        <x:row r="23203"/>
        <x:row r="23204"/>
        <x:row r="23205"/>
        <x:row r="23206"/>
        <x:row r="23207"/>
        <x:row r="23208"/>
        <x:row r="23209"/>
        <x:row r="23210"/>
        <x:row r="23211"/>
        <x:row r="23212"/>
        <x:row r="23213"/>
        <x:row r="23214"/>
        <x:row r="23215"/>
        <x:row r="23216"/>
        <x:row r="23217"/>
        <x:row r="23218"/>
        <x:row r="23219"/>
        <x:row r="23220"/>
        <x:row r="23221"/>
        <x:row r="23222"/>
        <x:row r="23223"/>
        <x:row r="23224"/>
        <x:row r="23225"/>
        <x:row r="23226"/>
        <x:row r="23227"/>
        <x:row r="23228"/>
        <x:row r="23229"/>
        <x:row r="23230"/>
        <x:row r="23231"/>
        <x:row r="23232"/>
        <x:row r="23233"/>
        <x:row r="23234"/>
        <x:row r="23235"/>
        <x:row r="23236"/>
        <x:row r="23237"/>
        <x:row r="23238"/>
        <x:row r="23239"/>
        <x:row r="23240"/>
        <x:row r="23241"/>
        <x:row r="23242"/>
        <x:row r="23243"/>
        <x:row r="23244"/>
        <x:row r="23245"/>
        <x:row r="23246"/>
        <x:row r="23247"/>
        <x:row r="23248"/>
        <x:row r="23249"/>
        <x:row r="23250"/>
        <x:row r="23251"/>
        <x:row r="23252"/>
        <x:row r="23253"/>
        <x:row r="23254"/>
        <x:row r="23255"/>
        <x:row r="23256"/>
        <x:row r="23257"/>
        <x:row r="23258"/>
        <x:row r="23259"/>
        <x:row r="23260"/>
        <x:row r="23261"/>
        <x:row r="23262"/>
        <x:row r="23263"/>
        <x:row r="23264"/>
        <x:row r="23265"/>
        <x:row r="23266"/>
        <x:row r="23267"/>
        <x:row r="23268"/>
        <x:row r="23269"/>
        <x:row r="23270"/>
        <x:row r="23271"/>
        <x:row r="23272"/>
        <x:row r="23273"/>
        <x:row r="23274"/>
        <x:row r="23275"/>
        <x:row r="23276"/>
        <x:row r="23277"/>
        <x:row r="23278"/>
        <x:row r="23279"/>
        <x:row r="23280"/>
        <x:row r="23281"/>
        <x:row r="23282"/>
        <x:row r="23283"/>
        <x:row r="23284"/>
        <x:row r="23285"/>
        <x:row r="23286"/>
        <x:row r="23287"/>
        <x:row r="23288"/>
        <x:row r="23289"/>
        <x:row r="23290"/>
        <x:row r="23291"/>
        <x:row r="23292"/>
        <x:row r="23293"/>
        <x:row r="23294"/>
        <x:row r="23295"/>
        <x:row r="23296"/>
        <x:row r="23297"/>
        <x:row r="23298"/>
        <x:row r="23299"/>
        <x:row r="23300"/>
        <x:row r="23301"/>
        <x:row r="23302"/>
        <x:row r="23303"/>
        <x:row r="23304"/>
        <x:row r="23305"/>
        <x:row r="23306"/>
        <x:row r="23307"/>
        <x:row r="23308"/>
        <x:row r="23309"/>
        <x:row r="23310"/>
        <x:row r="23311"/>
        <x:row r="23312"/>
        <x:row r="23313"/>
        <x:row r="23314"/>
        <x:row r="23315"/>
        <x:row r="23316"/>
        <x:row r="23317"/>
        <x:row r="23318"/>
        <x:row r="23319"/>
        <x:row r="23320"/>
        <x:row r="23321"/>
        <x:row r="23322"/>
        <x:row r="23323"/>
        <x:row r="23324"/>
        <x:row r="23325"/>
        <x:row r="23326"/>
        <x:row r="23327"/>
        <x:row r="23328"/>
        <x:row r="23329"/>
        <x:row r="23330"/>
        <x:row r="23331"/>
        <x:row r="23332"/>
        <x:row r="23333"/>
        <x:row r="23334"/>
        <x:row r="23335"/>
        <x:row r="23336"/>
        <x:row r="23337"/>
        <x:row r="23338"/>
        <x:row r="23339"/>
        <x:row r="23340"/>
        <x:row r="23341"/>
        <x:row r="23342"/>
        <x:row r="23343"/>
        <x:row r="23344"/>
        <x:row r="23345"/>
        <x:row r="23346"/>
        <x:row r="23347"/>
        <x:row r="23348"/>
        <x:row r="23349"/>
        <x:row r="23350"/>
        <x:row r="23351"/>
        <x:row r="23352"/>
        <x:row r="23353"/>
        <x:row r="23354"/>
        <x:row r="23355"/>
        <x:row r="23356"/>
        <x:row r="23357"/>
        <x:row r="23358"/>
        <x:row r="23359"/>
        <x:row r="23360"/>
        <x:row r="23361"/>
        <x:row r="23362"/>
        <x:row r="23363"/>
        <x:row r="23364"/>
        <x:row r="23365"/>
        <x:row r="23366"/>
        <x:row r="23367"/>
        <x:row r="23368"/>
        <x:row r="23369"/>
        <x:row r="23370"/>
        <x:row r="23371"/>
        <x:row r="23372"/>
        <x:row r="23373"/>
        <x:row r="23374"/>
        <x:row r="23375"/>
        <x:row r="23376"/>
        <x:row r="23377"/>
        <x:row r="23378"/>
        <x:row r="23379"/>
        <x:row r="23380"/>
        <x:row r="23381"/>
        <x:row r="23382"/>
        <x:row r="23383"/>
        <x:row r="23384"/>
        <x:row r="23385"/>
        <x:row r="23386"/>
        <x:row r="23387"/>
        <x:row r="23388"/>
        <x:row r="23389"/>
        <x:row r="23390"/>
        <x:row r="23391"/>
        <x:row r="23392"/>
        <x:row r="23393"/>
        <x:row r="23394"/>
        <x:row r="23395"/>
        <x:row r="23396"/>
        <x:row r="23397"/>
        <x:row r="23398"/>
        <x:row r="23399"/>
        <x:row r="23400"/>
        <x:row r="23401"/>
        <x:row r="23402"/>
        <x:row r="23403"/>
        <x:row r="23404"/>
        <x:row r="23405"/>
        <x:row r="23406"/>
        <x:row r="23407"/>
        <x:row r="23408"/>
        <x:row r="23409"/>
        <x:row r="23410"/>
        <x:row r="23411"/>
        <x:row r="23412"/>
        <x:row r="23413"/>
        <x:row r="23414"/>
        <x:row r="23415"/>
        <x:row r="23416"/>
        <x:row r="23417"/>
        <x:row r="23418"/>
        <x:row r="23419"/>
        <x:row r="23420"/>
        <x:row r="23421"/>
        <x:row r="23422"/>
        <x:row r="23423"/>
        <x:row r="23424"/>
        <x:row r="23425"/>
        <x:row r="23426"/>
        <x:row r="23427"/>
        <x:row r="23428"/>
        <x:row r="23429"/>
        <x:row r="23430"/>
        <x:row r="23431"/>
        <x:row r="23432"/>
        <x:row r="23433"/>
        <x:row r="23434"/>
        <x:row r="23435"/>
        <x:row r="23436"/>
        <x:row r="23437"/>
        <x:row r="23438"/>
        <x:row r="23439"/>
        <x:row r="23440"/>
        <x:row r="23441"/>
        <x:row r="23442"/>
        <x:row r="23443"/>
        <x:row r="23444"/>
        <x:row r="23445"/>
        <x:row r="23446"/>
        <x:row r="23447"/>
        <x:row r="23448"/>
        <x:row r="23449"/>
        <x:row r="23450"/>
        <x:row r="23451"/>
        <x:row r="23452"/>
        <x:row r="23453"/>
        <x:row r="23454"/>
        <x:row r="23455"/>
        <x:row r="23456"/>
        <x:row r="23457"/>
        <x:row r="23458"/>
        <x:row r="23459"/>
        <x:row r="23460"/>
        <x:row r="23461"/>
        <x:row r="23462"/>
        <x:row r="23463"/>
        <x:row r="23464"/>
        <x:row r="23465"/>
        <x:row r="23466"/>
        <x:row r="23467"/>
        <x:row r="23468"/>
        <x:row r="23469"/>
        <x:row r="23470"/>
        <x:row r="23471"/>
        <x:row r="23472"/>
        <x:row r="23473"/>
        <x:row r="23474"/>
        <x:row r="23475"/>
        <x:row r="23476"/>
        <x:row r="23477"/>
        <x:row r="23478"/>
        <x:row r="23479"/>
        <x:row r="23480"/>
        <x:row r="23481"/>
        <x:row r="23482"/>
        <x:row r="23483"/>
        <x:row r="23484"/>
        <x:row r="23485"/>
        <x:row r="23486"/>
        <x:row r="23487"/>
        <x:row r="23488"/>
        <x:row r="23489"/>
        <x:row r="23490"/>
        <x:row r="23491"/>
        <x:row r="23492"/>
        <x:row r="23493"/>
        <x:row r="23494"/>
        <x:row r="23495"/>
        <x:row r="23496"/>
        <x:row r="23497"/>
        <x:row r="23498"/>
        <x:row r="23499"/>
        <x:row r="23500"/>
        <x:row r="23501"/>
        <x:row r="23502"/>
        <x:row r="23503"/>
        <x:row r="23504"/>
        <x:row r="23505"/>
        <x:row r="23506"/>
        <x:row r="23507"/>
        <x:row r="23508"/>
        <x:row r="23509"/>
        <x:row r="23510"/>
        <x:row r="23511"/>
        <x:row r="23512"/>
        <x:row r="23513"/>
        <x:row r="23514"/>
        <x:row r="23515"/>
        <x:row r="23516"/>
        <x:row r="23517"/>
        <x:row r="23518"/>
        <x:row r="23519"/>
        <x:row r="23520"/>
        <x:row r="23521"/>
        <x:row r="23522"/>
        <x:row r="23523"/>
        <x:row r="23524"/>
        <x:row r="23525"/>
        <x:row r="23526"/>
        <x:row r="23527"/>
        <x:row r="23528"/>
        <x:row r="23529"/>
        <x:row r="23530"/>
        <x:row r="23531"/>
        <x:row r="23532"/>
        <x:row r="23533"/>
        <x:row r="23534"/>
        <x:row r="23535"/>
        <x:row r="23536"/>
        <x:row r="23537"/>
        <x:row r="23538"/>
        <x:row r="23539"/>
        <x:row r="23540"/>
        <x:row r="23541"/>
        <x:row r="23542"/>
        <x:row r="23543"/>
        <x:row r="23544"/>
        <x:row r="23545"/>
        <x:row r="23546"/>
        <x:row r="23547"/>
        <x:row r="23548"/>
        <x:row r="23549"/>
        <x:row r="23550"/>
        <x:row r="23551"/>
        <x:row r="23552"/>
        <x:row r="23553"/>
        <x:row r="23554"/>
        <x:row r="23555"/>
        <x:row r="23556"/>
        <x:row r="23557"/>
        <x:row r="23558"/>
        <x:row r="23559"/>
        <x:row r="23560"/>
        <x:row r="23561"/>
        <x:row r="23562"/>
        <x:row r="23563"/>
        <x:row r="23564"/>
        <x:row r="23565"/>
        <x:row r="23566"/>
        <x:row r="23567"/>
        <x:row r="23568"/>
        <x:row r="23569"/>
        <x:row r="23570"/>
        <x:row r="23571"/>
        <x:row r="23572"/>
        <x:row r="23573"/>
        <x:row r="23574"/>
        <x:row r="23575"/>
        <x:row r="23576"/>
        <x:row r="23577"/>
        <x:row r="23578"/>
        <x:row r="23579"/>
        <x:row r="23580"/>
        <x:row r="23581"/>
        <x:row r="23582"/>
        <x:row r="23583"/>
        <x:row r="23584"/>
        <x:row r="23585"/>
        <x:row r="23586"/>
        <x:row r="23587"/>
        <x:row r="23588"/>
        <x:row r="23589"/>
        <x:row r="23590"/>
        <x:row r="23591"/>
        <x:row r="23592"/>
        <x:row r="23593"/>
        <x:row r="23594"/>
        <x:row r="23595"/>
        <x:row r="23596"/>
        <x:row r="23597"/>
        <x:row r="23598"/>
        <x:row r="23599"/>
        <x:row r="23600"/>
        <x:row r="23601"/>
        <x:row r="23602"/>
        <x:row r="23603"/>
        <x:row r="23604"/>
        <x:row r="23605"/>
        <x:row r="23606"/>
        <x:row r="23607"/>
        <x:row r="23608"/>
        <x:row r="23609"/>
        <x:row r="23610"/>
        <x:row r="23611"/>
        <x:row r="23612"/>
        <x:row r="23613"/>
        <x:row r="23614"/>
        <x:row r="23615"/>
        <x:row r="23616"/>
        <x:row r="23617"/>
        <x:row r="23618"/>
        <x:row r="23619"/>
        <x:row r="23620"/>
        <x:row r="23621"/>
        <x:row r="23622"/>
        <x:row r="23623"/>
        <x:row r="23624"/>
        <x:row r="23625"/>
        <x:row r="23626"/>
        <x:row r="23627"/>
        <x:row r="23628"/>
        <x:row r="23629"/>
        <x:row r="23630"/>
        <x:row r="23631"/>
        <x:row r="23632"/>
        <x:row r="23633"/>
        <x:row r="23634"/>
        <x:row r="23635"/>
        <x:row r="23636"/>
        <x:row r="23637"/>
        <x:row r="23638"/>
        <x:row r="23639"/>
        <x:row r="23640"/>
        <x:row r="23641"/>
        <x:row r="23642"/>
        <x:row r="23643"/>
        <x:row r="23644"/>
        <x:row r="23645"/>
        <x:row r="23646"/>
        <x:row r="23647"/>
        <x:row r="23648"/>
        <x:row r="23649"/>
        <x:row r="23650"/>
        <x:row r="23651"/>
        <x:row r="23652"/>
        <x:row r="23653"/>
        <x:row r="23654"/>
        <x:row r="23655"/>
        <x:row r="23656"/>
        <x:row r="23657"/>
        <x:row r="23658"/>
        <x:row r="23659"/>
        <x:row r="23660"/>
        <x:row r="23661"/>
        <x:row r="23662"/>
        <x:row r="23663"/>
        <x:row r="23664"/>
        <x:row r="23665"/>
        <x:row r="23666"/>
        <x:row r="23667"/>
        <x:row r="23668"/>
        <x:row r="23669"/>
        <x:row r="23670"/>
        <x:row r="23671"/>
        <x:row r="23672"/>
        <x:row r="23673"/>
        <x:row r="23674"/>
        <x:row r="23675"/>
        <x:row r="23676"/>
        <x:row r="23677"/>
        <x:row r="23678"/>
        <x:row r="23679"/>
        <x:row r="23680"/>
        <x:row r="23681"/>
        <x:row r="23682"/>
        <x:row r="23683"/>
        <x:row r="23684"/>
        <x:row r="23685"/>
        <x:row r="23686"/>
        <x:row r="23687"/>
        <x:row r="23688"/>
        <x:row r="23689"/>
        <x:row r="23690"/>
        <x:row r="23691"/>
        <x:row r="23692"/>
        <x:row r="23693"/>
        <x:row r="23694"/>
        <x:row r="23695"/>
        <x:row r="23696"/>
        <x:row r="23697"/>
        <x:row r="23698"/>
        <x:row r="23699"/>
        <x:row r="23700"/>
        <x:row r="23701"/>
        <x:row r="23702"/>
        <x:row r="23703"/>
        <x:row r="23704"/>
        <x:row r="23705"/>
        <x:row r="23706"/>
        <x:row r="23707"/>
        <x:row r="23708"/>
        <x:row r="23709"/>
        <x:row r="23710"/>
        <x:row r="23711"/>
        <x:row r="23712"/>
        <x:row r="23713"/>
        <x:row r="23714"/>
        <x:row r="23715"/>
        <x:row r="23716"/>
        <x:row r="23717"/>
        <x:row r="23718"/>
        <x:row r="23719"/>
        <x:row r="23720"/>
        <x:row r="23721"/>
        <x:row r="23722"/>
        <x:row r="23723"/>
        <x:row r="23724"/>
        <x:row r="23725"/>
        <x:row r="23726"/>
        <x:row r="23727"/>
        <x:row r="23728"/>
        <x:row r="23729"/>
        <x:row r="23730"/>
        <x:row r="23731"/>
        <x:row r="23732"/>
        <x:row r="23733"/>
        <x:row r="23734"/>
        <x:row r="23735"/>
        <x:row r="23736"/>
        <x:row r="23737"/>
        <x:row r="23738"/>
        <x:row r="23739"/>
        <x:row r="23740"/>
        <x:row r="23741"/>
        <x:row r="23742"/>
        <x:row r="23743"/>
        <x:row r="23744"/>
        <x:row r="23745"/>
        <x:row r="23746"/>
        <x:row r="23747"/>
        <x:row r="23748"/>
        <x:row r="23749"/>
        <x:row r="23750"/>
        <x:row r="23751"/>
        <x:row r="23752"/>
        <x:row r="23753"/>
        <x:row r="23754"/>
        <x:row r="23755"/>
        <x:row r="23756"/>
        <x:row r="23757"/>
        <x:row r="23758"/>
        <x:row r="23759"/>
        <x:row r="23760"/>
        <x:row r="23761"/>
        <x:row r="23762"/>
        <x:row r="23763"/>
        <x:row r="23764"/>
        <x:row r="23765"/>
        <x:row r="23766"/>
        <x:row r="23767"/>
        <x:row r="23768"/>
        <x:row r="23769"/>
        <x:row r="23770"/>
        <x:row r="23771"/>
        <x:row r="23772"/>
        <x:row r="23773"/>
        <x:row r="23774"/>
        <x:row r="23775"/>
        <x:row r="23776"/>
        <x:row r="23777"/>
        <x:row r="23778"/>
        <x:row r="23779"/>
        <x:row r="23780"/>
        <x:row r="23781"/>
        <x:row r="23782"/>
        <x:row r="23783"/>
        <x:row r="23784"/>
        <x:row r="23785"/>
        <x:row r="23786"/>
        <x:row r="23787"/>
        <x:row r="23788"/>
        <x:row r="23789"/>
        <x:row r="23790"/>
        <x:row r="23791"/>
        <x:row r="23792"/>
        <x:row r="23793"/>
        <x:row r="23794"/>
        <x:row r="23795"/>
        <x:row r="23796"/>
        <x:row r="23797"/>
        <x:row r="23798"/>
        <x:row r="23799"/>
        <x:row r="23800"/>
        <x:row r="23801"/>
        <x:row r="23802"/>
        <x:row r="23803"/>
        <x:row r="23804"/>
        <x:row r="23805"/>
        <x:row r="23806"/>
        <x:row r="23807"/>
        <x:row r="23808"/>
        <x:row r="23809"/>
        <x:row r="23810"/>
        <x:row r="23811"/>
        <x:row r="23812"/>
        <x:row r="23813"/>
        <x:row r="23814"/>
        <x:row r="23815"/>
        <x:row r="23816"/>
        <x:row r="23817"/>
        <x:row r="23818"/>
        <x:row r="23819"/>
        <x:row r="23820"/>
        <x:row r="23821"/>
        <x:row r="23822"/>
        <x:row r="23823"/>
        <x:row r="23824"/>
        <x:row r="23825"/>
        <x:row r="23826"/>
        <x:row r="23827"/>
        <x:row r="23828"/>
        <x:row r="23829"/>
        <x:row r="23830"/>
        <x:row r="23831"/>
        <x:row r="23832"/>
        <x:row r="23833"/>
        <x:row r="23834"/>
        <x:row r="23835"/>
        <x:row r="23836"/>
        <x:row r="23837"/>
        <x:row r="23838"/>
        <x:row r="23839"/>
        <x:row r="23840"/>
        <x:row r="23841"/>
        <x:row r="23842"/>
        <x:row r="23843"/>
        <x:row r="23844"/>
        <x:row r="23845"/>
        <x:row r="23846"/>
        <x:row r="23847"/>
        <x:row r="23848"/>
        <x:row r="23849"/>
        <x:row r="23850"/>
        <x:row r="23851"/>
        <x:row r="23852"/>
        <x:row r="23853"/>
        <x:row r="23854"/>
        <x:row r="23855"/>
        <x:row r="23856"/>
        <x:row r="23857"/>
        <x:row r="23858"/>
        <x:row r="23859"/>
        <x:row r="23860"/>
        <x:row r="23861"/>
        <x:row r="23862"/>
        <x:row r="23863"/>
        <x:row r="23864"/>
        <x:row r="23865"/>
        <x:row r="23866"/>
        <x:row r="23867"/>
        <x:row r="23868"/>
        <x:row r="23869"/>
        <x:row r="23870"/>
        <x:row r="23871"/>
        <x:row r="23872"/>
        <x:row r="23873"/>
        <x:row r="23874"/>
        <x:row r="23875"/>
        <x:row r="23876"/>
        <x:row r="23877"/>
        <x:row r="23878"/>
        <x:row r="23879"/>
        <x:row r="23880"/>
        <x:row r="23881"/>
        <x:row r="23882"/>
        <x:row r="23883"/>
        <x:row r="23884"/>
        <x:row r="23885"/>
        <x:row r="23886"/>
        <x:row r="23887"/>
        <x:row r="23888"/>
        <x:row r="23889"/>
        <x:row r="23890"/>
        <x:row r="23891"/>
        <x:row r="23892"/>
        <x:row r="23893"/>
        <x:row r="23894"/>
        <x:row r="23895"/>
        <x:row r="23896"/>
        <x:row r="23897"/>
        <x:row r="23898"/>
        <x:row r="23899"/>
        <x:row r="23900"/>
        <x:row r="23901"/>
        <x:row r="23902"/>
        <x:row r="23903"/>
        <x:row r="23904"/>
        <x:row r="23905"/>
        <x:row r="23906"/>
        <x:row r="23907"/>
        <x:row r="23908"/>
        <x:row r="23909"/>
        <x:row r="23910"/>
        <x:row r="23911"/>
        <x:row r="23912"/>
        <x:row r="23913"/>
        <x:row r="23914"/>
        <x:row r="23915"/>
        <x:row r="23916"/>
        <x:row r="23917"/>
        <x:row r="23918"/>
        <x:row r="23919"/>
        <x:row r="23920"/>
        <x:row r="23921"/>
        <x:row r="23922"/>
        <x:row r="23923"/>
        <x:row r="23924"/>
        <x:row r="23925"/>
        <x:row r="23926"/>
        <x:row r="23927"/>
        <x:row r="23928"/>
        <x:row r="23929"/>
        <x:row r="23930"/>
        <x:row r="23931"/>
        <x:row r="23932"/>
        <x:row r="23933"/>
        <x:row r="23934"/>
        <x:row r="23935"/>
        <x:row r="23936"/>
        <x:row r="23937"/>
        <x:row r="23938"/>
        <x:row r="23939"/>
        <x:row r="23940"/>
        <x:row r="23941"/>
        <x:row r="23942"/>
        <x:row r="23943"/>
        <x:row r="23944"/>
        <x:row r="23945"/>
        <x:row r="23946"/>
        <x:row r="23947"/>
        <x:row r="23948"/>
        <x:row r="23949"/>
        <x:row r="23950"/>
        <x:row r="23951"/>
        <x:row r="23952"/>
        <x:row r="23953"/>
        <x:row r="23954"/>
        <x:row r="23955"/>
        <x:row r="23956"/>
        <x:row r="23957"/>
        <x:row r="23958"/>
        <x:row r="23959"/>
        <x:row r="23960"/>
        <x:row r="23961"/>
        <x:row r="23962"/>
        <x:row r="23963"/>
        <x:row r="23964"/>
        <x:row r="23965"/>
        <x:row r="23966"/>
        <x:row r="23967"/>
        <x:row r="23968"/>
        <x:row r="23969"/>
        <x:row r="23970"/>
        <x:row r="23971"/>
        <x:row r="23972"/>
        <x:row r="23973"/>
        <x:row r="23974"/>
        <x:row r="23975"/>
        <x:row r="23976"/>
        <x:row r="23977"/>
        <x:row r="23978"/>
        <x:row r="23979"/>
        <x:row r="23980"/>
        <x:row r="23981"/>
        <x:row r="23982"/>
        <x:row r="23983"/>
        <x:row r="23984"/>
        <x:row r="23985"/>
        <x:row r="23986"/>
        <x:row r="23987"/>
        <x:row r="23988"/>
        <x:row r="23989"/>
        <x:row r="23990"/>
        <x:row r="23991"/>
        <x:row r="23992"/>
        <x:row r="23993"/>
        <x:row r="23994"/>
        <x:row r="23995"/>
        <x:row r="23996"/>
        <x:row r="23997"/>
        <x:row r="23998"/>
        <x:row r="23999"/>
        <x:row r="24000"/>
        <x:row r="24001"/>
        <x:row r="24002"/>
        <x:row r="24003"/>
        <x:row r="24004"/>
        <x:row r="24005"/>
        <x:row r="24006"/>
        <x:row r="24007"/>
        <x:row r="24008"/>
        <x:row r="24009"/>
        <x:row r="24010"/>
        <x:row r="24011"/>
        <x:row r="24012"/>
        <x:row r="24013"/>
        <x:row r="24014"/>
        <x:row r="24015"/>
        <x:row r="24016"/>
        <x:row r="24017"/>
        <x:row r="24018"/>
        <x:row r="24019"/>
        <x:row r="24020"/>
        <x:row r="24021"/>
        <x:row r="24022"/>
        <x:row r="24023"/>
        <x:row r="24024"/>
        <x:row r="24025"/>
        <x:row r="24026"/>
        <x:row r="24027"/>
        <x:row r="24028"/>
        <x:row r="24029"/>
        <x:row r="24030"/>
        <x:row r="24031"/>
        <x:row r="24032"/>
        <x:row r="24033"/>
        <x:row r="24034"/>
        <x:row r="24035"/>
        <x:row r="24036"/>
        <x:row r="24037"/>
        <x:row r="24038"/>
        <x:row r="24039"/>
        <x:row r="24040"/>
        <x:row r="24041"/>
        <x:row r="24042"/>
        <x:row r="24043"/>
        <x:row r="24044"/>
        <x:row r="24045"/>
        <x:row r="24046"/>
        <x:row r="24047"/>
        <x:row r="24048"/>
        <x:row r="24049"/>
        <x:row r="24050"/>
        <x:row r="24051"/>
        <x:row r="24052"/>
        <x:row r="24053"/>
        <x:row r="24054"/>
        <x:row r="24055"/>
        <x:row r="24056"/>
        <x:row r="24057"/>
        <x:row r="24058"/>
        <x:row r="24059"/>
        <x:row r="24060"/>
        <x:row r="24061"/>
        <x:row r="24062"/>
        <x:row r="24063"/>
        <x:row r="24064"/>
        <x:row r="24065"/>
        <x:row r="24066"/>
        <x:row r="24067"/>
        <x:row r="24068"/>
        <x:row r="24069"/>
        <x:row r="24070"/>
        <x:row r="24071"/>
        <x:row r="24072"/>
        <x:row r="24073"/>
        <x:row r="24074"/>
        <x:row r="24075"/>
        <x:row r="24076"/>
        <x:row r="24077"/>
        <x:row r="24078"/>
        <x:row r="24079"/>
        <x:row r="24080"/>
        <x:row r="24081"/>
        <x:row r="24082"/>
        <x:row r="24083"/>
        <x:row r="24084"/>
        <x:row r="24085"/>
        <x:row r="24086"/>
        <x:row r="24087"/>
        <x:row r="24088"/>
        <x:row r="24089"/>
        <x:row r="24090"/>
        <x:row r="24091"/>
        <x:row r="24092"/>
        <x:row r="24093"/>
        <x:row r="24094"/>
        <x:row r="24095"/>
        <x:row r="24096"/>
        <x:row r="24097"/>
        <x:row r="24098"/>
        <x:row r="24099"/>
        <x:row r="24100"/>
        <x:row r="24101"/>
        <x:row r="24102"/>
        <x:row r="24103"/>
        <x:row r="24104"/>
        <x:row r="24105"/>
        <x:row r="24106"/>
        <x:row r="24107"/>
        <x:row r="24108"/>
        <x:row r="24109"/>
        <x:row r="24110"/>
        <x:row r="24111"/>
        <x:row r="24112"/>
        <x:row r="24113"/>
        <x:row r="24114"/>
        <x:row r="24115"/>
        <x:row r="24116"/>
        <x:row r="24117"/>
        <x:row r="24118"/>
        <x:row r="24119"/>
        <x:row r="24120"/>
        <x:row r="24121"/>
        <x:row r="24122"/>
        <x:row r="24123"/>
        <x:row r="24124"/>
        <x:row r="24125"/>
        <x:row r="24126"/>
        <x:row r="24127"/>
        <x:row r="24128"/>
        <x:row r="24129"/>
        <x:row r="24130"/>
        <x:row r="24131"/>
        <x:row r="24132"/>
        <x:row r="24133"/>
        <x:row r="24134"/>
        <x:row r="24135"/>
        <x:row r="24136"/>
        <x:row r="24137"/>
        <x:row r="24138"/>
        <x:row r="24139"/>
        <x:row r="24140"/>
        <x:row r="24141"/>
        <x:row r="24142"/>
        <x:row r="24143"/>
        <x:row r="24144"/>
        <x:row r="24145"/>
        <x:row r="24146"/>
        <x:row r="24147"/>
        <x:row r="24148"/>
        <x:row r="24149"/>
        <x:row r="24150"/>
        <x:row r="24151"/>
        <x:row r="24152"/>
        <x:row r="24153"/>
        <x:row r="24154"/>
        <x:row r="24155"/>
        <x:row r="24156"/>
        <x:row r="24157"/>
        <x:row r="24158"/>
        <x:row r="24159"/>
        <x:row r="24160"/>
        <x:row r="24161"/>
        <x:row r="24162"/>
        <x:row r="24163"/>
        <x:row r="24164"/>
        <x:row r="24165"/>
        <x:row r="24166"/>
        <x:row r="24167"/>
        <x:row r="24168"/>
        <x:row r="24169"/>
        <x:row r="24170"/>
        <x:row r="24171"/>
        <x:row r="24172"/>
        <x:row r="24173"/>
        <x:row r="24174"/>
        <x:row r="24175"/>
        <x:row r="24176"/>
        <x:row r="24177"/>
        <x:row r="24178"/>
        <x:row r="24179"/>
        <x:row r="24180"/>
        <x:row r="24181"/>
        <x:row r="24182"/>
        <x:row r="24183"/>
        <x:row r="24184"/>
        <x:row r="24185"/>
        <x:row r="24186"/>
        <x:row r="24187"/>
        <x:row r="24188"/>
        <x:row r="24189"/>
        <x:row r="24190"/>
        <x:row r="24191"/>
        <x:row r="24192"/>
        <x:row r="24193"/>
        <x:row r="24194"/>
        <x:row r="24195"/>
        <x:row r="24196"/>
        <x:row r="24197"/>
        <x:row r="24198"/>
        <x:row r="24199"/>
        <x:row r="24200"/>
        <x:row r="24201"/>
        <x:row r="24202"/>
        <x:row r="24203"/>
        <x:row r="24204"/>
        <x:row r="24205"/>
        <x:row r="24206"/>
        <x:row r="24207"/>
        <x:row r="24208"/>
        <x:row r="24209"/>
        <x:row r="24210"/>
        <x:row r="24211"/>
        <x:row r="24212"/>
        <x:row r="24213"/>
        <x:row r="24214"/>
        <x:row r="24215"/>
        <x:row r="24216"/>
        <x:row r="24217"/>
        <x:row r="24218"/>
        <x:row r="24219"/>
        <x:row r="24220"/>
        <x:row r="24221"/>
        <x:row r="24222"/>
        <x:row r="24223"/>
        <x:row r="24224"/>
        <x:row r="24225"/>
        <x:row r="24226"/>
        <x:row r="24227"/>
        <x:row r="24228"/>
        <x:row r="24229"/>
        <x:row r="24230"/>
        <x:row r="24231"/>
        <x:row r="24232"/>
        <x:row r="24233"/>
        <x:row r="24234"/>
        <x:row r="24235"/>
        <x:row r="24236"/>
        <x:row r="24237"/>
        <x:row r="24238"/>
        <x:row r="24239"/>
        <x:row r="24240"/>
        <x:row r="24241"/>
        <x:row r="24242"/>
        <x:row r="24243"/>
        <x:row r="24244"/>
        <x:row r="24245"/>
        <x:row r="24246"/>
        <x:row r="24247"/>
        <x:row r="24248"/>
        <x:row r="24249"/>
        <x:row r="24250"/>
        <x:row r="24251"/>
        <x:row r="24252"/>
        <x:row r="24253"/>
        <x:row r="24254"/>
        <x:row r="24255"/>
        <x:row r="24256"/>
        <x:row r="24257"/>
        <x:row r="24258"/>
        <x:row r="24259"/>
        <x:row r="24260"/>
        <x:row r="24261"/>
        <x:row r="24262"/>
        <x:row r="24263"/>
        <x:row r="24264"/>
        <x:row r="24265"/>
        <x:row r="24266"/>
        <x:row r="24267"/>
        <x:row r="24268"/>
        <x:row r="24269"/>
        <x:row r="24270"/>
        <x:row r="24271"/>
        <x:row r="24272"/>
        <x:row r="24273"/>
        <x:row r="24274"/>
        <x:row r="24275"/>
        <x:row r="24276"/>
        <x:row r="24277"/>
        <x:row r="24278"/>
        <x:row r="24279"/>
        <x:row r="24280"/>
        <x:row r="24281"/>
        <x:row r="24282"/>
        <x:row r="24283"/>
        <x:row r="24284"/>
        <x:row r="24285"/>
        <x:row r="24286"/>
        <x:row r="24287"/>
        <x:row r="24288"/>
        <x:row r="24289"/>
        <x:row r="24290"/>
        <x:row r="24291"/>
        <x:row r="24292"/>
        <x:row r="24293"/>
        <x:row r="24294"/>
        <x:row r="24295"/>
        <x:row r="24296"/>
        <x:row r="24297"/>
        <x:row r="24298"/>
        <x:row r="24299"/>
        <x:row r="24300"/>
        <x:row r="24301"/>
        <x:row r="24302"/>
        <x:row r="24303"/>
        <x:row r="24304"/>
        <x:row r="24305"/>
        <x:row r="24306"/>
        <x:row r="24307"/>
        <x:row r="24308"/>
        <x:row r="24309"/>
        <x:row r="24310"/>
        <x:row r="24311"/>
        <x:row r="24312"/>
        <x:row r="24313"/>
        <x:row r="24314"/>
        <x:row r="24315"/>
        <x:row r="24316"/>
        <x:row r="24317"/>
        <x:row r="24318"/>
        <x:row r="24319"/>
        <x:row r="24320"/>
        <x:row r="24321"/>
        <x:row r="24322"/>
        <x:row r="24323"/>
        <x:row r="24324"/>
        <x:row r="24325"/>
        <x:row r="24326"/>
        <x:row r="24327"/>
        <x:row r="24328"/>
        <x:row r="24329"/>
        <x:row r="24330"/>
        <x:row r="24331"/>
        <x:row r="24332"/>
        <x:row r="24333"/>
        <x:row r="24334"/>
        <x:row r="24335"/>
        <x:row r="24336"/>
        <x:row r="24337"/>
        <x:row r="24338"/>
        <x:row r="24339"/>
        <x:row r="24340"/>
        <x:row r="24341"/>
        <x:row r="24342"/>
        <x:row r="24343"/>
        <x:row r="24344"/>
        <x:row r="24345"/>
        <x:row r="24346"/>
        <x:row r="24347"/>
        <x:row r="24348"/>
        <x:row r="24349"/>
        <x:row r="24350"/>
        <x:row r="24351"/>
        <x:row r="24352"/>
        <x:row r="24353"/>
        <x:row r="24354"/>
        <x:row r="24355"/>
        <x:row r="24356"/>
        <x:row r="24357"/>
        <x:row r="24358"/>
        <x:row r="24359"/>
        <x:row r="24360"/>
        <x:row r="24361"/>
        <x:row r="24362"/>
        <x:row r="24363"/>
        <x:row r="24364"/>
        <x:row r="24365"/>
        <x:row r="24366"/>
        <x:row r="24367"/>
        <x:row r="24368"/>
        <x:row r="24369"/>
        <x:row r="24370"/>
        <x:row r="24371"/>
        <x:row r="24372"/>
        <x:row r="24373"/>
        <x:row r="24374"/>
        <x:row r="24375"/>
        <x:row r="24376"/>
        <x:row r="24377"/>
        <x:row r="24378"/>
        <x:row r="24379"/>
        <x:row r="24380"/>
        <x:row r="24381"/>
        <x:row r="24382"/>
        <x:row r="24383"/>
        <x:row r="24384"/>
        <x:row r="24385"/>
        <x:row r="24386"/>
        <x:row r="24387"/>
        <x:row r="24388"/>
        <x:row r="24389"/>
        <x:row r="24390"/>
        <x:row r="24391"/>
        <x:row r="24392"/>
        <x:row r="24393"/>
        <x:row r="24394"/>
        <x:row r="24395"/>
        <x:row r="24396"/>
        <x:row r="24397"/>
        <x:row r="24398"/>
        <x:row r="24399"/>
        <x:row r="24400"/>
        <x:row r="24401"/>
        <x:row r="24402"/>
        <x:row r="24403"/>
        <x:row r="24404"/>
        <x:row r="24405"/>
        <x:row r="24406"/>
        <x:row r="24407"/>
        <x:row r="24408"/>
        <x:row r="24409"/>
        <x:row r="24410"/>
        <x:row r="24411"/>
        <x:row r="24412"/>
        <x:row r="24413"/>
        <x:row r="24414"/>
        <x:row r="24415"/>
        <x:row r="24416"/>
        <x:row r="24417"/>
        <x:row r="24418"/>
        <x:row r="24419"/>
        <x:row r="24420"/>
        <x:row r="24421"/>
        <x:row r="24422"/>
        <x:row r="24423"/>
        <x:row r="24424"/>
        <x:row r="24425"/>
        <x:row r="24426"/>
        <x:row r="24427"/>
        <x:row r="24428"/>
        <x:row r="24429"/>
        <x:row r="24430"/>
        <x:row r="24431"/>
        <x:row r="24432"/>
        <x:row r="24433"/>
        <x:row r="24434"/>
        <x:row r="24435"/>
        <x:row r="24436"/>
        <x:row r="24437"/>
        <x:row r="24438"/>
        <x:row r="24439"/>
        <x:row r="24440"/>
        <x:row r="24441"/>
        <x:row r="24442"/>
        <x:row r="24443"/>
        <x:row r="24444"/>
        <x:row r="24445"/>
        <x:row r="24446"/>
        <x:row r="24447"/>
        <x:row r="24448"/>
        <x:row r="24449"/>
        <x:row r="24450"/>
        <x:row r="24451"/>
        <x:row r="24452"/>
        <x:row r="24453"/>
        <x:row r="24454"/>
        <x:row r="24455"/>
        <x:row r="24456"/>
        <x:row r="24457"/>
        <x:row r="24458"/>
        <x:row r="24459"/>
        <x:row r="24460"/>
        <x:row r="24461"/>
        <x:row r="24462"/>
        <x:row r="24463"/>
        <x:row r="24464"/>
        <x:row r="24465"/>
        <x:row r="24466"/>
        <x:row r="24467"/>
        <x:row r="24468"/>
        <x:row r="24469"/>
        <x:row r="24470"/>
        <x:row r="24471"/>
        <x:row r="24472"/>
        <x:row r="24473"/>
        <x:row r="24474"/>
        <x:row r="24475"/>
        <x:row r="24476"/>
        <x:row r="24477"/>
        <x:row r="24478"/>
        <x:row r="24479"/>
        <x:row r="24480"/>
        <x:row r="24481"/>
        <x:row r="24482"/>
        <x:row r="24483"/>
        <x:row r="24484"/>
        <x:row r="24485"/>
        <x:row r="24486"/>
        <x:row r="24487"/>
        <x:row r="24488"/>
        <x:row r="24489"/>
        <x:row r="24490"/>
        <x:row r="24491"/>
        <x:row r="24492"/>
        <x:row r="24493"/>
        <x:row r="24494"/>
        <x:row r="24495"/>
        <x:row r="24496"/>
        <x:row r="24497"/>
        <x:row r="24498"/>
        <x:row r="24499"/>
        <x:row r="24500"/>
        <x:row r="24501"/>
        <x:row r="24502"/>
        <x:row r="24503"/>
        <x:row r="24504"/>
        <x:row r="24505"/>
        <x:row r="24506"/>
        <x:row r="24507"/>
        <x:row r="24508"/>
        <x:row r="24509"/>
        <x:row r="24510"/>
        <x:row r="24511"/>
        <x:row r="24512"/>
        <x:row r="24513"/>
        <x:row r="24514"/>
        <x:row r="24515"/>
        <x:row r="24516"/>
        <x:row r="24517"/>
        <x:row r="24518"/>
        <x:row r="24519"/>
        <x:row r="24520"/>
        <x:row r="24521"/>
        <x:row r="24522"/>
        <x:row r="24523"/>
        <x:row r="24524"/>
        <x:row r="24525"/>
        <x:row r="24526"/>
        <x:row r="24527"/>
        <x:row r="24528"/>
        <x:row r="24529"/>
        <x:row r="24530"/>
        <x:row r="24531"/>
        <x:row r="24532"/>
        <x:row r="24533"/>
        <x:row r="24534"/>
        <x:row r="24535"/>
        <x:row r="24536"/>
        <x:row r="24537"/>
        <x:row r="24538"/>
        <x:row r="24539"/>
        <x:row r="24540"/>
        <x:row r="24541"/>
        <x:row r="24542"/>
        <x:row r="24543"/>
        <x:row r="24544"/>
        <x:row r="24545"/>
        <x:row r="24546"/>
        <x:row r="24547"/>
        <x:row r="24548"/>
        <x:row r="24549"/>
        <x:row r="24550"/>
        <x:row r="24551"/>
        <x:row r="24552"/>
        <x:row r="24553"/>
        <x:row r="24554"/>
        <x:row r="24555"/>
        <x:row r="24556"/>
        <x:row r="24557"/>
        <x:row r="24558"/>
        <x:row r="24559"/>
        <x:row r="24560"/>
        <x:row r="24561"/>
        <x:row r="24562"/>
        <x:row r="24563"/>
        <x:row r="24564"/>
        <x:row r="24565"/>
        <x:row r="24566"/>
        <x:row r="24567"/>
        <x:row r="24568"/>
        <x:row r="24569"/>
        <x:row r="24570"/>
        <x:row r="24571"/>
        <x:row r="24572"/>
        <x:row r="24573"/>
        <x:row r="24574"/>
        <x:row r="24575"/>
        <x:row r="24576"/>
        <x:row r="24577"/>
        <x:row r="24578"/>
        <x:row r="24579"/>
        <x:row r="24580"/>
        <x:row r="24581"/>
        <x:row r="24582"/>
        <x:row r="24583"/>
        <x:row r="24584"/>
        <x:row r="24585"/>
        <x:row r="24586"/>
        <x:row r="24587"/>
        <x:row r="24588"/>
        <x:row r="24589"/>
        <x:row r="24590"/>
        <x:row r="24591"/>
        <x:row r="24592"/>
        <x:row r="24593"/>
        <x:row r="24594"/>
        <x:row r="24595"/>
        <x:row r="24596"/>
        <x:row r="24597"/>
        <x:row r="24598"/>
        <x:row r="24599"/>
        <x:row r="24600"/>
        <x:row r="24601"/>
        <x:row r="24602"/>
        <x:row r="24603"/>
        <x:row r="24604"/>
        <x:row r="24605"/>
        <x:row r="24606"/>
        <x:row r="24607"/>
        <x:row r="24608"/>
        <x:row r="24609"/>
        <x:row r="24610"/>
        <x:row r="24611"/>
        <x:row r="24612"/>
        <x:row r="24613"/>
        <x:row r="24614"/>
        <x:row r="24615"/>
        <x:row r="24616"/>
        <x:row r="24617"/>
        <x:row r="24618"/>
        <x:row r="24619"/>
        <x:row r="24620"/>
        <x:row r="24621"/>
        <x:row r="24622"/>
        <x:row r="24623"/>
        <x:row r="24624"/>
        <x:row r="24625"/>
        <x:row r="24626"/>
        <x:row r="24627"/>
        <x:row r="24628"/>
        <x:row r="24629"/>
        <x:row r="24630"/>
        <x:row r="24631"/>
        <x:row r="24632"/>
        <x:row r="24633"/>
        <x:row r="24634"/>
        <x:row r="24635"/>
        <x:row r="24636"/>
        <x:row r="24637"/>
        <x:row r="24638"/>
        <x:row r="24639"/>
        <x:row r="24640"/>
        <x:row r="24641"/>
        <x:row r="24642"/>
        <x:row r="24643"/>
        <x:row r="24644"/>
        <x:row r="24645"/>
        <x:row r="24646"/>
        <x:row r="24647"/>
        <x:row r="24648"/>
        <x:row r="24649"/>
        <x:row r="24650"/>
        <x:row r="24651"/>
        <x:row r="24652"/>
        <x:row r="24653"/>
        <x:row r="24654"/>
        <x:row r="24655"/>
        <x:row r="24656"/>
        <x:row r="24657"/>
        <x:row r="24658"/>
        <x:row r="24659"/>
        <x:row r="24660"/>
        <x:row r="24661"/>
        <x:row r="24662"/>
        <x:row r="24663"/>
        <x:row r="24664"/>
        <x:row r="24665"/>
        <x:row r="24666"/>
        <x:row r="24667"/>
        <x:row r="24668"/>
        <x:row r="24669"/>
        <x:row r="24670"/>
        <x:row r="24671"/>
        <x:row r="24672"/>
        <x:row r="24673"/>
        <x:row r="24674"/>
        <x:row r="24675"/>
        <x:row r="24676"/>
        <x:row r="24677"/>
        <x:row r="24678"/>
        <x:row r="24679"/>
        <x:row r="24680"/>
        <x:row r="24681"/>
        <x:row r="24682"/>
        <x:row r="24683"/>
        <x:row r="24684"/>
        <x:row r="24685"/>
        <x:row r="24686"/>
        <x:row r="24687"/>
        <x:row r="24688"/>
        <x:row r="24689"/>
        <x:row r="24690"/>
        <x:row r="24691"/>
        <x:row r="24692"/>
        <x:row r="24693"/>
        <x:row r="24694"/>
        <x:row r="24695"/>
        <x:row r="24696"/>
        <x:row r="24697"/>
        <x:row r="24698"/>
        <x:row r="24699"/>
        <x:row r="24700"/>
        <x:row r="24701"/>
        <x:row r="24702"/>
        <x:row r="24703"/>
        <x:row r="24704"/>
        <x:row r="24705"/>
        <x:row r="24706"/>
        <x:row r="24707"/>
        <x:row r="24708"/>
        <x:row r="24709"/>
        <x:row r="24710"/>
        <x:row r="24711"/>
        <x:row r="24712"/>
        <x:row r="24713"/>
        <x:row r="24714"/>
        <x:row r="24715"/>
        <x:row r="24716"/>
        <x:row r="24717"/>
        <x:row r="24718"/>
        <x:row r="24719"/>
        <x:row r="24720"/>
        <x:row r="24721"/>
        <x:row r="24722"/>
        <x:row r="24723"/>
        <x:row r="24724"/>
        <x:row r="24725"/>
        <x:row r="24726"/>
        <x:row r="24727"/>
        <x:row r="24728"/>
        <x:row r="24729"/>
        <x:row r="24730"/>
        <x:row r="24731"/>
        <x:row r="24732"/>
        <x:row r="24733"/>
        <x:row r="24734"/>
        <x:row r="24735"/>
        <x:row r="24736"/>
        <x:row r="24737"/>
        <x:row r="24738"/>
        <x:row r="24739"/>
        <x:row r="24740"/>
        <x:row r="24741"/>
        <x:row r="24742"/>
        <x:row r="24743"/>
        <x:row r="24744"/>
        <x:row r="24745"/>
        <x:row r="24746"/>
        <x:row r="24747"/>
        <x:row r="24748"/>
        <x:row r="24749"/>
        <x:row r="24750"/>
        <x:row r="24751"/>
        <x:row r="24752"/>
        <x:row r="24753"/>
        <x:row r="24754"/>
        <x:row r="24755"/>
        <x:row r="24756"/>
        <x:row r="24757"/>
        <x:row r="24758"/>
        <x:row r="24759"/>
        <x:row r="24760"/>
        <x:row r="24761"/>
        <x:row r="24762"/>
        <x:row r="24763"/>
        <x:row r="24764"/>
        <x:row r="24765"/>
        <x:row r="24766"/>
        <x:row r="24767"/>
        <x:row r="24768"/>
        <x:row r="24769"/>
        <x:row r="24770"/>
        <x:row r="24771"/>
        <x:row r="24772"/>
        <x:row r="24773"/>
        <x:row r="24774"/>
        <x:row r="24775"/>
        <x:row r="24776"/>
        <x:row r="24777"/>
        <x:row r="24778"/>
        <x:row r="24779"/>
        <x:row r="24780"/>
        <x:row r="24781"/>
        <x:row r="24782"/>
        <x:row r="24783"/>
        <x:row r="24784"/>
        <x:row r="24785"/>
        <x:row r="24786"/>
        <x:row r="24787"/>
        <x:row r="24788"/>
        <x:row r="24789"/>
        <x:row r="24790"/>
        <x:row r="24791"/>
        <x:row r="24792"/>
        <x:row r="24793"/>
        <x:row r="24794"/>
        <x:row r="24795"/>
        <x:row r="24796"/>
        <x:row r="24797"/>
        <x:row r="24798"/>
        <x:row r="24799"/>
        <x:row r="24800"/>
        <x:row r="24801"/>
        <x:row r="24802"/>
        <x:row r="24803"/>
        <x:row r="24804"/>
        <x:row r="24805"/>
        <x:row r="24806"/>
        <x:row r="24807"/>
        <x:row r="24808"/>
        <x:row r="24809"/>
        <x:row r="24810"/>
        <x:row r="24811"/>
        <x:row r="24812"/>
        <x:row r="24813"/>
        <x:row r="24814"/>
        <x:row r="24815"/>
        <x:row r="24816"/>
        <x:row r="24817"/>
        <x:row r="24818"/>
        <x:row r="24819"/>
        <x:row r="24820"/>
        <x:row r="24821"/>
        <x:row r="24822"/>
        <x:row r="24823"/>
        <x:row r="24824"/>
        <x:row r="24825"/>
        <x:row r="24826"/>
        <x:row r="24827"/>
        <x:row r="24828"/>
        <x:row r="24829"/>
        <x:row r="24830"/>
        <x:row r="24831"/>
        <x:row r="24832"/>
        <x:row r="24833"/>
        <x:row r="24834"/>
        <x:row r="24835"/>
        <x:row r="24836"/>
        <x:row r="24837"/>
        <x:row r="24838"/>
        <x:row r="24839"/>
        <x:row r="24840"/>
        <x:row r="24841"/>
        <x:row r="24842"/>
        <x:row r="24843"/>
        <x:row r="24844"/>
        <x:row r="24845"/>
        <x:row r="24846"/>
        <x:row r="24847"/>
        <x:row r="24848"/>
        <x:row r="24849"/>
        <x:row r="24850"/>
        <x:row r="24851"/>
        <x:row r="24852"/>
        <x:row r="24853"/>
        <x:row r="24854"/>
        <x:row r="24855"/>
        <x:row r="24856"/>
        <x:row r="24857"/>
        <x:row r="24858"/>
        <x:row r="24859"/>
        <x:row r="24860"/>
        <x:row r="24861"/>
        <x:row r="24862"/>
        <x:row r="24863"/>
        <x:row r="24864"/>
        <x:row r="24865"/>
        <x:row r="24866"/>
        <x:row r="24867"/>
        <x:row r="24868"/>
        <x:row r="24869"/>
        <x:row r="24870"/>
        <x:row r="24871"/>
        <x:row r="24872"/>
        <x:row r="24873"/>
        <x:row r="24874"/>
        <x:row r="24875"/>
        <x:row r="24876"/>
        <x:row r="24877"/>
        <x:row r="24878"/>
        <x:row r="24879"/>
        <x:row r="24880"/>
        <x:row r="24881"/>
        <x:row r="24882"/>
        <x:row r="24883"/>
        <x:row r="24884"/>
        <x:row r="24885"/>
        <x:row r="24886"/>
        <x:row r="24887"/>
        <x:row r="24888"/>
        <x:row r="24889"/>
        <x:row r="24890"/>
        <x:row r="24891"/>
        <x:row r="24892"/>
        <x:row r="24893"/>
        <x:row r="24894"/>
        <x:row r="24895"/>
        <x:row r="24896"/>
        <x:row r="24897"/>
        <x:row r="24898"/>
        <x:row r="24899"/>
        <x:row r="24900"/>
        <x:row r="24901"/>
        <x:row r="24902"/>
        <x:row r="24903"/>
        <x:row r="24904"/>
        <x:row r="24905"/>
        <x:row r="24906"/>
        <x:row r="24907"/>
        <x:row r="24908"/>
        <x:row r="24909"/>
        <x:row r="24910"/>
        <x:row r="24911"/>
        <x:row r="24912"/>
        <x:row r="24913"/>
        <x:row r="24914"/>
        <x:row r="24915"/>
        <x:row r="24916"/>
        <x:row r="24917"/>
        <x:row r="24918"/>
        <x:row r="24919"/>
        <x:row r="24920"/>
        <x:row r="24921"/>
        <x:row r="24922"/>
        <x:row r="24923"/>
        <x:row r="24924"/>
        <x:row r="24925"/>
        <x:row r="24926"/>
        <x:row r="24927"/>
        <x:row r="24928"/>
        <x:row r="24929"/>
        <x:row r="24930"/>
        <x:row r="24931"/>
        <x:row r="24932"/>
        <x:row r="24933"/>
        <x:row r="24934"/>
        <x:row r="24935"/>
        <x:row r="24936"/>
        <x:row r="24937"/>
        <x:row r="24938"/>
        <x:row r="24939"/>
        <x:row r="24940"/>
        <x:row r="24941"/>
        <x:row r="24942"/>
        <x:row r="24943"/>
        <x:row r="24944"/>
        <x:row r="24945"/>
        <x:row r="24946"/>
        <x:row r="24947"/>
        <x:row r="24948"/>
        <x:row r="24949"/>
        <x:row r="24950"/>
        <x:row r="24951"/>
        <x:row r="24952"/>
        <x:row r="24953"/>
        <x:row r="24954"/>
        <x:row r="24955"/>
        <x:row r="24956"/>
        <x:row r="24957"/>
        <x:row r="24958"/>
        <x:row r="24959"/>
        <x:row r="24960"/>
        <x:row r="24961"/>
        <x:row r="24962"/>
        <x:row r="24963"/>
        <x:row r="24964"/>
        <x:row r="24965"/>
        <x:row r="24966"/>
        <x:row r="24967"/>
        <x:row r="24968"/>
        <x:row r="24969"/>
        <x:row r="24970"/>
        <x:row r="24971"/>
        <x:row r="24972"/>
        <x:row r="24973"/>
        <x:row r="24974"/>
        <x:row r="24975"/>
        <x:row r="24976"/>
        <x:row r="24977"/>
        <x:row r="24978"/>
        <x:row r="24979"/>
        <x:row r="24980"/>
        <x:row r="24981"/>
        <x:row r="24982"/>
        <x:row r="24983"/>
        <x:row r="24984"/>
        <x:row r="24985"/>
        <x:row r="24986"/>
        <x:row r="24987"/>
        <x:row r="24988"/>
        <x:row r="24989"/>
        <x:row r="24990"/>
        <x:row r="24991"/>
        <x:row r="24992"/>
        <x:row r="24993"/>
        <x:row r="24994"/>
        <x:row r="24995"/>
        <x:row r="24996"/>
        <x:row r="24997"/>
        <x:row r="24998"/>
        <x:row r="24999"/>
        <x:row r="25000"/>
        <x:row r="25001"/>
        <x:row r="25002"/>
        <x:row r="25003"/>
        <x:row r="25004"/>
        <x:row r="25005"/>
        <x:row r="25006"/>
        <x:row r="25007"/>
        <x:row r="25008"/>
        <x:row r="25009"/>
        <x:row r="25010"/>
        <x:row r="25011"/>
        <x:row r="25012"/>
        <x:row r="25013"/>
        <x:row r="25014"/>
        <x:row r="25015"/>
        <x:row r="25016"/>
        <x:row r="25017"/>
        <x:row r="25018"/>
        <x:row r="25019"/>
        <x:row r="25020"/>
        <x:row r="25021"/>
        <x:row r="25022"/>
        <x:row r="25023"/>
        <x:row r="25024"/>
        <x:row r="25025"/>
        <x:row r="25026"/>
        <x:row r="25027"/>
        <x:row r="25028"/>
        <x:row r="25029"/>
        <x:row r="25030"/>
        <x:row r="25031"/>
        <x:row r="25032"/>
        <x:row r="25033"/>
        <x:row r="25034"/>
        <x:row r="25035"/>
        <x:row r="25036"/>
        <x:row r="25037"/>
        <x:row r="25038"/>
        <x:row r="25039"/>
        <x:row r="25040"/>
        <x:row r="25041"/>
        <x:row r="25042"/>
        <x:row r="25043"/>
        <x:row r="25044"/>
        <x:row r="25045"/>
        <x:row r="25046"/>
        <x:row r="25047"/>
        <x:row r="25048"/>
        <x:row r="25049"/>
        <x:row r="25050"/>
        <x:row r="25051"/>
        <x:row r="25052"/>
        <x:row r="25053"/>
        <x:row r="25054"/>
        <x:row r="25055"/>
        <x:row r="25056"/>
        <x:row r="25057"/>
        <x:row r="25058"/>
        <x:row r="25059"/>
        <x:row r="25060"/>
        <x:row r="25061"/>
        <x:row r="25062"/>
        <x:row r="25063"/>
        <x:row r="25064"/>
        <x:row r="25065"/>
        <x:row r="25066"/>
        <x:row r="25067"/>
        <x:row r="25068"/>
        <x:row r="25069"/>
        <x:row r="25070"/>
        <x:row r="25071"/>
        <x:row r="25072"/>
        <x:row r="25073"/>
        <x:row r="25074"/>
        <x:row r="25075"/>
        <x:row r="25076"/>
        <x:row r="25077"/>
        <x:row r="25078"/>
        <x:row r="25079"/>
        <x:row r="25080"/>
        <x:row r="25081"/>
        <x:row r="25082"/>
        <x:row r="25083"/>
        <x:row r="25084"/>
        <x:row r="25085"/>
        <x:row r="25086"/>
        <x:row r="25087"/>
        <x:row r="25088"/>
        <x:row r="25089"/>
        <x:row r="25090"/>
        <x:row r="25091"/>
        <x:row r="25092"/>
        <x:row r="25093"/>
        <x:row r="25094"/>
        <x:row r="25095"/>
        <x:row r="25096"/>
        <x:row r="25097"/>
        <x:row r="25098"/>
        <x:row r="25099"/>
        <x:row r="25100"/>
        <x:row r="25101"/>
        <x:row r="25102"/>
        <x:row r="25103"/>
        <x:row r="25104"/>
        <x:row r="25105"/>
        <x:row r="25106"/>
        <x:row r="25107"/>
        <x:row r="25108"/>
        <x:row r="25109"/>
        <x:row r="25110"/>
        <x:row r="25111"/>
        <x:row r="25112"/>
        <x:row r="25113"/>
        <x:row r="25114"/>
        <x:row r="25115"/>
        <x:row r="25116"/>
        <x:row r="25117"/>
        <x:row r="25118"/>
        <x:row r="25119"/>
        <x:row r="25120"/>
        <x:row r="25121"/>
        <x:row r="25122"/>
        <x:row r="25123"/>
        <x:row r="25124"/>
        <x:row r="25125"/>
        <x:row r="25126"/>
        <x:row r="25127"/>
        <x:row r="25128"/>
        <x:row r="25129"/>
        <x:row r="25130"/>
        <x:row r="25131"/>
        <x:row r="25132"/>
        <x:row r="25133"/>
        <x:row r="25134"/>
        <x:row r="25135"/>
        <x:row r="25136"/>
        <x:row r="25137"/>
        <x:row r="25138"/>
        <x:row r="25139"/>
        <x:row r="25140"/>
        <x:row r="25141"/>
        <x:row r="25142"/>
        <x:row r="25143"/>
        <x:row r="25144"/>
        <x:row r="25145"/>
        <x:row r="25146"/>
        <x:row r="25147"/>
        <x:row r="25148"/>
        <x:row r="25149"/>
        <x:row r="25150"/>
        <x:row r="25151"/>
        <x:row r="25152"/>
        <x:row r="25153"/>
        <x:row r="25154"/>
        <x:row r="25155"/>
        <x:row r="25156"/>
        <x:row r="25157"/>
        <x:row r="25158"/>
        <x:row r="25159"/>
        <x:row r="25160"/>
        <x:row r="25161"/>
        <x:row r="25162"/>
        <x:row r="25163"/>
        <x:row r="25164"/>
        <x:row r="25165"/>
        <x:row r="25166"/>
        <x:row r="25167"/>
        <x:row r="25168"/>
        <x:row r="25169"/>
        <x:row r="25170"/>
        <x:row r="25171"/>
        <x:row r="25172"/>
        <x:row r="25173"/>
        <x:row r="25174"/>
        <x:row r="25175"/>
        <x:row r="25176"/>
        <x:row r="25177"/>
        <x:row r="25178"/>
        <x:row r="25179"/>
        <x:row r="25180"/>
        <x:row r="25181"/>
        <x:row r="25182"/>
        <x:row r="25183"/>
        <x:row r="25184"/>
        <x:row r="25185"/>
        <x:row r="25186"/>
        <x:row r="25187"/>
        <x:row r="25188"/>
        <x:row r="25189"/>
        <x:row r="25190"/>
        <x:row r="25191"/>
        <x:row r="25192"/>
        <x:row r="25193"/>
        <x:row r="25194"/>
        <x:row r="25195"/>
        <x:row r="25196"/>
        <x:row r="25197"/>
        <x:row r="25198"/>
        <x:row r="25199"/>
        <x:row r="25200"/>
        <x:row r="25201"/>
        <x:row r="25202"/>
        <x:row r="25203"/>
        <x:row r="25204"/>
        <x:row r="25205"/>
        <x:row r="25206"/>
        <x:row r="25207"/>
        <x:row r="25208"/>
        <x:row r="25209"/>
        <x:row r="25210"/>
        <x:row r="25211"/>
        <x:row r="25212"/>
        <x:row r="25213"/>
        <x:row r="25214"/>
        <x:row r="25215"/>
        <x:row r="25216"/>
        <x:row r="25217"/>
        <x:row r="25218"/>
        <x:row r="25219"/>
        <x:row r="25220"/>
        <x:row r="25221"/>
        <x:row r="25222"/>
        <x:row r="25223"/>
        <x:row r="25224"/>
        <x:row r="25225"/>
        <x:row r="25226"/>
        <x:row r="25227"/>
        <x:row r="25228"/>
        <x:row r="25229"/>
        <x:row r="25230"/>
        <x:row r="25231"/>
        <x:row r="25232"/>
        <x:row r="25233"/>
        <x:row r="25234"/>
        <x:row r="25235"/>
        <x:row r="25236"/>
        <x:row r="25237"/>
        <x:row r="25238"/>
        <x:row r="25239"/>
        <x:row r="25240"/>
        <x:row r="25241"/>
        <x:row r="25242"/>
        <x:row r="25243"/>
        <x:row r="25244"/>
        <x:row r="25245"/>
        <x:row r="25246"/>
        <x:row r="25247"/>
        <x:row r="25248"/>
        <x:row r="25249"/>
        <x:row r="25250"/>
        <x:row r="25251"/>
        <x:row r="25252"/>
        <x:row r="25253"/>
        <x:row r="25254"/>
        <x:row r="25255"/>
        <x:row r="25256"/>
        <x:row r="25257"/>
        <x:row r="25258"/>
        <x:row r="25259"/>
        <x:row r="25260"/>
        <x:row r="25261"/>
        <x:row r="25262"/>
        <x:row r="25263"/>
        <x:row r="25264"/>
        <x:row r="25265"/>
        <x:row r="25266"/>
        <x:row r="25267"/>
        <x:row r="25268"/>
        <x:row r="25269"/>
        <x:row r="25270"/>
        <x:row r="25271"/>
        <x:row r="25272"/>
        <x:row r="25273"/>
        <x:row r="25274"/>
        <x:row r="25275"/>
        <x:row r="25276"/>
        <x:row r="25277"/>
        <x:row r="25278"/>
        <x:row r="25279"/>
        <x:row r="25280"/>
        <x:row r="25281"/>
        <x:row r="25282"/>
        <x:row r="25283"/>
        <x:row r="25284"/>
        <x:row r="25285"/>
        <x:row r="25286"/>
        <x:row r="25287"/>
        <x:row r="25288"/>
        <x:row r="25289"/>
        <x:row r="25290"/>
        <x:row r="25291"/>
        <x:row r="25292"/>
        <x:row r="25293"/>
        <x:row r="25294"/>
        <x:row r="25295"/>
        <x:row r="25296"/>
        <x:row r="25297"/>
        <x:row r="25298"/>
        <x:row r="25299"/>
        <x:row r="25300"/>
        <x:row r="25301"/>
        <x:row r="25302"/>
        <x:row r="25303"/>
        <x:row r="25304"/>
        <x:row r="25305"/>
        <x:row r="25306"/>
        <x:row r="25307"/>
        <x:row r="25308"/>
        <x:row r="25309"/>
        <x:row r="25310"/>
        <x:row r="25311"/>
        <x:row r="25312"/>
        <x:row r="25313"/>
        <x:row r="25314"/>
        <x:row r="25315"/>
        <x:row r="25316"/>
        <x:row r="25317"/>
        <x:row r="25318"/>
        <x:row r="25319"/>
        <x:row r="25320"/>
        <x:row r="25321"/>
        <x:row r="25322"/>
        <x:row r="25323"/>
        <x:row r="25324"/>
        <x:row r="25325"/>
        <x:row r="25326"/>
        <x:row r="25327"/>
        <x:row r="25328"/>
        <x:row r="25329"/>
        <x:row r="25330"/>
        <x:row r="25331"/>
        <x:row r="25332"/>
        <x:row r="25333"/>
        <x:row r="25334"/>
        <x:row r="25335"/>
        <x:row r="25336"/>
        <x:row r="25337"/>
        <x:row r="25338"/>
        <x:row r="25339"/>
        <x:row r="25340"/>
        <x:row r="25341"/>
        <x:row r="25342"/>
        <x:row r="25343"/>
        <x:row r="25344"/>
        <x:row r="25345"/>
        <x:row r="25346"/>
        <x:row r="25347"/>
        <x:row r="25348"/>
        <x:row r="25349"/>
        <x:row r="25350"/>
        <x:row r="25351"/>
        <x:row r="25352"/>
        <x:row r="25353"/>
        <x:row r="25354"/>
        <x:row r="25355"/>
        <x:row r="25356"/>
        <x:row r="25357"/>
        <x:row r="25358"/>
        <x:row r="25359"/>
        <x:row r="25360"/>
        <x:row r="25361"/>
        <x:row r="25362"/>
        <x:row r="25363"/>
        <x:row r="25364"/>
        <x:row r="25365"/>
        <x:row r="25366"/>
        <x:row r="25367"/>
        <x:row r="25368"/>
        <x:row r="25369"/>
        <x:row r="25370"/>
        <x:row r="25371"/>
        <x:row r="25372"/>
        <x:row r="25373"/>
        <x:row r="25374"/>
        <x:row r="25375"/>
        <x:row r="25376"/>
        <x:row r="25377"/>
        <x:row r="25378"/>
        <x:row r="25379"/>
        <x:row r="25380"/>
        <x:row r="25381"/>
        <x:row r="25382"/>
        <x:row r="25383"/>
        <x:row r="25384"/>
        <x:row r="25385"/>
        <x:row r="25386"/>
        <x:row r="25387"/>
        <x:row r="25388"/>
        <x:row r="25389"/>
        <x:row r="25390"/>
        <x:row r="25391"/>
        <x:row r="25392"/>
        <x:row r="25393"/>
        <x:row r="25394"/>
        <x:row r="25395"/>
        <x:row r="25396"/>
        <x:row r="25397"/>
        <x:row r="25398"/>
        <x:row r="25399"/>
        <x:row r="25400"/>
        <x:row r="25401"/>
        <x:row r="25402"/>
        <x:row r="25403"/>
        <x:row r="25404"/>
        <x:row r="25405"/>
        <x:row r="25406"/>
        <x:row r="25407"/>
        <x:row r="25408"/>
        <x:row r="25409"/>
        <x:row r="25410"/>
        <x:row r="25411"/>
        <x:row r="25412"/>
        <x:row r="25413"/>
        <x:row r="25414"/>
        <x:row r="25415"/>
        <x:row r="25416"/>
        <x:row r="25417"/>
        <x:row r="25418"/>
        <x:row r="25419"/>
        <x:row r="25420"/>
        <x:row r="25421"/>
        <x:row r="25422"/>
        <x:row r="25423"/>
        <x:row r="25424"/>
        <x:row r="25425"/>
        <x:row r="25426"/>
        <x:row r="25427"/>
        <x:row r="25428"/>
        <x:row r="25429"/>
        <x:row r="25430"/>
        <x:row r="25431"/>
        <x:row r="25432"/>
        <x:row r="25433"/>
        <x:row r="25434"/>
        <x:row r="25435"/>
        <x:row r="25436"/>
        <x:row r="25437"/>
        <x:row r="25438"/>
        <x:row r="25439"/>
        <x:row r="25440"/>
        <x:row r="25441"/>
        <x:row r="25442"/>
        <x:row r="25443"/>
        <x:row r="25444"/>
        <x:row r="25445"/>
        <x:row r="25446"/>
        <x:row r="25447"/>
        <x:row r="25448"/>
        <x:row r="25449"/>
        <x:row r="25450"/>
        <x:row r="25451"/>
        <x:row r="25452"/>
        <x:row r="25453"/>
        <x:row r="25454"/>
        <x:row r="25455"/>
        <x:row r="25456"/>
        <x:row r="25457"/>
        <x:row r="25458"/>
        <x:row r="25459"/>
        <x:row r="25460"/>
        <x:row r="25461"/>
        <x:row r="25462"/>
        <x:row r="25463"/>
        <x:row r="25464"/>
        <x:row r="25465"/>
        <x:row r="25466"/>
        <x:row r="25467"/>
        <x:row r="25468"/>
        <x:row r="25469"/>
        <x:row r="25470"/>
        <x:row r="25471"/>
        <x:row r="25472"/>
        <x:row r="25473"/>
        <x:row r="25474"/>
        <x:row r="25475"/>
        <x:row r="25476"/>
        <x:row r="25477"/>
        <x:row r="25478"/>
        <x:row r="25479"/>
        <x:row r="25480"/>
        <x:row r="25481"/>
        <x:row r="25482"/>
        <x:row r="25483"/>
        <x:row r="25484"/>
        <x:row r="25485"/>
        <x:row r="25486"/>
        <x:row r="25487"/>
        <x:row r="25488"/>
        <x:row r="25489"/>
        <x:row r="25490"/>
        <x:row r="25491"/>
        <x:row r="25492"/>
        <x:row r="25493"/>
        <x:row r="25494"/>
        <x:row r="25495"/>
        <x:row r="25496"/>
        <x:row r="25497"/>
        <x:row r="25498"/>
        <x:row r="25499"/>
        <x:row r="25500"/>
        <x:row r="25501"/>
        <x:row r="25502"/>
        <x:row r="25503"/>
        <x:row r="25504"/>
        <x:row r="25505"/>
        <x:row r="25506"/>
        <x:row r="25507"/>
        <x:row r="25508"/>
        <x:row r="25509"/>
        <x:row r="25510"/>
        <x:row r="25511"/>
        <x:row r="25512"/>
        <x:row r="25513"/>
        <x:row r="25514"/>
        <x:row r="25515"/>
        <x:row r="25516"/>
        <x:row r="25517"/>
        <x:row r="25518"/>
        <x:row r="25519"/>
        <x:row r="25520"/>
        <x:row r="25521"/>
        <x:row r="25522"/>
        <x:row r="25523"/>
        <x:row r="25524"/>
        <x:row r="25525"/>
        <x:row r="25526"/>
        <x:row r="25527"/>
        <x:row r="25528"/>
        <x:row r="25529"/>
        <x:row r="25530"/>
        <x:row r="25531"/>
        <x:row r="25532"/>
        <x:row r="25533"/>
        <x:row r="25534"/>
        <x:row r="25535"/>
        <x:row r="25536"/>
        <x:row r="25537"/>
        <x:row r="25538"/>
        <x:row r="25539"/>
        <x:row r="25540"/>
        <x:row r="25541"/>
        <x:row r="25542"/>
        <x:row r="25543"/>
        <x:row r="25544"/>
        <x:row r="25545"/>
        <x:row r="25546"/>
        <x:row r="25547"/>
        <x:row r="25548"/>
        <x:row r="25549"/>
        <x:row r="25550"/>
        <x:row r="25551"/>
        <x:row r="25552"/>
        <x:row r="25553"/>
        <x:row r="25554"/>
        <x:row r="25555"/>
        <x:row r="25556"/>
        <x:row r="25557"/>
        <x:row r="25558"/>
        <x:row r="25559"/>
        <x:row r="25560"/>
        <x:row r="25561"/>
        <x:row r="25562"/>
        <x:row r="25563"/>
        <x:row r="25564"/>
        <x:row r="25565"/>
        <x:row r="25566"/>
        <x:row r="25567"/>
        <x:row r="25568"/>
        <x:row r="25569"/>
        <x:row r="25570"/>
        <x:row r="25571"/>
        <x:row r="25572"/>
        <x:row r="25573"/>
        <x:row r="25574"/>
        <x:row r="25575"/>
        <x:row r="25576"/>
        <x:row r="25577"/>
        <x:row r="25578"/>
        <x:row r="25579"/>
        <x:row r="25580"/>
        <x:row r="25581"/>
        <x:row r="25582"/>
        <x:row r="25583"/>
        <x:row r="25584"/>
        <x:row r="25585"/>
        <x:row r="25586"/>
        <x:row r="25587"/>
        <x:row r="25588"/>
        <x:row r="25589"/>
        <x:row r="25590"/>
        <x:row r="25591"/>
        <x:row r="25592"/>
        <x:row r="25593"/>
        <x:row r="25594"/>
        <x:row r="25595"/>
        <x:row r="25596"/>
        <x:row r="25597"/>
        <x:row r="25598"/>
        <x:row r="25599"/>
        <x:row r="25600"/>
        <x:row r="25601"/>
        <x:row r="25602"/>
        <x:row r="25603"/>
        <x:row r="25604"/>
        <x:row r="25605"/>
        <x:row r="25606"/>
        <x:row r="25607"/>
        <x:row r="25608"/>
        <x:row r="25609"/>
        <x:row r="25610"/>
        <x:row r="25611"/>
        <x:row r="25612"/>
        <x:row r="25613"/>
        <x:row r="25614"/>
        <x:row r="25615"/>
        <x:row r="25616"/>
        <x:row r="25617"/>
        <x:row r="25618"/>
        <x:row r="25619"/>
        <x:row r="25620"/>
        <x:row r="25621"/>
        <x:row r="25622"/>
        <x:row r="25623"/>
        <x:row r="25624"/>
        <x:row r="25625"/>
        <x:row r="25626"/>
        <x:row r="25627"/>
        <x:row r="25628"/>
        <x:row r="25629"/>
        <x:row r="25630"/>
        <x:row r="25631"/>
        <x:row r="25632"/>
        <x:row r="25633"/>
        <x:row r="25634"/>
        <x:row r="25635"/>
        <x:row r="25636"/>
        <x:row r="25637"/>
        <x:row r="25638"/>
        <x:row r="25639"/>
        <x:row r="25640"/>
        <x:row r="25641"/>
        <x:row r="25642"/>
        <x:row r="25643"/>
        <x:row r="25644"/>
        <x:row r="25645"/>
        <x:row r="25646"/>
        <x:row r="25647"/>
        <x:row r="25648"/>
        <x:row r="25649"/>
        <x:row r="25650"/>
        <x:row r="25651"/>
        <x:row r="25652"/>
        <x:row r="25653"/>
        <x:row r="25654"/>
        <x:row r="25655"/>
        <x:row r="25656"/>
        <x:row r="25657"/>
        <x:row r="25658"/>
        <x:row r="25659"/>
        <x:row r="25660"/>
        <x:row r="25661"/>
        <x:row r="25662"/>
        <x:row r="25663"/>
        <x:row r="25664"/>
        <x:row r="25665"/>
        <x:row r="25666"/>
        <x:row r="25667"/>
        <x:row r="25668"/>
        <x:row r="25669"/>
        <x:row r="25670"/>
        <x:row r="25671"/>
        <x:row r="25672"/>
        <x:row r="25673"/>
        <x:row r="25674"/>
        <x:row r="25675"/>
        <x:row r="25676"/>
        <x:row r="25677"/>
        <x:row r="25678"/>
        <x:row r="25679"/>
        <x:row r="25680"/>
        <x:row r="25681"/>
        <x:row r="25682"/>
        <x:row r="25683"/>
        <x:row r="25684"/>
        <x:row r="25685"/>
        <x:row r="25686"/>
        <x:row r="25687"/>
        <x:row r="25688"/>
        <x:row r="25689"/>
        <x:row r="25690"/>
        <x:row r="25691"/>
        <x:row r="25692"/>
        <x:row r="25693"/>
        <x:row r="25694"/>
        <x:row r="25695"/>
        <x:row r="25696"/>
        <x:row r="25697"/>
        <x:row r="25698"/>
        <x:row r="25699"/>
        <x:row r="25700"/>
        <x:row r="25701"/>
        <x:row r="25702"/>
        <x:row r="25703"/>
        <x:row r="25704"/>
        <x:row r="25705"/>
        <x:row r="25706"/>
        <x:row r="25707"/>
        <x:row r="25708"/>
        <x:row r="25709"/>
        <x:row r="25710"/>
        <x:row r="25711"/>
        <x:row r="25712"/>
        <x:row r="25713"/>
        <x:row r="25714"/>
        <x:row r="25715"/>
        <x:row r="25716"/>
        <x:row r="25717"/>
        <x:row r="25718"/>
        <x:row r="25719"/>
        <x:row r="25720"/>
        <x:row r="25721"/>
        <x:row r="25722"/>
        <x:row r="25723"/>
        <x:row r="25724"/>
        <x:row r="25725"/>
        <x:row r="25726"/>
        <x:row r="25727"/>
        <x:row r="25728"/>
        <x:row r="25729"/>
        <x:row r="25730"/>
        <x:row r="25731"/>
        <x:row r="25732"/>
        <x:row r="25733"/>
        <x:row r="25734"/>
        <x:row r="25735"/>
        <x:row r="25736"/>
        <x:row r="25737"/>
        <x:row r="25738"/>
        <x:row r="25739"/>
        <x:row r="25740"/>
        <x:row r="25741"/>
        <x:row r="25742"/>
        <x:row r="25743"/>
        <x:row r="25744"/>
        <x:row r="25745"/>
        <x:row r="25746"/>
        <x:row r="25747"/>
        <x:row r="25748"/>
        <x:row r="25749"/>
        <x:row r="25750"/>
        <x:row r="25751"/>
        <x:row r="25752"/>
        <x:row r="25753"/>
        <x:row r="25754"/>
        <x:row r="25755"/>
        <x:row r="25756"/>
        <x:row r="25757"/>
        <x:row r="25758"/>
        <x:row r="25759"/>
        <x:row r="25760"/>
        <x:row r="25761"/>
        <x:row r="25762"/>
        <x:row r="25763"/>
        <x:row r="25764"/>
        <x:row r="25765"/>
        <x:row r="25766"/>
        <x:row r="25767"/>
        <x:row r="25768"/>
        <x:row r="25769"/>
        <x:row r="25770"/>
        <x:row r="25771"/>
        <x:row r="25772"/>
        <x:row r="25773"/>
        <x:row r="25774"/>
        <x:row r="25775"/>
        <x:row r="25776"/>
        <x:row r="25777"/>
        <x:row r="25778"/>
        <x:row r="25779"/>
        <x:row r="25780"/>
        <x:row r="25781"/>
        <x:row r="25782"/>
        <x:row r="25783"/>
        <x:row r="25784"/>
        <x:row r="25785"/>
        <x:row r="25786"/>
        <x:row r="25787"/>
        <x:row r="25788"/>
        <x:row r="25789"/>
        <x:row r="25790"/>
        <x:row r="25791"/>
        <x:row r="25792"/>
        <x:row r="25793"/>
        <x:row r="25794"/>
        <x:row r="25795"/>
        <x:row r="25796"/>
        <x:row r="25797"/>
        <x:row r="25798"/>
        <x:row r="25799"/>
        <x:row r="25800"/>
        <x:row r="25801"/>
        <x:row r="25802"/>
        <x:row r="25803"/>
        <x:row r="25804"/>
        <x:row r="25805"/>
        <x:row r="25806"/>
        <x:row r="25807"/>
        <x:row r="25808"/>
        <x:row r="25809"/>
        <x:row r="25810"/>
        <x:row r="25811"/>
        <x:row r="25812"/>
        <x:row r="25813"/>
        <x:row r="25814"/>
        <x:row r="25815"/>
        <x:row r="25816"/>
        <x:row r="25817"/>
        <x:row r="25818"/>
        <x:row r="25819"/>
        <x:row r="25820"/>
        <x:row r="25821"/>
        <x:row r="25822"/>
        <x:row r="25823"/>
        <x:row r="25824"/>
        <x:row r="25825"/>
        <x:row r="25826"/>
        <x:row r="25827"/>
        <x:row r="25828"/>
        <x:row r="25829"/>
        <x:row r="25830"/>
        <x:row r="25831"/>
        <x:row r="25832"/>
        <x:row r="25833"/>
        <x:row r="25834"/>
        <x:row r="25835"/>
        <x:row r="25836"/>
        <x:row r="25837"/>
        <x:row r="25838"/>
        <x:row r="25839"/>
        <x:row r="25840"/>
        <x:row r="25841"/>
        <x:row r="25842"/>
        <x:row r="25843"/>
        <x:row r="25844"/>
        <x:row r="25845"/>
        <x:row r="25846"/>
        <x:row r="25847"/>
        <x:row r="25848"/>
        <x:row r="25849"/>
        <x:row r="25850"/>
        <x:row r="25851"/>
        <x:row r="25852"/>
        <x:row r="25853"/>
        <x:row r="25854"/>
        <x:row r="25855"/>
        <x:row r="25856"/>
        <x:row r="25857"/>
        <x:row r="25858"/>
        <x:row r="25859"/>
        <x:row r="25860"/>
        <x:row r="25861"/>
        <x:row r="25862"/>
        <x:row r="25863"/>
        <x:row r="25864"/>
        <x:row r="25865"/>
        <x:row r="25866"/>
        <x:row r="25867"/>
        <x:row r="25868"/>
        <x:row r="25869"/>
        <x:row r="25870"/>
        <x:row r="25871"/>
        <x:row r="25872"/>
        <x:row r="25873"/>
        <x:row r="25874"/>
        <x:row r="25875"/>
        <x:row r="25876"/>
        <x:row r="25877"/>
        <x:row r="25878"/>
        <x:row r="25879"/>
        <x:row r="25880"/>
        <x:row r="25881"/>
        <x:row r="25882"/>
        <x:row r="25883"/>
        <x:row r="25884"/>
        <x:row r="25885"/>
        <x:row r="25886"/>
        <x:row r="25887"/>
        <x:row r="25888"/>
        <x:row r="25889"/>
        <x:row r="25890"/>
        <x:row r="25891"/>
        <x:row r="25892"/>
        <x:row r="25893"/>
        <x:row r="25894"/>
        <x:row r="25895"/>
        <x:row r="25896"/>
        <x:row r="25897"/>
        <x:row r="25898"/>
        <x:row r="25899"/>
        <x:row r="25900"/>
        <x:row r="25901"/>
        <x:row r="25902"/>
        <x:row r="25903"/>
        <x:row r="25904"/>
        <x:row r="25905"/>
        <x:row r="25906"/>
        <x:row r="25907"/>
        <x:row r="25908"/>
        <x:row r="25909"/>
        <x:row r="25910"/>
        <x:row r="25911"/>
        <x:row r="25912"/>
        <x:row r="25913"/>
        <x:row r="25914"/>
        <x:row r="25915"/>
        <x:row r="25916"/>
        <x:row r="25917"/>
        <x:row r="25918"/>
        <x:row r="25919"/>
        <x:row r="25920"/>
        <x:row r="25921"/>
        <x:row r="25922"/>
        <x:row r="25923"/>
        <x:row r="25924"/>
        <x:row r="25925"/>
        <x:row r="25926"/>
        <x:row r="25927"/>
        <x:row r="25928"/>
        <x:row r="25929"/>
        <x:row r="25930"/>
        <x:row r="25931"/>
        <x:row r="25932"/>
        <x:row r="25933"/>
        <x:row r="25934"/>
        <x:row r="25935"/>
        <x:row r="25936"/>
        <x:row r="25937"/>
        <x:row r="25938"/>
        <x:row r="25939"/>
        <x:row r="25940"/>
        <x:row r="25941"/>
        <x:row r="25942"/>
        <x:row r="25943"/>
        <x:row r="25944"/>
        <x:row r="25945"/>
        <x:row r="25946"/>
        <x:row r="25947"/>
        <x:row r="25948"/>
        <x:row r="25949"/>
        <x:row r="25950"/>
        <x:row r="25951"/>
        <x:row r="25952"/>
        <x:row r="25953"/>
        <x:row r="25954"/>
        <x:row r="25955"/>
        <x:row r="25956"/>
        <x:row r="25957"/>
        <x:row r="25958"/>
        <x:row r="25959"/>
        <x:row r="25960"/>
        <x:row r="25961"/>
        <x:row r="25962"/>
        <x:row r="25963"/>
        <x:row r="25964"/>
        <x:row r="25965"/>
        <x:row r="25966"/>
        <x:row r="25967"/>
        <x:row r="25968"/>
        <x:row r="25969"/>
        <x:row r="25970"/>
        <x:row r="25971"/>
        <x:row r="25972"/>
        <x:row r="25973"/>
        <x:row r="25974"/>
        <x:row r="25975"/>
        <x:row r="25976"/>
        <x:row r="25977"/>
        <x:row r="25978"/>
        <x:row r="25979"/>
        <x:row r="25980"/>
        <x:row r="25981"/>
        <x:row r="25982"/>
        <x:row r="25983"/>
        <x:row r="25984"/>
        <x:row r="25985"/>
        <x:row r="25986"/>
        <x:row r="25987"/>
        <x:row r="25988"/>
        <x:row r="25989"/>
        <x:row r="25990"/>
        <x:row r="25991"/>
        <x:row r="25992"/>
        <x:row r="25993"/>
        <x:row r="25994"/>
        <x:row r="25995"/>
        <x:row r="25996"/>
        <x:row r="25997"/>
        <x:row r="25998"/>
        <x:row r="25999"/>
        <x:row r="26000"/>
        <x:row r="26001"/>
        <x:row r="26002"/>
        <x:row r="26003"/>
        <x:row r="26004"/>
        <x:row r="26005"/>
        <x:row r="26006"/>
        <x:row r="26007"/>
        <x:row r="26008"/>
        <x:row r="26009"/>
        <x:row r="26010"/>
        <x:row r="26011"/>
        <x:row r="26012"/>
        <x:row r="26013"/>
        <x:row r="26014"/>
        <x:row r="26015"/>
        <x:row r="26016"/>
        <x:row r="26017"/>
        <x:row r="26018"/>
        <x:row r="26019"/>
        <x:row r="26020"/>
        <x:row r="26021"/>
        <x:row r="26022"/>
        <x:row r="26023"/>
        <x:row r="26024"/>
        <x:row r="26025"/>
        <x:row r="26026"/>
        <x:row r="26027"/>
        <x:row r="26028"/>
        <x:row r="26029"/>
        <x:row r="26030"/>
        <x:row r="26031"/>
        <x:row r="26032"/>
        <x:row r="26033"/>
        <x:row r="26034"/>
        <x:row r="26035"/>
        <x:row r="26036"/>
        <x:row r="26037"/>
        <x:row r="26038"/>
        <x:row r="26039"/>
        <x:row r="26040"/>
        <x:row r="26041"/>
        <x:row r="26042"/>
        <x:row r="26043"/>
        <x:row r="26044"/>
        <x:row r="26045"/>
        <x:row r="26046"/>
        <x:row r="26047"/>
        <x:row r="26048"/>
        <x:row r="26049"/>
        <x:row r="26050"/>
        <x:row r="26051"/>
        <x:row r="26052"/>
        <x:row r="26053"/>
        <x:row r="26054"/>
        <x:row r="26055"/>
        <x:row r="26056"/>
        <x:row r="26057"/>
        <x:row r="26058"/>
        <x:row r="26059"/>
        <x:row r="26060"/>
        <x:row r="26061"/>
        <x:row r="26062"/>
        <x:row r="26063"/>
        <x:row r="26064"/>
        <x:row r="26065"/>
        <x:row r="26066"/>
        <x:row r="26067"/>
        <x:row r="26068"/>
        <x:row r="26069"/>
        <x:row r="26070"/>
        <x:row r="26071"/>
        <x:row r="26072"/>
        <x:row r="26073"/>
        <x:row r="26074"/>
        <x:row r="26075"/>
        <x:row r="26076"/>
        <x:row r="26077"/>
        <x:row r="26078"/>
        <x:row r="26079"/>
        <x:row r="26080"/>
        <x:row r="26081"/>
        <x:row r="26082"/>
        <x:row r="26083"/>
        <x:row r="26084"/>
        <x:row r="26085"/>
        <x:row r="26086"/>
        <x:row r="26087"/>
        <x:row r="26088"/>
        <x:row r="26089"/>
        <x:row r="26090"/>
        <x:row r="26091"/>
        <x:row r="26092"/>
        <x:row r="26093"/>
        <x:row r="26094"/>
        <x:row r="26095"/>
        <x:row r="26096"/>
        <x:row r="26097"/>
        <x:row r="26098"/>
        <x:row r="26099"/>
        <x:row r="26100"/>
        <x:row r="26101"/>
        <x:row r="26102"/>
        <x:row r="26103"/>
        <x:row r="26104"/>
        <x:row r="26105"/>
        <x:row r="26106"/>
        <x:row r="26107"/>
        <x:row r="26108"/>
        <x:row r="26109"/>
        <x:row r="26110"/>
        <x:row r="26111"/>
        <x:row r="26112"/>
        <x:row r="26113"/>
        <x:row r="26114"/>
        <x:row r="26115"/>
        <x:row r="26116"/>
        <x:row r="26117"/>
        <x:row r="26118"/>
        <x:row r="26119"/>
        <x:row r="26120"/>
        <x:row r="26121"/>
        <x:row r="26122"/>
        <x:row r="26123"/>
        <x:row r="26124"/>
        <x:row r="26125"/>
        <x:row r="26126"/>
        <x:row r="26127"/>
        <x:row r="26128"/>
        <x:row r="26129"/>
        <x:row r="26130"/>
        <x:row r="26131"/>
        <x:row r="26132"/>
        <x:row r="26133"/>
        <x:row r="26134"/>
        <x:row r="26135"/>
        <x:row r="26136"/>
        <x:row r="26137"/>
        <x:row r="26138"/>
        <x:row r="26139"/>
        <x:row r="26140"/>
        <x:row r="26141"/>
        <x:row r="26142"/>
        <x:row r="26143"/>
        <x:row r="26144"/>
        <x:row r="26145"/>
        <x:row r="26146"/>
        <x:row r="26147"/>
        <x:row r="26148"/>
        <x:row r="26149"/>
        <x:row r="26150"/>
        <x:row r="26151"/>
        <x:row r="26152"/>
        <x:row r="26153"/>
        <x:row r="26154"/>
        <x:row r="26155"/>
        <x:row r="26156"/>
        <x:row r="26157"/>
        <x:row r="26158"/>
        <x:row r="26159"/>
        <x:row r="26160"/>
        <x:row r="26161"/>
        <x:row r="26162"/>
        <x:row r="26163"/>
        <x:row r="26164"/>
        <x:row r="26165"/>
        <x:row r="26166"/>
        <x:row r="26167"/>
        <x:row r="26168"/>
        <x:row r="26169"/>
        <x:row r="26170"/>
        <x:row r="26171"/>
        <x:row r="26172"/>
        <x:row r="26173"/>
        <x:row r="26174"/>
        <x:row r="26175"/>
        <x:row r="26176"/>
        <x:row r="26177"/>
        <x:row r="26178"/>
        <x:row r="26179"/>
        <x:row r="26180"/>
        <x:row r="26181"/>
        <x:row r="26182"/>
        <x:row r="26183"/>
        <x:row r="26184"/>
        <x:row r="26185"/>
        <x:row r="26186"/>
        <x:row r="26187"/>
        <x:row r="26188"/>
        <x:row r="26189"/>
        <x:row r="26190"/>
        <x:row r="26191"/>
        <x:row r="26192"/>
        <x:row r="26193"/>
        <x:row r="26194"/>
        <x:row r="26195"/>
        <x:row r="26196"/>
        <x:row r="26197"/>
        <x:row r="26198"/>
        <x:row r="26199"/>
        <x:row r="26200"/>
        <x:row r="26201"/>
        <x:row r="26202"/>
        <x:row r="26203"/>
        <x:row r="26204"/>
        <x:row r="26205"/>
        <x:row r="26206"/>
        <x:row r="26207"/>
        <x:row r="26208"/>
        <x:row r="26209"/>
        <x:row r="26210"/>
        <x:row r="26211"/>
        <x:row r="26212"/>
        <x:row r="26213"/>
        <x:row r="26214"/>
        <x:row r="26215"/>
        <x:row r="26216"/>
        <x:row r="26217"/>
        <x:row r="26218"/>
        <x:row r="26219"/>
        <x:row r="26220"/>
        <x:row r="26221"/>
        <x:row r="26222"/>
        <x:row r="26223"/>
        <x:row r="26224"/>
        <x:row r="26225"/>
        <x:row r="26226"/>
        <x:row r="26227"/>
        <x:row r="26228"/>
        <x:row r="26229"/>
        <x:row r="26230"/>
        <x:row r="26231"/>
        <x:row r="26232"/>
        <x:row r="26233"/>
        <x:row r="26234"/>
        <x:row r="26235"/>
        <x:row r="26236"/>
        <x:row r="26237"/>
        <x:row r="26238"/>
        <x:row r="26239"/>
        <x:row r="26240"/>
        <x:row r="26241"/>
        <x:row r="26242"/>
        <x:row r="26243"/>
        <x:row r="26244"/>
        <x:row r="26245"/>
        <x:row r="26246"/>
        <x:row r="26247"/>
        <x:row r="26248"/>
        <x:row r="26249"/>
        <x:row r="26250"/>
        <x:row r="26251"/>
        <x:row r="26252"/>
        <x:row r="26253"/>
        <x:row r="26254"/>
        <x:row r="26255"/>
        <x:row r="26256"/>
        <x:row r="26257"/>
        <x:row r="26258"/>
        <x:row r="26259"/>
        <x:row r="26260"/>
        <x:row r="26261"/>
        <x:row r="26262"/>
        <x:row r="26263"/>
        <x:row r="26264"/>
        <x:row r="26265"/>
        <x:row r="26266"/>
        <x:row r="26267"/>
        <x:row r="26268"/>
        <x:row r="26269"/>
        <x:row r="26270"/>
        <x:row r="26271"/>
        <x:row r="26272"/>
        <x:row r="26273"/>
        <x:row r="26274"/>
        <x:row r="26275"/>
        <x:row r="26276"/>
        <x:row r="26277"/>
        <x:row r="26278"/>
        <x:row r="26279"/>
        <x:row r="26280"/>
        <x:row r="26281"/>
        <x:row r="26282"/>
        <x:row r="26283"/>
        <x:row r="26284"/>
        <x:row r="26285"/>
        <x:row r="26286"/>
        <x:row r="26287"/>
        <x:row r="26288"/>
        <x:row r="26289"/>
        <x:row r="26290"/>
        <x:row r="26291"/>
        <x:row r="26292"/>
        <x:row r="26293"/>
        <x:row r="26294"/>
        <x:row r="26295"/>
        <x:row r="26296"/>
        <x:row r="26297"/>
        <x:row r="26298"/>
        <x:row r="26299"/>
        <x:row r="26300"/>
        <x:row r="26301"/>
        <x:row r="26302"/>
        <x:row r="26303"/>
        <x:row r="26304"/>
        <x:row r="26305"/>
        <x:row r="26306"/>
        <x:row r="26307"/>
        <x:row r="26308"/>
        <x:row r="26309"/>
        <x:row r="26310"/>
        <x:row r="26311"/>
        <x:row r="26312"/>
        <x:row r="26313"/>
        <x:row r="26314"/>
        <x:row r="26315"/>
        <x:row r="26316"/>
        <x:row r="26317"/>
        <x:row r="26318"/>
        <x:row r="26319"/>
        <x:row r="26320"/>
        <x:row r="26321"/>
        <x:row r="26322"/>
        <x:row r="26323"/>
        <x:row r="26324"/>
        <x:row r="26325"/>
        <x:row r="26326"/>
        <x:row r="26327"/>
        <x:row r="26328"/>
        <x:row r="26329"/>
        <x:row r="26330"/>
        <x:row r="26331"/>
        <x:row r="26332"/>
        <x:row r="26333"/>
        <x:row r="26334"/>
        <x:row r="26335"/>
        <x:row r="26336"/>
        <x:row r="26337"/>
        <x:row r="26338"/>
        <x:row r="26339"/>
        <x:row r="26340"/>
        <x:row r="26341"/>
        <x:row r="26342"/>
        <x:row r="26343"/>
        <x:row r="26344"/>
        <x:row r="26345"/>
        <x:row r="26346"/>
        <x:row r="26347"/>
        <x:row r="26348"/>
        <x:row r="26349"/>
        <x:row r="26350"/>
        <x:row r="26351"/>
        <x:row r="26352"/>
        <x:row r="26353"/>
        <x:row r="26354"/>
        <x:row r="26355"/>
        <x:row r="26356"/>
        <x:row r="26357"/>
        <x:row r="26358"/>
        <x:row r="26359"/>
        <x:row r="26360"/>
        <x:row r="26361"/>
        <x:row r="26362"/>
        <x:row r="26363"/>
        <x:row r="26364"/>
        <x:row r="26365"/>
        <x:row r="26366"/>
        <x:row r="26367"/>
        <x:row r="26368"/>
        <x:row r="26369"/>
        <x:row r="26370"/>
        <x:row r="26371"/>
        <x:row r="26372"/>
        <x:row r="26373"/>
        <x:row r="26374"/>
        <x:row r="26375"/>
        <x:row r="26376"/>
        <x:row r="26377"/>
        <x:row r="26378"/>
        <x:row r="26379"/>
        <x:row r="26380"/>
        <x:row r="26381"/>
        <x:row r="26382"/>
        <x:row r="26383"/>
        <x:row r="26384"/>
        <x:row r="26385"/>
        <x:row r="26386"/>
        <x:row r="26387"/>
        <x:row r="26388"/>
        <x:row r="26389"/>
        <x:row r="26390"/>
        <x:row r="26391"/>
        <x:row r="26392"/>
        <x:row r="26393"/>
        <x:row r="26394"/>
        <x:row r="26395"/>
        <x:row r="26396"/>
        <x:row r="26397"/>
        <x:row r="26398"/>
        <x:row r="26399"/>
        <x:row r="26400"/>
        <x:row r="26401"/>
        <x:row r="26402"/>
        <x:row r="26403"/>
        <x:row r="26404"/>
        <x:row r="26405"/>
        <x:row r="26406"/>
        <x:row r="26407"/>
        <x:row r="26408"/>
        <x:row r="26409"/>
        <x:row r="26410"/>
        <x:row r="26411"/>
        <x:row r="26412"/>
        <x:row r="26413"/>
        <x:row r="26414"/>
        <x:row r="26415"/>
        <x:row r="26416"/>
        <x:row r="26417"/>
        <x:row r="26418"/>
        <x:row r="26419"/>
        <x:row r="26420"/>
        <x:row r="26421"/>
        <x:row r="26422"/>
        <x:row r="26423"/>
        <x:row r="26424"/>
        <x:row r="26425"/>
        <x:row r="26426"/>
        <x:row r="26427"/>
        <x:row r="26428"/>
        <x:row r="26429"/>
        <x:row r="26430"/>
        <x:row r="26431"/>
        <x:row r="26432"/>
        <x:row r="26433"/>
        <x:row r="26434"/>
        <x:row r="26435"/>
        <x:row r="26436"/>
        <x:row r="26437"/>
        <x:row r="26438"/>
        <x:row r="26439"/>
        <x:row r="26440"/>
        <x:row r="26441"/>
        <x:row r="26442"/>
        <x:row r="26443"/>
        <x:row r="26444"/>
        <x:row r="26445"/>
        <x:row r="26446"/>
        <x:row r="26447"/>
        <x:row r="26448"/>
        <x:row r="26449"/>
        <x:row r="26450"/>
        <x:row r="26451"/>
        <x:row r="26452"/>
        <x:row r="26453"/>
        <x:row r="26454"/>
        <x:row r="26455"/>
        <x:row r="26456"/>
        <x:row r="26457"/>
        <x:row r="26458"/>
        <x:row r="26459"/>
        <x:row r="26460"/>
        <x:row r="26461"/>
        <x:row r="26462"/>
        <x:row r="26463"/>
        <x:row r="26464"/>
        <x:row r="26465"/>
        <x:row r="26466"/>
        <x:row r="26467"/>
        <x:row r="26468"/>
        <x:row r="26469"/>
        <x:row r="26470"/>
        <x:row r="26471"/>
        <x:row r="26472"/>
        <x:row r="26473"/>
        <x:row r="26474"/>
        <x:row r="26475"/>
        <x:row r="26476"/>
        <x:row r="26477"/>
        <x:row r="26478"/>
        <x:row r="26479"/>
        <x:row r="26480"/>
        <x:row r="26481"/>
        <x:row r="26482"/>
        <x:row r="26483"/>
        <x:row r="26484"/>
        <x:row r="26485"/>
        <x:row r="26486"/>
        <x:row r="26487"/>
        <x:row r="26488"/>
        <x:row r="26489"/>
        <x:row r="26490"/>
        <x:row r="26491"/>
        <x:row r="26492"/>
        <x:row r="26493"/>
        <x:row r="26494"/>
        <x:row r="26495"/>
        <x:row r="26496"/>
        <x:row r="26497"/>
        <x:row r="26498"/>
        <x:row r="26499"/>
        <x:row r="26500"/>
        <x:row r="26501"/>
        <x:row r="26502"/>
        <x:row r="26503"/>
        <x:row r="26504"/>
        <x:row r="26505"/>
        <x:row r="26506"/>
        <x:row r="26507"/>
        <x:row r="26508"/>
        <x:row r="26509"/>
        <x:row r="26510"/>
        <x:row r="26511"/>
        <x:row r="26512"/>
        <x:row r="26513"/>
        <x:row r="26514"/>
        <x:row r="26515"/>
        <x:row r="26516"/>
        <x:row r="26517"/>
        <x:row r="26518"/>
        <x:row r="26519"/>
        <x:row r="26520"/>
        <x:row r="26521"/>
        <x:row r="26522"/>
        <x:row r="26523"/>
        <x:row r="26524"/>
        <x:row r="26525"/>
        <x:row r="26526"/>
        <x:row r="26527"/>
        <x:row r="26528"/>
        <x:row r="26529"/>
        <x:row r="26530"/>
        <x:row r="26531"/>
        <x:row r="26532"/>
        <x:row r="26533"/>
        <x:row r="26534"/>
        <x:row r="26535"/>
        <x:row r="26536"/>
        <x:row r="26537"/>
        <x:row r="26538"/>
        <x:row r="26539"/>
        <x:row r="26540"/>
        <x:row r="26541"/>
        <x:row r="26542"/>
        <x:row r="26543"/>
        <x:row r="26544"/>
        <x:row r="26545"/>
        <x:row r="26546"/>
        <x:row r="26547"/>
        <x:row r="26548"/>
        <x:row r="26549"/>
        <x:row r="26550"/>
        <x:row r="26551"/>
        <x:row r="26552"/>
        <x:row r="26553"/>
        <x:row r="26554"/>
        <x:row r="26555"/>
        <x:row r="26556"/>
        <x:row r="26557"/>
        <x:row r="26558"/>
        <x:row r="26559"/>
        <x:row r="26560"/>
        <x:row r="26561"/>
        <x:row r="26562"/>
        <x:row r="26563"/>
        <x:row r="26564"/>
        <x:row r="26565"/>
        <x:row r="26566"/>
        <x:row r="26567"/>
        <x:row r="26568"/>
        <x:row r="26569"/>
        <x:row r="26570"/>
        <x:row r="26571"/>
        <x:row r="26572"/>
        <x:row r="26573"/>
        <x:row r="26574"/>
        <x:row r="26575"/>
        <x:row r="26576"/>
        <x:row r="26577"/>
        <x:row r="26578"/>
        <x:row r="26579"/>
        <x:row r="26580"/>
        <x:row r="26581"/>
        <x:row r="26582"/>
        <x:row r="26583"/>
        <x:row r="26584"/>
        <x:row r="26585"/>
        <x:row r="26586"/>
        <x:row r="26587"/>
        <x:row r="26588"/>
        <x:row r="26589"/>
        <x:row r="26590"/>
        <x:row r="26591"/>
        <x:row r="26592"/>
        <x:row r="26593"/>
        <x:row r="26594"/>
        <x:row r="26595"/>
        <x:row r="26596"/>
        <x:row r="26597"/>
        <x:row r="26598"/>
        <x:row r="26599"/>
        <x:row r="26600"/>
        <x:row r="26601"/>
        <x:row r="26602"/>
        <x:row r="26603"/>
        <x:row r="26604"/>
        <x:row r="26605"/>
        <x:row r="26606"/>
        <x:row r="26607"/>
        <x:row r="26608"/>
        <x:row r="26609"/>
        <x:row r="26610"/>
        <x:row r="26611"/>
        <x:row r="26612"/>
        <x:row r="26613"/>
        <x:row r="26614"/>
        <x:row r="26615"/>
        <x:row r="26616"/>
        <x:row r="26617"/>
        <x:row r="26618"/>
        <x:row r="26619"/>
        <x:row r="26620"/>
        <x:row r="26621"/>
        <x:row r="26622"/>
        <x:row r="26623"/>
        <x:row r="26624"/>
        <x:row r="26625"/>
        <x:row r="26626"/>
        <x:row r="26627"/>
        <x:row r="26628"/>
        <x:row r="26629"/>
        <x:row r="26630"/>
        <x:row r="26631"/>
        <x:row r="26632"/>
        <x:row r="26633"/>
        <x:row r="26634"/>
        <x:row r="26635"/>
        <x:row r="26636"/>
        <x:row r="26637"/>
        <x:row r="26638"/>
        <x:row r="26639"/>
        <x:row r="26640"/>
        <x:row r="26641"/>
        <x:row r="26642"/>
        <x:row r="26643"/>
        <x:row r="26644"/>
        <x:row r="26645"/>
        <x:row r="26646"/>
        <x:row r="26647"/>
        <x:row r="26648"/>
        <x:row r="26649"/>
        <x:row r="26650"/>
        <x:row r="26651"/>
        <x:row r="26652"/>
        <x:row r="26653"/>
        <x:row r="26654"/>
        <x:row r="26655"/>
        <x:row r="26656"/>
        <x:row r="26657"/>
        <x:row r="26658"/>
        <x:row r="26659"/>
        <x:row r="26660"/>
        <x:row r="26661"/>
        <x:row r="26662"/>
        <x:row r="26663"/>
        <x:row r="26664"/>
        <x:row r="26665"/>
        <x:row r="26666"/>
        <x:row r="26667"/>
        <x:row r="26668"/>
        <x:row r="26669"/>
        <x:row r="26670"/>
        <x:row r="26671"/>
        <x:row r="26672"/>
        <x:row r="26673"/>
        <x:row r="26674"/>
        <x:row r="26675"/>
        <x:row r="26676"/>
        <x:row r="26677"/>
        <x:row r="26678"/>
        <x:row r="26679"/>
        <x:row r="26680"/>
        <x:row r="26681"/>
        <x:row r="26682"/>
        <x:row r="26683"/>
        <x:row r="26684"/>
        <x:row r="26685"/>
        <x:row r="26686"/>
        <x:row r="26687"/>
        <x:row r="26688"/>
        <x:row r="26689"/>
        <x:row r="26690"/>
        <x:row r="26691"/>
        <x:row r="26692"/>
        <x:row r="26693"/>
        <x:row r="26694"/>
        <x:row r="26695"/>
        <x:row r="26696"/>
        <x:row r="26697"/>
        <x:row r="26698"/>
        <x:row r="26699"/>
        <x:row r="26700"/>
        <x:row r="26701"/>
        <x:row r="26702"/>
        <x:row r="26703"/>
        <x:row r="26704"/>
        <x:row r="26705"/>
        <x:row r="26706"/>
        <x:row r="26707"/>
        <x:row r="26708"/>
        <x:row r="26709"/>
        <x:row r="26710"/>
        <x:row r="26711"/>
        <x:row r="26712"/>
        <x:row r="26713"/>
        <x:row r="26714"/>
        <x:row r="26715"/>
        <x:row r="26716"/>
        <x:row r="26717"/>
        <x:row r="26718"/>
        <x:row r="26719"/>
        <x:row r="26720"/>
        <x:row r="26721"/>
        <x:row r="26722"/>
        <x:row r="26723"/>
        <x:row r="26724"/>
        <x:row r="26725"/>
        <x:row r="26726"/>
        <x:row r="26727"/>
        <x:row r="26728"/>
        <x:row r="26729"/>
        <x:row r="26730"/>
        <x:row r="26731"/>
        <x:row r="26732"/>
        <x:row r="26733"/>
        <x:row r="26734"/>
        <x:row r="26735"/>
        <x:row r="26736"/>
        <x:row r="26737"/>
        <x:row r="26738"/>
        <x:row r="26739"/>
        <x:row r="26740"/>
        <x:row r="26741"/>
        <x:row r="26742"/>
        <x:row r="26743"/>
        <x:row r="26744"/>
        <x:row r="26745"/>
        <x:row r="26746"/>
        <x:row r="26747"/>
        <x:row r="26748"/>
        <x:row r="26749"/>
        <x:row r="26750"/>
        <x:row r="26751"/>
        <x:row r="26752"/>
        <x:row r="26753"/>
        <x:row r="26754"/>
        <x:row r="26755"/>
        <x:row r="26756"/>
        <x:row r="26757"/>
        <x:row r="26758"/>
        <x:row r="26759"/>
        <x:row r="26760"/>
        <x:row r="26761"/>
        <x:row r="26762"/>
        <x:row r="26763"/>
        <x:row r="26764"/>
        <x:row r="26765"/>
        <x:row r="26766"/>
        <x:row r="26767"/>
        <x:row r="26768"/>
        <x:row r="26769"/>
        <x:row r="26770"/>
        <x:row r="26771"/>
        <x:row r="26772"/>
        <x:row r="26773"/>
        <x:row r="26774"/>
        <x:row r="26775"/>
        <x:row r="26776"/>
        <x:row r="26777"/>
        <x:row r="26778"/>
        <x:row r="26779"/>
        <x:row r="26780"/>
        <x:row r="26781"/>
        <x:row r="26782"/>
        <x:row r="26783"/>
        <x:row r="26784"/>
        <x:row r="26785"/>
        <x:row r="26786"/>
        <x:row r="26787"/>
        <x:row r="26788"/>
        <x:row r="26789"/>
        <x:row r="26790"/>
        <x:row r="26791"/>
        <x:row r="26792"/>
        <x:row r="26793"/>
        <x:row r="26794"/>
        <x:row r="26795"/>
        <x:row r="26796"/>
        <x:row r="26797"/>
        <x:row r="26798"/>
        <x:row r="26799"/>
        <x:row r="26800"/>
        <x:row r="26801"/>
        <x:row r="26802"/>
        <x:row r="26803"/>
        <x:row r="26804"/>
        <x:row r="26805"/>
        <x:row r="26806"/>
        <x:row r="26807"/>
        <x:row r="26808"/>
        <x:row r="26809"/>
        <x:row r="26810"/>
        <x:row r="26811"/>
        <x:row r="26812"/>
        <x:row r="26813"/>
        <x:row r="26814"/>
        <x:row r="26815"/>
        <x:row r="26816"/>
        <x:row r="26817"/>
        <x:row r="26818"/>
        <x:row r="26819"/>
        <x:row r="26820"/>
        <x:row r="26821"/>
        <x:row r="26822"/>
        <x:row r="26823"/>
        <x:row r="26824"/>
        <x:row r="26825"/>
        <x:row r="26826"/>
        <x:row r="26827"/>
        <x:row r="26828"/>
        <x:row r="26829"/>
        <x:row r="26830"/>
        <x:row r="26831"/>
        <x:row r="26832"/>
        <x:row r="26833"/>
        <x:row r="26834"/>
        <x:row r="26835"/>
        <x:row r="26836"/>
        <x:row r="26837"/>
        <x:row r="26838"/>
        <x:row r="26839"/>
        <x:row r="26840"/>
        <x:row r="26841"/>
        <x:row r="26842"/>
        <x:row r="26843"/>
        <x:row r="26844"/>
        <x:row r="26845"/>
        <x:row r="26846"/>
        <x:row r="26847"/>
        <x:row r="26848"/>
        <x:row r="26849"/>
        <x:row r="26850"/>
        <x:row r="26851"/>
        <x:row r="26852"/>
        <x:row r="26853"/>
        <x:row r="26854"/>
        <x:row r="26855"/>
        <x:row r="26856"/>
        <x:row r="26857"/>
        <x:row r="26858"/>
        <x:row r="26859"/>
        <x:row r="26860"/>
        <x:row r="26861"/>
        <x:row r="26862"/>
        <x:row r="26863"/>
        <x:row r="26864"/>
        <x:row r="26865"/>
        <x:row r="26866"/>
        <x:row r="26867"/>
        <x:row r="26868"/>
        <x:row r="26869"/>
        <x:row r="26870"/>
        <x:row r="26871"/>
        <x:row r="26872"/>
        <x:row r="26873"/>
        <x:row r="26874"/>
        <x:row r="26875"/>
        <x:row r="26876"/>
        <x:row r="26877"/>
        <x:row r="26878"/>
        <x:row r="26879"/>
        <x:row r="26880"/>
        <x:row r="26881"/>
        <x:row r="26882"/>
        <x:row r="26883"/>
        <x:row r="26884"/>
        <x:row r="26885"/>
        <x:row r="26886"/>
        <x:row r="26887"/>
        <x:row r="26888"/>
        <x:row r="26889"/>
        <x:row r="26890"/>
        <x:row r="26891"/>
        <x:row r="26892"/>
        <x:row r="26893"/>
        <x:row r="26894"/>
        <x:row r="26895"/>
        <x:row r="26896"/>
        <x:row r="26897"/>
        <x:row r="26898"/>
        <x:row r="26899"/>
        <x:row r="26900"/>
        <x:row r="26901"/>
        <x:row r="26902"/>
        <x:row r="26903"/>
        <x:row r="26904"/>
        <x:row r="26905"/>
        <x:row r="26906"/>
        <x:row r="26907"/>
        <x:row r="26908"/>
        <x:row r="26909"/>
        <x:row r="26910"/>
        <x:row r="26911"/>
        <x:row r="26912"/>
        <x:row r="26913"/>
        <x:row r="26914"/>
        <x:row r="26915"/>
        <x:row r="26916"/>
        <x:row r="26917"/>
        <x:row r="26918"/>
        <x:row r="26919"/>
        <x:row r="26920"/>
        <x:row r="26921"/>
        <x:row r="26922"/>
        <x:row r="26923"/>
        <x:row r="26924"/>
        <x:row r="26925"/>
        <x:row r="26926"/>
        <x:row r="26927"/>
        <x:row r="26928"/>
        <x:row r="26929"/>
        <x:row r="26930"/>
        <x:row r="26931"/>
        <x:row r="26932"/>
        <x:row r="26933"/>
        <x:row r="26934"/>
        <x:row r="26935"/>
        <x:row r="26936"/>
        <x:row r="26937"/>
        <x:row r="26938"/>
        <x:row r="26939"/>
        <x:row r="26940"/>
        <x:row r="26941"/>
        <x:row r="26942"/>
        <x:row r="26943"/>
        <x:row r="26944"/>
        <x:row r="26945"/>
        <x:row r="26946"/>
        <x:row r="26947"/>
        <x:row r="26948"/>
        <x:row r="26949"/>
        <x:row r="26950"/>
        <x:row r="26951"/>
        <x:row r="26952"/>
        <x:row r="26953"/>
        <x:row r="26954"/>
        <x:row r="26955"/>
        <x:row r="26956"/>
        <x:row r="26957"/>
        <x:row r="26958"/>
        <x:row r="26959"/>
        <x:row r="26960"/>
        <x:row r="26961"/>
        <x:row r="26962"/>
        <x:row r="26963"/>
        <x:row r="26964"/>
        <x:row r="26965"/>
        <x:row r="26966"/>
        <x:row r="26967"/>
        <x:row r="26968"/>
        <x:row r="26969"/>
        <x:row r="26970"/>
        <x:row r="26971"/>
        <x:row r="26972"/>
        <x:row r="26973"/>
        <x:row r="26974"/>
        <x:row r="26975"/>
        <x:row r="26976"/>
        <x:row r="26977"/>
        <x:row r="26978"/>
        <x:row r="26979"/>
        <x:row r="26980"/>
        <x:row r="26981"/>
        <x:row r="26982"/>
        <x:row r="26983"/>
        <x:row r="26984"/>
        <x:row r="26985"/>
        <x:row r="26986"/>
        <x:row r="26987"/>
        <x:row r="26988"/>
        <x:row r="26989"/>
        <x:row r="26990"/>
        <x:row r="26991"/>
        <x:row r="26992"/>
        <x:row r="26993"/>
        <x:row r="26994"/>
        <x:row r="26995"/>
        <x:row r="26996"/>
        <x:row r="26997"/>
        <x:row r="26998"/>
        <x:row r="26999"/>
        <x:row r="27000"/>
        <x:row r="27001"/>
        <x:row r="27002"/>
        <x:row r="27003"/>
        <x:row r="27004"/>
        <x:row r="27005"/>
        <x:row r="27006"/>
        <x:row r="27007"/>
        <x:row r="27008"/>
        <x:row r="27009"/>
        <x:row r="27010"/>
        <x:row r="27011"/>
        <x:row r="27012"/>
        <x:row r="27013"/>
        <x:row r="27014"/>
        <x:row r="27015"/>
        <x:row r="27016"/>
        <x:row r="27017"/>
        <x:row r="27018"/>
        <x:row r="27019"/>
        <x:row r="27020"/>
        <x:row r="27021"/>
        <x:row r="27022"/>
        <x:row r="27023"/>
        <x:row r="27024"/>
        <x:row r="27025"/>
        <x:row r="27026"/>
        <x:row r="27027"/>
        <x:row r="27028"/>
        <x:row r="27029"/>
        <x:row r="27030"/>
        <x:row r="27031"/>
        <x:row r="27032"/>
        <x:row r="27033"/>
        <x:row r="27034"/>
        <x:row r="27035"/>
        <x:row r="27036"/>
        <x:row r="27037"/>
        <x:row r="27038"/>
        <x:row r="27039"/>
        <x:row r="27040"/>
        <x:row r="27041"/>
        <x:row r="27042"/>
        <x:row r="27043"/>
        <x:row r="27044"/>
        <x:row r="27045"/>
        <x:row r="27046"/>
        <x:row r="27047"/>
        <x:row r="27048"/>
        <x:row r="27049"/>
        <x:row r="27050"/>
        <x:row r="27051"/>
        <x:row r="27052"/>
        <x:row r="27053"/>
        <x:row r="27054"/>
        <x:row r="27055"/>
        <x:row r="27056"/>
        <x:row r="27057"/>
        <x:row r="27058"/>
        <x:row r="27059"/>
        <x:row r="27060"/>
        <x:row r="27061"/>
        <x:row r="27062"/>
        <x:row r="27063"/>
        <x:row r="27064"/>
        <x:row r="27065"/>
        <x:row r="27066"/>
        <x:row r="27067"/>
        <x:row r="27068"/>
        <x:row r="27069"/>
        <x:row r="27070"/>
        <x:row r="27071"/>
        <x:row r="27072"/>
        <x:row r="27073"/>
        <x:row r="27074"/>
        <x:row r="27075"/>
        <x:row r="27076"/>
        <x:row r="27077"/>
        <x:row r="27078"/>
        <x:row r="27079"/>
        <x:row r="27080"/>
        <x:row r="27081"/>
        <x:row r="27082"/>
        <x:row r="27083"/>
        <x:row r="27084"/>
        <x:row r="27085"/>
        <x:row r="27086"/>
        <x:row r="27087"/>
        <x:row r="27088"/>
        <x:row r="27089"/>
        <x:row r="27090"/>
        <x:row r="27091"/>
        <x:row r="27092"/>
        <x:row r="27093"/>
        <x:row r="27094"/>
        <x:row r="27095"/>
        <x:row r="27096"/>
        <x:row r="27097"/>
        <x:row r="27098"/>
        <x:row r="27099"/>
        <x:row r="27100"/>
        <x:row r="27101"/>
        <x:row r="27102"/>
        <x:row r="27103"/>
        <x:row r="27104"/>
        <x:row r="27105"/>
        <x:row r="27106"/>
        <x:row r="27107"/>
        <x:row r="27108"/>
        <x:row r="27109"/>
        <x:row r="27110"/>
        <x:row r="27111"/>
        <x:row r="27112"/>
        <x:row r="27113"/>
        <x:row r="27114"/>
        <x:row r="27115"/>
        <x:row r="27116"/>
        <x:row r="27117"/>
        <x:row r="27118"/>
        <x:row r="27119"/>
        <x:row r="27120"/>
        <x:row r="27121"/>
        <x:row r="27122"/>
        <x:row r="27123"/>
        <x:row r="27124"/>
        <x:row r="27125"/>
        <x:row r="27126"/>
        <x:row r="27127"/>
        <x:row r="27128"/>
        <x:row r="27129"/>
        <x:row r="27130"/>
        <x:row r="27131"/>
        <x:row r="27132"/>
        <x:row r="27133"/>
        <x:row r="27134"/>
        <x:row r="27135"/>
        <x:row r="27136"/>
        <x:row r="27137"/>
        <x:row r="27138"/>
        <x:row r="27139"/>
        <x:row r="27140"/>
        <x:row r="27141"/>
        <x:row r="27142"/>
        <x:row r="27143"/>
        <x:row r="27144"/>
        <x:row r="27145"/>
        <x:row r="27146"/>
        <x:row r="27147"/>
        <x:row r="27148"/>
        <x:row r="27149"/>
        <x:row r="27150"/>
        <x:row r="27151"/>
        <x:row r="27152"/>
        <x:row r="27153"/>
        <x:row r="27154"/>
        <x:row r="27155"/>
        <x:row r="27156"/>
        <x:row r="27157"/>
        <x:row r="27158"/>
        <x:row r="27159"/>
        <x:row r="27160"/>
        <x:row r="27161"/>
        <x:row r="27162"/>
        <x:row r="27163"/>
        <x:row r="27164"/>
        <x:row r="27165"/>
        <x:row r="27166"/>
        <x:row r="27167"/>
        <x:row r="27168"/>
        <x:row r="27169"/>
        <x:row r="27170"/>
        <x:row r="27171"/>
        <x:row r="27172"/>
        <x:row r="27173"/>
        <x:row r="27174"/>
        <x:row r="27175"/>
        <x:row r="27176"/>
        <x:row r="27177"/>
        <x:row r="27178"/>
        <x:row r="27179"/>
        <x:row r="27180"/>
        <x:row r="27181"/>
        <x:row r="27182"/>
        <x:row r="27183"/>
        <x:row r="27184"/>
        <x:row r="27185"/>
        <x:row r="27186"/>
        <x:row r="27187"/>
        <x:row r="27188"/>
        <x:row r="27189"/>
        <x:row r="27190"/>
        <x:row r="27191"/>
        <x:row r="27192"/>
        <x:row r="27193"/>
        <x:row r="27194"/>
        <x:row r="27195"/>
        <x:row r="27196"/>
        <x:row r="27197"/>
        <x:row r="27198"/>
        <x:row r="27199"/>
        <x:row r="27200"/>
        <x:row r="27201"/>
        <x:row r="27202"/>
        <x:row r="27203"/>
        <x:row r="27204"/>
        <x:row r="27205"/>
        <x:row r="27206"/>
        <x:row r="27207"/>
        <x:row r="27208"/>
        <x:row r="27209"/>
        <x:row r="27210"/>
        <x:row r="27211"/>
        <x:row r="27212"/>
        <x:row r="27213"/>
        <x:row r="27214"/>
        <x:row r="27215"/>
        <x:row r="27216"/>
        <x:row r="27217"/>
        <x:row r="27218"/>
        <x:row r="27219"/>
        <x:row r="27220"/>
        <x:row r="27221"/>
        <x:row r="27222"/>
        <x:row r="27223"/>
        <x:row r="27224"/>
        <x:row r="27225"/>
        <x:row r="27226"/>
        <x:row r="27227"/>
        <x:row r="27228"/>
        <x:row r="27229"/>
        <x:row r="27230"/>
        <x:row r="27231"/>
        <x:row r="27232"/>
        <x:row r="27233"/>
        <x:row r="27234"/>
        <x:row r="27235"/>
        <x:row r="27236"/>
        <x:row r="27237"/>
        <x:row r="27238"/>
        <x:row r="27239"/>
        <x:row r="27240"/>
        <x:row r="27241"/>
        <x:row r="27242"/>
        <x:row r="27243"/>
        <x:row r="27244"/>
        <x:row r="27245"/>
        <x:row r="27246"/>
        <x:row r="27247"/>
        <x:row r="27248"/>
        <x:row r="27249"/>
        <x:row r="27250"/>
        <x:row r="27251"/>
        <x:row r="27252"/>
        <x:row r="27253"/>
        <x:row r="27254"/>
        <x:row r="27255"/>
        <x:row r="27256"/>
        <x:row r="27257"/>
        <x:row r="27258"/>
        <x:row r="27259"/>
        <x:row r="27260"/>
        <x:row r="27261"/>
        <x:row r="27262"/>
        <x:row r="27263"/>
        <x:row r="27264"/>
        <x:row r="27265"/>
        <x:row r="27266"/>
        <x:row r="27267"/>
        <x:row r="27268"/>
        <x:row r="27269"/>
        <x:row r="27270"/>
        <x:row r="27271"/>
        <x:row r="27272"/>
        <x:row r="27273"/>
        <x:row r="27274"/>
        <x:row r="27275"/>
        <x:row r="27276"/>
        <x:row r="27277"/>
        <x:row r="27278"/>
        <x:row r="27279"/>
        <x:row r="27280"/>
        <x:row r="27281"/>
        <x:row r="27282"/>
        <x:row r="27283"/>
        <x:row r="27284"/>
        <x:row r="27285"/>
        <x:row r="27286"/>
        <x:row r="27287"/>
        <x:row r="27288"/>
        <x:row r="27289"/>
        <x:row r="27290"/>
        <x:row r="27291"/>
        <x:row r="27292"/>
        <x:row r="27293"/>
        <x:row r="27294"/>
        <x:row r="27295"/>
        <x:row r="27296"/>
        <x:row r="27297"/>
        <x:row r="27298"/>
        <x:row r="27299"/>
        <x:row r="27300"/>
        <x:row r="27301"/>
        <x:row r="27302"/>
        <x:row r="27303"/>
        <x:row r="27304"/>
        <x:row r="27305"/>
        <x:row r="27306"/>
        <x:row r="27307"/>
        <x:row r="27308"/>
        <x:row r="27309"/>
        <x:row r="27310"/>
        <x:row r="27311"/>
        <x:row r="27312"/>
        <x:row r="27313"/>
        <x:row r="27314"/>
        <x:row r="27315"/>
        <x:row r="27316"/>
        <x:row r="27317"/>
        <x:row r="27318"/>
        <x:row r="27319"/>
        <x:row r="27320"/>
        <x:row r="27321"/>
        <x:row r="27322"/>
        <x:row r="27323"/>
        <x:row r="27324"/>
        <x:row r="27325"/>
        <x:row r="27326"/>
        <x:row r="27327"/>
        <x:row r="27328"/>
        <x:row r="27329"/>
        <x:row r="27330"/>
        <x:row r="27331"/>
        <x:row r="27332"/>
        <x:row r="27333"/>
        <x:row r="27334"/>
        <x:row r="27335"/>
        <x:row r="27336"/>
        <x:row r="27337"/>
        <x:row r="27338"/>
        <x:row r="27339"/>
        <x:row r="27340"/>
        <x:row r="27341"/>
        <x:row r="27342"/>
        <x:row r="27343"/>
        <x:row r="27344"/>
        <x:row r="27345"/>
        <x:row r="27346"/>
        <x:row r="27347"/>
        <x:row r="27348"/>
        <x:row r="27349"/>
        <x:row r="27350"/>
        <x:row r="27351"/>
        <x:row r="27352"/>
        <x:row r="27353"/>
        <x:row r="27354"/>
        <x:row r="27355"/>
        <x:row r="27356"/>
        <x:row r="27357"/>
        <x:row r="27358"/>
        <x:row r="27359"/>
        <x:row r="27360"/>
        <x:row r="27361"/>
        <x:row r="27362"/>
        <x:row r="27363"/>
        <x:row r="27364"/>
        <x:row r="27365"/>
        <x:row r="27366"/>
        <x:row r="27367"/>
        <x:row r="27368"/>
        <x:row r="27369"/>
        <x:row r="27370"/>
        <x:row r="27371"/>
        <x:row r="27372"/>
        <x:row r="27373"/>
        <x:row r="27374"/>
        <x:row r="27375"/>
        <x:row r="27376"/>
        <x:row r="27377"/>
        <x:row r="27378"/>
        <x:row r="27379"/>
        <x:row r="27380"/>
        <x:row r="27381"/>
        <x:row r="27382"/>
        <x:row r="27383"/>
        <x:row r="27384"/>
        <x:row r="27385"/>
        <x:row r="27386"/>
        <x:row r="27387"/>
        <x:row r="27388"/>
        <x:row r="27389"/>
        <x:row r="27390"/>
        <x:row r="27391"/>
        <x:row r="27392"/>
        <x:row r="27393"/>
        <x:row r="27394"/>
        <x:row r="27395"/>
        <x:row r="27396"/>
        <x:row r="27397"/>
        <x:row r="27398"/>
        <x:row r="27399"/>
        <x:row r="27400"/>
        <x:row r="27401"/>
        <x:row r="27402"/>
        <x:row r="27403"/>
        <x:row r="27404"/>
        <x:row r="27405"/>
        <x:row r="27406"/>
        <x:row r="27407"/>
        <x:row r="27408"/>
        <x:row r="27409"/>
        <x:row r="27410"/>
        <x:row r="27411"/>
        <x:row r="27412"/>
        <x:row r="27413"/>
        <x:row r="27414"/>
        <x:row r="27415"/>
        <x:row r="27416"/>
        <x:row r="27417"/>
        <x:row r="27418"/>
        <x:row r="27419"/>
        <x:row r="27420"/>
        <x:row r="27421"/>
        <x:row r="27422"/>
        <x:row r="27423"/>
        <x:row r="27424"/>
        <x:row r="27425"/>
        <x:row r="27426"/>
        <x:row r="27427"/>
        <x:row r="27428"/>
        <x:row r="27429"/>
        <x:row r="27430"/>
        <x:row r="27431"/>
        <x:row r="27432"/>
        <x:row r="27433"/>
        <x:row r="27434"/>
        <x:row r="27435"/>
        <x:row r="27436"/>
        <x:row r="27437"/>
        <x:row r="27438"/>
        <x:row r="27439"/>
        <x:row r="27440"/>
        <x:row r="27441"/>
        <x:row r="27442"/>
        <x:row r="27443"/>
        <x:row r="27444"/>
        <x:row r="27445"/>
        <x:row r="27446"/>
        <x:row r="27447"/>
        <x:row r="27448"/>
        <x:row r="27449"/>
        <x:row r="27450"/>
        <x:row r="27451"/>
        <x:row r="27452"/>
        <x:row r="27453"/>
        <x:row r="27454"/>
        <x:row r="27455"/>
        <x:row r="27456"/>
        <x:row r="27457"/>
        <x:row r="27458"/>
        <x:row r="27459"/>
        <x:row r="27460"/>
        <x:row r="27461"/>
        <x:row r="27462"/>
        <x:row r="27463"/>
        <x:row r="27464"/>
        <x:row r="27465"/>
        <x:row r="27466"/>
        <x:row r="27467"/>
        <x:row r="27468"/>
        <x:row r="27469"/>
        <x:row r="27470"/>
        <x:row r="27471"/>
        <x:row r="27472"/>
        <x:row r="27473"/>
        <x:row r="27474"/>
        <x:row r="27475"/>
        <x:row r="27476"/>
        <x:row r="27477"/>
        <x:row r="27478"/>
        <x:row r="27479"/>
        <x:row r="27480"/>
        <x:row r="27481"/>
        <x:row r="27482"/>
        <x:row r="27483"/>
        <x:row r="27484"/>
        <x:row r="27485"/>
        <x:row r="27486"/>
        <x:row r="27487"/>
        <x:row r="27488"/>
        <x:row r="27489"/>
        <x:row r="27490"/>
        <x:row r="27491"/>
        <x:row r="27492"/>
        <x:row r="27493"/>
        <x:row r="27494"/>
        <x:row r="27495"/>
        <x:row r="27496"/>
        <x:row r="27497"/>
        <x:row r="27498"/>
        <x:row r="27499"/>
        <x:row r="27500"/>
        <x:row r="27501"/>
        <x:row r="27502"/>
        <x:row r="27503"/>
        <x:row r="27504"/>
        <x:row r="27505"/>
        <x:row r="27506"/>
        <x:row r="27507"/>
        <x:row r="27508"/>
        <x:row r="27509"/>
        <x:row r="27510"/>
        <x:row r="27511"/>
        <x:row r="27512"/>
        <x:row r="27513"/>
        <x:row r="27514"/>
        <x:row r="27515"/>
        <x:row r="27516"/>
        <x:row r="27517"/>
        <x:row r="27518"/>
        <x:row r="27519"/>
        <x:row r="27520"/>
        <x:row r="27521"/>
        <x:row r="27522"/>
        <x:row r="27523"/>
        <x:row r="27524"/>
        <x:row r="27525"/>
        <x:row r="27526"/>
        <x:row r="27527"/>
        <x:row r="27528"/>
        <x:row r="27529"/>
        <x:row r="27530"/>
        <x:row r="27531"/>
        <x:row r="27532"/>
        <x:row r="27533"/>
        <x:row r="27534"/>
        <x:row r="27535"/>
        <x:row r="27536"/>
        <x:row r="27537"/>
        <x:row r="27538"/>
        <x:row r="27539"/>
        <x:row r="27540"/>
        <x:row r="27541"/>
        <x:row r="27542"/>
        <x:row r="27543"/>
        <x:row r="27544"/>
        <x:row r="27545"/>
        <x:row r="27546"/>
        <x:row r="27547"/>
        <x:row r="27548"/>
        <x:row r="27549"/>
        <x:row r="27550"/>
        <x:row r="27551"/>
        <x:row r="27552"/>
        <x:row r="27553"/>
        <x:row r="27554"/>
        <x:row r="27555"/>
        <x:row r="27556"/>
        <x:row r="27557"/>
        <x:row r="27558"/>
        <x:row r="27559"/>
        <x:row r="27560"/>
        <x:row r="27561"/>
        <x:row r="27562"/>
        <x:row r="27563"/>
        <x:row r="27564"/>
        <x:row r="27565"/>
        <x:row r="27566"/>
        <x:row r="27567"/>
        <x:row r="27568"/>
        <x:row r="27569"/>
        <x:row r="27570"/>
        <x:row r="27571"/>
        <x:row r="27572"/>
        <x:row r="27573"/>
        <x:row r="27574"/>
        <x:row r="27575"/>
        <x:row r="27576"/>
        <x:row r="27577"/>
        <x:row r="27578"/>
        <x:row r="27579"/>
        <x:row r="27580"/>
        <x:row r="27581"/>
        <x:row r="27582"/>
        <x:row r="27583"/>
        <x:row r="27584"/>
        <x:row r="27585"/>
        <x:row r="27586"/>
        <x:row r="27587"/>
        <x:row r="27588"/>
        <x:row r="27589"/>
        <x:row r="27590"/>
        <x:row r="27591"/>
        <x:row r="27592"/>
        <x:row r="27593"/>
        <x:row r="27594"/>
        <x:row r="27595"/>
        <x:row r="27596"/>
        <x:row r="27597"/>
        <x:row r="27598"/>
        <x:row r="27599"/>
        <x:row r="27600"/>
        <x:row r="27601"/>
        <x:row r="27602"/>
        <x:row r="27603"/>
        <x:row r="27604"/>
        <x:row r="27605"/>
        <x:row r="27606"/>
        <x:row r="27607"/>
        <x:row r="27608"/>
        <x:row r="27609"/>
        <x:row r="27610"/>
        <x:row r="27611"/>
        <x:row r="27612"/>
        <x:row r="27613"/>
        <x:row r="27614"/>
        <x:row r="27615"/>
        <x:row r="27616"/>
        <x:row r="27617"/>
        <x:row r="27618"/>
        <x:row r="27619"/>
        <x:row r="27620"/>
        <x:row r="27621"/>
        <x:row r="27622"/>
        <x:row r="27623"/>
        <x:row r="27624"/>
        <x:row r="27625"/>
        <x:row r="27626"/>
        <x:row r="27627"/>
        <x:row r="27628"/>
        <x:row r="27629"/>
        <x:row r="27630"/>
        <x:row r="27631"/>
        <x:row r="27632"/>
        <x:row r="27633"/>
        <x:row r="27634"/>
        <x:row r="27635"/>
        <x:row r="27636"/>
        <x:row r="27637"/>
        <x:row r="27638"/>
        <x:row r="27639"/>
        <x:row r="27640"/>
        <x:row r="27641"/>
        <x:row r="27642"/>
        <x:row r="27643"/>
        <x:row r="27644"/>
        <x:row r="27645"/>
        <x:row r="27646"/>
        <x:row r="27647"/>
        <x:row r="27648"/>
        <x:row r="27649"/>
        <x:row r="27650"/>
        <x:row r="27651"/>
        <x:row r="27652"/>
        <x:row r="27653"/>
        <x:row r="27654"/>
        <x:row r="27655"/>
        <x:row r="27656"/>
        <x:row r="27657"/>
        <x:row r="27658"/>
        <x:row r="27659"/>
        <x:row r="27660"/>
        <x:row r="27661"/>
        <x:row r="27662"/>
        <x:row r="27663"/>
        <x:row r="27664"/>
        <x:row r="27665"/>
        <x:row r="27666"/>
        <x:row r="27667"/>
        <x:row r="27668"/>
        <x:row r="27669"/>
        <x:row r="27670"/>
        <x:row r="27671"/>
        <x:row r="27672"/>
        <x:row r="27673"/>
        <x:row r="27674"/>
        <x:row r="27675"/>
        <x:row r="27676"/>
        <x:row r="27677"/>
        <x:row r="27678"/>
        <x:row r="27679"/>
        <x:row r="27680"/>
        <x:row r="27681"/>
        <x:row r="27682"/>
        <x:row r="27683"/>
        <x:row r="27684"/>
        <x:row r="27685"/>
        <x:row r="27686"/>
        <x:row r="27687"/>
        <x:row r="27688"/>
        <x:row r="27689"/>
        <x:row r="27690"/>
        <x:row r="27691"/>
        <x:row r="27692"/>
        <x:row r="27693"/>
        <x:row r="27694"/>
        <x:row r="27695"/>
        <x:row r="27696"/>
        <x:row r="27697"/>
        <x:row r="27698"/>
        <x:row r="27699"/>
        <x:row r="27700"/>
        <x:row r="27701"/>
        <x:row r="27702"/>
        <x:row r="27703"/>
        <x:row r="27704"/>
        <x:row r="27705"/>
        <x:row r="27706"/>
        <x:row r="27707"/>
        <x:row r="27708"/>
        <x:row r="27709"/>
        <x:row r="27710"/>
        <x:row r="27711"/>
        <x:row r="27712"/>
        <x:row r="27713"/>
        <x:row r="27714"/>
        <x:row r="27715"/>
        <x:row r="27716"/>
        <x:row r="27717"/>
        <x:row r="27718"/>
        <x:row r="27719"/>
        <x:row r="27720"/>
        <x:row r="27721"/>
        <x:row r="27722"/>
        <x:row r="27723"/>
        <x:row r="27724"/>
        <x:row r="27725"/>
        <x:row r="27726"/>
        <x:row r="27727"/>
        <x:row r="27728"/>
        <x:row r="27729"/>
        <x:row r="27730"/>
        <x:row r="27731"/>
        <x:row r="27732"/>
        <x:row r="27733"/>
        <x:row r="27734"/>
        <x:row r="27735"/>
        <x:row r="27736"/>
        <x:row r="27737"/>
        <x:row r="27738"/>
        <x:row r="27739"/>
        <x:row r="27740"/>
        <x:row r="27741"/>
        <x:row r="27742"/>
        <x:row r="27743"/>
        <x:row r="27744"/>
        <x:row r="27745"/>
        <x:row r="27746"/>
        <x:row r="27747"/>
        <x:row r="27748"/>
        <x:row r="27749"/>
        <x:row r="27750"/>
        <x:row r="27751"/>
        <x:row r="27752"/>
        <x:row r="27753"/>
        <x:row r="27754"/>
        <x:row r="27755"/>
        <x:row r="27756"/>
        <x:row r="27757"/>
        <x:row r="27758"/>
        <x:row r="27759"/>
        <x:row r="27760"/>
        <x:row r="27761"/>
        <x:row r="27762"/>
        <x:row r="27763"/>
        <x:row r="27764"/>
        <x:row r="27765"/>
        <x:row r="27766"/>
        <x:row r="27767"/>
        <x:row r="27768"/>
        <x:row r="27769"/>
        <x:row r="27770"/>
        <x:row r="27771"/>
        <x:row r="27772"/>
        <x:row r="27773"/>
        <x:row r="27774"/>
        <x:row r="27775"/>
        <x:row r="27776"/>
        <x:row r="27777"/>
        <x:row r="27778"/>
        <x:row r="27779"/>
        <x:row r="27780"/>
        <x:row r="27781"/>
        <x:row r="27782"/>
        <x:row r="27783"/>
        <x:row r="27784"/>
        <x:row r="27785"/>
        <x:row r="27786"/>
        <x:row r="27787"/>
        <x:row r="27788"/>
        <x:row r="27789"/>
        <x:row r="27790"/>
        <x:row r="27791"/>
        <x:row r="27792"/>
        <x:row r="27793"/>
        <x:row r="27794"/>
        <x:row r="27795"/>
        <x:row r="27796"/>
        <x:row r="27797"/>
        <x:row r="27798"/>
        <x:row r="27799"/>
        <x:row r="27800"/>
        <x:row r="27801"/>
        <x:row r="27802"/>
        <x:row r="27803"/>
        <x:row r="27804"/>
        <x:row r="27805"/>
        <x:row r="27806"/>
        <x:row r="27807"/>
        <x:row r="27808"/>
        <x:row r="27809"/>
        <x:row r="27810"/>
        <x:row r="27811"/>
        <x:row r="27812"/>
        <x:row r="27813"/>
        <x:row r="27814"/>
        <x:row r="27815"/>
        <x:row r="27816"/>
        <x:row r="27817"/>
        <x:row r="27818"/>
        <x:row r="27819"/>
        <x:row r="27820"/>
        <x:row r="27821"/>
        <x:row r="27822"/>
        <x:row r="27823"/>
        <x:row r="27824"/>
        <x:row r="27825"/>
        <x:row r="27826"/>
        <x:row r="27827"/>
        <x:row r="27828"/>
        <x:row r="27829"/>
        <x:row r="27830"/>
        <x:row r="27831"/>
        <x:row r="27832"/>
        <x:row r="27833"/>
        <x:row r="27834"/>
        <x:row r="27835"/>
        <x:row r="27836"/>
        <x:row r="27837"/>
        <x:row r="27838"/>
        <x:row r="27839"/>
        <x:row r="27840"/>
        <x:row r="27841"/>
        <x:row r="27842"/>
        <x:row r="27843"/>
        <x:row r="27844"/>
        <x:row r="27845"/>
        <x:row r="27846"/>
        <x:row r="27847"/>
        <x:row r="27848"/>
        <x:row r="27849"/>
        <x:row r="27850"/>
        <x:row r="27851"/>
        <x:row r="27852"/>
        <x:row r="27853"/>
        <x:row r="27854"/>
        <x:row r="27855"/>
        <x:row r="27856"/>
        <x:row r="27857"/>
        <x:row r="27858"/>
        <x:row r="27859"/>
        <x:row r="27860"/>
        <x:row r="27861"/>
        <x:row r="27862"/>
        <x:row r="27863"/>
        <x:row r="27864"/>
        <x:row r="27865"/>
        <x:row r="27866"/>
        <x:row r="27867"/>
        <x:row r="27868"/>
        <x:row r="27869"/>
        <x:row r="27870"/>
        <x:row r="27871"/>
        <x:row r="27872"/>
        <x:row r="27873"/>
        <x:row r="27874"/>
        <x:row r="27875"/>
        <x:row r="27876"/>
        <x:row r="27877"/>
        <x:row r="27878"/>
        <x:row r="27879"/>
        <x:row r="27880"/>
        <x:row r="27881"/>
        <x:row r="27882"/>
        <x:row r="27883"/>
        <x:row r="27884"/>
        <x:row r="27885"/>
        <x:row r="27886"/>
        <x:row r="27887"/>
        <x:row r="27888"/>
        <x:row r="27889"/>
        <x:row r="27890"/>
        <x:row r="27891"/>
        <x:row r="27892"/>
        <x:row r="27893"/>
        <x:row r="27894"/>
        <x:row r="27895"/>
        <x:row r="27896"/>
        <x:row r="27897"/>
        <x:row r="27898"/>
        <x:row r="27899"/>
        <x:row r="27900"/>
        <x:row r="27901"/>
        <x:row r="27902"/>
        <x:row r="27903"/>
        <x:row r="27904"/>
        <x:row r="27905"/>
        <x:row r="27906"/>
        <x:row r="27907"/>
        <x:row r="27908"/>
        <x:row r="27909"/>
        <x:row r="27910"/>
        <x:row r="27911"/>
        <x:row r="27912"/>
        <x:row r="27913"/>
        <x:row r="27914"/>
        <x:row r="27915"/>
        <x:row r="27916"/>
        <x:row r="27917"/>
        <x:row r="27918"/>
        <x:row r="27919"/>
        <x:row r="27920"/>
        <x:row r="27921"/>
        <x:row r="27922"/>
        <x:row r="27923"/>
        <x:row r="27924"/>
        <x:row r="27925"/>
        <x:row r="27926"/>
        <x:row r="27927"/>
        <x:row r="27928"/>
        <x:row r="27929"/>
        <x:row r="27930"/>
        <x:row r="27931"/>
        <x:row r="27932"/>
        <x:row r="27933"/>
        <x:row r="27934"/>
        <x:row r="27935"/>
        <x:row r="27936"/>
        <x:row r="27937"/>
        <x:row r="27938"/>
        <x:row r="27939"/>
        <x:row r="27940"/>
        <x:row r="27941"/>
        <x:row r="27942"/>
        <x:row r="27943"/>
        <x:row r="27944"/>
        <x:row r="27945"/>
        <x:row r="27946"/>
        <x:row r="27947"/>
        <x:row r="27948"/>
        <x:row r="27949"/>
        <x:row r="27950"/>
        <x:row r="27951"/>
        <x:row r="27952"/>
        <x:row r="27953"/>
        <x:row r="27954"/>
        <x:row r="27955"/>
        <x:row r="27956"/>
        <x:row r="27957"/>
        <x:row r="27958"/>
        <x:row r="27959"/>
        <x:row r="27960"/>
        <x:row r="27961"/>
        <x:row r="27962"/>
        <x:row r="27963"/>
        <x:row r="27964"/>
        <x:row r="27965"/>
        <x:row r="27966"/>
        <x:row r="27967"/>
        <x:row r="27968"/>
        <x:row r="27969"/>
        <x:row r="27970"/>
        <x:row r="27971"/>
        <x:row r="27972"/>
        <x:row r="27973"/>
        <x:row r="27974"/>
        <x:row r="27975"/>
        <x:row r="27976"/>
        <x:row r="27977"/>
        <x:row r="27978"/>
        <x:row r="27979"/>
        <x:row r="27980"/>
        <x:row r="27981"/>
        <x:row r="27982"/>
        <x:row r="27983"/>
        <x:row r="27984"/>
        <x:row r="27985"/>
        <x:row r="27986"/>
        <x:row r="27987"/>
        <x:row r="27988"/>
        <x:row r="27989"/>
        <x:row r="27990"/>
        <x:row r="27991"/>
        <x:row r="27992"/>
        <x:row r="27993"/>
        <x:row r="27994"/>
        <x:row r="27995"/>
        <x:row r="27996"/>
        <x:row r="27997"/>
        <x:row r="27998"/>
        <x:row r="27999"/>
        <x:row r="28000"/>
        <x:row r="28001"/>
        <x:row r="28002"/>
        <x:row r="28003"/>
        <x:row r="28004"/>
        <x:row r="28005"/>
        <x:row r="28006"/>
        <x:row r="28007"/>
        <x:row r="28008"/>
        <x:row r="28009"/>
        <x:row r="28010"/>
        <x:row r="28011"/>
        <x:row r="28012"/>
        <x:row r="28013"/>
        <x:row r="28014"/>
        <x:row r="28015"/>
        <x:row r="28016"/>
        <x:row r="28017"/>
        <x:row r="28018"/>
        <x:row r="28019"/>
        <x:row r="28020"/>
        <x:row r="28021"/>
        <x:row r="28022"/>
        <x:row r="28023"/>
        <x:row r="28024"/>
        <x:row r="28025"/>
        <x:row r="28026"/>
        <x:row r="28027"/>
        <x:row r="28028"/>
        <x:row r="28029"/>
        <x:row r="28030"/>
        <x:row r="28031"/>
        <x:row r="28032"/>
        <x:row r="28033"/>
        <x:row r="28034"/>
        <x:row r="28035"/>
        <x:row r="28036"/>
        <x:row r="28037"/>
        <x:row r="28038"/>
        <x:row r="28039"/>
        <x:row r="28040"/>
        <x:row r="28041"/>
        <x:row r="28042"/>
        <x:row r="28043"/>
        <x:row r="28044"/>
        <x:row r="28045"/>
        <x:row r="28046"/>
        <x:row r="28047"/>
        <x:row r="28048"/>
        <x:row r="28049"/>
        <x:row r="28050"/>
        <x:row r="28051"/>
        <x:row r="28052"/>
        <x:row r="28053"/>
        <x:row r="28054"/>
        <x:row r="28055"/>
        <x:row r="28056"/>
        <x:row r="28057"/>
        <x:row r="28058"/>
        <x:row r="28059"/>
        <x:row r="28060"/>
        <x:row r="28061"/>
        <x:row r="28062"/>
        <x:row r="28063"/>
        <x:row r="28064"/>
        <x:row r="28065"/>
        <x:row r="28066"/>
        <x:row r="28067"/>
        <x:row r="28068"/>
        <x:row r="28069"/>
        <x:row r="28070"/>
        <x:row r="28071"/>
        <x:row r="28072"/>
        <x:row r="28073"/>
        <x:row r="28074"/>
        <x:row r="28075"/>
        <x:row r="28076"/>
        <x:row r="28077"/>
        <x:row r="28078"/>
        <x:row r="28079"/>
        <x:row r="28080"/>
        <x:row r="28081"/>
        <x:row r="28082"/>
        <x:row r="28083"/>
        <x:row r="28084"/>
        <x:row r="28085"/>
        <x:row r="28086"/>
        <x:row r="28087"/>
        <x:row r="28088"/>
        <x:row r="28089"/>
        <x:row r="28090"/>
        <x:row r="28091"/>
        <x:row r="28092"/>
        <x:row r="28093"/>
        <x:row r="28094"/>
        <x:row r="28095"/>
        <x:row r="28096"/>
        <x:row r="28097"/>
        <x:row r="28098"/>
        <x:row r="28099"/>
        <x:row r="28100"/>
        <x:row r="28101"/>
        <x:row r="28102"/>
        <x:row r="28103"/>
        <x:row r="28104"/>
        <x:row r="28105"/>
        <x:row r="28106"/>
        <x:row r="28107"/>
        <x:row r="28108"/>
        <x:row r="28109"/>
        <x:row r="28110"/>
        <x:row r="28111"/>
        <x:row r="28112"/>
        <x:row r="28113"/>
        <x:row r="28114"/>
        <x:row r="28115"/>
        <x:row r="28116"/>
        <x:row r="28117"/>
        <x:row r="28118"/>
        <x:row r="28119"/>
        <x:row r="28120"/>
        <x:row r="28121"/>
        <x:row r="28122"/>
        <x:row r="28123"/>
        <x:row r="28124"/>
        <x:row r="28125"/>
        <x:row r="28126"/>
        <x:row r="28127"/>
        <x:row r="28128"/>
        <x:row r="28129"/>
        <x:row r="28130"/>
        <x:row r="28131"/>
        <x:row r="28132"/>
        <x:row r="28133"/>
        <x:row r="28134"/>
        <x:row r="28135"/>
        <x:row r="28136"/>
        <x:row r="28137"/>
        <x:row r="28138"/>
        <x:row r="28139"/>
        <x:row r="28140"/>
        <x:row r="28141"/>
        <x:row r="28142"/>
        <x:row r="28143"/>
        <x:row r="28144"/>
        <x:row r="28145"/>
        <x:row r="28146"/>
        <x:row r="28147"/>
        <x:row r="28148"/>
        <x:row r="28149"/>
        <x:row r="28150"/>
        <x:row r="28151"/>
        <x:row r="28152"/>
        <x:row r="28153"/>
        <x:row r="28154"/>
        <x:row r="28155"/>
        <x:row r="28156"/>
        <x:row r="28157"/>
        <x:row r="28158"/>
        <x:row r="28159"/>
        <x:row r="28160"/>
        <x:row r="28161"/>
        <x:row r="28162"/>
        <x:row r="28163"/>
        <x:row r="28164"/>
        <x:row r="28165"/>
        <x:row r="28166"/>
        <x:row r="28167"/>
        <x:row r="28168"/>
        <x:row r="28169"/>
        <x:row r="28170"/>
        <x:row r="28171"/>
        <x:row r="28172"/>
        <x:row r="28173"/>
        <x:row r="28174"/>
        <x:row r="28175"/>
        <x:row r="28176"/>
        <x:row r="28177"/>
        <x:row r="28178"/>
        <x:row r="28179"/>
        <x:row r="28180"/>
        <x:row r="28181"/>
        <x:row r="28182"/>
        <x:row r="28183"/>
        <x:row r="28184"/>
        <x:row r="28185"/>
        <x:row r="28186"/>
        <x:row r="28187"/>
        <x:row r="28188"/>
        <x:row r="28189"/>
        <x:row r="28190"/>
        <x:row r="28191"/>
        <x:row r="28192"/>
        <x:row r="28193"/>
        <x:row r="28194"/>
        <x:row r="28195"/>
        <x:row r="28196"/>
        <x:row r="28197"/>
        <x:row r="28198"/>
        <x:row r="28199"/>
        <x:row r="28200"/>
        <x:row r="28201"/>
        <x:row r="28202"/>
        <x:row r="28203"/>
        <x:row r="28204"/>
        <x:row r="28205"/>
        <x:row r="28206"/>
        <x:row r="28207"/>
        <x:row r="28208"/>
        <x:row r="28209"/>
        <x:row r="28210"/>
        <x:row r="28211"/>
        <x:row r="28212"/>
        <x:row r="28213"/>
        <x:row r="28214"/>
        <x:row r="28215"/>
        <x:row r="28216"/>
        <x:row r="28217"/>
        <x:row r="28218"/>
        <x:row r="28219"/>
        <x:row r="28220"/>
        <x:row r="28221"/>
        <x:row r="28222"/>
        <x:row r="28223"/>
        <x:row r="28224"/>
        <x:row r="28225"/>
        <x:row r="28226"/>
        <x:row r="28227"/>
        <x:row r="28228"/>
        <x:row r="28229"/>
        <x:row r="28230"/>
        <x:row r="28231"/>
        <x:row r="28232"/>
        <x:row r="28233"/>
        <x:row r="28234"/>
        <x:row r="28235"/>
        <x:row r="28236"/>
        <x:row r="28237"/>
        <x:row r="28238"/>
        <x:row r="28239"/>
        <x:row r="28240"/>
        <x:row r="28241"/>
        <x:row r="28242"/>
        <x:row r="28243"/>
        <x:row r="28244"/>
        <x:row r="28245"/>
        <x:row r="28246"/>
        <x:row r="28247"/>
        <x:row r="28248"/>
        <x:row r="28249"/>
        <x:row r="28250"/>
        <x:row r="28251"/>
        <x:row r="28252"/>
        <x:row r="28253"/>
        <x:row r="28254"/>
        <x:row r="28255"/>
        <x:row r="28256"/>
        <x:row r="28257"/>
        <x:row r="28258"/>
        <x:row r="28259"/>
        <x:row r="28260"/>
        <x:row r="28261"/>
        <x:row r="28262"/>
        <x:row r="28263"/>
        <x:row r="28264"/>
        <x:row r="28265"/>
        <x:row r="28266"/>
        <x:row r="28267"/>
        <x:row r="28268"/>
        <x:row r="28269"/>
        <x:row r="28270"/>
        <x:row r="28271"/>
        <x:row r="28272"/>
        <x:row r="28273"/>
        <x:row r="28274"/>
        <x:row r="28275"/>
        <x:row r="28276"/>
        <x:row r="28277"/>
        <x:row r="28278"/>
        <x:row r="28279"/>
        <x:row r="28280"/>
        <x:row r="28281"/>
        <x:row r="28282"/>
        <x:row r="28283"/>
        <x:row r="28284"/>
        <x:row r="28285"/>
        <x:row r="28286"/>
        <x:row r="28287"/>
        <x:row r="28288"/>
        <x:row r="28289"/>
        <x:row r="28290"/>
        <x:row r="28291"/>
        <x:row r="28292"/>
        <x:row r="28293"/>
        <x:row r="28294"/>
        <x:row r="28295"/>
        <x:row r="28296"/>
        <x:row r="28297"/>
        <x:row r="28298"/>
        <x:row r="28299"/>
        <x:row r="28300"/>
        <x:row r="28301"/>
        <x:row r="28302"/>
        <x:row r="28303"/>
        <x:row r="28304"/>
        <x:row r="28305"/>
        <x:row r="28306"/>
        <x:row r="28307"/>
        <x:row r="28308"/>
        <x:row r="28309"/>
        <x:row r="28310"/>
        <x:row r="28311"/>
        <x:row r="28312"/>
        <x:row r="28313"/>
        <x:row r="28314"/>
        <x:row r="28315"/>
        <x:row r="28316"/>
        <x:row r="28317"/>
        <x:row r="28318"/>
        <x:row r="28319"/>
        <x:row r="28320"/>
        <x:row r="28321"/>
        <x:row r="28322"/>
        <x:row r="28323"/>
        <x:row r="28324"/>
        <x:row r="28325"/>
        <x:row r="28326"/>
        <x:row r="28327"/>
        <x:row r="28328"/>
        <x:row r="28329"/>
        <x:row r="28330"/>
        <x:row r="28331"/>
        <x:row r="28332"/>
        <x:row r="28333"/>
        <x:row r="28334"/>
        <x:row r="28335"/>
        <x:row r="28336"/>
        <x:row r="28337"/>
        <x:row r="28338"/>
        <x:row r="28339"/>
        <x:row r="28340"/>
        <x:row r="28341"/>
        <x:row r="28342"/>
        <x:row r="28343"/>
        <x:row r="28344"/>
        <x:row r="28345"/>
        <x:row r="28346"/>
        <x:row r="28347"/>
        <x:row r="28348"/>
        <x:row r="28349"/>
        <x:row r="28350"/>
        <x:row r="28351"/>
        <x:row r="28352"/>
        <x:row r="28353"/>
        <x:row r="28354"/>
        <x:row r="28355"/>
        <x:row r="28356"/>
        <x:row r="28357"/>
        <x:row r="28358"/>
        <x:row r="28359"/>
        <x:row r="28360"/>
        <x:row r="28361"/>
        <x:row r="28362"/>
        <x:row r="28363"/>
        <x:row r="28364"/>
        <x:row r="28365"/>
        <x:row r="28366"/>
        <x:row r="28367"/>
        <x:row r="28368"/>
        <x:row r="28369"/>
        <x:row r="28370"/>
        <x:row r="28371"/>
        <x:row r="28372"/>
        <x:row r="28373"/>
        <x:row r="28374"/>
        <x:row r="28375"/>
        <x:row r="28376"/>
        <x:row r="28377"/>
        <x:row r="28378"/>
        <x:row r="28379"/>
        <x:row r="28380"/>
        <x:row r="28381"/>
        <x:row r="28382"/>
        <x:row r="28383"/>
        <x:row r="28384"/>
        <x:row r="28385"/>
        <x:row r="28386"/>
        <x:row r="28387"/>
        <x:row r="28388"/>
        <x:row r="28389"/>
        <x:row r="28390"/>
        <x:row r="28391"/>
        <x:row r="28392"/>
        <x:row r="28393"/>
        <x:row r="28394"/>
        <x:row r="28395"/>
        <x:row r="28396"/>
        <x:row r="28397"/>
        <x:row r="28398"/>
        <x:row r="28399"/>
        <x:row r="28400"/>
        <x:row r="28401"/>
        <x:row r="28402"/>
        <x:row r="28403"/>
        <x:row r="28404"/>
        <x:row r="28405"/>
        <x:row r="28406"/>
        <x:row r="28407"/>
        <x:row r="28408"/>
        <x:row r="28409"/>
        <x:row r="28410"/>
        <x:row r="28411"/>
        <x:row r="28412"/>
        <x:row r="28413"/>
        <x:row r="28414"/>
        <x:row r="28415"/>
        <x:row r="28416"/>
        <x:row r="28417"/>
        <x:row r="28418"/>
        <x:row r="28419"/>
        <x:row r="28420"/>
        <x:row r="28421"/>
        <x:row r="28422"/>
        <x:row r="28423"/>
        <x:row r="28424"/>
        <x:row r="28425"/>
        <x:row r="28426"/>
        <x:row r="28427"/>
        <x:row r="28428"/>
        <x:row r="28429"/>
        <x:row r="28430"/>
        <x:row r="28431"/>
        <x:row r="28432"/>
        <x:row r="28433"/>
        <x:row r="28434"/>
        <x:row r="28435"/>
        <x:row r="28436"/>
        <x:row r="28437"/>
        <x:row r="28438"/>
        <x:row r="28439"/>
        <x:row r="28440"/>
        <x:row r="28441"/>
        <x:row r="28442"/>
        <x:row r="28443"/>
        <x:row r="28444"/>
        <x:row r="28445"/>
        <x:row r="28446"/>
        <x:row r="28447"/>
        <x:row r="28448"/>
        <x:row r="28449"/>
        <x:row r="28450"/>
        <x:row r="28451"/>
        <x:row r="28452"/>
        <x:row r="28453"/>
        <x:row r="28454"/>
        <x:row r="28455"/>
        <x:row r="28456"/>
        <x:row r="28457"/>
        <x:row r="28458"/>
        <x:row r="28459"/>
        <x:row r="28460"/>
        <x:row r="28461"/>
        <x:row r="28462"/>
        <x:row r="28463"/>
        <x:row r="28464"/>
        <x:row r="28465"/>
        <x:row r="28466"/>
        <x:row r="28467"/>
        <x:row r="28468"/>
        <x:row r="28469"/>
        <x:row r="28470"/>
        <x:row r="28471"/>
        <x:row r="28472"/>
        <x:row r="28473"/>
        <x:row r="28474"/>
        <x:row r="28475"/>
        <x:row r="28476"/>
        <x:row r="28477"/>
        <x:row r="28478"/>
        <x:row r="28479"/>
        <x:row r="28480"/>
        <x:row r="28481"/>
        <x:row r="28482"/>
        <x:row r="28483"/>
        <x:row r="28484"/>
        <x:row r="28485"/>
        <x:row r="28486"/>
        <x:row r="28487"/>
        <x:row r="28488"/>
        <x:row r="28489"/>
        <x:row r="28490"/>
        <x:row r="28491"/>
        <x:row r="28492"/>
        <x:row r="28493"/>
        <x:row r="28494"/>
        <x:row r="28495"/>
        <x:row r="28496"/>
        <x:row r="28497"/>
        <x:row r="28498"/>
        <x:row r="28499"/>
        <x:row r="28500"/>
        <x:row r="28501"/>
        <x:row r="28502"/>
        <x:row r="28503"/>
        <x:row r="28504"/>
        <x:row r="28505"/>
        <x:row r="28506"/>
        <x:row r="28507"/>
        <x:row r="28508"/>
        <x:row r="28509"/>
        <x:row r="28510"/>
        <x:row r="28511"/>
        <x:row r="28512"/>
        <x:row r="28513"/>
        <x:row r="28514"/>
        <x:row r="28515"/>
        <x:row r="28516"/>
        <x:row r="28517"/>
        <x:row r="28518"/>
        <x:row r="28519"/>
        <x:row r="28520"/>
        <x:row r="28521"/>
        <x:row r="28522"/>
        <x:row r="28523"/>
        <x:row r="28524"/>
        <x:row r="28525"/>
        <x:row r="28526"/>
        <x:row r="28527"/>
        <x:row r="28528"/>
        <x:row r="28529"/>
        <x:row r="28530"/>
        <x:row r="28531"/>
        <x:row r="28532"/>
        <x:row r="28533"/>
        <x:row r="28534"/>
        <x:row r="28535"/>
        <x:row r="28536"/>
        <x:row r="28537"/>
        <x:row r="28538"/>
        <x:row r="28539"/>
        <x:row r="28540"/>
        <x:row r="28541"/>
        <x:row r="28542"/>
        <x:row r="28543"/>
        <x:row r="28544"/>
        <x:row r="28545"/>
        <x:row r="28546"/>
        <x:row r="28547"/>
        <x:row r="28548"/>
        <x:row r="28549"/>
        <x:row r="28550"/>
        <x:row r="28551"/>
        <x:row r="28552"/>
        <x:row r="28553"/>
        <x:row r="28554"/>
        <x:row r="28555"/>
        <x:row r="28556"/>
        <x:row r="28557"/>
        <x:row r="28558"/>
        <x:row r="28559"/>
        <x:row r="28560"/>
        <x:row r="28561"/>
        <x:row r="28562"/>
        <x:row r="28563"/>
        <x:row r="28564"/>
        <x:row r="28565"/>
        <x:row r="28566"/>
        <x:row r="28567"/>
        <x:row r="28568"/>
        <x:row r="28569"/>
        <x:row r="28570"/>
        <x:row r="28571"/>
        <x:row r="28572"/>
        <x:row r="28573"/>
        <x:row r="28574"/>
        <x:row r="28575"/>
        <x:row r="28576"/>
        <x:row r="28577"/>
        <x:row r="28578"/>
        <x:row r="28579"/>
        <x:row r="28580"/>
        <x:row r="28581"/>
        <x:row r="28582"/>
        <x:row r="28583"/>
        <x:row r="28584"/>
        <x:row r="28585"/>
        <x:row r="28586"/>
        <x:row r="28587"/>
        <x:row r="28588"/>
        <x:row r="28589"/>
        <x:row r="28590"/>
        <x:row r="28591"/>
        <x:row r="28592"/>
        <x:row r="28593"/>
        <x:row r="28594"/>
        <x:row r="28595"/>
        <x:row r="28596"/>
        <x:row r="28597"/>
        <x:row r="28598"/>
        <x:row r="28599"/>
        <x:row r="28600"/>
        <x:row r="28601"/>
        <x:row r="28602"/>
        <x:row r="28603"/>
        <x:row r="28604"/>
        <x:row r="28605"/>
        <x:row r="28606"/>
        <x:row r="28607"/>
        <x:row r="28608"/>
        <x:row r="28609"/>
        <x:row r="28610"/>
        <x:row r="28611"/>
        <x:row r="28612"/>
        <x:row r="28613"/>
        <x:row r="28614"/>
        <x:row r="28615"/>
        <x:row r="28616"/>
        <x:row r="28617"/>
        <x:row r="28618"/>
        <x:row r="28619"/>
        <x:row r="28620"/>
        <x:row r="28621"/>
        <x:row r="28622"/>
        <x:row r="28623"/>
        <x:row r="28624"/>
        <x:row r="28625"/>
        <x:row r="28626"/>
        <x:row r="28627"/>
        <x:row r="28628"/>
        <x:row r="28629"/>
        <x:row r="28630"/>
        <x:row r="28631"/>
        <x:row r="28632"/>
        <x:row r="28633"/>
        <x:row r="28634"/>
        <x:row r="28635"/>
        <x:row r="28636"/>
        <x:row r="28637"/>
        <x:row r="28638"/>
        <x:row r="28639"/>
        <x:row r="28640"/>
        <x:row r="28641"/>
        <x:row r="28642"/>
        <x:row r="28643"/>
        <x:row r="28644"/>
        <x:row r="28645"/>
        <x:row r="28646"/>
        <x:row r="28647"/>
        <x:row r="28648"/>
        <x:row r="28649"/>
        <x:row r="28650"/>
        <x:row r="28651"/>
        <x:row r="28652"/>
        <x:row r="28653"/>
        <x:row r="28654"/>
        <x:row r="28655"/>
        <x:row r="28656"/>
        <x:row r="28657"/>
        <x:row r="28658"/>
        <x:row r="28659"/>
        <x:row r="28660"/>
        <x:row r="28661"/>
        <x:row r="28662"/>
        <x:row r="28663"/>
        <x:row r="28664"/>
        <x:row r="28665"/>
        <x:row r="28666"/>
        <x:row r="28667"/>
        <x:row r="28668"/>
        <x:row r="28669"/>
        <x:row r="28670"/>
        <x:row r="28671"/>
        <x:row r="28672"/>
        <x:row r="28673"/>
        <x:row r="28674"/>
        <x:row r="28675"/>
        <x:row r="28676"/>
        <x:row r="28677"/>
        <x:row r="28678"/>
        <x:row r="28679"/>
        <x:row r="28680"/>
        <x:row r="28681"/>
        <x:row r="28682"/>
        <x:row r="28683"/>
        <x:row r="28684"/>
        <x:row r="28685"/>
        <x:row r="28686"/>
        <x:row r="28687"/>
        <x:row r="28688"/>
        <x:row r="28689"/>
        <x:row r="28690"/>
        <x:row r="28691"/>
        <x:row r="28692"/>
        <x:row r="28693"/>
        <x:row r="28694"/>
        <x:row r="28695"/>
        <x:row r="28696"/>
        <x:row r="28697"/>
        <x:row r="28698"/>
        <x:row r="28699"/>
        <x:row r="28700"/>
        <x:row r="28701"/>
        <x:row r="28702"/>
        <x:row r="28703"/>
        <x:row r="28704"/>
        <x:row r="28705"/>
        <x:row r="28706"/>
        <x:row r="28707"/>
        <x:row r="28708"/>
        <x:row r="28709"/>
        <x:row r="28710"/>
        <x:row r="28711"/>
        <x:row r="28712"/>
        <x:row r="28713"/>
        <x:row r="28714"/>
        <x:row r="28715"/>
        <x:row r="28716"/>
        <x:row r="28717"/>
        <x:row r="28718"/>
        <x:row r="28719"/>
        <x:row r="28720"/>
        <x:row r="28721"/>
        <x:row r="28722"/>
        <x:row r="28723"/>
        <x:row r="28724"/>
        <x:row r="28725"/>
        <x:row r="28726"/>
        <x:row r="28727"/>
        <x:row r="28728"/>
        <x:row r="28729"/>
        <x:row r="28730"/>
        <x:row r="28731"/>
        <x:row r="28732"/>
        <x:row r="28733"/>
        <x:row r="28734"/>
        <x:row r="28735"/>
        <x:row r="28736"/>
        <x:row r="28737"/>
        <x:row r="28738"/>
        <x:row r="28739"/>
        <x:row r="28740"/>
        <x:row r="28741"/>
        <x:row r="28742"/>
        <x:row r="28743"/>
        <x:row r="28744"/>
        <x:row r="28745"/>
        <x:row r="28746"/>
        <x:row r="28747"/>
        <x:row r="28748"/>
        <x:row r="28749"/>
        <x:row r="28750"/>
        <x:row r="28751"/>
        <x:row r="28752"/>
        <x:row r="28753"/>
        <x:row r="28754"/>
        <x:row r="28755"/>
        <x:row r="28756"/>
        <x:row r="28757"/>
        <x:row r="28758"/>
        <x:row r="28759"/>
        <x:row r="28760"/>
        <x:row r="28761"/>
        <x:row r="28762"/>
        <x:row r="28763"/>
        <x:row r="28764"/>
        <x:row r="28765"/>
        <x:row r="28766"/>
        <x:row r="28767"/>
        <x:row r="28768"/>
        <x:row r="28769"/>
        <x:row r="28770"/>
        <x:row r="28771"/>
        <x:row r="28772"/>
        <x:row r="28773"/>
        <x:row r="28774"/>
        <x:row r="28775"/>
        <x:row r="28776"/>
        <x:row r="28777"/>
        <x:row r="28778"/>
        <x:row r="28779"/>
        <x:row r="28780"/>
        <x:row r="28781"/>
        <x:row r="28782"/>
        <x:row r="28783"/>
        <x:row r="28784"/>
        <x:row r="28785"/>
        <x:row r="28786"/>
        <x:row r="28787"/>
        <x:row r="28788"/>
        <x:row r="28789"/>
        <x:row r="28790"/>
        <x:row r="28791"/>
        <x:row r="28792"/>
        <x:row r="28793"/>
        <x:row r="28794"/>
        <x:row r="28795"/>
        <x:row r="28796"/>
        <x:row r="28797"/>
        <x:row r="28798"/>
        <x:row r="28799"/>
        <x:row r="28800"/>
        <x:row r="28801"/>
        <x:row r="28802"/>
        <x:row r="28803"/>
        <x:row r="28804"/>
        <x:row r="28805"/>
        <x:row r="28806"/>
        <x:row r="28807"/>
        <x:row r="28808"/>
        <x:row r="28809"/>
        <x:row r="28810"/>
        <x:row r="28811"/>
        <x:row r="28812"/>
        <x:row r="28813"/>
        <x:row r="28814"/>
        <x:row r="28815"/>
        <x:row r="28816"/>
        <x:row r="28817"/>
        <x:row r="28818"/>
        <x:row r="28819"/>
        <x:row r="28820"/>
        <x:row r="28821"/>
        <x:row r="28822"/>
        <x:row r="28823"/>
        <x:row r="28824"/>
        <x:row r="28825"/>
        <x:row r="28826"/>
        <x:row r="28827"/>
        <x:row r="28828"/>
        <x:row r="28829"/>
        <x:row r="28830"/>
        <x:row r="28831"/>
        <x:row r="28832"/>
        <x:row r="28833"/>
        <x:row r="28834"/>
        <x:row r="28835"/>
        <x:row r="28836"/>
        <x:row r="28837"/>
        <x:row r="28838"/>
        <x:row r="28839"/>
        <x:row r="28840"/>
        <x:row r="28841"/>
        <x:row r="28842"/>
        <x:row r="28843"/>
        <x:row r="28844"/>
        <x:row r="28845"/>
        <x:row r="28846"/>
        <x:row r="28847"/>
        <x:row r="28848"/>
        <x:row r="28849"/>
        <x:row r="28850"/>
        <x:row r="28851"/>
        <x:row r="28852"/>
        <x:row r="28853"/>
        <x:row r="28854"/>
        <x:row r="28855"/>
        <x:row r="28856"/>
        <x:row r="28857"/>
        <x:row r="28858"/>
        <x:row r="28859"/>
        <x:row r="28860"/>
        <x:row r="28861"/>
        <x:row r="28862"/>
        <x:row r="28863"/>
        <x:row r="28864"/>
        <x:row r="28865"/>
        <x:row r="28866"/>
        <x:row r="28867"/>
        <x:row r="28868"/>
        <x:row r="28869"/>
        <x:row r="28870"/>
        <x:row r="28871"/>
        <x:row r="28872"/>
        <x:row r="28873"/>
        <x:row r="28874"/>
        <x:row r="28875"/>
        <x:row r="28876"/>
        <x:row r="28877"/>
        <x:row r="28878"/>
        <x:row r="28879"/>
        <x:row r="28880"/>
        <x:row r="28881"/>
        <x:row r="28882"/>
        <x:row r="28883"/>
        <x:row r="28884"/>
        <x:row r="28885"/>
        <x:row r="28886"/>
        <x:row r="28887"/>
        <x:row r="28888"/>
        <x:row r="28889"/>
        <x:row r="28890"/>
        <x:row r="28891"/>
        <x:row r="28892"/>
        <x:row r="28893"/>
        <x:row r="28894"/>
        <x:row r="28895"/>
        <x:row r="28896"/>
        <x:row r="28897"/>
        <x:row r="28898"/>
        <x:row r="28899"/>
        <x:row r="28900"/>
        <x:row r="28901"/>
        <x:row r="28902"/>
        <x:row r="28903"/>
        <x:row r="28904"/>
        <x:row r="28905"/>
        <x:row r="28906"/>
        <x:row r="28907"/>
        <x:row r="28908"/>
        <x:row r="28909"/>
        <x:row r="28910"/>
        <x:row r="28911"/>
        <x:row r="28912"/>
        <x:row r="28913"/>
        <x:row r="28914"/>
        <x:row r="28915"/>
        <x:row r="28916"/>
        <x:row r="28917"/>
        <x:row r="28918"/>
        <x:row r="28919"/>
        <x:row r="28920"/>
        <x:row r="28921"/>
        <x:row r="28922"/>
        <x:row r="28923"/>
        <x:row r="28924"/>
        <x:row r="28925"/>
        <x:row r="28926"/>
        <x:row r="28927"/>
        <x:row r="28928"/>
        <x:row r="28929"/>
        <x:row r="28930"/>
        <x:row r="28931"/>
        <x:row r="28932"/>
        <x:row r="28933"/>
        <x:row r="28934"/>
        <x:row r="28935"/>
        <x:row r="28936"/>
        <x:row r="28937"/>
        <x:row r="28938"/>
        <x:row r="28939"/>
        <x:row r="28940"/>
        <x:row r="28941"/>
        <x:row r="28942"/>
        <x:row r="28943"/>
        <x:row r="28944"/>
        <x:row r="28945"/>
        <x:row r="28946"/>
        <x:row r="28947"/>
        <x:row r="28948"/>
        <x:row r="28949"/>
        <x:row r="28950"/>
        <x:row r="28951"/>
        <x:row r="28952"/>
        <x:row r="28953"/>
        <x:row r="28954"/>
        <x:row r="28955"/>
        <x:row r="28956"/>
        <x:row r="28957"/>
        <x:row r="28958"/>
        <x:row r="28959"/>
        <x:row r="28960"/>
        <x:row r="28961"/>
        <x:row r="28962"/>
        <x:row r="28963"/>
        <x:row r="28964"/>
        <x:row r="28965"/>
        <x:row r="28966"/>
        <x:row r="28967"/>
        <x:row r="28968"/>
        <x:row r="28969"/>
        <x:row r="28970"/>
        <x:row r="28971"/>
        <x:row r="28972"/>
        <x:row r="28973"/>
        <x:row r="28974"/>
        <x:row r="28975"/>
        <x:row r="28976"/>
        <x:row r="28977"/>
        <x:row r="28978"/>
        <x:row r="28979"/>
        <x:row r="28980"/>
        <x:row r="28981"/>
        <x:row r="28982"/>
        <x:row r="28983"/>
        <x:row r="28984"/>
        <x:row r="28985"/>
        <x:row r="28986"/>
        <x:row r="28987"/>
        <x:row r="28988"/>
        <x:row r="28989"/>
        <x:row r="28990"/>
        <x:row r="28991"/>
        <x:row r="28992"/>
        <x:row r="28993"/>
        <x:row r="28994"/>
        <x:row r="28995"/>
        <x:row r="28996"/>
        <x:row r="28997"/>
        <x:row r="28998"/>
        <x:row r="28999"/>
        <x:row r="29000"/>
        <x:row r="29001"/>
        <x:row r="29002"/>
        <x:row r="29003"/>
        <x:row r="29004"/>
        <x:row r="29005"/>
        <x:row r="29006"/>
        <x:row r="29007"/>
        <x:row r="29008"/>
        <x:row r="29009"/>
        <x:row r="29010"/>
        <x:row r="29011"/>
        <x:row r="29012"/>
        <x:row r="29013"/>
        <x:row r="29014"/>
        <x:row r="29015"/>
        <x:row r="29016"/>
        <x:row r="29017"/>
        <x:row r="29018"/>
        <x:row r="29019"/>
        <x:row r="29020"/>
        <x:row r="29021"/>
        <x:row r="29022"/>
        <x:row r="29023"/>
        <x:row r="29024"/>
        <x:row r="29025"/>
        <x:row r="29026"/>
        <x:row r="29027"/>
        <x:row r="29028"/>
        <x:row r="29029"/>
        <x:row r="29030"/>
        <x:row r="29031"/>
        <x:row r="29032"/>
        <x:row r="29033"/>
        <x:row r="29034"/>
        <x:row r="29035"/>
        <x:row r="29036"/>
        <x:row r="29037"/>
        <x:row r="29038"/>
        <x:row r="29039"/>
        <x:row r="29040"/>
        <x:row r="29041"/>
        <x:row r="29042"/>
        <x:row r="29043"/>
        <x:row r="29044"/>
        <x:row r="29045"/>
        <x:row r="29046"/>
        <x:row r="29047"/>
        <x:row r="29048"/>
        <x:row r="29049"/>
        <x:row r="29050"/>
        <x:row r="29051"/>
        <x:row r="29052"/>
        <x:row r="29053"/>
        <x:row r="29054"/>
        <x:row r="29055"/>
        <x:row r="29056"/>
        <x:row r="29057"/>
        <x:row r="29058"/>
        <x:row r="29059"/>
        <x:row r="29060"/>
        <x:row r="29061"/>
        <x:row r="29062"/>
        <x:row r="29063"/>
        <x:row r="29064"/>
        <x:row r="29065"/>
        <x:row r="29066"/>
        <x:row r="29067"/>
        <x:row r="29068"/>
        <x:row r="29069"/>
        <x:row r="29070"/>
        <x:row r="29071"/>
        <x:row r="29072"/>
        <x:row r="29073"/>
        <x:row r="29074"/>
        <x:row r="29075"/>
        <x:row r="29076"/>
        <x:row r="29077"/>
        <x:row r="29078"/>
        <x:row r="29079"/>
        <x:row r="29080"/>
        <x:row r="29081"/>
        <x:row r="29082"/>
        <x:row r="29083"/>
        <x:row r="29084"/>
        <x:row r="29085"/>
        <x:row r="29086"/>
        <x:row r="29087"/>
        <x:row r="29088"/>
        <x:row r="29089"/>
        <x:row r="29090"/>
        <x:row r="29091"/>
        <x:row r="29092"/>
        <x:row r="29093"/>
        <x:row r="29094"/>
        <x:row r="29095"/>
        <x:row r="29096"/>
        <x:row r="29097"/>
        <x:row r="29098"/>
        <x:row r="29099"/>
        <x:row r="29100"/>
        <x:row r="29101"/>
        <x:row r="29102"/>
        <x:row r="29103"/>
        <x:row r="29104"/>
        <x:row r="29105"/>
        <x:row r="29106"/>
        <x:row r="29107"/>
        <x:row r="29108"/>
        <x:row r="29109"/>
        <x:row r="29110"/>
        <x:row r="29111"/>
        <x:row r="29112"/>
        <x:row r="29113"/>
        <x:row r="29114"/>
        <x:row r="29115"/>
        <x:row r="29116"/>
        <x:row r="29117"/>
        <x:row r="29118"/>
        <x:row r="29119"/>
        <x:row r="29120"/>
        <x:row r="29121"/>
        <x:row r="29122"/>
        <x:row r="29123"/>
        <x:row r="29124"/>
        <x:row r="29125"/>
        <x:row r="29126"/>
        <x:row r="29127"/>
        <x:row r="29128"/>
        <x:row r="29129"/>
        <x:row r="29130"/>
        <x:row r="29131"/>
        <x:row r="29132"/>
        <x:row r="29133"/>
        <x:row r="29134"/>
        <x:row r="29135"/>
        <x:row r="29136"/>
        <x:row r="29137"/>
        <x:row r="29138"/>
        <x:row r="29139"/>
        <x:row r="29140"/>
        <x:row r="29141"/>
        <x:row r="29142"/>
        <x:row r="29143"/>
        <x:row r="29144"/>
        <x:row r="29145"/>
        <x:row r="29146"/>
        <x:row r="29147"/>
        <x:row r="29148"/>
        <x:row r="29149"/>
        <x:row r="29150"/>
        <x:row r="29151"/>
        <x:row r="29152"/>
        <x:row r="29153"/>
        <x:row r="29154"/>
        <x:row r="29155"/>
        <x:row r="29156"/>
        <x:row r="29157"/>
        <x:row r="29158"/>
        <x:row r="29159"/>
        <x:row r="29160"/>
        <x:row r="29161"/>
        <x:row r="29162"/>
        <x:row r="29163"/>
        <x:row r="29164"/>
        <x:row r="29165"/>
        <x:row r="29166"/>
        <x:row r="29167"/>
        <x:row r="29168"/>
        <x:row r="29169"/>
        <x:row r="29170"/>
        <x:row r="29171"/>
        <x:row r="29172"/>
        <x:row r="29173"/>
        <x:row r="29174"/>
        <x:row r="29175"/>
        <x:row r="29176"/>
        <x:row r="29177"/>
        <x:row r="29178"/>
        <x:row r="29179"/>
        <x:row r="29180"/>
        <x:row r="29181"/>
        <x:row r="29182"/>
        <x:row r="29183"/>
        <x:row r="29184"/>
        <x:row r="29185"/>
        <x:row r="29186"/>
        <x:row r="29187"/>
        <x:row r="29188"/>
        <x:row r="29189"/>
        <x:row r="29190"/>
        <x:row r="29191"/>
        <x:row r="29192"/>
        <x:row r="29193"/>
        <x:row r="29194"/>
        <x:row r="29195"/>
        <x:row r="29196"/>
        <x:row r="29197"/>
        <x:row r="29198"/>
        <x:row r="29199"/>
        <x:row r="29200"/>
        <x:row r="29201"/>
        <x:row r="29202"/>
        <x:row r="29203"/>
        <x:row r="29204"/>
        <x:row r="29205"/>
        <x:row r="29206"/>
        <x:row r="29207"/>
        <x:row r="29208"/>
        <x:row r="29209"/>
        <x:row r="29210"/>
        <x:row r="29211"/>
        <x:row r="29212"/>
        <x:row r="29213"/>
        <x:row r="29214"/>
        <x:row r="29215"/>
        <x:row r="29216"/>
        <x:row r="29217"/>
        <x:row r="29218"/>
        <x:row r="29219"/>
        <x:row r="29220"/>
        <x:row r="29221"/>
        <x:row r="29222"/>
        <x:row r="29223"/>
        <x:row r="29224"/>
        <x:row r="29225"/>
        <x:row r="29226"/>
        <x:row r="29227"/>
        <x:row r="29228"/>
        <x:row r="29229"/>
        <x:row r="29230"/>
        <x:row r="29231"/>
        <x:row r="29232"/>
        <x:row r="29233"/>
        <x:row r="29234"/>
        <x:row r="29235"/>
        <x:row r="29236"/>
        <x:row r="29237"/>
        <x:row r="29238"/>
        <x:row r="29239"/>
        <x:row r="29240"/>
        <x:row r="29241"/>
        <x:row r="29242"/>
        <x:row r="29243"/>
        <x:row r="29244"/>
        <x:row r="29245"/>
        <x:row r="29246"/>
        <x:row r="29247"/>
        <x:row r="29248"/>
        <x:row r="29249"/>
        <x:row r="29250"/>
        <x:row r="29251"/>
        <x:row r="29252"/>
        <x:row r="29253"/>
        <x:row r="29254"/>
        <x:row r="29255"/>
        <x:row r="29256"/>
        <x:row r="29257"/>
        <x:row r="29258"/>
        <x:row r="29259"/>
        <x:row r="29260"/>
        <x:row r="29261"/>
        <x:row r="29262"/>
        <x:row r="29263"/>
        <x:row r="29264"/>
        <x:row r="29265"/>
        <x:row r="29266"/>
        <x:row r="29267"/>
        <x:row r="29268"/>
        <x:row r="29269"/>
        <x:row r="29270"/>
        <x:row r="29271"/>
        <x:row r="29272"/>
        <x:row r="29273"/>
        <x:row r="29274"/>
        <x:row r="29275"/>
        <x:row r="29276"/>
        <x:row r="29277"/>
        <x:row r="29278"/>
        <x:row r="29279"/>
        <x:row r="29280"/>
        <x:row r="29281"/>
        <x:row r="29282"/>
        <x:row r="29283"/>
        <x:row r="29284"/>
        <x:row r="29285"/>
        <x:row r="29286"/>
        <x:row r="29287"/>
        <x:row r="29288"/>
        <x:row r="29289"/>
        <x:row r="29290"/>
        <x:row r="29291"/>
        <x:row r="29292"/>
        <x:row r="29293"/>
        <x:row r="29294"/>
        <x:row r="29295"/>
        <x:row r="29296"/>
        <x:row r="29297"/>
        <x:row r="29298"/>
        <x:row r="29299"/>
        <x:row r="29300"/>
        <x:row r="29301"/>
        <x:row r="29302"/>
        <x:row r="29303"/>
        <x:row r="29304"/>
        <x:row r="29305"/>
        <x:row r="29306"/>
        <x:row r="29307"/>
        <x:row r="29308"/>
        <x:row r="29309"/>
        <x:row r="29310"/>
        <x:row r="29311"/>
        <x:row r="29312"/>
        <x:row r="29313"/>
        <x:row r="29314"/>
        <x:row r="29315"/>
        <x:row r="29316"/>
        <x:row r="29317"/>
        <x:row r="29318"/>
        <x:row r="29319"/>
        <x:row r="29320"/>
        <x:row r="29321"/>
        <x:row r="29322"/>
        <x:row r="29323"/>
        <x:row r="29324"/>
        <x:row r="29325"/>
        <x:row r="29326"/>
        <x:row r="29327"/>
        <x:row r="29328"/>
        <x:row r="29329"/>
        <x:row r="29330"/>
        <x:row r="29331"/>
        <x:row r="29332"/>
        <x:row r="29333"/>
        <x:row r="29334"/>
        <x:row r="29335"/>
        <x:row r="29336"/>
        <x:row r="29337"/>
        <x:row r="29338"/>
        <x:row r="29339"/>
        <x:row r="29340"/>
        <x:row r="29341"/>
        <x:row r="29342"/>
        <x:row r="29343"/>
        <x:row r="29344"/>
        <x:row r="29345"/>
        <x:row r="29346"/>
        <x:row r="29347"/>
        <x:row r="29348"/>
        <x:row r="29349"/>
        <x:row r="29350"/>
        <x:row r="29351"/>
        <x:row r="29352"/>
        <x:row r="29353"/>
        <x:row r="29354"/>
        <x:row r="29355"/>
        <x:row r="29356"/>
        <x:row r="29357"/>
        <x:row r="29358"/>
        <x:row r="29359"/>
        <x:row r="29360"/>
        <x:row r="29361"/>
        <x:row r="29362"/>
        <x:row r="29363"/>
        <x:row r="29364"/>
        <x:row r="29365"/>
        <x:row r="29366"/>
        <x:row r="29367"/>
        <x:row r="29368"/>
        <x:row r="29369"/>
        <x:row r="29370"/>
        <x:row r="29371"/>
        <x:row r="29372"/>
        <x:row r="29373"/>
        <x:row r="29374"/>
        <x:row r="29375"/>
        <x:row r="29376"/>
        <x:row r="29377"/>
        <x:row r="29378"/>
        <x:row r="29379"/>
        <x:row r="29380"/>
        <x:row r="29381"/>
        <x:row r="29382"/>
        <x:row r="29383"/>
        <x:row r="29384"/>
        <x:row r="29385"/>
        <x:row r="29386"/>
        <x:row r="29387"/>
        <x:row r="29388"/>
        <x:row r="29389"/>
        <x:row r="29390"/>
        <x:row r="29391"/>
        <x:row r="29392"/>
        <x:row r="29393"/>
        <x:row r="29394"/>
        <x:row r="29395"/>
        <x:row r="29396"/>
        <x:row r="29397"/>
        <x:row r="29398"/>
        <x:row r="29399"/>
        <x:row r="29400"/>
        <x:row r="29401"/>
        <x:row r="29402"/>
        <x:row r="29403"/>
        <x:row r="29404"/>
        <x:row r="29405"/>
        <x:row r="29406"/>
        <x:row r="29407"/>
        <x:row r="29408"/>
        <x:row r="29409"/>
        <x:row r="29410"/>
        <x:row r="29411"/>
        <x:row r="29412"/>
        <x:row r="29413"/>
        <x:row r="29414"/>
        <x:row r="29415"/>
        <x:row r="29416"/>
        <x:row r="29417"/>
        <x:row r="29418"/>
        <x:row r="29419"/>
        <x:row r="29420"/>
        <x:row r="29421"/>
        <x:row r="29422"/>
        <x:row r="29423"/>
        <x:row r="29424"/>
        <x:row r="29425"/>
        <x:row r="29426"/>
        <x:row r="29427"/>
        <x:row r="29428"/>
        <x:row r="29429"/>
        <x:row r="29430"/>
        <x:row r="29431"/>
        <x:row r="29432"/>
        <x:row r="29433"/>
        <x:row r="29434"/>
        <x:row r="29435"/>
        <x:row r="29436"/>
        <x:row r="29437"/>
        <x:row r="29438"/>
        <x:row r="29439"/>
        <x:row r="29440"/>
        <x:row r="29441"/>
        <x:row r="29442"/>
        <x:row r="29443"/>
        <x:row r="29444"/>
        <x:row r="29445"/>
        <x:row r="29446"/>
        <x:row r="29447"/>
        <x:row r="29448"/>
        <x:row r="29449"/>
        <x:row r="29450"/>
        <x:row r="29451"/>
        <x:row r="29452"/>
        <x:row r="29453"/>
        <x:row r="29454"/>
        <x:row r="29455"/>
        <x:row r="29456"/>
        <x:row r="29457"/>
        <x:row r="29458"/>
        <x:row r="29459"/>
        <x:row r="29460"/>
        <x:row r="29461"/>
        <x:row r="29462"/>
        <x:row r="29463"/>
        <x:row r="29464"/>
        <x:row r="29465"/>
        <x:row r="29466"/>
        <x:row r="29467"/>
        <x:row r="29468"/>
        <x:row r="29469"/>
        <x:row r="29470"/>
        <x:row r="29471"/>
        <x:row r="29472"/>
        <x:row r="29473"/>
        <x:row r="29474"/>
        <x:row r="29475"/>
        <x:row r="29476"/>
        <x:row r="29477"/>
        <x:row r="29478"/>
        <x:row r="29479"/>
        <x:row r="29480"/>
        <x:row r="29481"/>
        <x:row r="29482"/>
        <x:row r="29483"/>
        <x:row r="29484"/>
        <x:row r="29485"/>
        <x:row r="29486"/>
        <x:row r="29487"/>
        <x:row r="29488"/>
        <x:row r="29489"/>
        <x:row r="29490"/>
        <x:row r="29491"/>
        <x:row r="29492"/>
        <x:row r="29493"/>
        <x:row r="29494"/>
        <x:row r="29495"/>
        <x:row r="29496"/>
        <x:row r="29497"/>
        <x:row r="29498"/>
        <x:row r="29499"/>
        <x:row r="29500"/>
        <x:row r="29501"/>
        <x:row r="29502"/>
        <x:row r="29503"/>
        <x:row r="29504"/>
        <x:row r="29505"/>
        <x:row r="29506"/>
        <x:row r="29507"/>
        <x:row r="29508"/>
        <x:row r="29509"/>
        <x:row r="29510"/>
        <x:row r="29511"/>
        <x:row r="29512"/>
        <x:row r="29513"/>
        <x:row r="29514"/>
        <x:row r="29515"/>
        <x:row r="29516"/>
        <x:row r="29517"/>
        <x:row r="29518"/>
        <x:row r="29519"/>
        <x:row r="29520"/>
        <x:row r="29521"/>
        <x:row r="29522"/>
        <x:row r="29523"/>
        <x:row r="29524"/>
        <x:row r="29525"/>
        <x:row r="29526"/>
        <x:row r="29527"/>
        <x:row r="29528"/>
        <x:row r="29529"/>
        <x:row r="29530"/>
        <x:row r="29531"/>
        <x:row r="29532"/>
        <x:row r="29533"/>
        <x:row r="29534"/>
        <x:row r="29535"/>
        <x:row r="29536"/>
        <x:row r="29537"/>
        <x:row r="29538"/>
        <x:row r="29539"/>
        <x:row r="29540"/>
        <x:row r="29541"/>
        <x:row r="29542"/>
        <x:row r="29543"/>
        <x:row r="29544"/>
        <x:row r="29545"/>
        <x:row r="29546"/>
        <x:row r="29547"/>
        <x:row r="29548"/>
        <x:row r="29549"/>
        <x:row r="29550"/>
        <x:row r="29551"/>
        <x:row r="29552"/>
        <x:row r="29553"/>
        <x:row r="29554"/>
        <x:row r="29555"/>
        <x:row r="29556"/>
        <x:row r="29557"/>
        <x:row r="29558"/>
        <x:row r="29559"/>
        <x:row r="29560"/>
        <x:row r="29561"/>
        <x:row r="29562"/>
        <x:row r="29563"/>
        <x:row r="29564"/>
        <x:row r="29565"/>
        <x:row r="29566"/>
        <x:row r="29567"/>
        <x:row r="29568"/>
        <x:row r="29569"/>
        <x:row r="29570"/>
        <x:row r="29571"/>
        <x:row r="29572"/>
        <x:row r="29573"/>
        <x:row r="29574"/>
        <x:row r="29575"/>
        <x:row r="29576"/>
        <x:row r="29577"/>
        <x:row r="29578"/>
        <x:row r="29579"/>
        <x:row r="29580"/>
        <x:row r="29581"/>
        <x:row r="29582"/>
        <x:row r="29583"/>
        <x:row r="29584"/>
        <x:row r="29585"/>
        <x:row r="29586"/>
        <x:row r="29587"/>
        <x:row r="29588"/>
        <x:row r="29589"/>
        <x:row r="29590"/>
        <x:row r="29591"/>
        <x:row r="29592"/>
        <x:row r="29593"/>
        <x:row r="29594"/>
        <x:row r="29595"/>
        <x:row r="29596"/>
        <x:row r="29597"/>
        <x:row r="29598"/>
        <x:row r="29599"/>
        <x:row r="29600"/>
        <x:row r="29601"/>
        <x:row r="29602"/>
        <x:row r="29603"/>
        <x:row r="29604"/>
        <x:row r="29605"/>
        <x:row r="29606"/>
        <x:row r="29607"/>
        <x:row r="29608"/>
        <x:row r="29609"/>
        <x:row r="29610"/>
        <x:row r="29611"/>
        <x:row r="29612"/>
        <x:row r="29613"/>
        <x:row r="29614"/>
        <x:row r="29615"/>
        <x:row r="29616"/>
        <x:row r="29617"/>
        <x:row r="29618"/>
        <x:row r="29619"/>
        <x:row r="29620"/>
        <x:row r="29621"/>
        <x:row r="29622"/>
        <x:row r="29623"/>
        <x:row r="29624"/>
        <x:row r="29625"/>
        <x:row r="29626"/>
        <x:row r="29627"/>
        <x:row r="29628"/>
        <x:row r="29629"/>
        <x:row r="29630"/>
        <x:row r="29631"/>
        <x:row r="29632"/>
        <x:row r="29633"/>
        <x:row r="29634"/>
        <x:row r="29635"/>
        <x:row r="29636"/>
        <x:row r="29637"/>
        <x:row r="29638"/>
        <x:row r="29639"/>
        <x:row r="29640"/>
        <x:row r="29641"/>
        <x:row r="29642"/>
        <x:row r="29643"/>
        <x:row r="29644"/>
        <x:row r="29645"/>
        <x:row r="29646"/>
        <x:row r="29647"/>
        <x:row r="29648"/>
        <x:row r="29649"/>
        <x:row r="29650"/>
        <x:row r="29651"/>
        <x:row r="29652"/>
        <x:row r="29653"/>
        <x:row r="29654"/>
        <x:row r="29655"/>
        <x:row r="29656"/>
        <x:row r="29657"/>
        <x:row r="29658"/>
        <x:row r="29659"/>
        <x:row r="29660"/>
        <x:row r="29661"/>
        <x:row r="29662"/>
        <x:row r="29663"/>
        <x:row r="29664"/>
        <x:row r="29665"/>
        <x:row r="29666"/>
        <x:row r="29667"/>
        <x:row r="29668"/>
        <x:row r="29669"/>
        <x:row r="29670"/>
        <x:row r="29671"/>
        <x:row r="29672"/>
        <x:row r="29673"/>
        <x:row r="29674"/>
        <x:row r="29675"/>
        <x:row r="29676"/>
        <x:row r="29677"/>
        <x:row r="29678"/>
        <x:row r="29679"/>
        <x:row r="29680"/>
        <x:row r="29681"/>
        <x:row r="29682"/>
        <x:row r="29683"/>
        <x:row r="29684"/>
        <x:row r="29685"/>
        <x:row r="29686"/>
        <x:row r="29687"/>
        <x:row r="29688"/>
        <x:row r="29689"/>
        <x:row r="29690"/>
        <x:row r="29691"/>
        <x:row r="29692"/>
        <x:row r="29693"/>
        <x:row r="29694"/>
        <x:row r="29695"/>
        <x:row r="29696"/>
        <x:row r="29697"/>
        <x:row r="29698"/>
        <x:row r="29699"/>
        <x:row r="29700"/>
        <x:row r="29701"/>
        <x:row r="29702"/>
        <x:row r="29703"/>
        <x:row r="29704"/>
        <x:row r="29705"/>
        <x:row r="29706"/>
        <x:row r="29707"/>
        <x:row r="29708"/>
        <x:row r="29709"/>
        <x:row r="29710"/>
        <x:row r="29711"/>
        <x:row r="29712"/>
        <x:row r="29713"/>
        <x:row r="29714"/>
        <x:row r="29715"/>
        <x:row r="29716"/>
        <x:row r="29717"/>
        <x:row r="29718"/>
        <x:row r="29719"/>
        <x:row r="29720"/>
        <x:row r="29721"/>
        <x:row r="29722"/>
        <x:row r="29723"/>
        <x:row r="29724"/>
        <x:row r="29725"/>
        <x:row r="29726"/>
        <x:row r="29727"/>
        <x:row r="29728"/>
        <x:row r="29729"/>
        <x:row r="29730"/>
        <x:row r="29731"/>
        <x:row r="29732"/>
        <x:row r="29733"/>
        <x:row r="29734"/>
        <x:row r="29735"/>
        <x:row r="29736"/>
        <x:row r="29737"/>
        <x:row r="29738"/>
        <x:row r="29739"/>
        <x:row r="29740"/>
        <x:row r="29741"/>
        <x:row r="29742"/>
        <x:row r="29743"/>
        <x:row r="29744"/>
        <x:row r="29745"/>
        <x:row r="29746"/>
        <x:row r="29747"/>
        <x:row r="29748"/>
        <x:row r="29749"/>
        <x:row r="29750"/>
        <x:row r="29751"/>
        <x:row r="29752"/>
        <x:row r="29753"/>
        <x:row r="29754"/>
        <x:row r="29755"/>
        <x:row r="29756"/>
        <x:row r="29757"/>
        <x:row r="29758"/>
        <x:row r="29759"/>
        <x:row r="29760"/>
        <x:row r="29761"/>
        <x:row r="29762"/>
        <x:row r="29763"/>
        <x:row r="29764"/>
        <x:row r="29765"/>
        <x:row r="29766"/>
        <x:row r="29767"/>
        <x:row r="29768"/>
        <x:row r="29769"/>
        <x:row r="29770"/>
        <x:row r="29771"/>
        <x:row r="29772"/>
        <x:row r="29773"/>
        <x:row r="29774"/>
        <x:row r="29775"/>
        <x:row r="29776"/>
        <x:row r="29777"/>
        <x:row r="29778"/>
        <x:row r="29779"/>
        <x:row r="29780"/>
        <x:row r="29781"/>
        <x:row r="29782"/>
        <x:row r="29783"/>
        <x:row r="29784"/>
        <x:row r="29785"/>
        <x:row r="29786"/>
        <x:row r="29787"/>
        <x:row r="29788"/>
        <x:row r="29789"/>
        <x:row r="29790"/>
        <x:row r="29791"/>
        <x:row r="29792"/>
        <x:row r="29793"/>
        <x:row r="29794"/>
        <x:row r="29795"/>
        <x:row r="29796"/>
        <x:row r="29797"/>
        <x:row r="29798"/>
        <x:row r="29799"/>
        <x:row r="29800"/>
        <x:row r="29801"/>
        <x:row r="29802"/>
        <x:row r="29803"/>
        <x:row r="29804"/>
        <x:row r="29805"/>
        <x:row r="29806"/>
        <x:row r="29807"/>
        <x:row r="29808"/>
        <x:row r="29809"/>
        <x:row r="29810"/>
        <x:row r="29811"/>
        <x:row r="29812"/>
        <x:row r="29813"/>
        <x:row r="29814"/>
        <x:row r="29815"/>
        <x:row r="29816"/>
        <x:row r="29817"/>
        <x:row r="29818"/>
        <x:row r="29819"/>
        <x:row r="29820"/>
        <x:row r="29821"/>
        <x:row r="29822"/>
        <x:row r="29823"/>
        <x:row r="29824"/>
        <x:row r="29825"/>
        <x:row r="29826"/>
        <x:row r="29827"/>
        <x:row r="29828"/>
        <x:row r="29829"/>
        <x:row r="29830"/>
        <x:row r="29831"/>
        <x:row r="29832"/>
        <x:row r="29833"/>
        <x:row r="29834"/>
        <x:row r="29835"/>
        <x:row r="29836"/>
        <x:row r="29837"/>
        <x:row r="29838"/>
        <x:row r="29839"/>
        <x:row r="29840"/>
        <x:row r="29841"/>
        <x:row r="29842"/>
        <x:row r="29843"/>
        <x:row r="29844"/>
        <x:row r="29845"/>
        <x:row r="29846"/>
        <x:row r="29847"/>
        <x:row r="29848"/>
        <x:row r="29849"/>
        <x:row r="29850"/>
        <x:row r="29851"/>
        <x:row r="29852"/>
        <x:row r="29853"/>
        <x:row r="29854"/>
        <x:row r="29855"/>
        <x:row r="29856"/>
        <x:row r="29857"/>
        <x:row r="29858"/>
        <x:row r="29859"/>
        <x:row r="29860"/>
        <x:row r="29861"/>
        <x:row r="29862"/>
        <x:row r="29863"/>
        <x:row r="29864"/>
        <x:row r="29865"/>
        <x:row r="29866"/>
        <x:row r="29867"/>
        <x:row r="29868"/>
        <x:row r="29869"/>
        <x:row r="29870"/>
        <x:row r="29871"/>
        <x:row r="29872"/>
        <x:row r="29873"/>
        <x:row r="29874"/>
        <x:row r="29875"/>
        <x:row r="29876"/>
        <x:row r="29877"/>
        <x:row r="29878"/>
        <x:row r="29879"/>
        <x:row r="29880"/>
        <x:row r="29881"/>
        <x:row r="29882"/>
        <x:row r="29883"/>
        <x:row r="29884"/>
        <x:row r="29885"/>
        <x:row r="29886"/>
        <x:row r="29887"/>
        <x:row r="29888"/>
        <x:row r="29889"/>
        <x:row r="29890"/>
        <x:row r="29891"/>
        <x:row r="29892"/>
        <x:row r="29893"/>
        <x:row r="29894"/>
        <x:row r="29895"/>
        <x:row r="29896"/>
        <x:row r="29897"/>
        <x:row r="29898"/>
        <x:row r="29899"/>
        <x:row r="29900"/>
        <x:row r="29901"/>
        <x:row r="29902"/>
        <x:row r="29903"/>
        <x:row r="29904"/>
        <x:row r="29905"/>
        <x:row r="29906"/>
        <x:row r="29907"/>
        <x:row r="29908"/>
        <x:row r="29909"/>
        <x:row r="29910"/>
        <x:row r="29911"/>
        <x:row r="29912"/>
        <x:row r="29913"/>
        <x:row r="29914"/>
        <x:row r="29915"/>
        <x:row r="29916"/>
        <x:row r="29917"/>
        <x:row r="29918"/>
        <x:row r="29919"/>
        <x:row r="29920"/>
        <x:row r="29921"/>
        <x:row r="29922"/>
        <x:row r="29923"/>
        <x:row r="29924"/>
        <x:row r="29925"/>
        <x:row r="29926"/>
        <x:row r="29927"/>
        <x:row r="29928"/>
        <x:row r="29929"/>
        <x:row r="29930"/>
        <x:row r="29931"/>
        <x:row r="29932"/>
        <x:row r="29933"/>
        <x:row r="29934"/>
        <x:row r="29935"/>
        <x:row r="29936"/>
        <x:row r="29937"/>
        <x:row r="29938"/>
        <x:row r="29939"/>
        <x:row r="29940"/>
        <x:row r="29941"/>
        <x:row r="29942"/>
        <x:row r="29943"/>
        <x:row r="29944"/>
        <x:row r="29945"/>
        <x:row r="29946"/>
        <x:row r="29947"/>
        <x:row r="29948"/>
        <x:row r="29949"/>
        <x:row r="29950"/>
        <x:row r="29951"/>
        <x:row r="29952"/>
        <x:row r="29953"/>
        <x:row r="29954"/>
        <x:row r="29955"/>
        <x:row r="29956"/>
        <x:row r="29957"/>
        <x:row r="29958"/>
        <x:row r="29959"/>
        <x:row r="29960"/>
        <x:row r="29961"/>
        <x:row r="29962"/>
        <x:row r="29963"/>
        <x:row r="29964"/>
        <x:row r="29965"/>
        <x:row r="29966"/>
        <x:row r="29967"/>
        <x:row r="29968"/>
        <x:row r="29969"/>
        <x:row r="29970"/>
        <x:row r="29971"/>
        <x:row r="29972"/>
        <x:row r="29973"/>
        <x:row r="29974"/>
        <x:row r="29975"/>
        <x:row r="29976"/>
        <x:row r="29977"/>
        <x:row r="29978"/>
        <x:row r="29979"/>
        <x:row r="29980"/>
        <x:row r="29981"/>
        <x:row r="29982"/>
        <x:row r="29983"/>
        <x:row r="29984"/>
        <x:row r="29985"/>
        <x:row r="29986"/>
        <x:row r="29987"/>
        <x:row r="29988"/>
        <x:row r="29989"/>
        <x:row r="29990"/>
        <x:row r="29991"/>
        <x:row r="29992"/>
        <x:row r="29993"/>
        <x:row r="29994"/>
        <x:row r="29995"/>
        <x:row r="29996"/>
        <x:row r="29997"/>
        <x:row r="29998"/>
        <x:row r="29999"/>
        <x:row r="30000"/>
        <x:row r="30001"/>
        <x:row r="30002"/>
        <x:row r="30003"/>
        <x:row r="30004"/>
        <x:row r="30005"/>
        <x:row r="30006"/>
        <x:row r="30007"/>
        <x:row r="30008"/>
        <x:row r="30009"/>
        <x:row r="30010"/>
        <x:row r="30011"/>
        <x:row r="30012"/>
        <x:row r="30013"/>
        <x:row r="30014"/>
        <x:row r="30015"/>
        <x:row r="30016"/>
        <x:row r="30017"/>
        <x:row r="30018"/>
        <x:row r="30019"/>
        <x:row r="30020"/>
        <x:row r="30021"/>
        <x:row r="30022"/>
        <x:row r="30023"/>
        <x:row r="30024"/>
        <x:row r="30025"/>
        <x:row r="30026"/>
        <x:row r="30027"/>
        <x:row r="30028"/>
        <x:row r="30029"/>
        <x:row r="30030"/>
        <x:row r="30031"/>
        <x:row r="30032"/>
        <x:row r="30033"/>
        <x:row r="30034"/>
        <x:row r="30035"/>
        <x:row r="30036"/>
        <x:row r="30037"/>
        <x:row r="30038"/>
        <x:row r="30039"/>
        <x:row r="30040"/>
        <x:row r="30041"/>
        <x:row r="30042"/>
        <x:row r="30043"/>
        <x:row r="30044"/>
        <x:row r="30045"/>
        <x:row r="30046"/>
        <x:row r="30047"/>
        <x:row r="30048"/>
        <x:row r="30049"/>
        <x:row r="30050"/>
        <x:row r="30051"/>
        <x:row r="30052"/>
        <x:row r="30053"/>
        <x:row r="30054"/>
        <x:row r="30055"/>
        <x:row r="30056"/>
        <x:row r="30057"/>
        <x:row r="30058"/>
        <x:row r="30059"/>
        <x:row r="30060"/>
        <x:row r="30061"/>
        <x:row r="30062"/>
        <x:row r="30063"/>
        <x:row r="30064"/>
        <x:row r="30065"/>
        <x:row r="30066"/>
        <x:row r="30067"/>
        <x:row r="30068"/>
        <x:row r="30069"/>
        <x:row r="30070"/>
        <x:row r="30071"/>
        <x:row r="30072"/>
        <x:row r="30073"/>
        <x:row r="30074"/>
        <x:row r="30075"/>
        <x:row r="30076"/>
        <x:row r="30077"/>
        <x:row r="30078"/>
        <x:row r="30079"/>
        <x:row r="30080"/>
        <x:row r="30081"/>
        <x:row r="30082"/>
        <x:row r="30083"/>
        <x:row r="30084"/>
        <x:row r="30085"/>
        <x:row r="30086"/>
        <x:row r="30087"/>
        <x:row r="30088"/>
        <x:row r="30089"/>
        <x:row r="30090"/>
        <x:row r="30091"/>
        <x:row r="30092"/>
        <x:row r="30093"/>
        <x:row r="30094"/>
        <x:row r="30095"/>
        <x:row r="30096"/>
        <x:row r="30097"/>
        <x:row r="30098"/>
        <x:row r="30099"/>
        <x:row r="30100"/>
        <x:row r="30101"/>
        <x:row r="30102"/>
        <x:row r="30103"/>
        <x:row r="30104"/>
        <x:row r="30105"/>
        <x:row r="30106"/>
        <x:row r="30107"/>
        <x:row r="30108"/>
        <x:row r="30109"/>
        <x:row r="30110"/>
        <x:row r="30111"/>
        <x:row r="30112"/>
        <x:row r="30113"/>
        <x:row r="30114"/>
        <x:row r="30115"/>
        <x:row r="30116"/>
        <x:row r="30117"/>
        <x:row r="30118"/>
        <x:row r="30119"/>
        <x:row r="30120"/>
        <x:row r="30121"/>
        <x:row r="30122"/>
        <x:row r="30123"/>
        <x:row r="30124"/>
        <x:row r="30125"/>
        <x:row r="30126"/>
        <x:row r="30127"/>
        <x:row r="30128"/>
        <x:row r="30129"/>
        <x:row r="30130"/>
        <x:row r="30131"/>
        <x:row r="30132"/>
        <x:row r="30133"/>
        <x:row r="30134"/>
        <x:row r="30135"/>
        <x:row r="30136"/>
        <x:row r="30137"/>
        <x:row r="30138"/>
        <x:row r="30139"/>
        <x:row r="30140"/>
        <x:row r="30141"/>
        <x:row r="30142"/>
        <x:row r="30143"/>
        <x:row r="30144"/>
        <x:row r="30145"/>
        <x:row r="30146"/>
        <x:row r="30147"/>
        <x:row r="30148"/>
        <x:row r="30149"/>
        <x:row r="30150"/>
        <x:row r="30151"/>
        <x:row r="30152"/>
        <x:row r="30153"/>
        <x:row r="30154"/>
        <x:row r="30155"/>
        <x:row r="30156"/>
        <x:row r="30157"/>
        <x:row r="30158"/>
        <x:row r="30159"/>
        <x:row r="30160"/>
        <x:row r="30161"/>
        <x:row r="30162"/>
        <x:row r="30163"/>
        <x:row r="30164"/>
        <x:row r="30165"/>
        <x:row r="30166"/>
        <x:row r="30167"/>
        <x:row r="30168"/>
        <x:row r="30169"/>
        <x:row r="30170"/>
        <x:row r="30171"/>
        <x:row r="30172"/>
        <x:row r="30173"/>
        <x:row r="30174"/>
        <x:row r="30175"/>
        <x:row r="30176"/>
        <x:row r="30177"/>
        <x:row r="30178"/>
        <x:row r="30179"/>
        <x:row r="30180"/>
        <x:row r="30181"/>
        <x:row r="30182"/>
        <x:row r="30183"/>
        <x:row r="30184"/>
        <x:row r="30185"/>
        <x:row r="30186"/>
        <x:row r="30187"/>
        <x:row r="30188"/>
        <x:row r="30189"/>
        <x:row r="30190"/>
        <x:row r="30191"/>
        <x:row r="30192"/>
        <x:row r="30193"/>
        <x:row r="30194"/>
        <x:row r="30195"/>
        <x:row r="30196"/>
        <x:row r="30197"/>
        <x:row r="30198"/>
        <x:row r="30199"/>
        <x:row r="30200"/>
        <x:row r="30201"/>
        <x:row r="30202"/>
        <x:row r="30203"/>
        <x:row r="30204"/>
        <x:row r="30205"/>
        <x:row r="30206"/>
        <x:row r="30207"/>
        <x:row r="30208"/>
        <x:row r="30209"/>
        <x:row r="30210"/>
        <x:row r="30211"/>
        <x:row r="30212"/>
        <x:row r="30213"/>
        <x:row r="30214"/>
        <x:row r="30215"/>
        <x:row r="30216"/>
        <x:row r="30217"/>
        <x:row r="30218"/>
        <x:row r="30219"/>
        <x:row r="30220"/>
        <x:row r="30221"/>
        <x:row r="30222"/>
        <x:row r="30223"/>
        <x:row r="30224"/>
        <x:row r="30225"/>
        <x:row r="30226"/>
        <x:row r="30227"/>
        <x:row r="30228"/>
        <x:row r="30229"/>
        <x:row r="30230"/>
        <x:row r="30231"/>
        <x:row r="30232"/>
        <x:row r="30233"/>
        <x:row r="30234"/>
        <x:row r="30235"/>
        <x:row r="30236"/>
        <x:row r="30237"/>
        <x:row r="30238"/>
        <x:row r="30239"/>
        <x:row r="30240"/>
        <x:row r="30241"/>
        <x:row r="30242"/>
        <x:row r="30243"/>
        <x:row r="30244"/>
        <x:row r="30245"/>
        <x:row r="30246"/>
        <x:row r="30247"/>
        <x:row r="30248"/>
        <x:row r="30249"/>
        <x:row r="30250"/>
        <x:row r="30251"/>
        <x:row r="30252"/>
        <x:row r="30253"/>
        <x:row r="30254"/>
        <x:row r="30255"/>
        <x:row r="30256"/>
        <x:row r="30257"/>
        <x:row r="30258"/>
        <x:row r="30259"/>
        <x:row r="30260"/>
        <x:row r="30261"/>
        <x:row r="30262"/>
        <x:row r="30263"/>
        <x:row r="30264"/>
        <x:row r="30265"/>
        <x:row r="30266"/>
        <x:row r="30267"/>
        <x:row r="30268"/>
        <x:row r="30269"/>
        <x:row r="30270"/>
        <x:row r="30271"/>
        <x:row r="30272"/>
        <x:row r="30273"/>
        <x:row r="30274"/>
        <x:row r="30275"/>
        <x:row r="30276"/>
        <x:row r="30277"/>
        <x:row r="30278"/>
        <x:row r="30279"/>
        <x:row r="30280"/>
        <x:row r="30281"/>
        <x:row r="30282"/>
        <x:row r="30283"/>
        <x:row r="30284"/>
        <x:row r="30285"/>
        <x:row r="30286"/>
        <x:row r="30287"/>
        <x:row r="30288"/>
        <x:row r="30289"/>
        <x:row r="30290"/>
        <x:row r="30291"/>
        <x:row r="30292"/>
        <x:row r="30293"/>
        <x:row r="30294"/>
        <x:row r="30295"/>
        <x:row r="30296"/>
        <x:row r="30297"/>
        <x:row r="30298"/>
        <x:row r="30299"/>
        <x:row r="30300"/>
        <x:row r="30301"/>
        <x:row r="30302"/>
        <x:row r="30303"/>
        <x:row r="30304"/>
        <x:row r="30305"/>
        <x:row r="30306"/>
        <x:row r="30307"/>
        <x:row r="30308"/>
        <x:row r="30309"/>
        <x:row r="30310"/>
        <x:row r="30311"/>
        <x:row r="30312"/>
        <x:row r="30313"/>
        <x:row r="30314"/>
        <x:row r="30315"/>
        <x:row r="30316"/>
        <x:row r="30317"/>
        <x:row r="30318"/>
        <x:row r="30319"/>
        <x:row r="30320"/>
        <x:row r="30321"/>
        <x:row r="30322"/>
        <x:row r="30323"/>
        <x:row r="30324"/>
        <x:row r="30325"/>
        <x:row r="30326"/>
        <x:row r="30327"/>
        <x:row r="30328"/>
        <x:row r="30329"/>
        <x:row r="30330"/>
        <x:row r="30331"/>
        <x:row r="30332"/>
        <x:row r="30333"/>
        <x:row r="30334"/>
        <x:row r="30335"/>
        <x:row r="30336"/>
        <x:row r="30337"/>
        <x:row r="30338"/>
        <x:row r="30339"/>
        <x:row r="30340"/>
        <x:row r="30341"/>
        <x:row r="30342"/>
        <x:row r="30343"/>
        <x:row r="30344"/>
        <x:row r="30345"/>
        <x:row r="30346"/>
        <x:row r="30347"/>
        <x:row r="30348"/>
        <x:row r="30349"/>
        <x:row r="30350"/>
        <x:row r="30351"/>
        <x:row r="30352"/>
        <x:row r="30353"/>
        <x:row r="30354"/>
        <x:row r="30355"/>
        <x:row r="30356"/>
        <x:row r="30357"/>
        <x:row r="30358"/>
        <x:row r="30359"/>
        <x:row r="30360"/>
        <x:row r="30361"/>
        <x:row r="30362"/>
        <x:row r="30363"/>
        <x:row r="30364"/>
        <x:row r="30365"/>
        <x:row r="30366"/>
        <x:row r="30367"/>
        <x:row r="30368"/>
        <x:row r="30369"/>
        <x:row r="30370"/>
        <x:row r="30371"/>
        <x:row r="30372"/>
        <x:row r="30373"/>
        <x:row r="30374"/>
        <x:row r="30375"/>
        <x:row r="30376"/>
        <x:row r="30377"/>
        <x:row r="30378"/>
        <x:row r="30379"/>
        <x:row r="30380"/>
        <x:row r="30381"/>
        <x:row r="30382"/>
        <x:row r="30383"/>
        <x:row r="30384"/>
        <x:row r="30385"/>
        <x:row r="30386"/>
        <x:row r="30387"/>
        <x:row r="30388"/>
        <x:row r="30389"/>
        <x:row r="30390"/>
        <x:row r="30391"/>
        <x:row r="30392"/>
        <x:row r="30393"/>
        <x:row r="30394"/>
        <x:row r="30395"/>
        <x:row r="30396"/>
        <x:row r="30397"/>
        <x:row r="30398"/>
        <x:row r="30399"/>
        <x:row r="30400"/>
        <x:row r="30401"/>
        <x:row r="30402"/>
        <x:row r="30403"/>
        <x:row r="30404"/>
        <x:row r="30405"/>
        <x:row r="30406"/>
        <x:row r="30407"/>
        <x:row r="30408"/>
        <x:row r="30409"/>
        <x:row r="30410"/>
        <x:row r="30411"/>
        <x:row r="30412"/>
        <x:row r="30413"/>
        <x:row r="30414"/>
        <x:row r="30415"/>
        <x:row r="30416"/>
        <x:row r="30417"/>
        <x:row r="30418"/>
        <x:row r="30419"/>
        <x:row r="30420"/>
        <x:row r="30421"/>
        <x:row r="30422"/>
        <x:row r="30423"/>
        <x:row r="30424"/>
        <x:row r="30425"/>
        <x:row r="30426"/>
        <x:row r="30427"/>
        <x:row r="30428"/>
        <x:row r="30429"/>
        <x:row r="30430"/>
        <x:row r="30431"/>
        <x:row r="30432"/>
        <x:row r="30433"/>
        <x:row r="30434"/>
        <x:row r="30435"/>
        <x:row r="30436"/>
        <x:row r="30437"/>
        <x:row r="30438"/>
        <x:row r="30439"/>
        <x:row r="30440"/>
        <x:row r="30441"/>
        <x:row r="30442"/>
        <x:row r="30443"/>
        <x:row r="30444"/>
        <x:row r="30445"/>
        <x:row r="30446"/>
        <x:row r="30447"/>
        <x:row r="30448"/>
        <x:row r="30449"/>
        <x:row r="30450"/>
        <x:row r="30451"/>
        <x:row r="30452"/>
        <x:row r="30453"/>
        <x:row r="30454"/>
        <x:row r="30455"/>
        <x:row r="30456"/>
        <x:row r="30457"/>
        <x:row r="30458"/>
        <x:row r="30459"/>
        <x:row r="30460"/>
        <x:row r="30461"/>
        <x:row r="30462"/>
        <x:row r="30463"/>
        <x:row r="30464"/>
        <x:row r="30465"/>
        <x:row r="30466"/>
        <x:row r="30467"/>
        <x:row r="30468"/>
        <x:row r="30469"/>
        <x:row r="30470"/>
        <x:row r="30471"/>
        <x:row r="30472"/>
        <x:row r="30473"/>
        <x:row r="30474"/>
        <x:row r="30475"/>
        <x:row r="30476"/>
        <x:row r="30477"/>
        <x:row r="30478"/>
        <x:row r="30479"/>
        <x:row r="30480"/>
        <x:row r="30481"/>
        <x:row r="30482"/>
        <x:row r="30483"/>
        <x:row r="30484"/>
        <x:row r="30485"/>
        <x:row r="30486"/>
        <x:row r="30487"/>
        <x:row r="30488"/>
        <x:row r="30489"/>
        <x:row r="30490"/>
        <x:row r="30491"/>
        <x:row r="30492"/>
        <x:row r="30493"/>
        <x:row r="30494"/>
        <x:row r="30495"/>
        <x:row r="30496"/>
        <x:row r="30497"/>
        <x:row r="30498"/>
        <x:row r="30499"/>
        <x:row r="30500"/>
        <x:row r="30501"/>
        <x:row r="30502"/>
        <x:row r="30503"/>
        <x:row r="30504"/>
        <x:row r="30505"/>
        <x:row r="30506"/>
        <x:row r="30507"/>
        <x:row r="30508"/>
        <x:row r="30509"/>
        <x:row r="30510"/>
        <x:row r="30511"/>
        <x:row r="30512"/>
        <x:row r="30513"/>
        <x:row r="30514"/>
        <x:row r="30515"/>
        <x:row r="30516"/>
        <x:row r="30517"/>
        <x:row r="30518"/>
        <x:row r="30519"/>
        <x:row r="30520"/>
        <x:row r="30521"/>
        <x:row r="30522"/>
        <x:row r="30523"/>
        <x:row r="30524"/>
        <x:row r="30525"/>
        <x:row r="30526"/>
        <x:row r="30527"/>
        <x:row r="30528"/>
        <x:row r="30529"/>
        <x:row r="30530"/>
        <x:row r="30531"/>
        <x:row r="30532"/>
        <x:row r="30533"/>
        <x:row r="30534"/>
        <x:row r="30535"/>
        <x:row r="30536"/>
        <x:row r="30537"/>
        <x:row r="30538"/>
        <x:row r="30539"/>
        <x:row r="30540"/>
        <x:row r="30541"/>
        <x:row r="30542"/>
        <x:row r="30543"/>
        <x:row r="30544"/>
        <x:row r="30545"/>
        <x:row r="30546"/>
        <x:row r="30547"/>
        <x:row r="30548"/>
        <x:row r="30549"/>
        <x:row r="30550"/>
        <x:row r="30551"/>
        <x:row r="30552"/>
        <x:row r="30553"/>
        <x:row r="30554"/>
        <x:row r="30555"/>
        <x:row r="30556"/>
        <x:row r="30557"/>
        <x:row r="30558"/>
        <x:row r="30559"/>
        <x:row r="30560"/>
        <x:row r="30561"/>
        <x:row r="30562"/>
        <x:row r="30563"/>
        <x:row r="30564"/>
        <x:row r="30565"/>
        <x:row r="30566"/>
        <x:row r="30567"/>
        <x:row r="30568"/>
        <x:row r="30569"/>
        <x:row r="30570"/>
        <x:row r="30571"/>
        <x:row r="30572"/>
        <x:row r="30573"/>
        <x:row r="30574"/>
        <x:row r="30575"/>
        <x:row r="30576"/>
        <x:row r="30577"/>
        <x:row r="30578"/>
        <x:row r="30579"/>
        <x:row r="30580"/>
        <x:row r="30581"/>
        <x:row r="30582"/>
        <x:row r="30583"/>
        <x:row r="30584"/>
        <x:row r="30585"/>
        <x:row r="30586"/>
        <x:row r="30587"/>
        <x:row r="30588"/>
        <x:row r="30589"/>
        <x:row r="30590"/>
        <x:row r="30591"/>
        <x:row r="30592"/>
        <x:row r="30593"/>
        <x:row r="30594"/>
        <x:row r="30595"/>
        <x:row r="30596"/>
        <x:row r="30597"/>
        <x:row r="30598"/>
        <x:row r="30599"/>
        <x:row r="30600"/>
        <x:row r="30601"/>
        <x:row r="30602"/>
        <x:row r="30603"/>
        <x:row r="30604"/>
        <x:row r="30605"/>
        <x:row r="30606"/>
        <x:row r="30607"/>
        <x:row r="30608"/>
        <x:row r="30609"/>
        <x:row r="30610"/>
        <x:row r="30611"/>
        <x:row r="30612"/>
        <x:row r="30613"/>
        <x:row r="30614"/>
        <x:row r="30615"/>
        <x:row r="30616"/>
        <x:row r="30617"/>
        <x:row r="30618"/>
        <x:row r="30619"/>
        <x:row r="30620"/>
        <x:row r="30621"/>
        <x:row r="30622"/>
        <x:row r="30623"/>
        <x:row r="30624"/>
        <x:row r="30625"/>
        <x:row r="30626"/>
        <x:row r="30627"/>
        <x:row r="30628"/>
        <x:row r="30629"/>
        <x:row r="30630"/>
        <x:row r="30631"/>
        <x:row r="30632"/>
        <x:row r="30633"/>
        <x:row r="30634"/>
        <x:row r="30635"/>
        <x:row r="30636"/>
        <x:row r="30637"/>
        <x:row r="30638"/>
        <x:row r="30639"/>
        <x:row r="30640"/>
        <x:row r="30641"/>
        <x:row r="30642"/>
        <x:row r="30643"/>
        <x:row r="30644"/>
        <x:row r="30645"/>
        <x:row r="30646"/>
        <x:row r="30647"/>
        <x:row r="30648"/>
        <x:row r="30649"/>
        <x:row r="30650"/>
        <x:row r="30651"/>
        <x:row r="30652"/>
        <x:row r="30653"/>
        <x:row r="30654"/>
        <x:row r="30655"/>
        <x:row r="30656"/>
        <x:row r="30657"/>
        <x:row r="30658"/>
        <x:row r="30659"/>
        <x:row r="30660"/>
        <x:row r="30661"/>
        <x:row r="30662"/>
        <x:row r="30663"/>
        <x:row r="30664"/>
        <x:row r="30665"/>
        <x:row r="30666"/>
        <x:row r="30667"/>
        <x:row r="30668"/>
        <x:row r="30669"/>
        <x:row r="30670"/>
        <x:row r="30671"/>
        <x:row r="30672"/>
        <x:row r="30673"/>
        <x:row r="30674"/>
        <x:row r="30675"/>
        <x:row r="30676"/>
        <x:row r="30677"/>
        <x:row r="30678"/>
        <x:row r="30679"/>
        <x:row r="30680"/>
        <x:row r="30681"/>
        <x:row r="30682"/>
        <x:row r="30683"/>
        <x:row r="30684"/>
        <x:row r="30685"/>
        <x:row r="30686"/>
        <x:row r="30687"/>
        <x:row r="30688"/>
        <x:row r="30689"/>
        <x:row r="30690"/>
        <x:row r="30691"/>
        <x:row r="30692"/>
        <x:row r="30693"/>
        <x:row r="30694"/>
        <x:row r="30695"/>
        <x:row r="30696"/>
        <x:row r="30697"/>
        <x:row r="30698"/>
        <x:row r="30699"/>
        <x:row r="30700"/>
        <x:row r="30701"/>
        <x:row r="30702"/>
        <x:row r="30703"/>
        <x:row r="30704"/>
        <x:row r="30705"/>
        <x:row r="30706"/>
        <x:row r="30707"/>
        <x:row r="30708"/>
        <x:row r="30709"/>
        <x:row r="30710"/>
        <x:row r="30711"/>
        <x:row r="30712"/>
        <x:row r="30713"/>
        <x:row r="30714"/>
        <x:row r="30715"/>
        <x:row r="30716"/>
        <x:row r="30717"/>
        <x:row r="30718"/>
        <x:row r="30719"/>
        <x:row r="30720"/>
        <x:row r="30721"/>
        <x:row r="30722"/>
        <x:row r="30723"/>
        <x:row r="30724"/>
        <x:row r="30725"/>
        <x:row r="30726"/>
        <x:row r="30727"/>
        <x:row r="30728"/>
        <x:row r="30729"/>
        <x:row r="30730"/>
        <x:row r="30731"/>
        <x:row r="30732"/>
        <x:row r="30733"/>
        <x:row r="30734"/>
        <x:row r="30735"/>
        <x:row r="30736"/>
        <x:row r="30737"/>
        <x:row r="30738"/>
        <x:row r="30739"/>
        <x:row r="30740"/>
        <x:row r="30741"/>
        <x:row r="30742"/>
        <x:row r="30743"/>
        <x:row r="30744"/>
        <x:row r="30745"/>
        <x:row r="30746"/>
        <x:row r="30747"/>
        <x:row r="30748"/>
        <x:row r="30749"/>
        <x:row r="30750"/>
        <x:row r="30751"/>
        <x:row r="30752"/>
        <x:row r="30753"/>
        <x:row r="30754"/>
        <x:row r="30755"/>
        <x:row r="30756"/>
        <x:row r="30757"/>
        <x:row r="30758"/>
        <x:row r="30759"/>
        <x:row r="30760"/>
        <x:row r="30761"/>
        <x:row r="30762"/>
        <x:row r="30763"/>
        <x:row r="30764"/>
        <x:row r="30765"/>
        <x:row r="30766"/>
        <x:row r="30767"/>
        <x:row r="30768"/>
        <x:row r="30769"/>
        <x:row r="30770"/>
        <x:row r="30771"/>
        <x:row r="30772"/>
        <x:row r="30773"/>
        <x:row r="30774"/>
        <x:row r="30775"/>
        <x:row r="30776"/>
        <x:row r="30777"/>
        <x:row r="30778"/>
        <x:row r="30779"/>
        <x:row r="30780"/>
        <x:row r="30781"/>
        <x:row r="30782"/>
        <x:row r="30783"/>
        <x:row r="30784"/>
        <x:row r="30785"/>
        <x:row r="30786"/>
        <x:row r="30787"/>
        <x:row r="30788"/>
        <x:row r="30789"/>
        <x:row r="30790"/>
        <x:row r="30791"/>
        <x:row r="30792"/>
        <x:row r="30793"/>
        <x:row r="30794"/>
        <x:row r="30795"/>
        <x:row r="30796"/>
        <x:row r="30797"/>
        <x:row r="30798"/>
        <x:row r="30799"/>
        <x:row r="30800"/>
        <x:row r="30801"/>
        <x:row r="30802"/>
        <x:row r="30803"/>
        <x:row r="30804"/>
        <x:row r="30805"/>
        <x:row r="30806"/>
        <x:row r="30807"/>
        <x:row r="30808"/>
        <x:row r="30809"/>
        <x:row r="30810"/>
        <x:row r="30811"/>
        <x:row r="30812"/>
        <x:row r="30813"/>
        <x:row r="30814"/>
        <x:row r="30815"/>
        <x:row r="30816"/>
        <x:row r="30817"/>
        <x:row r="30818"/>
        <x:row r="30819"/>
        <x:row r="30820"/>
        <x:row r="30821"/>
        <x:row r="30822"/>
        <x:row r="30823"/>
        <x:row r="30824"/>
        <x:row r="30825"/>
        <x:row r="30826"/>
        <x:row r="30827"/>
        <x:row r="30828"/>
        <x:row r="30829"/>
        <x:row r="30830"/>
        <x:row r="30831"/>
        <x:row r="30832"/>
        <x:row r="30833"/>
        <x:row r="30834"/>
        <x:row r="30835"/>
        <x:row r="30836"/>
        <x:row r="30837"/>
        <x:row r="30838"/>
        <x:row r="30839"/>
        <x:row r="30840"/>
        <x:row r="30841"/>
        <x:row r="30842"/>
        <x:row r="30843"/>
        <x:row r="30844"/>
        <x:row r="30845"/>
        <x:row r="30846"/>
        <x:row r="30847"/>
        <x:row r="30848"/>
        <x:row r="30849"/>
        <x:row r="30850"/>
        <x:row r="30851"/>
        <x:row r="30852"/>
        <x:row r="30853"/>
        <x:row r="30854"/>
        <x:row r="30855"/>
        <x:row r="30856"/>
        <x:row r="30857"/>
        <x:row r="30858"/>
        <x:row r="30859"/>
        <x:row r="30860"/>
        <x:row r="30861"/>
        <x:row r="30862"/>
        <x:row r="30863"/>
        <x:row r="30864"/>
        <x:row r="30865"/>
        <x:row r="30866"/>
        <x:row r="30867"/>
        <x:row r="30868"/>
        <x:row r="30869"/>
        <x:row r="30870"/>
        <x:row r="30871"/>
        <x:row r="30872"/>
        <x:row r="30873"/>
        <x:row r="30874"/>
        <x:row r="30875"/>
        <x:row r="30876"/>
        <x:row r="30877"/>
        <x:row r="30878"/>
        <x:row r="30879"/>
        <x:row r="30880"/>
        <x:row r="30881"/>
        <x:row r="30882"/>
        <x:row r="30883"/>
        <x:row r="30884"/>
        <x:row r="30885"/>
        <x:row r="30886"/>
        <x:row r="30887"/>
        <x:row r="30888"/>
        <x:row r="30889"/>
        <x:row r="30890"/>
        <x:row r="30891"/>
        <x:row r="30892"/>
        <x:row r="30893"/>
        <x:row r="30894"/>
        <x:row r="30895"/>
        <x:row r="30896"/>
        <x:row r="30897"/>
        <x:row r="30898"/>
        <x:row r="30899"/>
        <x:row r="30900"/>
        <x:row r="30901"/>
        <x:row r="30902"/>
        <x:row r="30903"/>
        <x:row r="30904"/>
        <x:row r="30905"/>
        <x:row r="30906"/>
        <x:row r="30907"/>
        <x:row r="30908"/>
        <x:row r="30909"/>
        <x:row r="30910"/>
        <x:row r="30911"/>
        <x:row r="30912"/>
        <x:row r="30913"/>
        <x:row r="30914"/>
        <x:row r="30915"/>
        <x:row r="30916"/>
        <x:row r="30917"/>
        <x:row r="30918"/>
        <x:row r="30919"/>
        <x:row r="30920"/>
        <x:row r="30921"/>
        <x:row r="30922"/>
        <x:row r="30923"/>
        <x:row r="30924"/>
        <x:row r="30925"/>
        <x:row r="30926"/>
        <x:row r="30927"/>
        <x:row r="30928"/>
        <x:row r="30929"/>
        <x:row r="30930"/>
        <x:row r="30931"/>
        <x:row r="30932"/>
        <x:row r="30933"/>
        <x:row r="30934"/>
        <x:row r="30935"/>
        <x:row r="30936"/>
        <x:row r="30937"/>
        <x:row r="30938"/>
        <x:row r="30939"/>
        <x:row r="30940"/>
        <x:row r="30941"/>
        <x:row r="30942"/>
        <x:row r="30943"/>
        <x:row r="30944"/>
        <x:row r="30945"/>
        <x:row r="30946"/>
        <x:row r="30947"/>
        <x:row r="30948"/>
        <x:row r="30949"/>
        <x:row r="30950"/>
        <x:row r="30951"/>
        <x:row r="30952"/>
        <x:row r="30953"/>
        <x:row r="30954"/>
        <x:row r="30955"/>
        <x:row r="30956"/>
        <x:row r="30957"/>
        <x:row r="30958"/>
        <x:row r="30959"/>
        <x:row r="30960"/>
        <x:row r="30961"/>
        <x:row r="30962"/>
        <x:row r="30963"/>
        <x:row r="30964"/>
        <x:row r="30965"/>
        <x:row r="30966"/>
        <x:row r="30967"/>
        <x:row r="30968"/>
        <x:row r="30969"/>
        <x:row r="30970"/>
        <x:row r="30971"/>
        <x:row r="30972"/>
        <x:row r="30973"/>
        <x:row r="30974"/>
        <x:row r="30975"/>
        <x:row r="30976"/>
        <x:row r="30977"/>
        <x:row r="30978"/>
        <x:row r="30979"/>
        <x:row r="30980"/>
        <x:row r="30981"/>
        <x:row r="30982"/>
        <x:row r="30983"/>
        <x:row r="30984"/>
        <x:row r="30985"/>
        <x:row r="30986"/>
        <x:row r="30987"/>
        <x:row r="30988"/>
        <x:row r="30989"/>
        <x:row r="30990"/>
        <x:row r="30991"/>
        <x:row r="30992"/>
        <x:row r="30993"/>
        <x:row r="30994"/>
        <x:row r="30995"/>
        <x:row r="30996"/>
        <x:row r="30997"/>
        <x:row r="30998"/>
        <x:row r="30999"/>
        <x:row r="31000"/>
        <x:row r="31001"/>
        <x:row r="31002"/>
        <x:row r="31003"/>
        <x:row r="31004"/>
        <x:row r="31005"/>
        <x:row r="31006"/>
        <x:row r="31007"/>
        <x:row r="31008"/>
        <x:row r="31009"/>
        <x:row r="31010"/>
        <x:row r="31011"/>
        <x:row r="31012"/>
        <x:row r="31013"/>
        <x:row r="31014"/>
        <x:row r="31015"/>
        <x:row r="31016"/>
        <x:row r="31017"/>
        <x:row r="31018"/>
        <x:row r="31019"/>
        <x:row r="31020"/>
        <x:row r="31021"/>
        <x:row r="31022"/>
        <x:row r="31023"/>
        <x:row r="31024"/>
        <x:row r="31025"/>
        <x:row r="31026"/>
        <x:row r="31027"/>
        <x:row r="31028"/>
        <x:row r="31029"/>
        <x:row r="31030"/>
        <x:row r="31031"/>
        <x:row r="31032"/>
        <x:row r="31033"/>
        <x:row r="31034"/>
        <x:row r="31035"/>
        <x:row r="31036"/>
        <x:row r="31037"/>
        <x:row r="31038"/>
        <x:row r="31039"/>
        <x:row r="31040"/>
        <x:row r="31041"/>
        <x:row r="31042"/>
        <x:row r="31043"/>
        <x:row r="31044"/>
        <x:row r="31045"/>
        <x:row r="31046"/>
        <x:row r="31047"/>
        <x:row r="31048"/>
        <x:row r="31049"/>
        <x:row r="31050"/>
        <x:row r="31051"/>
        <x:row r="31052"/>
        <x:row r="31053"/>
        <x:row r="31054"/>
        <x:row r="31055"/>
        <x:row r="31056"/>
        <x:row r="31057"/>
        <x:row r="31058"/>
        <x:row r="31059"/>
        <x:row r="31060"/>
        <x:row r="31061"/>
        <x:row r="31062"/>
        <x:row r="31063"/>
        <x:row r="31064"/>
        <x:row r="31065"/>
        <x:row r="31066"/>
        <x:row r="31067"/>
        <x:row r="31068"/>
        <x:row r="31069"/>
        <x:row r="31070"/>
        <x:row r="31071"/>
        <x:row r="31072"/>
        <x:row r="31073"/>
        <x:row r="31074"/>
        <x:row r="31075"/>
        <x:row r="31076"/>
        <x:row r="31077"/>
        <x:row r="31078"/>
        <x:row r="31079"/>
        <x:row r="31080"/>
        <x:row r="31081"/>
        <x:row r="31082"/>
        <x:row r="31083"/>
        <x:row r="31084"/>
        <x:row r="31085"/>
        <x:row r="31086"/>
        <x:row r="31087"/>
        <x:row r="31088"/>
        <x:row r="31089"/>
        <x:row r="31090"/>
        <x:row r="31091"/>
        <x:row r="31092"/>
        <x:row r="31093"/>
        <x:row r="31094"/>
        <x:row r="31095"/>
        <x:row r="31096"/>
        <x:row r="31097"/>
        <x:row r="31098"/>
        <x:row r="31099"/>
        <x:row r="31100"/>
        <x:row r="31101"/>
        <x:row r="31102"/>
        <x:row r="31103"/>
        <x:row r="31104"/>
        <x:row r="31105"/>
        <x:row r="31106"/>
        <x:row r="31107"/>
        <x:row r="31108"/>
        <x:row r="31109"/>
        <x:row r="31110"/>
        <x:row r="31111"/>
        <x:row r="31112"/>
        <x:row r="31113"/>
        <x:row r="31114"/>
        <x:row r="31115"/>
        <x:row r="31116"/>
        <x:row r="31117"/>
        <x:row r="31118"/>
        <x:row r="31119"/>
        <x:row r="31120"/>
        <x:row r="31121"/>
        <x:row r="31122"/>
        <x:row r="31123"/>
        <x:row r="31124"/>
        <x:row r="31125"/>
        <x:row r="31126"/>
        <x:row r="31127"/>
        <x:row r="31128"/>
        <x:row r="31129"/>
        <x:row r="31130"/>
        <x:row r="31131"/>
        <x:row r="31132"/>
        <x:row r="31133"/>
        <x:row r="31134"/>
        <x:row r="31135"/>
        <x:row r="31136"/>
        <x:row r="31137"/>
        <x:row r="31138"/>
        <x:row r="31139"/>
        <x:row r="31140"/>
        <x:row r="31141"/>
        <x:row r="31142"/>
        <x:row r="31143"/>
        <x:row r="31144"/>
        <x:row r="31145"/>
        <x:row r="31146"/>
        <x:row r="31147"/>
        <x:row r="31148"/>
        <x:row r="31149"/>
        <x:row r="31150"/>
        <x:row r="31151"/>
        <x:row r="31152"/>
        <x:row r="31153"/>
        <x:row r="31154"/>
        <x:row r="31155"/>
        <x:row r="31156"/>
        <x:row r="31157"/>
        <x:row r="31158"/>
        <x:row r="31159"/>
        <x:row r="31160"/>
        <x:row r="31161"/>
        <x:row r="31162"/>
        <x:row r="31163"/>
        <x:row r="31164"/>
        <x:row r="31165"/>
        <x:row r="31166"/>
        <x:row r="31167"/>
        <x:row r="31168"/>
        <x:row r="31169"/>
        <x:row r="31170"/>
        <x:row r="31171"/>
        <x:row r="31172"/>
        <x:row r="31173"/>
        <x:row r="31174"/>
        <x:row r="31175"/>
        <x:row r="31176"/>
        <x:row r="31177"/>
        <x:row r="31178"/>
        <x:row r="31179"/>
        <x:row r="31180"/>
        <x:row r="31181"/>
        <x:row r="31182"/>
        <x:row r="31183"/>
        <x:row r="31184"/>
        <x:row r="31185"/>
        <x:row r="31186"/>
        <x:row r="31187"/>
        <x:row r="31188"/>
        <x:row r="31189"/>
        <x:row r="31190"/>
        <x:row r="31191"/>
        <x:row r="31192"/>
        <x:row r="31193"/>
        <x:row r="31194"/>
        <x:row r="31195"/>
        <x:row r="31196"/>
        <x:row r="31197"/>
        <x:row r="31198"/>
        <x:row r="31199"/>
        <x:row r="31200"/>
        <x:row r="31201"/>
        <x:row r="31202"/>
        <x:row r="31203"/>
        <x:row r="31204"/>
        <x:row r="31205"/>
        <x:row r="31206"/>
        <x:row r="31207"/>
        <x:row r="31208"/>
        <x:row r="31209"/>
        <x:row r="31210"/>
        <x:row r="31211"/>
        <x:row r="31212"/>
        <x:row r="31213"/>
        <x:row r="31214"/>
        <x:row r="31215"/>
        <x:row r="31216"/>
        <x:row r="31217"/>
        <x:row r="31218"/>
        <x:row r="31219"/>
        <x:row r="31220"/>
        <x:row r="31221"/>
        <x:row r="31222"/>
        <x:row r="31223"/>
        <x:row r="31224"/>
        <x:row r="31225"/>
        <x:row r="31226"/>
        <x:row r="31227"/>
        <x:row r="31228"/>
        <x:row r="31229"/>
        <x:row r="31230"/>
        <x:row r="31231"/>
        <x:row r="31232"/>
        <x:row r="31233"/>
        <x:row r="31234"/>
        <x:row r="31235"/>
        <x:row r="31236"/>
        <x:row r="31237"/>
        <x:row r="31238"/>
        <x:row r="31239"/>
        <x:row r="31240"/>
        <x:row r="31241"/>
        <x:row r="31242"/>
        <x:row r="31243"/>
        <x:row r="31244"/>
        <x:row r="31245"/>
        <x:row r="31246"/>
        <x:row r="31247"/>
        <x:row r="31248"/>
        <x:row r="31249"/>
        <x:row r="31250"/>
        <x:row r="31251"/>
        <x:row r="31252"/>
        <x:row r="31253"/>
        <x:row r="31254"/>
        <x:row r="31255"/>
        <x:row r="31256"/>
        <x:row r="31257"/>
        <x:row r="31258"/>
        <x:row r="31259"/>
        <x:row r="31260"/>
        <x:row r="31261"/>
        <x:row r="31262"/>
        <x:row r="31263"/>
        <x:row r="31264"/>
        <x:row r="31265"/>
        <x:row r="31266"/>
        <x:row r="31267"/>
        <x:row r="31268"/>
        <x:row r="31269"/>
        <x:row r="31270"/>
        <x:row r="31271"/>
        <x:row r="31272"/>
        <x:row r="31273"/>
        <x:row r="31274"/>
        <x:row r="31275"/>
        <x:row r="31276"/>
        <x:row r="31277"/>
        <x:row r="31278"/>
        <x:row r="31279"/>
        <x:row r="31280"/>
        <x:row r="31281"/>
        <x:row r="31282"/>
        <x:row r="31283"/>
        <x:row r="31284"/>
        <x:row r="31285"/>
        <x:row r="31286"/>
        <x:row r="31287"/>
        <x:row r="31288"/>
        <x:row r="31289"/>
        <x:row r="31290"/>
        <x:row r="31291"/>
        <x:row r="31292"/>
        <x:row r="31293"/>
        <x:row r="31294"/>
        <x:row r="31295"/>
        <x:row r="31296"/>
        <x:row r="31297"/>
        <x:row r="31298"/>
        <x:row r="31299"/>
        <x:row r="31300"/>
        <x:row r="31301"/>
        <x:row r="31302"/>
        <x:row r="31303"/>
        <x:row r="31304"/>
        <x:row r="31305"/>
        <x:row r="31306"/>
        <x:row r="31307"/>
        <x:row r="31308"/>
        <x:row r="31309"/>
        <x:row r="31310"/>
        <x:row r="31311"/>
        <x:row r="31312"/>
        <x:row r="31313"/>
        <x:row r="31314"/>
        <x:row r="31315"/>
        <x:row r="31316"/>
        <x:row r="31317"/>
        <x:row r="31318"/>
        <x:row r="31319"/>
        <x:row r="31320"/>
        <x:row r="31321"/>
        <x:row r="31322"/>
        <x:row r="31323"/>
        <x:row r="31324"/>
        <x:row r="31325"/>
        <x:row r="31326"/>
        <x:row r="31327"/>
        <x:row r="31328"/>
        <x:row r="31329"/>
        <x:row r="31330"/>
        <x:row r="31331"/>
        <x:row r="31332"/>
        <x:row r="31333"/>
        <x:row r="31334"/>
        <x:row r="31335"/>
        <x:row r="31336"/>
        <x:row r="31337"/>
        <x:row r="31338"/>
        <x:row r="31339"/>
        <x:row r="31340"/>
        <x:row r="31341"/>
        <x:row r="31342"/>
        <x:row r="31343"/>
        <x:row r="31344"/>
        <x:row r="31345"/>
        <x:row r="31346"/>
        <x:row r="31347"/>
        <x:row r="31348"/>
        <x:row r="31349"/>
        <x:row r="31350"/>
        <x:row r="31351"/>
        <x:row r="31352"/>
        <x:row r="31353"/>
        <x:row r="31354"/>
        <x:row r="31355"/>
        <x:row r="31356"/>
        <x:row r="31357"/>
        <x:row r="31358"/>
        <x:row r="31359"/>
        <x:row r="31360"/>
        <x:row r="31361"/>
        <x:row r="31362"/>
        <x:row r="31363"/>
        <x:row r="31364"/>
        <x:row r="31365"/>
        <x:row r="31366"/>
        <x:row r="31367"/>
        <x:row r="31368"/>
        <x:row r="31369"/>
        <x:row r="31370"/>
        <x:row r="31371"/>
        <x:row r="31372"/>
        <x:row r="31373"/>
        <x:row r="31374"/>
        <x:row r="31375"/>
        <x:row r="31376"/>
        <x:row r="31377"/>
        <x:row r="31378"/>
        <x:row r="31379"/>
        <x:row r="31380"/>
        <x:row r="31381"/>
        <x:row r="31382"/>
        <x:row r="31383"/>
        <x:row r="31384"/>
        <x:row r="31385"/>
        <x:row r="31386"/>
        <x:row r="31387"/>
        <x:row r="31388"/>
        <x:row r="31389"/>
        <x:row r="31390"/>
        <x:row r="31391"/>
        <x:row r="31392"/>
        <x:row r="31393"/>
        <x:row r="31394"/>
        <x:row r="31395"/>
        <x:row r="31396"/>
        <x:row r="31397"/>
        <x:row r="31398"/>
        <x:row r="31399"/>
        <x:row r="31400"/>
        <x:row r="31401"/>
        <x:row r="31402"/>
        <x:row r="31403"/>
        <x:row r="31404"/>
        <x:row r="31405"/>
        <x:row r="31406"/>
        <x:row r="31407"/>
        <x:row r="31408"/>
        <x:row r="31409"/>
        <x:row r="31410"/>
        <x:row r="31411"/>
        <x:row r="31412"/>
        <x:row r="31413"/>
        <x:row r="31414"/>
        <x:row r="31415"/>
        <x:row r="31416"/>
        <x:row r="31417"/>
        <x:row r="31418"/>
        <x:row r="31419"/>
        <x:row r="31420"/>
        <x:row r="31421"/>
        <x:row r="31422"/>
        <x:row r="31423"/>
        <x:row r="31424"/>
        <x:row r="31425"/>
        <x:row r="31426"/>
        <x:row r="31427"/>
        <x:row r="31428"/>
        <x:row r="31429"/>
        <x:row r="31430"/>
        <x:row r="31431"/>
        <x:row r="31432"/>
        <x:row r="31433"/>
        <x:row r="31434"/>
        <x:row r="31435"/>
        <x:row r="31436"/>
        <x:row r="31437"/>
        <x:row r="31438"/>
        <x:row r="31439"/>
        <x:row r="31440"/>
        <x:row r="31441"/>
        <x:row r="31442"/>
        <x:row r="31443"/>
        <x:row r="31444"/>
        <x:row r="31445"/>
        <x:row r="31446"/>
        <x:row r="31447"/>
        <x:row r="31448"/>
        <x:row r="31449"/>
        <x:row r="31450"/>
        <x:row r="31451"/>
        <x:row r="31452"/>
        <x:row r="31453"/>
        <x:row r="31454"/>
        <x:row r="31455"/>
        <x:row r="31456"/>
        <x:row r="31457"/>
        <x:row r="31458"/>
        <x:row r="31459"/>
        <x:row r="31460"/>
        <x:row r="31461"/>
        <x:row r="31462"/>
        <x:row r="31463"/>
        <x:row r="31464"/>
        <x:row r="31465"/>
        <x:row r="31466"/>
        <x:row r="31467"/>
        <x:row r="31468"/>
        <x:row r="31469"/>
        <x:row r="31470"/>
        <x:row r="31471"/>
        <x:row r="31472"/>
        <x:row r="31473"/>
        <x:row r="31474"/>
        <x:row r="31475"/>
        <x:row r="31476"/>
        <x:row r="31477"/>
        <x:row r="31478"/>
        <x:row r="31479"/>
        <x:row r="31480"/>
        <x:row r="31481"/>
        <x:row r="31482"/>
        <x:row r="31483"/>
        <x:row r="31484"/>
        <x:row r="31485"/>
        <x:row r="31486"/>
        <x:row r="31487"/>
        <x:row r="31488"/>
        <x:row r="31489"/>
        <x:row r="31490"/>
        <x:row r="31491"/>
        <x:row r="31492"/>
        <x:row r="31493"/>
        <x:row r="31494"/>
        <x:row r="31495"/>
        <x:row r="31496"/>
        <x:row r="31497"/>
        <x:row r="31498"/>
        <x:row r="31499"/>
        <x:row r="31500"/>
        <x:row r="31501"/>
        <x:row r="31502"/>
        <x:row r="31503"/>
        <x:row r="31504"/>
        <x:row r="31505"/>
        <x:row r="31506"/>
        <x:row r="31507"/>
        <x:row r="31508"/>
        <x:row r="31509"/>
        <x:row r="31510"/>
        <x:row r="31511"/>
        <x:row r="31512"/>
        <x:row r="31513"/>
        <x:row r="31514"/>
        <x:row r="31515"/>
        <x:row r="31516"/>
        <x:row r="31517"/>
        <x:row r="31518"/>
        <x:row r="31519"/>
        <x:row r="31520"/>
        <x:row r="31521"/>
        <x:row r="31522"/>
        <x:row r="31523"/>
        <x:row r="31524"/>
        <x:row r="31525"/>
        <x:row r="31526"/>
        <x:row r="31527"/>
        <x:row r="31528"/>
        <x:row r="31529"/>
        <x:row r="31530"/>
        <x:row r="31531"/>
        <x:row r="31532"/>
        <x:row r="31533"/>
        <x:row r="31534"/>
        <x:row r="31535"/>
        <x:row r="31536"/>
        <x:row r="31537"/>
        <x:row r="31538"/>
        <x:row r="31539"/>
        <x:row r="31540"/>
        <x:row r="31541"/>
        <x:row r="31542"/>
        <x:row r="31543"/>
        <x:row r="31544"/>
        <x:row r="31545"/>
        <x:row r="31546"/>
        <x:row r="31547"/>
        <x:row r="31548"/>
        <x:row r="31549"/>
        <x:row r="31550"/>
        <x:row r="31551"/>
        <x:row r="31552"/>
        <x:row r="31553"/>
        <x:row r="31554"/>
        <x:row r="31555"/>
        <x:row r="31556"/>
        <x:row r="31557"/>
        <x:row r="31558"/>
        <x:row r="31559"/>
        <x:row r="31560"/>
        <x:row r="31561"/>
        <x:row r="31562"/>
        <x:row r="31563"/>
        <x:row r="31564"/>
        <x:row r="31565"/>
        <x:row r="31566"/>
        <x:row r="31567"/>
        <x:row r="31568"/>
        <x:row r="31569"/>
        <x:row r="31570"/>
        <x:row r="31571"/>
        <x:row r="31572"/>
        <x:row r="31573"/>
        <x:row r="31574"/>
        <x:row r="31575"/>
        <x:row r="31576"/>
        <x:row r="31577"/>
        <x:row r="31578"/>
        <x:row r="31579"/>
        <x:row r="31580"/>
        <x:row r="31581"/>
        <x:row r="31582"/>
        <x:row r="31583"/>
        <x:row r="31584"/>
        <x:row r="31585"/>
        <x:row r="31586"/>
        <x:row r="31587"/>
        <x:row r="31588"/>
        <x:row r="31589"/>
        <x:row r="31590"/>
        <x:row r="31591"/>
        <x:row r="31592"/>
        <x:row r="31593"/>
        <x:row r="31594"/>
        <x:row r="31595"/>
        <x:row r="31596"/>
        <x:row r="31597"/>
        <x:row r="31598"/>
        <x:row r="31599"/>
        <x:row r="31600"/>
        <x:row r="31601"/>
        <x:row r="31602"/>
        <x:row r="31603"/>
        <x:row r="31604"/>
        <x:row r="31605"/>
        <x:row r="31606"/>
        <x:row r="31607"/>
        <x:row r="31608"/>
        <x:row r="31609"/>
        <x:row r="31610"/>
        <x:row r="31611"/>
        <x:row r="31612"/>
        <x:row r="31613"/>
        <x:row r="31614"/>
        <x:row r="31615"/>
        <x:row r="31616"/>
        <x:row r="31617"/>
        <x:row r="31618"/>
        <x:row r="31619"/>
        <x:row r="31620"/>
        <x:row r="31621"/>
        <x:row r="31622"/>
        <x:row r="31623"/>
        <x:row r="31624"/>
        <x:row r="31625"/>
        <x:row r="31626"/>
        <x:row r="31627"/>
        <x:row r="31628"/>
        <x:row r="31629"/>
        <x:row r="31630"/>
        <x:row r="31631"/>
        <x:row r="31632"/>
        <x:row r="31633"/>
        <x:row r="31634"/>
        <x:row r="31635"/>
        <x:row r="31636"/>
        <x:row r="31637"/>
        <x:row r="31638"/>
        <x:row r="31639"/>
        <x:row r="31640"/>
        <x:row r="31641"/>
        <x:row r="31642"/>
        <x:row r="31643"/>
        <x:row r="31644"/>
        <x:row r="31645"/>
        <x:row r="31646"/>
        <x:row r="31647"/>
        <x:row r="31648"/>
        <x:row r="31649"/>
        <x:row r="31650"/>
        <x:row r="31651"/>
        <x:row r="31652"/>
        <x:row r="31653"/>
        <x:row r="31654"/>
        <x:row r="31655"/>
        <x:row r="31656"/>
        <x:row r="31657"/>
        <x:row r="31658"/>
        <x:row r="31659"/>
        <x:row r="31660"/>
        <x:row r="31661"/>
        <x:row r="31662"/>
        <x:row r="31663"/>
        <x:row r="31664"/>
        <x:row r="31665"/>
        <x:row r="31666"/>
        <x:row r="31667"/>
        <x:row r="31668"/>
        <x:row r="31669"/>
        <x:row r="31670"/>
        <x:row r="31671"/>
        <x:row r="31672"/>
        <x:row r="31673"/>
        <x:row r="31674"/>
        <x:row r="31675"/>
        <x:row r="31676"/>
        <x:row r="31677"/>
        <x:row r="31678"/>
        <x:row r="31679"/>
        <x:row r="31680"/>
        <x:row r="31681"/>
        <x:row r="31682"/>
        <x:row r="31683"/>
        <x:row r="31684"/>
        <x:row r="31685"/>
        <x:row r="31686"/>
        <x:row r="31687"/>
        <x:row r="31688"/>
        <x:row r="31689"/>
        <x:row r="31690"/>
        <x:row r="31691"/>
        <x:row r="31692"/>
        <x:row r="31693"/>
        <x:row r="31694"/>
        <x:row r="31695"/>
        <x:row r="31696"/>
        <x:row r="31697"/>
        <x:row r="31698"/>
        <x:row r="31699"/>
        <x:row r="31700"/>
        <x:row r="31701"/>
        <x:row r="31702"/>
        <x:row r="31703"/>
        <x:row r="31704"/>
        <x:row r="31705"/>
        <x:row r="31706"/>
        <x:row r="31707"/>
        <x:row r="31708"/>
        <x:row r="31709"/>
        <x:row r="31710"/>
        <x:row r="31711"/>
        <x:row r="31712"/>
        <x:row r="31713"/>
        <x:row r="31714"/>
        <x:row r="31715"/>
        <x:row r="31716"/>
        <x:row r="31717"/>
        <x:row r="31718"/>
        <x:row r="31719"/>
        <x:row r="31720"/>
        <x:row r="31721"/>
        <x:row r="31722"/>
        <x:row r="31723"/>
        <x:row r="31724"/>
        <x:row r="31725"/>
        <x:row r="31726"/>
        <x:row r="31727"/>
        <x:row r="31728"/>
        <x:row r="31729"/>
        <x:row r="31730"/>
        <x:row r="31731"/>
        <x:row r="31732"/>
        <x:row r="31733"/>
        <x:row r="31734"/>
        <x:row r="31735"/>
        <x:row r="31736"/>
        <x:row r="31737"/>
        <x:row r="31738"/>
        <x:row r="31739"/>
        <x:row r="31740"/>
        <x:row r="31741"/>
        <x:row r="31742"/>
        <x:row r="31743"/>
        <x:row r="31744"/>
        <x:row r="31745"/>
        <x:row r="31746"/>
        <x:row r="31747"/>
        <x:row r="31748"/>
        <x:row r="31749"/>
        <x:row r="31750"/>
        <x:row r="31751"/>
        <x:row r="31752"/>
        <x:row r="31753"/>
        <x:row r="31754"/>
        <x:row r="31755"/>
        <x:row r="31756"/>
        <x:row r="31757"/>
        <x:row r="31758"/>
        <x:row r="31759"/>
        <x:row r="31760"/>
        <x:row r="31761"/>
        <x:row r="31762"/>
        <x:row r="31763"/>
        <x:row r="31764"/>
        <x:row r="31765"/>
        <x:row r="31766"/>
        <x:row r="31767"/>
        <x:row r="31768"/>
        <x:row r="31769"/>
        <x:row r="31770"/>
        <x:row r="31771"/>
        <x:row r="31772"/>
        <x:row r="31773"/>
        <x:row r="31774"/>
        <x:row r="31775"/>
        <x:row r="31776"/>
        <x:row r="31777"/>
        <x:row r="31778"/>
        <x:row r="31779"/>
        <x:row r="31780"/>
        <x:row r="31781"/>
        <x:row r="31782"/>
        <x:row r="31783"/>
        <x:row r="31784"/>
        <x:row r="31785"/>
        <x:row r="31786"/>
        <x:row r="31787"/>
        <x:row r="31788"/>
        <x:row r="31789"/>
        <x:row r="31790"/>
        <x:row r="31791"/>
        <x:row r="31792"/>
        <x:row r="31793"/>
        <x:row r="31794"/>
        <x:row r="31795"/>
        <x:row r="31796"/>
        <x:row r="31797"/>
        <x:row r="31798"/>
        <x:row r="31799"/>
        <x:row r="31800"/>
        <x:row r="31801"/>
        <x:row r="31802"/>
        <x:row r="31803"/>
        <x:row r="31804"/>
        <x:row r="31805"/>
        <x:row r="31806"/>
        <x:row r="31807"/>
        <x:row r="31808"/>
        <x:row r="31809"/>
        <x:row r="31810"/>
        <x:row r="31811"/>
        <x:row r="31812"/>
        <x:row r="31813"/>
        <x:row r="31814"/>
        <x:row r="31815"/>
        <x:row r="31816"/>
        <x:row r="31817"/>
        <x:row r="31818"/>
        <x:row r="31819"/>
        <x:row r="31820"/>
        <x:row r="31821"/>
        <x:row r="31822"/>
        <x:row r="31823"/>
        <x:row r="31824"/>
        <x:row r="31825"/>
        <x:row r="31826"/>
        <x:row r="31827"/>
        <x:row r="31828"/>
        <x:row r="31829"/>
        <x:row r="31830"/>
        <x:row r="31831"/>
        <x:row r="31832"/>
        <x:row r="31833"/>
        <x:row r="31834"/>
        <x:row r="31835"/>
        <x:row r="31836"/>
        <x:row r="31837"/>
        <x:row r="31838"/>
        <x:row r="31839"/>
        <x:row r="31840"/>
        <x:row r="31841"/>
        <x:row r="31842"/>
        <x:row r="31843"/>
        <x:row r="31844"/>
        <x:row r="31845"/>
        <x:row r="31846"/>
        <x:row r="31847"/>
        <x:row r="31848"/>
        <x:row r="31849"/>
        <x:row r="31850"/>
        <x:row r="31851"/>
        <x:row r="31852"/>
        <x:row r="31853"/>
        <x:row r="31854"/>
        <x:row r="31855"/>
        <x:row r="31856"/>
        <x:row r="31857"/>
        <x:row r="31858"/>
        <x:row r="31859"/>
        <x:row r="31860"/>
        <x:row r="31861"/>
        <x:row r="31862"/>
        <x:row r="31863"/>
        <x:row r="31864"/>
        <x:row r="31865"/>
        <x:row r="31866"/>
        <x:row r="31867"/>
        <x:row r="31868"/>
        <x:row r="31869"/>
        <x:row r="31870"/>
        <x:row r="31871"/>
        <x:row r="31872"/>
        <x:row r="31873"/>
        <x:row r="31874"/>
        <x:row r="31875"/>
        <x:row r="31876"/>
        <x:row r="31877"/>
        <x:row r="31878"/>
        <x:row r="31879"/>
        <x:row r="31880"/>
        <x:row r="31881"/>
        <x:row r="31882"/>
        <x:row r="31883"/>
        <x:row r="31884"/>
        <x:row r="31885"/>
        <x:row r="31886"/>
        <x:row r="31887"/>
        <x:row r="31888"/>
        <x:row r="31889"/>
        <x:row r="31890"/>
        <x:row r="31891"/>
        <x:row r="31892"/>
        <x:row r="31893"/>
        <x:row r="31894"/>
        <x:row r="31895"/>
        <x:row r="31896"/>
        <x:row r="31897"/>
        <x:row r="31898"/>
        <x:row r="31899"/>
        <x:row r="31900"/>
        <x:row r="31901"/>
        <x:row r="31902"/>
        <x:row r="31903"/>
        <x:row r="31904"/>
        <x:row r="31905"/>
        <x:row r="31906"/>
        <x:row r="31907"/>
        <x:row r="31908"/>
        <x:row r="31909"/>
        <x:row r="31910"/>
        <x:row r="31911"/>
        <x:row r="31912"/>
        <x:row r="31913"/>
        <x:row r="31914"/>
        <x:row r="31915"/>
        <x:row r="31916"/>
        <x:row r="31917"/>
        <x:row r="31918"/>
        <x:row r="31919"/>
        <x:row r="31920"/>
        <x:row r="31921"/>
        <x:row r="31922"/>
        <x:row r="31923"/>
        <x:row r="31924"/>
        <x:row r="31925"/>
        <x:row r="31926"/>
        <x:row r="31927"/>
        <x:row r="31928"/>
        <x:row r="31929"/>
        <x:row r="31930"/>
        <x:row r="31931"/>
        <x:row r="31932"/>
        <x:row r="31933"/>
        <x:row r="31934"/>
        <x:row r="31935"/>
        <x:row r="31936"/>
        <x:row r="31937"/>
        <x:row r="31938"/>
        <x:row r="31939"/>
        <x:row r="31940"/>
        <x:row r="31941"/>
        <x:row r="31942"/>
        <x:row r="31943"/>
        <x:row r="31944"/>
        <x:row r="31945"/>
        <x:row r="31946"/>
        <x:row r="31947"/>
        <x:row r="31948"/>
        <x:row r="31949"/>
        <x:row r="31950"/>
        <x:row r="31951"/>
        <x:row r="31952"/>
        <x:row r="31953"/>
        <x:row r="31954"/>
        <x:row r="31955"/>
        <x:row r="31956"/>
        <x:row r="31957"/>
        <x:row r="31958"/>
        <x:row r="31959"/>
        <x:row r="31960"/>
        <x:row r="31961"/>
        <x:row r="31962"/>
        <x:row r="31963"/>
        <x:row r="31964"/>
        <x:row r="31965"/>
        <x:row r="31966"/>
        <x:row r="31967"/>
        <x:row r="31968"/>
        <x:row r="31969"/>
        <x:row r="31970"/>
        <x:row r="31971"/>
        <x:row r="31972"/>
        <x:row r="31973"/>
        <x:row r="31974"/>
        <x:row r="31975"/>
        <x:row r="31976"/>
        <x:row r="31977"/>
        <x:row r="31978"/>
        <x:row r="31979"/>
        <x:row r="31980"/>
        <x:row r="31981"/>
        <x:row r="31982"/>
        <x:row r="31983"/>
        <x:row r="31984"/>
        <x:row r="31985"/>
        <x:row r="31986"/>
        <x:row r="31987"/>
        <x:row r="31988"/>
        <x:row r="31989"/>
        <x:row r="31990"/>
        <x:row r="31991"/>
        <x:row r="31992"/>
        <x:row r="31993"/>
        <x:row r="31994"/>
        <x:row r="31995"/>
        <x:row r="31996"/>
        <x:row r="31997"/>
        <x:row r="31998"/>
        <x:row r="31999"/>
        <x:row r="32000"/>
        <x:row r="32001"/>
        <x:row r="32002"/>
        <x:row r="32003"/>
        <x:row r="32004"/>
        <x:row r="32005"/>
        <x:row r="32006"/>
        <x:row r="32007"/>
        <x:row r="32008"/>
        <x:row r="32009"/>
        <x:row r="32010"/>
        <x:row r="32011"/>
        <x:row r="32012"/>
        <x:row r="32013"/>
        <x:row r="32014"/>
        <x:row r="32015"/>
        <x:row r="32016"/>
        <x:row r="32017"/>
        <x:row r="32018"/>
        <x:row r="32019"/>
        <x:row r="32020"/>
        <x:row r="32021"/>
        <x:row r="32022"/>
        <x:row r="32023"/>
        <x:row r="32024"/>
        <x:row r="32025"/>
        <x:row r="32026"/>
        <x:row r="32027"/>
        <x:row r="32028"/>
        <x:row r="32029"/>
        <x:row r="32030"/>
        <x:row r="32031"/>
        <x:row r="32032"/>
        <x:row r="32033"/>
        <x:row r="32034"/>
        <x:row r="32035"/>
        <x:row r="32036"/>
        <x:row r="32037"/>
        <x:row r="32038"/>
        <x:row r="32039"/>
        <x:row r="32040"/>
        <x:row r="32041"/>
        <x:row r="32042"/>
        <x:row r="32043"/>
        <x:row r="32044"/>
        <x:row r="32045"/>
        <x:row r="32046"/>
        <x:row r="32047"/>
        <x:row r="32048"/>
        <x:row r="32049"/>
        <x:row r="32050"/>
        <x:row r="32051"/>
        <x:row r="32052"/>
        <x:row r="32053"/>
        <x:row r="32054"/>
        <x:row r="32055"/>
        <x:row r="32056"/>
        <x:row r="32057"/>
        <x:row r="32058"/>
        <x:row r="32059"/>
        <x:row r="32060"/>
        <x:row r="32061"/>
        <x:row r="32062"/>
        <x:row r="32063"/>
        <x:row r="32064"/>
        <x:row r="32065"/>
        <x:row r="32066"/>
        <x:row r="32067"/>
        <x:row r="32068"/>
        <x:row r="32069"/>
        <x:row r="32070"/>
        <x:row r="32071"/>
        <x:row r="32072"/>
        <x:row r="32073"/>
        <x:row r="32074"/>
        <x:row r="32075"/>
        <x:row r="32076"/>
        <x:row r="32077"/>
        <x:row r="32078"/>
        <x:row r="32079"/>
        <x:row r="32080"/>
        <x:row r="32081"/>
        <x:row r="32082"/>
        <x:row r="32083"/>
        <x:row r="32084"/>
        <x:row r="32085"/>
        <x:row r="32086"/>
        <x:row r="32087"/>
        <x:row r="32088"/>
        <x:row r="32089"/>
        <x:row r="32090"/>
        <x:row r="32091"/>
        <x:row r="32092"/>
        <x:row r="32093"/>
        <x:row r="32094"/>
        <x:row r="32095"/>
        <x:row r="32096"/>
        <x:row r="32097"/>
        <x:row r="32098"/>
        <x:row r="32099"/>
        <x:row r="32100"/>
        <x:row r="32101"/>
        <x:row r="32102"/>
        <x:row r="32103"/>
        <x:row r="32104"/>
        <x:row r="32105"/>
        <x:row r="32106"/>
        <x:row r="32107"/>
        <x:row r="32108"/>
        <x:row r="32109"/>
        <x:row r="32110"/>
        <x:row r="32111"/>
        <x:row r="32112"/>
        <x:row r="32113"/>
        <x:row r="32114"/>
        <x:row r="32115"/>
        <x:row r="32116"/>
        <x:row r="32117"/>
        <x:row r="32118"/>
        <x:row r="32119"/>
        <x:row r="32120"/>
        <x:row r="32121"/>
        <x:row r="32122"/>
        <x:row r="32123"/>
        <x:row r="32124"/>
        <x:row r="32125"/>
        <x:row r="32126"/>
        <x:row r="32127"/>
        <x:row r="32128"/>
        <x:row r="32129"/>
        <x:row r="32130"/>
        <x:row r="32131"/>
        <x:row r="32132"/>
        <x:row r="32133"/>
        <x:row r="32134"/>
        <x:row r="32135"/>
        <x:row r="32136"/>
        <x:row r="32137"/>
        <x:row r="32138"/>
        <x:row r="32139"/>
        <x:row r="32140"/>
        <x:row r="32141"/>
        <x:row r="32142"/>
        <x:row r="32143"/>
        <x:row r="32144"/>
        <x:row r="32145"/>
        <x:row r="32146"/>
        <x:row r="32147"/>
        <x:row r="32148"/>
        <x:row r="32149"/>
        <x:row r="32150"/>
        <x:row r="32151"/>
        <x:row r="32152"/>
        <x:row r="32153"/>
        <x:row r="32154"/>
        <x:row r="32155"/>
        <x:row r="32156"/>
        <x:row r="32157"/>
        <x:row r="32158"/>
        <x:row r="32159"/>
        <x:row r="32160"/>
        <x:row r="32161"/>
        <x:row r="32162"/>
        <x:row r="32163"/>
        <x:row r="32164"/>
        <x:row r="32165"/>
        <x:row r="32166"/>
        <x:row r="32167"/>
        <x:row r="32168"/>
        <x:row r="32169"/>
        <x:row r="32170"/>
        <x:row r="32171"/>
        <x:row r="32172"/>
        <x:row r="32173"/>
        <x:row r="32174"/>
        <x:row r="32175"/>
        <x:row r="32176"/>
        <x:row r="32177"/>
        <x:row r="32178"/>
        <x:row r="32179"/>
        <x:row r="32180"/>
        <x:row r="32181"/>
        <x:row r="32182"/>
        <x:row r="32183"/>
        <x:row r="32184"/>
        <x:row r="32185"/>
        <x:row r="32186"/>
        <x:row r="32187"/>
        <x:row r="32188"/>
        <x:row r="32189"/>
        <x:row r="32190"/>
        <x:row r="32191"/>
        <x:row r="32192"/>
        <x:row r="32193"/>
        <x:row r="32194"/>
        <x:row r="32195"/>
        <x:row r="32196"/>
        <x:row r="32197"/>
        <x:row r="32198"/>
        <x:row r="32199"/>
        <x:row r="32200"/>
        <x:row r="32201"/>
        <x:row r="32202"/>
        <x:row r="32203"/>
        <x:row r="32204"/>
        <x:row r="32205"/>
        <x:row r="32206"/>
        <x:row r="32207"/>
        <x:row r="32208"/>
        <x:row r="32209"/>
        <x:row r="32210"/>
        <x:row r="32211"/>
        <x:row r="32212"/>
        <x:row r="32213"/>
        <x:row r="32214"/>
        <x:row r="32215"/>
        <x:row r="32216"/>
        <x:row r="32217"/>
        <x:row r="32218"/>
        <x:row r="32219"/>
        <x:row r="32220"/>
        <x:row r="32221"/>
        <x:row r="32222"/>
        <x:row r="32223"/>
        <x:row r="32224"/>
        <x:row r="32225"/>
        <x:row r="32226"/>
        <x:row r="32227"/>
        <x:row r="32228"/>
        <x:row r="32229"/>
        <x:row r="32230"/>
        <x:row r="32231"/>
        <x:row r="32232"/>
        <x:row r="32233"/>
        <x:row r="32234"/>
        <x:row r="32235"/>
        <x:row r="32236"/>
        <x:row r="32237"/>
        <x:row r="32238"/>
        <x:row r="32239"/>
        <x:row r="32240"/>
        <x:row r="32241"/>
        <x:row r="32242"/>
        <x:row r="32243"/>
        <x:row r="32244"/>
        <x:row r="32245"/>
        <x:row r="32246"/>
        <x:row r="32247"/>
        <x:row r="32248"/>
        <x:row r="32249"/>
        <x:row r="32250"/>
        <x:row r="32251"/>
        <x:row r="32252"/>
        <x:row r="32253"/>
        <x:row r="32254"/>
        <x:row r="32255"/>
        <x:row r="32256"/>
        <x:row r="32257"/>
        <x:row r="32258"/>
        <x:row r="32259"/>
        <x:row r="32260"/>
        <x:row r="32261"/>
        <x:row r="32262"/>
        <x:row r="32263"/>
        <x:row r="32264"/>
        <x:row r="32265"/>
        <x:row r="32266"/>
        <x:row r="32267"/>
        <x:row r="32268"/>
        <x:row r="32269"/>
        <x:row r="32270"/>
        <x:row r="32271"/>
        <x:row r="32272"/>
        <x:row r="32273"/>
        <x:row r="32274"/>
        <x:row r="32275"/>
        <x:row r="32276"/>
        <x:row r="32277"/>
        <x:row r="32278"/>
        <x:row r="32279"/>
        <x:row r="32280"/>
        <x:row r="32281"/>
        <x:row r="32282"/>
        <x:row r="32283"/>
        <x:row r="32284"/>
        <x:row r="32285"/>
        <x:row r="32286"/>
        <x:row r="32287"/>
        <x:row r="32288"/>
        <x:row r="32289"/>
        <x:row r="32290"/>
        <x:row r="32291"/>
        <x:row r="32292"/>
        <x:row r="32293"/>
        <x:row r="32294"/>
        <x:row r="32295"/>
        <x:row r="32296"/>
        <x:row r="32297"/>
        <x:row r="32298"/>
        <x:row r="32299"/>
        <x:row r="32300"/>
        <x:row r="32301"/>
        <x:row r="32302"/>
        <x:row r="32303"/>
        <x:row r="32304"/>
        <x:row r="32305"/>
        <x:row r="32306"/>
        <x:row r="32307"/>
        <x:row r="32308"/>
        <x:row r="32309"/>
        <x:row r="32310"/>
        <x:row r="32311"/>
        <x:row r="32312"/>
        <x:row r="32313"/>
        <x:row r="32314"/>
        <x:row r="32315"/>
        <x:row r="32316"/>
        <x:row r="32317"/>
        <x:row r="32318"/>
        <x:row r="32319"/>
        <x:row r="32320"/>
        <x:row r="32321"/>
        <x:row r="32322"/>
        <x:row r="32323"/>
        <x:row r="32324"/>
        <x:row r="32325"/>
        <x:row r="32326"/>
        <x:row r="32327"/>
        <x:row r="32328"/>
        <x:row r="32329"/>
        <x:row r="32330"/>
        <x:row r="32331"/>
        <x:row r="32332"/>
        <x:row r="32333"/>
        <x:row r="32334"/>
        <x:row r="32335"/>
        <x:row r="32336"/>
        <x:row r="32337"/>
        <x:row r="32338"/>
        <x:row r="32339"/>
        <x:row r="32340"/>
        <x:row r="32341"/>
        <x:row r="32342"/>
        <x:row r="32343"/>
        <x:row r="32344"/>
        <x:row r="32345"/>
        <x:row r="32346"/>
        <x:row r="32347"/>
        <x:row r="32348"/>
        <x:row r="32349"/>
        <x:row r="32350"/>
        <x:row r="32351"/>
        <x:row r="32352"/>
        <x:row r="32353"/>
        <x:row r="32354"/>
        <x:row r="32355"/>
        <x:row r="32356"/>
        <x:row r="32357"/>
        <x:row r="32358"/>
        <x:row r="32359"/>
        <x:row r="32360"/>
        <x:row r="32361"/>
        <x:row r="32362"/>
        <x:row r="32363"/>
        <x:row r="32364"/>
        <x:row r="32365"/>
        <x:row r="32366"/>
        <x:row r="32367"/>
        <x:row r="32368"/>
        <x:row r="32369"/>
        <x:row r="32370"/>
        <x:row r="32371"/>
        <x:row r="32372"/>
        <x:row r="32373"/>
        <x:row r="32374"/>
        <x:row r="32375"/>
        <x:row r="32376"/>
        <x:row r="32377"/>
        <x:row r="32378"/>
        <x:row r="32379"/>
        <x:row r="32380"/>
        <x:row r="32381"/>
        <x:row r="32382"/>
        <x:row r="32383"/>
        <x:row r="32384"/>
        <x:row r="32385"/>
        <x:row r="32386"/>
        <x:row r="32387"/>
        <x:row r="32388"/>
        <x:row r="32389"/>
        <x:row r="32390"/>
        <x:row r="32391"/>
        <x:row r="32392"/>
        <x:row r="32393"/>
        <x:row r="32394"/>
        <x:row r="32395"/>
        <x:row r="32396"/>
        <x:row r="32397"/>
        <x:row r="32398"/>
        <x:row r="32399"/>
        <x:row r="32400"/>
        <x:row r="32401"/>
        <x:row r="32402"/>
        <x:row r="32403"/>
        <x:row r="32404"/>
        <x:row r="32405"/>
        <x:row r="32406"/>
        <x:row r="32407"/>
        <x:row r="32408"/>
        <x:row r="32409"/>
        <x:row r="32410"/>
        <x:row r="32411"/>
        <x:row r="32412"/>
        <x:row r="32413"/>
        <x:row r="32414"/>
        <x:row r="32415"/>
        <x:row r="32416"/>
        <x:row r="32417"/>
        <x:row r="32418"/>
        <x:row r="32419"/>
        <x:row r="32420"/>
        <x:row r="32421"/>
        <x:row r="32422"/>
        <x:row r="32423"/>
        <x:row r="32424"/>
        <x:row r="32425"/>
        <x:row r="32426"/>
        <x:row r="32427"/>
        <x:row r="32428"/>
        <x:row r="32429"/>
        <x:row r="32430"/>
        <x:row r="32431"/>
        <x:row r="32432"/>
        <x:row r="32433"/>
        <x:row r="32434"/>
        <x:row r="32435"/>
        <x:row r="32436"/>
        <x:row r="32437"/>
        <x:row r="32438"/>
        <x:row r="32439"/>
        <x:row r="32440"/>
        <x:row r="32441"/>
        <x:row r="32442"/>
        <x:row r="32443"/>
        <x:row r="32444"/>
        <x:row r="32445"/>
        <x:row r="32446"/>
        <x:row r="32447"/>
        <x:row r="32448"/>
        <x:row r="32449"/>
        <x:row r="32450"/>
        <x:row r="32451"/>
        <x:row r="32452"/>
        <x:row r="32453"/>
        <x:row r="32454"/>
        <x:row r="32455"/>
        <x:row r="32456"/>
        <x:row r="32457"/>
        <x:row r="32458"/>
        <x:row r="32459"/>
        <x:row r="32460"/>
        <x:row r="32461"/>
        <x:row r="32462"/>
        <x:row r="32463"/>
        <x:row r="32464"/>
        <x:row r="32465"/>
        <x:row r="32466"/>
        <x:row r="32467"/>
        <x:row r="32468"/>
        <x:row r="32469"/>
        <x:row r="32470"/>
        <x:row r="32471"/>
        <x:row r="32472"/>
        <x:row r="32473"/>
        <x:row r="32474"/>
        <x:row r="32475"/>
        <x:row r="32476"/>
        <x:row r="32477"/>
        <x:row r="32478"/>
        <x:row r="32479"/>
        <x:row r="32480"/>
        <x:row r="32481"/>
        <x:row r="32482"/>
        <x:row r="32483"/>
        <x:row r="32484"/>
        <x:row r="32485"/>
        <x:row r="32486"/>
        <x:row r="32487"/>
        <x:row r="32488"/>
        <x:row r="32489"/>
        <x:row r="32490"/>
        <x:row r="32491"/>
        <x:row r="32492"/>
        <x:row r="32493"/>
        <x:row r="32494"/>
        <x:row r="32495"/>
        <x:row r="32496"/>
        <x:row r="32497"/>
        <x:row r="32498"/>
        <x:row r="32499"/>
        <x:row r="32500"/>
        <x:row r="32501"/>
        <x:row r="32502"/>
        <x:row r="32503"/>
        <x:row r="32504"/>
        <x:row r="32505"/>
        <x:row r="32506"/>
        <x:row r="32507"/>
        <x:row r="32508"/>
        <x:row r="32509"/>
        <x:row r="32510"/>
        <x:row r="32511"/>
        <x:row r="32512"/>
        <x:row r="32513"/>
        <x:row r="32514"/>
        <x:row r="32515"/>
        <x:row r="32516"/>
        <x:row r="32517"/>
        <x:row r="32518"/>
        <x:row r="32519"/>
        <x:row r="32520"/>
        <x:row r="32521"/>
        <x:row r="32522"/>
        <x:row r="32523"/>
        <x:row r="32524"/>
        <x:row r="32525"/>
        <x:row r="32526"/>
        <x:row r="32527"/>
        <x:row r="32528"/>
        <x:row r="32529"/>
        <x:row r="32530"/>
        <x:row r="32531"/>
        <x:row r="32532"/>
        <x:row r="32533"/>
        <x:row r="32534"/>
        <x:row r="32535"/>
        <x:row r="32536"/>
        <x:row r="32537"/>
        <x:row r="32538"/>
        <x:row r="32539"/>
        <x:row r="32540"/>
        <x:row r="32541"/>
        <x:row r="32542"/>
        <x:row r="32543"/>
        <x:row r="32544"/>
        <x:row r="32545"/>
        <x:row r="32546"/>
        <x:row r="32547"/>
        <x:row r="32548"/>
        <x:row r="32549"/>
        <x:row r="32550"/>
        <x:row r="32551"/>
        <x:row r="32552"/>
        <x:row r="32553"/>
        <x:row r="32554"/>
        <x:row r="32555"/>
        <x:row r="32556"/>
        <x:row r="32557"/>
        <x:row r="32558"/>
        <x:row r="32559"/>
        <x:row r="32560"/>
        <x:row r="32561"/>
        <x:row r="32562"/>
        <x:row r="32563"/>
        <x:row r="32564"/>
        <x:row r="32565"/>
        <x:row r="32566"/>
        <x:row r="32567"/>
        <x:row r="32568"/>
        <x:row r="32569"/>
        <x:row r="32570"/>
        <x:row r="32571"/>
        <x:row r="32572"/>
        <x:row r="32573"/>
        <x:row r="32574"/>
        <x:row r="32575"/>
        <x:row r="32576"/>
        <x:row r="32577"/>
        <x:row r="32578"/>
        <x:row r="32579"/>
        <x:row r="32580"/>
        <x:row r="32581"/>
        <x:row r="32582"/>
        <x:row r="32583"/>
        <x:row r="32584"/>
        <x:row r="32585"/>
        <x:row r="32586"/>
        <x:row r="32587"/>
        <x:row r="32588"/>
        <x:row r="32589"/>
        <x:row r="32590"/>
        <x:row r="32591"/>
        <x:row r="32592"/>
        <x:row r="32593"/>
        <x:row r="32594"/>
        <x:row r="32595"/>
        <x:row r="32596"/>
        <x:row r="32597"/>
        <x:row r="32598"/>
        <x:row r="32599"/>
        <x:row r="32600"/>
        <x:row r="32601"/>
        <x:row r="32602"/>
        <x:row r="32603"/>
        <x:row r="32604"/>
        <x:row r="32605"/>
        <x:row r="32606"/>
        <x:row r="32607"/>
        <x:row r="32608"/>
        <x:row r="32609"/>
        <x:row r="32610"/>
        <x:row r="32611"/>
        <x:row r="32612"/>
        <x:row r="32613"/>
        <x:row r="32614"/>
        <x:row r="32615"/>
        <x:row r="32616"/>
        <x:row r="32617"/>
        <x:row r="32618"/>
        <x:row r="32619"/>
        <x:row r="32620"/>
        <x:row r="32621"/>
        <x:row r="32622"/>
        <x:row r="32623"/>
        <x:row r="32624"/>
        <x:row r="32625"/>
        <x:row r="32626"/>
        <x:row r="32627"/>
        <x:row r="32628"/>
        <x:row r="32629"/>
        <x:row r="32630"/>
        <x:row r="32631"/>
        <x:row r="32632"/>
        <x:row r="32633"/>
        <x:row r="32634"/>
        <x:row r="32635"/>
        <x:row r="32636"/>
        <x:row r="32637"/>
        <x:row r="32638"/>
        <x:row r="32639"/>
        <x:row r="32640"/>
        <x:row r="32641"/>
        <x:row r="32642"/>
        <x:row r="32643"/>
        <x:row r="32644"/>
        <x:row r="32645"/>
        <x:row r="32646"/>
        <x:row r="32647"/>
        <x:row r="32648"/>
        <x:row r="32649"/>
        <x:row r="32650"/>
        <x:row r="32651"/>
        <x:row r="32652"/>
        <x:row r="32653"/>
        <x:row r="32654"/>
        <x:row r="32655"/>
        <x:row r="32656"/>
        <x:row r="32657"/>
        <x:row r="32658"/>
        <x:row r="32659"/>
        <x:row r="32660"/>
        <x:row r="32661"/>
        <x:row r="32662"/>
        <x:row r="32663"/>
        <x:row r="32664"/>
        <x:row r="32665"/>
        <x:row r="32666"/>
        <x:row r="32667"/>
        <x:row r="32668"/>
        <x:row r="32669"/>
        <x:row r="32670"/>
        <x:row r="32671"/>
        <x:row r="32672"/>
        <x:row r="32673"/>
        <x:row r="32674"/>
        <x:row r="32675"/>
        <x:row r="32676"/>
        <x:row r="32677"/>
        <x:row r="32678"/>
        <x:row r="32679"/>
        <x:row r="32680"/>
        <x:row r="32681"/>
        <x:row r="32682"/>
        <x:row r="32683"/>
        <x:row r="32684"/>
        <x:row r="32685"/>
        <x:row r="32686"/>
        <x:row r="32687"/>
        <x:row r="32688"/>
        <x:row r="32689"/>
        <x:row r="32690"/>
        <x:row r="32691"/>
        <x:row r="32692"/>
        <x:row r="32693"/>
        <x:row r="32694"/>
        <x:row r="32695"/>
        <x:row r="32696"/>
        <x:row r="32697"/>
        <x:row r="32698"/>
        <x:row r="32699"/>
        <x:row r="32700"/>
        <x:row r="32701"/>
        <x:row r="32702"/>
        <x:row r="32703"/>
        <x:row r="32704"/>
        <x:row r="32705"/>
        <x:row r="32706"/>
        <x:row r="32707"/>
        <x:row r="32708"/>
        <x:row r="32709"/>
        <x:row r="32710"/>
        <x:row r="32711"/>
        <x:row r="32712"/>
        <x:row r="32713"/>
        <x:row r="32714"/>
        <x:row r="32715"/>
        <x:row r="32716"/>
        <x:row r="32717"/>
        <x:row r="32718"/>
        <x:row r="32719"/>
        <x:row r="32720"/>
        <x:row r="32721"/>
        <x:row r="32722"/>
        <x:row r="32723"/>
        <x:row r="32724"/>
        <x:row r="32725"/>
        <x:row r="32726"/>
        <x:row r="32727"/>
        <x:row r="32728"/>
        <x:row r="32729"/>
        <x:row r="32730"/>
        <x:row r="32731"/>
        <x:row r="32732"/>
        <x:row r="32733"/>
        <x:row r="32734"/>
        <x:row r="32735"/>
        <x:row r="32736"/>
        <x:row r="32737"/>
        <x:row r="32738"/>
        <x:row r="32739"/>
        <x:row r="32740"/>
        <x:row r="32741"/>
        <x:row r="32742"/>
        <x:row r="32743"/>
        <x:row r="32744"/>
        <x:row r="32745"/>
        <x:row r="32746"/>
        <x:row r="32747"/>
        <x:row r="32748"/>
        <x:row r="32749"/>
        <x:row r="32750"/>
        <x:row r="32751"/>
        <x:row r="32752"/>
        <x:row r="32753"/>
        <x:row r="32754"/>
        <x:row r="32755"/>
        <x:row r="32756"/>
        <x:row r="32757"/>
        <x:row r="32758"/>
        <x:row r="32759"/>
        <x:row r="32760"/>
        <x:row r="32761"/>
        <x:row r="32762"/>
        <x:row r="32763"/>
        <x:row r="32764"/>
        <x:row r="32765"/>
        <x:row r="32766"/>
        <x:row r="32767"/>
        <x:row r="32768"/>
        <x:row r="32769"/>
        <x:row r="32770"/>
        <x:row r="32771"/>
        <x:row r="32772"/>
        <x:row r="32773"/>
        <x:row r="32774"/>
        <x:row r="32775"/>
        <x:row r="32776"/>
        <x:row r="32777"/>
        <x:row r="32778"/>
        <x:row r="32779"/>
        <x:row r="32780"/>
        <x:row r="32781"/>
        <x:row r="32782"/>
        <x:row r="32783"/>
        <x:row r="32784"/>
        <x:row r="32785"/>
        <x:row r="32786"/>
        <x:row r="32787"/>
        <x:row r="32788"/>
        <x:row r="32789"/>
        <x:row r="32790"/>
        <x:row r="32791"/>
        <x:row r="32792"/>
        <x:row r="32793"/>
        <x:row r="32794"/>
        <x:row r="32795"/>
        <x:row r="32796"/>
        <x:row r="32797"/>
        <x:row r="32798"/>
        <x:row r="32799"/>
        <x:row r="32800"/>
        <x:row r="32801"/>
        <x:row r="32802"/>
        <x:row r="32803"/>
        <x:row r="32804"/>
        <x:row r="32805"/>
        <x:row r="32806"/>
        <x:row r="32807"/>
        <x:row r="32808"/>
        <x:row r="32809"/>
        <x:row r="32810"/>
        <x:row r="32811"/>
        <x:row r="32812"/>
        <x:row r="32813"/>
        <x:row r="32814"/>
        <x:row r="32815"/>
        <x:row r="32816"/>
        <x:row r="32817"/>
        <x:row r="32818"/>
        <x:row r="32819"/>
        <x:row r="32820"/>
        <x:row r="32821"/>
        <x:row r="32822"/>
        <x:row r="32823"/>
        <x:row r="32824"/>
        <x:row r="32825"/>
        <x:row r="32826"/>
        <x:row r="32827"/>
        <x:row r="32828"/>
        <x:row r="32829"/>
        <x:row r="32830"/>
        <x:row r="32831"/>
        <x:row r="32832"/>
        <x:row r="32833"/>
        <x:row r="32834"/>
        <x:row r="32835"/>
        <x:row r="32836"/>
        <x:row r="32837"/>
        <x:row r="32838"/>
        <x:row r="32839"/>
        <x:row r="32840"/>
        <x:row r="32841"/>
        <x:row r="32842"/>
        <x:row r="32843"/>
        <x:row r="32844"/>
        <x:row r="32845"/>
        <x:row r="32846"/>
        <x:row r="32847"/>
        <x:row r="32848"/>
        <x:row r="32849"/>
        <x:row r="32850"/>
        <x:row r="32851"/>
        <x:row r="32852"/>
        <x:row r="32853"/>
        <x:row r="32854"/>
        <x:row r="32855"/>
        <x:row r="32856"/>
        <x:row r="32857"/>
        <x:row r="32858"/>
        <x:row r="32859"/>
        <x:row r="32860"/>
        <x:row r="32861"/>
        <x:row r="32862"/>
        <x:row r="32863"/>
        <x:row r="32864"/>
        <x:row r="32865"/>
        <x:row r="32866"/>
        <x:row r="32867"/>
        <x:row r="32868"/>
        <x:row r="32869"/>
        <x:row r="32870"/>
        <x:row r="32871"/>
        <x:row r="32872"/>
        <x:row r="32873"/>
        <x:row r="32874"/>
        <x:row r="32875"/>
        <x:row r="32876"/>
        <x:row r="32877"/>
        <x:row r="32878"/>
        <x:row r="32879"/>
        <x:row r="32880"/>
        <x:row r="32881"/>
        <x:row r="32882"/>
        <x:row r="32883"/>
        <x:row r="32884"/>
        <x:row r="32885"/>
        <x:row r="32886"/>
        <x:row r="32887"/>
        <x:row r="32888"/>
        <x:row r="32889"/>
        <x:row r="32890"/>
        <x:row r="32891"/>
        <x:row r="32892"/>
        <x:row r="32893"/>
        <x:row r="32894"/>
        <x:row r="32895"/>
        <x:row r="32896"/>
        <x:row r="32897"/>
        <x:row r="32898"/>
        <x:row r="32899"/>
        <x:row r="32900"/>
        <x:row r="32901"/>
        <x:row r="32902"/>
        <x:row r="32903"/>
        <x:row r="32904"/>
        <x:row r="32905"/>
        <x:row r="32906"/>
        <x:row r="32907"/>
        <x:row r="32908"/>
        <x:row r="32909"/>
        <x:row r="32910"/>
        <x:row r="32911"/>
        <x:row r="32912"/>
        <x:row r="32913"/>
        <x:row r="32914"/>
        <x:row r="32915"/>
        <x:row r="32916"/>
        <x:row r="32917"/>
        <x:row r="32918"/>
        <x:row r="32919"/>
        <x:row r="32920"/>
        <x:row r="32921"/>
        <x:row r="32922"/>
        <x:row r="32923"/>
        <x:row r="32924"/>
        <x:row r="32925"/>
        <x:row r="32926"/>
        <x:row r="32927"/>
        <x:row r="32928"/>
        <x:row r="32929"/>
        <x:row r="32930"/>
        <x:row r="32931"/>
        <x:row r="32932"/>
        <x:row r="32933"/>
        <x:row r="32934"/>
        <x:row r="32935"/>
        <x:row r="32936"/>
        <x:row r="32937"/>
        <x:row r="32938"/>
        <x:row r="32939"/>
        <x:row r="32940"/>
        <x:row r="32941"/>
        <x:row r="32942"/>
        <x:row r="32943"/>
        <x:row r="32944"/>
        <x:row r="32945"/>
        <x:row r="32946"/>
        <x:row r="32947"/>
        <x:row r="32948"/>
        <x:row r="32949"/>
        <x:row r="32950"/>
        <x:row r="32951"/>
        <x:row r="32952"/>
        <x:row r="32953"/>
        <x:row r="32954"/>
        <x:row r="32955"/>
        <x:row r="32956"/>
        <x:row r="32957"/>
        <x:row r="32958"/>
        <x:row r="32959"/>
        <x:row r="32960"/>
        <x:row r="32961"/>
        <x:row r="32962"/>
        <x:row r="32963"/>
        <x:row r="32964"/>
        <x:row r="32965"/>
        <x:row r="32966"/>
        <x:row r="32967"/>
        <x:row r="32968"/>
        <x:row r="32969"/>
        <x:row r="32970"/>
        <x:row r="32971"/>
        <x:row r="32972"/>
        <x:row r="32973"/>
        <x:row r="32974"/>
        <x:row r="32975"/>
        <x:row r="32976"/>
        <x:row r="32977"/>
        <x:row r="32978"/>
        <x:row r="32979"/>
        <x:row r="32980"/>
        <x:row r="32981"/>
        <x:row r="32982"/>
        <x:row r="32983"/>
        <x:row r="32984"/>
        <x:row r="32985"/>
        <x:row r="32986"/>
        <x:row r="32987"/>
        <x:row r="32988"/>
        <x:row r="32989"/>
        <x:row r="32990"/>
        <x:row r="32991"/>
        <x:row r="32992"/>
        <x:row r="32993"/>
        <x:row r="32994"/>
        <x:row r="32995"/>
        <x:row r="32996"/>
        <x:row r="32997"/>
        <x:row r="32998"/>
        <x:row r="32999"/>
        <x:row r="33000"/>
        <x:row r="33001"/>
        <x:row r="33002"/>
        <x:row r="33003"/>
        <x:row r="33004"/>
        <x:row r="33005"/>
        <x:row r="33006"/>
        <x:row r="33007"/>
        <x:row r="33008"/>
        <x:row r="33009"/>
        <x:row r="33010"/>
        <x:row r="33011"/>
        <x:row r="33012"/>
        <x:row r="33013"/>
        <x:row r="33014"/>
        <x:row r="33015"/>
        <x:row r="33016"/>
        <x:row r="33017"/>
        <x:row r="33018"/>
        <x:row r="33019"/>
        <x:row r="33020"/>
        <x:row r="33021"/>
        <x:row r="33022"/>
        <x:row r="33023"/>
        <x:row r="33024"/>
        <x:row r="33025"/>
        <x:row r="33026"/>
        <x:row r="33027"/>
        <x:row r="33028"/>
        <x:row r="33029"/>
        <x:row r="33030"/>
        <x:row r="33031"/>
        <x:row r="33032"/>
        <x:row r="33033"/>
        <x:row r="33034"/>
        <x:row r="33035"/>
        <x:row r="33036"/>
        <x:row r="33037"/>
        <x:row r="33038"/>
        <x:row r="33039"/>
        <x:row r="33040"/>
        <x:row r="33041"/>
        <x:row r="33042"/>
        <x:row r="33043"/>
        <x:row r="33044"/>
        <x:row r="33045"/>
        <x:row r="33046"/>
        <x:row r="33047"/>
        <x:row r="33048"/>
        <x:row r="33049"/>
        <x:row r="33050"/>
        <x:row r="33051"/>
        <x:row r="33052"/>
        <x:row r="33053"/>
        <x:row r="33054"/>
        <x:row r="33055"/>
        <x:row r="33056"/>
        <x:row r="33057"/>
        <x:row r="33058"/>
        <x:row r="33059"/>
        <x:row r="33060"/>
        <x:row r="33061"/>
        <x:row r="33062"/>
        <x:row r="33063"/>
        <x:row r="33064"/>
        <x:row r="33065"/>
        <x:row r="33066"/>
        <x:row r="33067"/>
        <x:row r="33068"/>
        <x:row r="33069"/>
        <x:row r="33070"/>
        <x:row r="33071"/>
        <x:row r="33072"/>
        <x:row r="33073"/>
        <x:row r="33074"/>
        <x:row r="33075"/>
        <x:row r="33076"/>
        <x:row r="33077"/>
        <x:row r="33078"/>
        <x:row r="33079"/>
        <x:row r="33080"/>
        <x:row r="33081"/>
        <x:row r="33082"/>
        <x:row r="33083"/>
        <x:row r="33084"/>
        <x:row r="33085"/>
        <x:row r="33086"/>
        <x:row r="33087"/>
        <x:row r="33088"/>
        <x:row r="33089"/>
        <x:row r="33090"/>
        <x:row r="33091"/>
        <x:row r="33092"/>
        <x:row r="33093"/>
        <x:row r="33094"/>
        <x:row r="33095"/>
        <x:row r="33096"/>
        <x:row r="33097"/>
        <x:row r="33098"/>
        <x:row r="33099"/>
        <x:row r="33100"/>
        <x:row r="33101"/>
        <x:row r="33102"/>
        <x:row r="33103"/>
        <x:row r="33104"/>
        <x:row r="33105"/>
        <x:row r="33106"/>
        <x:row r="33107"/>
        <x:row r="33108"/>
        <x:row r="33109"/>
        <x:row r="33110"/>
        <x:row r="33111"/>
        <x:row r="33112"/>
        <x:row r="33113"/>
        <x:row r="33114"/>
        <x:row r="33115"/>
        <x:row r="33116"/>
        <x:row r="33117"/>
        <x:row r="33118"/>
        <x:row r="33119"/>
        <x:row r="33120"/>
        <x:row r="33121"/>
        <x:row r="33122"/>
        <x:row r="33123"/>
        <x:row r="33124"/>
        <x:row r="33125"/>
        <x:row r="33126"/>
        <x:row r="33127"/>
        <x:row r="33128"/>
        <x:row r="33129"/>
        <x:row r="33130"/>
        <x:row r="33131"/>
        <x:row r="33132"/>
        <x:row r="33133"/>
        <x:row r="33134"/>
        <x:row r="33135"/>
        <x:row r="33136"/>
        <x:row r="33137"/>
        <x:row r="33138"/>
        <x:row r="33139"/>
        <x:row r="33140"/>
        <x:row r="33141"/>
        <x:row r="33142"/>
        <x:row r="33143"/>
        <x:row r="33144"/>
        <x:row r="33145"/>
        <x:row r="33146"/>
        <x:row r="33147"/>
        <x:row r="33148"/>
        <x:row r="33149"/>
        <x:row r="33150"/>
        <x:row r="33151"/>
        <x:row r="33152"/>
        <x:row r="33153"/>
        <x:row r="33154"/>
        <x:row r="33155"/>
        <x:row r="33156"/>
        <x:row r="33157"/>
        <x:row r="33158"/>
        <x:row r="33159"/>
        <x:row r="33160"/>
        <x:row r="33161"/>
        <x:row r="33162"/>
        <x:row r="33163"/>
        <x:row r="33164"/>
        <x:row r="33165"/>
        <x:row r="33166"/>
        <x:row r="33167"/>
        <x:row r="33168"/>
        <x:row r="33169"/>
        <x:row r="33170"/>
        <x:row r="33171"/>
        <x:row r="33172"/>
        <x:row r="33173"/>
        <x:row r="33174"/>
        <x:row r="33175"/>
        <x:row r="33176"/>
        <x:row r="33177"/>
        <x:row r="33178"/>
        <x:row r="33179"/>
        <x:row r="33180"/>
        <x:row r="33181"/>
        <x:row r="33182"/>
        <x:row r="33183"/>
        <x:row r="33184"/>
        <x:row r="33185"/>
        <x:row r="33186"/>
        <x:row r="33187"/>
        <x:row r="33188"/>
        <x:row r="33189"/>
        <x:row r="33190"/>
        <x:row r="33191"/>
        <x:row r="33192"/>
        <x:row r="33193"/>
        <x:row r="33194"/>
        <x:row r="33195"/>
        <x:row r="33196"/>
        <x:row r="33197"/>
        <x:row r="33198"/>
        <x:row r="33199"/>
        <x:row r="33200"/>
        <x:row r="33201"/>
        <x:row r="33202"/>
        <x:row r="33203"/>
        <x:row r="33204"/>
        <x:row r="33205"/>
        <x:row r="33206"/>
        <x:row r="33207"/>
        <x:row r="33208"/>
        <x:row r="33209"/>
        <x:row r="33210"/>
        <x:row r="33211"/>
        <x:row r="33212"/>
        <x:row r="33213"/>
        <x:row r="33214"/>
        <x:row r="33215"/>
        <x:row r="33216"/>
        <x:row r="33217"/>
        <x:row r="33218"/>
        <x:row r="33219"/>
        <x:row r="33220"/>
        <x:row r="33221"/>
        <x:row r="33222"/>
        <x:row r="33223"/>
        <x:row r="33224"/>
        <x:row r="33225"/>
        <x:row r="33226"/>
        <x:row r="33227"/>
        <x:row r="33228"/>
        <x:row r="33229"/>
        <x:row r="33230"/>
        <x:row r="33231"/>
        <x:row r="33232"/>
        <x:row r="33233"/>
        <x:row r="33234"/>
        <x:row r="33235"/>
        <x:row r="33236"/>
        <x:row r="33237"/>
        <x:row r="33238"/>
        <x:row r="33239"/>
        <x:row r="33240"/>
        <x:row r="33241"/>
        <x:row r="33242"/>
        <x:row r="33243"/>
        <x:row r="33244"/>
        <x:row r="33245"/>
        <x:row r="33246"/>
        <x:row r="33247"/>
        <x:row r="33248"/>
        <x:row r="33249"/>
        <x:row r="33250"/>
        <x:row r="33251"/>
        <x:row r="33252"/>
        <x:row r="33253"/>
        <x:row r="33254"/>
        <x:row r="33255"/>
        <x:row r="33256"/>
        <x:row r="33257"/>
        <x:row r="33258"/>
        <x:row r="33259"/>
        <x:row r="33260"/>
        <x:row r="33261"/>
        <x:row r="33262"/>
        <x:row r="33263"/>
        <x:row r="33264"/>
        <x:row r="33265"/>
        <x:row r="33266"/>
        <x:row r="33267"/>
        <x:row r="33268"/>
        <x:row r="33269"/>
        <x:row r="33270"/>
        <x:row r="33271"/>
        <x:row r="33272"/>
        <x:row r="33273"/>
        <x:row r="33274"/>
        <x:row r="33275"/>
        <x:row r="33276"/>
        <x:row r="33277"/>
        <x:row r="33278"/>
        <x:row r="33279"/>
        <x:row r="33280"/>
        <x:row r="33281"/>
        <x:row r="33282"/>
        <x:row r="33283"/>
        <x:row r="33284"/>
        <x:row r="33285"/>
        <x:row r="33286"/>
        <x:row r="33287"/>
        <x:row r="33288"/>
        <x:row r="33289"/>
        <x:row r="33290"/>
        <x:row r="33291"/>
        <x:row r="33292"/>
        <x:row r="33293"/>
        <x:row r="33294"/>
        <x:row r="33295"/>
        <x:row r="33296"/>
        <x:row r="33297"/>
        <x:row r="33298"/>
        <x:row r="33299"/>
        <x:row r="33300"/>
        <x:row r="33301"/>
        <x:row r="33302"/>
        <x:row r="33303"/>
        <x:row r="33304"/>
        <x:row r="33305"/>
        <x:row r="33306"/>
        <x:row r="33307"/>
        <x:row r="33308"/>
        <x:row r="33309"/>
        <x:row r="33310"/>
        <x:row r="33311"/>
        <x:row r="33312"/>
        <x:row r="33313"/>
        <x:row r="33314"/>
        <x:row r="33315"/>
        <x:row r="33316"/>
        <x:row r="33317"/>
        <x:row r="33318"/>
        <x:row r="33319"/>
        <x:row r="33320"/>
        <x:row r="33321"/>
        <x:row r="33322"/>
        <x:row r="33323"/>
        <x:row r="33324"/>
        <x:row r="33325"/>
        <x:row r="33326"/>
        <x:row r="33327"/>
        <x:row r="33328"/>
        <x:row r="33329"/>
        <x:row r="33330"/>
        <x:row r="33331"/>
        <x:row r="33332"/>
        <x:row r="33333"/>
        <x:row r="33334"/>
        <x:row r="33335"/>
        <x:row r="33336"/>
        <x:row r="33337"/>
        <x:row r="33338"/>
        <x:row r="33339"/>
        <x:row r="33340"/>
        <x:row r="33341"/>
        <x:row r="33342"/>
        <x:row r="33343"/>
        <x:row r="33344"/>
        <x:row r="33345"/>
        <x:row r="33346"/>
        <x:row r="33347"/>
        <x:row r="33348"/>
        <x:row r="33349"/>
        <x:row r="33350"/>
        <x:row r="33351"/>
        <x:row r="33352"/>
        <x:row r="33353"/>
        <x:row r="33354"/>
        <x:row r="33355"/>
        <x:row r="33356"/>
        <x:row r="33357"/>
        <x:row r="33358"/>
        <x:row r="33359"/>
        <x:row r="33360"/>
        <x:row r="33361"/>
        <x:row r="33362"/>
        <x:row r="33363"/>
        <x:row r="33364"/>
        <x:row r="33365"/>
        <x:row r="33366"/>
        <x:row r="33367"/>
        <x:row r="33368"/>
        <x:row r="33369"/>
        <x:row r="33370"/>
        <x:row r="33371"/>
        <x:row r="33372"/>
        <x:row r="33373"/>
        <x:row r="33374"/>
        <x:row r="33375"/>
        <x:row r="33376"/>
        <x:row r="33377"/>
        <x:row r="33378"/>
        <x:row r="33379"/>
        <x:row r="33380"/>
        <x:row r="33381"/>
        <x:row r="33382"/>
        <x:row r="33383"/>
        <x:row r="33384"/>
        <x:row r="33385"/>
        <x:row r="33386"/>
        <x:row r="33387"/>
        <x:row r="33388"/>
        <x:row r="33389"/>
        <x:row r="33390"/>
        <x:row r="33391"/>
        <x:row r="33392"/>
        <x:row r="33393"/>
        <x:row r="33394"/>
        <x:row r="33395"/>
        <x:row r="33396"/>
        <x:row r="33397"/>
        <x:row r="33398"/>
        <x:row r="33399"/>
        <x:row r="33400"/>
        <x:row r="33401"/>
        <x:row r="33402"/>
        <x:row r="33403"/>
        <x:row r="33404"/>
        <x:row r="33405"/>
        <x:row r="33406"/>
        <x:row r="33407"/>
        <x:row r="33408"/>
        <x:row r="33409"/>
        <x:row r="33410"/>
        <x:row r="33411"/>
        <x:row r="33412"/>
        <x:row r="33413"/>
        <x:row r="33414"/>
        <x:row r="33415"/>
        <x:row r="33416"/>
        <x:row r="33417"/>
        <x:row r="33418"/>
        <x:row r="33419"/>
        <x:row r="33420"/>
        <x:row r="33421"/>
        <x:row r="33422"/>
        <x:row r="33423"/>
        <x:row r="33424"/>
        <x:row r="33425"/>
        <x:row r="33426"/>
        <x:row r="33427"/>
        <x:row r="33428"/>
        <x:row r="33429"/>
        <x:row r="33430"/>
        <x:row r="33431"/>
        <x:row r="33432"/>
        <x:row r="33433"/>
        <x:row r="33434"/>
        <x:row r="33435"/>
        <x:row r="33436"/>
        <x:row r="33437"/>
        <x:row r="33438"/>
        <x:row r="33439"/>
        <x:row r="33440"/>
        <x:row r="33441"/>
        <x:row r="33442"/>
        <x:row r="33443"/>
        <x:row r="33444"/>
        <x:row r="33445"/>
        <x:row r="33446"/>
        <x:row r="33447"/>
        <x:row r="33448"/>
        <x:row r="33449"/>
        <x:row r="33450"/>
        <x:row r="33451"/>
        <x:row r="33452"/>
        <x:row r="33453"/>
        <x:row r="33454"/>
        <x:row r="33455"/>
        <x:row r="33456"/>
        <x:row r="33457"/>
        <x:row r="33458"/>
        <x:row r="33459"/>
        <x:row r="33460"/>
        <x:row r="33461"/>
        <x:row r="33462"/>
        <x:row r="33463"/>
        <x:row r="33464"/>
        <x:row r="33465"/>
        <x:row r="33466"/>
        <x:row r="33467"/>
        <x:row r="33468"/>
        <x:row r="33469"/>
        <x:row r="33470"/>
        <x:row r="33471"/>
        <x:row r="33472"/>
        <x:row r="33473"/>
        <x:row r="33474"/>
        <x:row r="33475"/>
        <x:row r="33476"/>
        <x:row r="33477"/>
        <x:row r="33478"/>
        <x:row r="33479"/>
        <x:row r="33480"/>
        <x:row r="33481"/>
        <x:row r="33482"/>
        <x:row r="33483"/>
        <x:row r="33484"/>
        <x:row r="33485"/>
        <x:row r="33486"/>
        <x:row r="33487"/>
        <x:row r="33488"/>
        <x:row r="33489"/>
        <x:row r="33490"/>
        <x:row r="33491"/>
        <x:row r="33492"/>
        <x:row r="33493"/>
        <x:row r="33494"/>
        <x:row r="33495"/>
        <x:row r="33496"/>
        <x:row r="33497"/>
        <x:row r="33498"/>
        <x:row r="33499"/>
        <x:row r="33500"/>
        <x:row r="33501"/>
        <x:row r="33502"/>
        <x:row r="33503"/>
        <x:row r="33504"/>
        <x:row r="33505"/>
        <x:row r="33506"/>
        <x:row r="33507"/>
        <x:row r="33508"/>
        <x:row r="33509"/>
        <x:row r="33510"/>
        <x:row r="33511"/>
        <x:row r="33512"/>
        <x:row r="33513"/>
        <x:row r="33514"/>
        <x:row r="33515"/>
        <x:row r="33516"/>
        <x:row r="33517"/>
        <x:row r="33518"/>
        <x:row r="33519"/>
        <x:row r="33520"/>
        <x:row r="33521"/>
        <x:row r="33522"/>
        <x:row r="33523"/>
        <x:row r="33524"/>
        <x:row r="33525"/>
        <x:row r="33526"/>
        <x:row r="33527"/>
        <x:row r="33528"/>
        <x:row r="33529"/>
        <x:row r="33530"/>
        <x:row r="33531"/>
        <x:row r="33532"/>
        <x:row r="33533"/>
        <x:row r="33534"/>
        <x:row r="33535"/>
        <x:row r="33536"/>
        <x:row r="33537"/>
        <x:row r="33538"/>
        <x:row r="33539"/>
        <x:row r="33540"/>
        <x:row r="33541"/>
        <x:row r="33542"/>
        <x:row r="33543"/>
        <x:row r="33544"/>
        <x:row r="33545"/>
        <x:row r="33546"/>
        <x:row r="33547"/>
        <x:row r="33548"/>
        <x:row r="33549"/>
        <x:row r="33550"/>
        <x:row r="33551"/>
        <x:row r="33552"/>
        <x:row r="33553"/>
        <x:row r="33554"/>
        <x:row r="33555"/>
        <x:row r="33556"/>
        <x:row r="33557"/>
        <x:row r="33558"/>
        <x:row r="33559"/>
        <x:row r="33560"/>
        <x:row r="33561"/>
        <x:row r="33562"/>
        <x:row r="33563"/>
        <x:row r="33564"/>
        <x:row r="33565"/>
        <x:row r="33566"/>
        <x:row r="33567"/>
        <x:row r="33568"/>
        <x:row r="33569"/>
        <x:row r="33570"/>
        <x:row r="33571"/>
        <x:row r="33572"/>
        <x:row r="33573"/>
        <x:row r="33574"/>
        <x:row r="33575"/>
        <x:row r="33576"/>
        <x:row r="33577"/>
        <x:row r="33578"/>
        <x:row r="33579"/>
        <x:row r="33580"/>
        <x:row r="33581"/>
        <x:row r="33582"/>
        <x:row r="33583"/>
        <x:row r="33584"/>
        <x:row r="33585"/>
        <x:row r="33586"/>
        <x:row r="33587"/>
        <x:row r="33588"/>
        <x:row r="33589"/>
        <x:row r="33590"/>
        <x:row r="33591"/>
        <x:row r="33592"/>
        <x:row r="33593"/>
        <x:row r="33594"/>
        <x:row r="33595"/>
        <x:row r="33596"/>
        <x:row r="33597"/>
        <x:row r="33598"/>
        <x:row r="33599"/>
        <x:row r="33600"/>
        <x:row r="33601"/>
        <x:row r="33602"/>
        <x:row r="33603"/>
        <x:row r="33604"/>
        <x:row r="33605"/>
        <x:row r="33606"/>
        <x:row r="33607"/>
        <x:row r="33608"/>
        <x:row r="33609"/>
        <x:row r="33610"/>
        <x:row r="33611"/>
        <x:row r="33612"/>
        <x:row r="33613"/>
        <x:row r="33614"/>
        <x:row r="33615"/>
        <x:row r="33616"/>
        <x:row r="33617"/>
        <x:row r="33618"/>
        <x:row r="33619"/>
        <x:row r="33620"/>
        <x:row r="33621"/>
        <x:row r="33622"/>
        <x:row r="33623"/>
        <x:row r="33624"/>
        <x:row r="33625"/>
        <x:row r="33626"/>
        <x:row r="33627"/>
        <x:row r="33628"/>
        <x:row r="33629"/>
        <x:row r="33630"/>
        <x:row r="33631"/>
        <x:row r="33632"/>
        <x:row r="33633"/>
        <x:row r="33634"/>
        <x:row r="33635"/>
        <x:row r="33636"/>
        <x:row r="33637"/>
        <x:row r="33638"/>
        <x:row r="33639"/>
        <x:row r="33640"/>
        <x:row r="33641"/>
        <x:row r="33642"/>
        <x:row r="33643"/>
        <x:row r="33644"/>
        <x:row r="33645"/>
        <x:row r="33646"/>
        <x:row r="33647"/>
        <x:row r="33648"/>
        <x:row r="33649"/>
        <x:row r="33650"/>
        <x:row r="33651"/>
        <x:row r="33652"/>
        <x:row r="33653"/>
        <x:row r="33654"/>
        <x:row r="33655"/>
        <x:row r="33656"/>
        <x:row r="33657"/>
        <x:row r="33658"/>
        <x:row r="33659"/>
        <x:row r="33660"/>
        <x:row r="33661"/>
        <x:row r="33662"/>
        <x:row r="33663"/>
        <x:row r="33664"/>
        <x:row r="33665"/>
        <x:row r="33666"/>
        <x:row r="33667"/>
        <x:row r="33668"/>
        <x:row r="33669"/>
        <x:row r="33670"/>
        <x:row r="33671"/>
        <x:row r="33672"/>
        <x:row r="33673"/>
        <x:row r="33674"/>
        <x:row r="33675"/>
        <x:row r="33676"/>
        <x:row r="33677"/>
        <x:row r="33678"/>
        <x:row r="33679"/>
        <x:row r="33680"/>
        <x:row r="33681"/>
        <x:row r="33682"/>
        <x:row r="33683"/>
        <x:row r="33684"/>
        <x:row r="33685"/>
        <x:row r="33686"/>
        <x:row r="33687"/>
        <x:row r="33688"/>
        <x:row r="33689"/>
        <x:row r="33690"/>
        <x:row r="33691"/>
        <x:row r="33692"/>
        <x:row r="33693"/>
        <x:row r="33694"/>
        <x:row r="33695"/>
        <x:row r="33696"/>
        <x:row r="33697"/>
        <x:row r="33698"/>
        <x:row r="33699"/>
        <x:row r="33700"/>
        <x:row r="33701"/>
        <x:row r="33702"/>
        <x:row r="33703"/>
        <x:row r="33704"/>
        <x:row r="33705"/>
        <x:row r="33706"/>
        <x:row r="33707"/>
        <x:row r="33708"/>
        <x:row r="33709"/>
        <x:row r="33710"/>
        <x:row r="33711"/>
        <x:row r="33712"/>
        <x:row r="33713"/>
        <x:row r="33714"/>
        <x:row r="33715"/>
        <x:row r="33716"/>
        <x:row r="33717"/>
        <x:row r="33718"/>
        <x:row r="33719"/>
        <x:row r="33720"/>
        <x:row r="33721"/>
        <x:row r="33722"/>
        <x:row r="33723"/>
        <x:row r="33724"/>
        <x:row r="33725"/>
        <x:row r="33726"/>
        <x:row r="33727"/>
        <x:row r="33728"/>
        <x:row r="33729"/>
        <x:row r="33730"/>
        <x:row r="33731"/>
        <x:row r="33732"/>
        <x:row r="33733"/>
        <x:row r="33734"/>
        <x:row r="33735"/>
        <x:row r="33736"/>
        <x:row r="33737"/>
        <x:row r="33738"/>
        <x:row r="33739"/>
        <x:row r="33740"/>
        <x:row r="33741"/>
        <x:row r="33742"/>
        <x:row r="33743"/>
        <x:row r="33744"/>
        <x:row r="33745"/>
        <x:row r="33746"/>
        <x:row r="33747"/>
        <x:row r="33748"/>
        <x:row r="33749"/>
        <x:row r="33750"/>
        <x:row r="33751"/>
        <x:row r="33752"/>
        <x:row r="33753"/>
        <x:row r="33754"/>
        <x:row r="33755"/>
        <x:row r="33756"/>
        <x:row r="33757"/>
        <x:row r="33758"/>
        <x:row r="33759"/>
        <x:row r="33760"/>
        <x:row r="33761"/>
        <x:row r="33762"/>
        <x:row r="33763"/>
        <x:row r="33764"/>
        <x:row r="33765"/>
        <x:row r="33766"/>
        <x:row r="33767"/>
        <x:row r="33768"/>
        <x:row r="33769"/>
        <x:row r="33770"/>
        <x:row r="33771"/>
        <x:row r="33772"/>
        <x:row r="33773"/>
        <x:row r="33774"/>
        <x:row r="33775"/>
        <x:row r="33776"/>
        <x:row r="33777"/>
        <x:row r="33778"/>
        <x:row r="33779"/>
        <x:row r="33780"/>
        <x:row r="33781"/>
        <x:row r="33782"/>
        <x:row r="33783"/>
        <x:row r="33784"/>
        <x:row r="33785"/>
        <x:row r="33786"/>
        <x:row r="33787"/>
        <x:row r="33788"/>
        <x:row r="33789"/>
        <x:row r="33790"/>
        <x:row r="33791"/>
        <x:row r="33792"/>
        <x:row r="33793"/>
        <x:row r="33794"/>
        <x:row r="33795"/>
        <x:row r="33796"/>
        <x:row r="33797"/>
        <x:row r="33798"/>
        <x:row r="33799"/>
        <x:row r="33800"/>
        <x:row r="33801"/>
        <x:row r="33802"/>
        <x:row r="33803"/>
        <x:row r="33804"/>
        <x:row r="33805"/>
        <x:row r="33806"/>
        <x:row r="33807"/>
        <x:row r="33808"/>
        <x:row r="33809"/>
        <x:row r="33810"/>
        <x:row r="33811"/>
        <x:row r="33812"/>
        <x:row r="33813"/>
        <x:row r="33814"/>
        <x:row r="33815"/>
        <x:row r="33816"/>
        <x:row r="33817"/>
        <x:row r="33818"/>
        <x:row r="33819"/>
        <x:row r="33820"/>
        <x:row r="33821"/>
        <x:row r="33822"/>
        <x:row r="33823"/>
        <x:row r="33824"/>
        <x:row r="33825"/>
        <x:row r="33826"/>
        <x:row r="33827"/>
        <x:row r="33828"/>
        <x:row r="33829"/>
        <x:row r="33830"/>
        <x:row r="33831"/>
        <x:row r="33832"/>
        <x:row r="33833"/>
        <x:row r="33834"/>
        <x:row r="33835"/>
        <x:row r="33836"/>
        <x:row r="33837"/>
        <x:row r="33838"/>
        <x:row r="33839"/>
        <x:row r="33840"/>
        <x:row r="33841"/>
        <x:row r="33842"/>
        <x:row r="33843"/>
        <x:row r="33844"/>
        <x:row r="33845"/>
        <x:row r="33846"/>
        <x:row r="33847"/>
        <x:row r="33848"/>
        <x:row r="33849"/>
        <x:row r="33850"/>
        <x:row r="33851"/>
        <x:row r="33852"/>
        <x:row r="33853"/>
        <x:row r="33854"/>
        <x:row r="33855"/>
        <x:row r="33856"/>
        <x:row r="33857"/>
        <x:row r="33858"/>
        <x:row r="33859"/>
        <x:row r="33860"/>
        <x:row r="33861"/>
        <x:row r="33862"/>
        <x:row r="33863"/>
        <x:row r="33864"/>
        <x:row r="33865"/>
        <x:row r="33866"/>
        <x:row r="33867"/>
        <x:row r="33868"/>
        <x:row r="33869"/>
        <x:row r="33870"/>
        <x:row r="33871"/>
        <x:row r="33872"/>
        <x:row r="33873"/>
        <x:row r="33874"/>
        <x:row r="33875"/>
        <x:row r="33876"/>
        <x:row r="33877"/>
        <x:row r="33878"/>
        <x:row r="33879"/>
        <x:row r="33880"/>
        <x:row r="33881"/>
        <x:row r="33882"/>
        <x:row r="33883"/>
        <x:row r="33884"/>
        <x:row r="33885"/>
        <x:row r="33886"/>
        <x:row r="33887"/>
        <x:row r="33888"/>
        <x:row r="33889"/>
        <x:row r="33890"/>
        <x:row r="33891"/>
        <x:row r="33892"/>
        <x:row r="33893"/>
        <x:row r="33894"/>
        <x:row r="33895"/>
        <x:row r="33896"/>
        <x:row r="33897"/>
        <x:row r="33898"/>
        <x:row r="33899"/>
        <x:row r="33900"/>
        <x:row r="33901"/>
        <x:row r="33902"/>
        <x:row r="33903"/>
        <x:row r="33904"/>
        <x:row r="33905"/>
        <x:row r="33906"/>
        <x:row r="33907"/>
        <x:row r="33908"/>
        <x:row r="33909"/>
        <x:row r="33910"/>
        <x:row r="33911"/>
        <x:row r="33912"/>
        <x:row r="33913"/>
        <x:row r="33914"/>
        <x:row r="33915"/>
        <x:row r="33916"/>
        <x:row r="33917"/>
        <x:row r="33918"/>
        <x:row r="33919"/>
        <x:row r="33920"/>
        <x:row r="33921"/>
        <x:row r="33922"/>
        <x:row r="33923"/>
        <x:row r="33924"/>
        <x:row r="33925"/>
        <x:row r="33926"/>
        <x:row r="33927"/>
        <x:row r="33928"/>
        <x:row r="33929"/>
        <x:row r="33930"/>
        <x:row r="33931"/>
        <x:row r="33932"/>
        <x:row r="33933"/>
        <x:row r="33934"/>
        <x:row r="33935"/>
        <x:row r="33936"/>
        <x:row r="33937"/>
        <x:row r="33938"/>
        <x:row r="33939"/>
        <x:row r="33940"/>
        <x:row r="33941"/>
        <x:row r="33942"/>
        <x:row r="33943"/>
        <x:row r="33944"/>
        <x:row r="33945"/>
        <x:row r="33946"/>
        <x:row r="33947"/>
        <x:row r="33948"/>
        <x:row r="33949"/>
        <x:row r="33950"/>
        <x:row r="33951"/>
        <x:row r="33952"/>
        <x:row r="33953"/>
        <x:row r="33954"/>
        <x:row r="33955"/>
        <x:row r="33956"/>
        <x:row r="33957"/>
        <x:row r="33958"/>
        <x:row r="33959"/>
        <x:row r="33960"/>
        <x:row r="33961"/>
        <x:row r="33962"/>
        <x:row r="33963"/>
        <x:row r="33964"/>
        <x:row r="33965"/>
        <x:row r="33966"/>
        <x:row r="33967"/>
        <x:row r="33968"/>
        <x:row r="33969"/>
        <x:row r="33970"/>
        <x:row r="33971"/>
        <x:row r="33972"/>
        <x:row r="33973"/>
        <x:row r="33974"/>
        <x:row r="33975"/>
        <x:row r="33976"/>
        <x:row r="33977"/>
        <x:row r="33978"/>
        <x:row r="33979"/>
        <x:row r="33980"/>
        <x:row r="33981"/>
        <x:row r="33982"/>
        <x:row r="33983"/>
        <x:row r="33984"/>
        <x:row r="33985"/>
        <x:row r="33986"/>
        <x:row r="33987"/>
        <x:row r="33988"/>
        <x:row r="33989"/>
        <x:row r="33990"/>
        <x:row r="33991"/>
        <x:row r="33992"/>
        <x:row r="33993"/>
        <x:row r="33994"/>
        <x:row r="33995"/>
        <x:row r="33996"/>
        <x:row r="33997"/>
        <x:row r="33998"/>
        <x:row r="33999"/>
        <x:row r="34000"/>
        <x:row r="34001"/>
        <x:row r="34002"/>
        <x:row r="34003"/>
        <x:row r="34004"/>
        <x:row r="34005"/>
        <x:row r="34006"/>
        <x:row r="34007"/>
        <x:row r="34008"/>
        <x:row r="34009"/>
        <x:row r="34010"/>
        <x:row r="34011"/>
        <x:row r="34012"/>
        <x:row r="34013"/>
        <x:row r="34014"/>
        <x:row r="34015"/>
        <x:row r="34016"/>
        <x:row r="34017"/>
        <x:row r="34018"/>
        <x:row r="34019"/>
        <x:row r="34020"/>
        <x:row r="34021"/>
        <x:row r="34022"/>
        <x:row r="34023"/>
        <x:row r="34024"/>
        <x:row r="34025"/>
        <x:row r="34026"/>
        <x:row r="34027"/>
        <x:row r="34028"/>
        <x:row r="34029"/>
        <x:row r="34030"/>
        <x:row r="34031"/>
        <x:row r="34032"/>
        <x:row r="34033"/>
        <x:row r="34034"/>
        <x:row r="34035"/>
        <x:row r="34036"/>
        <x:row r="34037"/>
        <x:row r="34038"/>
        <x:row r="34039"/>
        <x:row r="34040"/>
        <x:row r="34041"/>
        <x:row r="34042"/>
        <x:row r="34043"/>
        <x:row r="34044"/>
        <x:row r="34045"/>
        <x:row r="34046"/>
        <x:row r="34047"/>
        <x:row r="34048"/>
        <x:row r="34049"/>
        <x:row r="34050"/>
        <x:row r="34051"/>
        <x:row r="34052"/>
        <x:row r="34053"/>
        <x:row r="34054"/>
        <x:row r="34055"/>
        <x:row r="34056"/>
        <x:row r="34057"/>
        <x:row r="34058"/>
        <x:row r="34059"/>
        <x:row r="34060"/>
        <x:row r="34061"/>
        <x:row r="34062"/>
        <x:row r="34063"/>
        <x:row r="34064"/>
        <x:row r="34065"/>
        <x:row r="34066"/>
        <x:row r="34067"/>
        <x:row r="34068"/>
        <x:row r="34069"/>
        <x:row r="34070"/>
        <x:row r="34071"/>
        <x:row r="34072"/>
        <x:row r="34073"/>
        <x:row r="34074"/>
        <x:row r="34075"/>
        <x:row r="34076"/>
        <x:row r="34077"/>
        <x:row r="34078"/>
        <x:row r="34079"/>
        <x:row r="34080"/>
        <x:row r="34081"/>
        <x:row r="34082"/>
        <x:row r="34083"/>
        <x:row r="34084"/>
        <x:row r="34085"/>
        <x:row r="34086"/>
        <x:row r="34087"/>
        <x:row r="34088"/>
        <x:row r="34089"/>
        <x:row r="34090"/>
        <x:row r="34091"/>
        <x:row r="34092"/>
        <x:row r="34093"/>
        <x:row r="34094"/>
        <x:row r="34095"/>
        <x:row r="34096"/>
        <x:row r="34097"/>
        <x:row r="34098"/>
        <x:row r="34099"/>
        <x:row r="34100"/>
        <x:row r="34101"/>
        <x:row r="34102"/>
        <x:row r="34103"/>
        <x:row r="34104"/>
        <x:row r="34105"/>
        <x:row r="34106"/>
        <x:row r="34107"/>
        <x:row r="34108"/>
        <x:row r="34109"/>
        <x:row r="34110"/>
        <x:row r="34111"/>
        <x:row r="34112"/>
        <x:row r="34113"/>
        <x:row r="34114"/>
        <x:row r="34115"/>
        <x:row r="34116"/>
        <x:row r="34117"/>
        <x:row r="34118"/>
        <x:row r="34119"/>
        <x:row r="34120"/>
        <x:row r="34121"/>
        <x:row r="34122"/>
        <x:row r="34123"/>
        <x:row r="34124"/>
        <x:row r="34125"/>
        <x:row r="34126"/>
        <x:row r="34127"/>
        <x:row r="34128"/>
        <x:row r="34129"/>
        <x:row r="34130"/>
        <x:row r="34131"/>
        <x:row r="34132"/>
        <x:row r="34133"/>
        <x:row r="34134"/>
        <x:row r="34135"/>
        <x:row r="34136"/>
        <x:row r="34137"/>
        <x:row r="34138"/>
        <x:row r="34139"/>
        <x:row r="34140"/>
        <x:row r="34141"/>
        <x:row r="34142"/>
        <x:row r="34143"/>
        <x:row r="34144"/>
        <x:row r="34145"/>
        <x:row r="34146"/>
        <x:row r="34147"/>
        <x:row r="34148"/>
        <x:row r="34149"/>
        <x:row r="34150"/>
        <x:row r="34151"/>
        <x:row r="34152"/>
        <x:row r="34153"/>
        <x:row r="34154"/>
        <x:row r="34155"/>
        <x:row r="34156"/>
        <x:row r="34157"/>
        <x:row r="34158"/>
        <x:row r="34159"/>
        <x:row r="34160"/>
        <x:row r="34161"/>
        <x:row r="34162"/>
        <x:row r="34163"/>
        <x:row r="34164"/>
        <x:row r="34165"/>
        <x:row r="34166"/>
        <x:row r="34167"/>
        <x:row r="34168"/>
        <x:row r="34169"/>
        <x:row r="34170"/>
        <x:row r="34171"/>
        <x:row r="34172"/>
        <x:row r="34173"/>
        <x:row r="34174"/>
        <x:row r="34175"/>
        <x:row r="34176"/>
        <x:row r="34177"/>
        <x:row r="34178"/>
        <x:row r="34179"/>
        <x:row r="34180"/>
        <x:row r="34181"/>
        <x:row r="34182"/>
        <x:row r="34183"/>
        <x:row r="34184"/>
        <x:row r="34185"/>
        <x:row r="34186"/>
        <x:row r="34187"/>
        <x:row r="34188"/>
        <x:row r="34189"/>
        <x:row r="34190"/>
        <x:row r="34191"/>
        <x:row r="34192"/>
        <x:row r="34193"/>
        <x:row r="34194"/>
        <x:row r="34195"/>
        <x:row r="34196"/>
        <x:row r="34197"/>
        <x:row r="34198"/>
        <x:row r="34199"/>
        <x:row r="34200"/>
        <x:row r="34201"/>
        <x:row r="34202"/>
        <x:row r="34203"/>
        <x:row r="34204"/>
        <x:row r="34205"/>
        <x:row r="34206"/>
        <x:row r="34207"/>
        <x:row r="34208"/>
        <x:row r="34209"/>
        <x:row r="34210"/>
        <x:row r="34211"/>
        <x:row r="34212"/>
        <x:row r="34213"/>
        <x:row r="34214"/>
        <x:row r="34215"/>
        <x:row r="34216"/>
        <x:row r="34217"/>
        <x:row r="34218"/>
        <x:row r="34219"/>
        <x:row r="34220"/>
        <x:row r="34221"/>
        <x:row r="34222"/>
        <x:row r="34223"/>
        <x:row r="34224"/>
        <x:row r="34225"/>
        <x:row r="34226"/>
        <x:row r="34227"/>
        <x:row r="34228"/>
        <x:row r="34229"/>
        <x:row r="34230"/>
        <x:row r="34231"/>
        <x:row r="34232"/>
        <x:row r="34233"/>
        <x:row r="34234"/>
        <x:row r="34235"/>
        <x:row r="34236"/>
        <x:row r="34237"/>
        <x:row r="34238"/>
        <x:row r="34239"/>
        <x:row r="34240"/>
        <x:row r="34241"/>
        <x:row r="34242"/>
        <x:row r="34243"/>
        <x:row r="34244"/>
        <x:row r="34245"/>
        <x:row r="34246"/>
        <x:row r="34247"/>
        <x:row r="34248"/>
        <x:row r="34249"/>
        <x:row r="34250"/>
        <x:row r="34251"/>
        <x:row r="34252"/>
        <x:row r="34253"/>
        <x:row r="34254"/>
        <x:row r="34255"/>
        <x:row r="34256"/>
        <x:row r="34257"/>
        <x:row r="34258"/>
        <x:row r="34259"/>
        <x:row r="34260"/>
        <x:row r="34261"/>
        <x:row r="34262"/>
        <x:row r="34263"/>
        <x:row r="34264"/>
        <x:row r="34265"/>
        <x:row r="34266"/>
        <x:row r="34267"/>
        <x:row r="34268"/>
        <x:row r="34269"/>
        <x:row r="34270"/>
        <x:row r="34271"/>
        <x:row r="34272"/>
        <x:row r="34273"/>
        <x:row r="34274"/>
        <x:row r="34275"/>
        <x:row r="34276"/>
        <x:row r="34277"/>
        <x:row r="34278"/>
        <x:row r="34279"/>
        <x:row r="34280"/>
        <x:row r="34281"/>
        <x:row r="34282"/>
        <x:row r="34283"/>
        <x:row r="34284"/>
        <x:row r="34285"/>
        <x:row r="34286"/>
        <x:row r="34287"/>
        <x:row r="34288"/>
        <x:row r="34289"/>
        <x:row r="34290"/>
        <x:row r="34291"/>
        <x:row r="34292"/>
        <x:row r="34293"/>
        <x:row r="34294"/>
        <x:row r="34295"/>
        <x:row r="34296"/>
        <x:row r="34297"/>
        <x:row r="34298"/>
        <x:row r="34299"/>
        <x:row r="34300"/>
        <x:row r="34301"/>
        <x:row r="34302"/>
        <x:row r="34303"/>
        <x:row r="34304"/>
        <x:row r="34305"/>
        <x:row r="34306"/>
        <x:row r="34307"/>
        <x:row r="34308"/>
        <x:row r="34309"/>
        <x:row r="34310"/>
        <x:row r="34311"/>
        <x:row r="34312"/>
        <x:row r="34313"/>
        <x:row r="34314"/>
        <x:row r="34315"/>
        <x:row r="34316"/>
        <x:row r="34317"/>
        <x:row r="34318"/>
        <x:row r="34319"/>
        <x:row r="34320"/>
        <x:row r="34321"/>
        <x:row r="34322"/>
        <x:row r="34323"/>
        <x:row r="34324"/>
        <x:row r="34325"/>
        <x:row r="34326"/>
        <x:row r="34327"/>
        <x:row r="34328"/>
        <x:row r="34329"/>
        <x:row r="34330"/>
        <x:row r="34331"/>
        <x:row r="34332"/>
        <x:row r="34333"/>
        <x:row r="34334"/>
        <x:row r="34335"/>
        <x:row r="34336"/>
        <x:row r="34337"/>
        <x:row r="34338"/>
        <x:row r="34339"/>
        <x:row r="34340"/>
        <x:row r="34341"/>
        <x:row r="34342"/>
        <x:row r="34343"/>
        <x:row r="34344"/>
        <x:row r="34345"/>
        <x:row r="34346"/>
        <x:row r="34347"/>
        <x:row r="34348"/>
        <x:row r="34349"/>
        <x:row r="34350"/>
        <x:row r="34351"/>
        <x:row r="34352"/>
        <x:row r="34353"/>
        <x:row r="34354"/>
        <x:row r="34355"/>
        <x:row r="34356"/>
        <x:row r="34357"/>
        <x:row r="34358"/>
        <x:row r="34359"/>
        <x:row r="34360"/>
        <x:row r="34361"/>
        <x:row r="34362"/>
        <x:row r="34363"/>
        <x:row r="34364"/>
        <x:row r="34365"/>
        <x:row r="34366"/>
        <x:row r="34367"/>
        <x:row r="34368"/>
        <x:row r="34369"/>
        <x:row r="34370"/>
        <x:row r="34371"/>
        <x:row r="34372"/>
        <x:row r="34373"/>
        <x:row r="34374"/>
        <x:row r="34375"/>
        <x:row r="34376"/>
        <x:row r="34377"/>
        <x:row r="34378"/>
        <x:row r="34379"/>
        <x:row r="34380"/>
        <x:row r="34381"/>
        <x:row r="34382"/>
        <x:row r="34383"/>
        <x:row r="34384"/>
        <x:row r="34385"/>
        <x:row r="34386"/>
        <x:row r="34387"/>
        <x:row r="34388"/>
        <x:row r="34389"/>
        <x:row r="34390"/>
        <x:row r="34391"/>
        <x:row r="34392"/>
        <x:row r="34393"/>
        <x:row r="34394"/>
        <x:row r="34395"/>
        <x:row r="34396"/>
        <x:row r="34397"/>
        <x:row r="34398"/>
        <x:row r="34399"/>
        <x:row r="34400"/>
        <x:row r="34401"/>
        <x:row r="34402"/>
        <x:row r="34403"/>
        <x:row r="34404"/>
        <x:row r="34405"/>
        <x:row r="34406"/>
        <x:row r="34407"/>
        <x:row r="34408"/>
        <x:row r="34409"/>
        <x:row r="34410"/>
        <x:row r="34411"/>
        <x:row r="34412"/>
        <x:row r="34413"/>
        <x:row r="34414"/>
        <x:row r="34415"/>
        <x:row r="34416"/>
        <x:row r="34417"/>
        <x:row r="34418"/>
        <x:row r="34419"/>
        <x:row r="34420"/>
        <x:row r="34421"/>
        <x:row r="34422"/>
        <x:row r="34423"/>
        <x:row r="34424"/>
        <x:row r="34425"/>
        <x:row r="34426"/>
        <x:row r="34427"/>
        <x:row r="34428"/>
        <x:row r="34429"/>
        <x:row r="34430"/>
        <x:row r="34431"/>
        <x:row r="34432"/>
        <x:row r="34433"/>
        <x:row r="34434"/>
        <x:row r="34435"/>
        <x:row r="34436"/>
        <x:row r="34437"/>
        <x:row r="34438"/>
        <x:row r="34439"/>
        <x:row r="34440"/>
        <x:row r="34441"/>
        <x:row r="34442"/>
        <x:row r="34443"/>
        <x:row r="34444"/>
        <x:row r="34445"/>
        <x:row r="34446"/>
        <x:row r="34447"/>
        <x:row r="34448"/>
        <x:row r="34449"/>
        <x:row r="34450"/>
        <x:row r="34451"/>
        <x:row r="34452"/>
        <x:row r="34453"/>
        <x:row r="34454"/>
        <x:row r="34455"/>
        <x:row r="34456"/>
        <x:row r="34457"/>
        <x:row r="34458"/>
        <x:row r="34459"/>
        <x:row r="34460"/>
        <x:row r="34461"/>
        <x:row r="34462"/>
        <x:row r="34463"/>
        <x:row r="34464"/>
        <x:row r="34465"/>
        <x:row r="34466"/>
        <x:row r="34467"/>
        <x:row r="34468"/>
        <x:row r="34469"/>
        <x:row r="34470"/>
        <x:row r="34471"/>
        <x:row r="34472"/>
        <x:row r="34473"/>
        <x:row r="34474"/>
        <x:row r="34475"/>
        <x:row r="34476"/>
        <x:row r="34477"/>
        <x:row r="34478"/>
        <x:row r="34479"/>
        <x:row r="34480"/>
        <x:row r="34481"/>
        <x:row r="34482"/>
        <x:row r="34483"/>
        <x:row r="34484"/>
        <x:row r="34485"/>
        <x:row r="34486"/>
        <x:row r="34487"/>
        <x:row r="34488"/>
        <x:row r="34489"/>
        <x:row r="34490"/>
        <x:row r="34491"/>
        <x:row r="34492"/>
        <x:row r="34493"/>
        <x:row r="34494"/>
        <x:row r="34495"/>
        <x:row r="34496"/>
        <x:row r="34497"/>
        <x:row r="34498"/>
        <x:row r="34499"/>
        <x:row r="34500"/>
        <x:row r="34501"/>
        <x:row r="34502"/>
        <x:row r="34503"/>
        <x:row r="34504"/>
        <x:row r="34505"/>
        <x:row r="34506"/>
        <x:row r="34507"/>
        <x:row r="34508"/>
        <x:row r="34509"/>
        <x:row r="34510"/>
        <x:row r="34511"/>
        <x:row r="34512"/>
        <x:row r="34513"/>
        <x:row r="34514"/>
        <x:row r="34515"/>
        <x:row r="34516"/>
        <x:row r="34517"/>
        <x:row r="34518"/>
        <x:row r="34519"/>
        <x:row r="34520"/>
        <x:row r="34521"/>
        <x:row r="34522"/>
        <x:row r="34523"/>
        <x:row r="34524"/>
        <x:row r="34525"/>
        <x:row r="34526"/>
        <x:row r="34527"/>
        <x:row r="34528"/>
        <x:row r="34529"/>
        <x:row r="34530"/>
        <x:row r="34531"/>
        <x:row r="34532"/>
        <x:row r="34533"/>
        <x:row r="34534"/>
        <x:row r="34535"/>
        <x:row r="34536"/>
        <x:row r="34537"/>
        <x:row r="34538"/>
        <x:row r="34539"/>
        <x:row r="34540"/>
        <x:row r="34541"/>
        <x:row r="34542"/>
        <x:row r="34543"/>
        <x:row r="34544"/>
        <x:row r="34545"/>
        <x:row r="34546"/>
        <x:row r="34547"/>
        <x:row r="34548"/>
        <x:row r="34549"/>
        <x:row r="34550"/>
        <x:row r="34551"/>
        <x:row r="34552"/>
        <x:row r="34553"/>
        <x:row r="34554"/>
        <x:row r="34555"/>
        <x:row r="34556"/>
        <x:row r="34557"/>
        <x:row r="34558"/>
        <x:row r="34559"/>
        <x:row r="34560"/>
        <x:row r="34561"/>
        <x:row r="34562"/>
        <x:row r="34563"/>
        <x:row r="34564"/>
        <x:row r="34565"/>
        <x:row r="34566"/>
        <x:row r="34567"/>
        <x:row r="34568"/>
        <x:row r="34569"/>
        <x:row r="34570"/>
        <x:row r="34571"/>
        <x:row r="34572"/>
        <x:row r="34573"/>
        <x:row r="34574"/>
        <x:row r="34575"/>
        <x:row r="34576"/>
        <x:row r="34577"/>
        <x:row r="34578"/>
        <x:row r="34579"/>
        <x:row r="34580"/>
        <x:row r="34581"/>
        <x:row r="34582"/>
        <x:row r="34583"/>
        <x:row r="34584"/>
        <x:row r="34585"/>
        <x:row r="34586"/>
        <x:row r="34587"/>
        <x:row r="34588"/>
        <x:row r="34589"/>
        <x:row r="34590"/>
        <x:row r="34591"/>
        <x:row r="34592"/>
        <x:row r="34593"/>
        <x:row r="34594"/>
        <x:row r="34595"/>
        <x:row r="34596"/>
        <x:row r="34597"/>
        <x:row r="34598"/>
        <x:row r="34599"/>
        <x:row r="34600"/>
        <x:row r="34601"/>
        <x:row r="34602"/>
        <x:row r="34603"/>
        <x:row r="34604"/>
        <x:row r="34605"/>
        <x:row r="34606"/>
        <x:row r="34607"/>
        <x:row r="34608"/>
        <x:row r="34609"/>
        <x:row r="34610"/>
        <x:row r="34611"/>
        <x:row r="34612"/>
        <x:row r="34613"/>
        <x:row r="34614"/>
        <x:row r="34615"/>
        <x:row r="34616"/>
        <x:row r="34617"/>
        <x:row r="34618"/>
        <x:row r="34619"/>
        <x:row r="34620"/>
        <x:row r="34621"/>
        <x:row r="34622"/>
        <x:row r="34623"/>
        <x:row r="34624"/>
        <x:row r="34625"/>
        <x:row r="34626"/>
        <x:row r="34627"/>
        <x:row r="34628"/>
        <x:row r="34629"/>
        <x:row r="34630"/>
        <x:row r="34631"/>
        <x:row r="34632"/>
        <x:row r="34633"/>
        <x:row r="34634"/>
        <x:row r="34635"/>
        <x:row r="34636"/>
        <x:row r="34637"/>
        <x:row r="34638"/>
        <x:row r="34639"/>
        <x:row r="34640"/>
        <x:row r="34641"/>
        <x:row r="34642"/>
        <x:row r="34643"/>
        <x:row r="34644"/>
        <x:row r="34645"/>
        <x:row r="34646"/>
        <x:row r="34647"/>
        <x:row r="34648"/>
        <x:row r="34649"/>
        <x:row r="34650"/>
        <x:row r="34651"/>
        <x:row r="34652"/>
        <x:row r="34653"/>
        <x:row r="34654"/>
        <x:row r="34655"/>
        <x:row r="34656"/>
        <x:row r="34657"/>
        <x:row r="34658"/>
        <x:row r="34659"/>
        <x:row r="34660"/>
        <x:row r="34661"/>
        <x:row r="34662"/>
        <x:row r="34663"/>
        <x:row r="34664"/>
        <x:row r="34665"/>
        <x:row r="34666"/>
        <x:row r="34667"/>
        <x:row r="34668"/>
        <x:row r="34669"/>
        <x:row r="34670"/>
        <x:row r="34671"/>
        <x:row r="34672"/>
        <x:row r="34673"/>
        <x:row r="34674"/>
        <x:row r="34675"/>
        <x:row r="34676"/>
        <x:row r="34677"/>
        <x:row r="34678"/>
        <x:row r="34679"/>
        <x:row r="34680"/>
        <x:row r="34681"/>
        <x:row r="34682"/>
        <x:row r="34683"/>
        <x:row r="34684"/>
        <x:row r="34685"/>
        <x:row r="34686"/>
        <x:row r="34687"/>
        <x:row r="34688"/>
        <x:row r="34689"/>
        <x:row r="34690"/>
        <x:row r="34691"/>
        <x:row r="34692"/>
        <x:row r="34693"/>
        <x:row r="34694"/>
        <x:row r="34695"/>
        <x:row r="34696"/>
        <x:row r="34697"/>
        <x:row r="34698"/>
        <x:row r="34699"/>
        <x:row r="34700"/>
        <x:row r="34701"/>
        <x:row r="34702"/>
        <x:row r="34703"/>
        <x:row r="34704"/>
        <x:row r="34705"/>
        <x:row r="34706"/>
        <x:row r="34707"/>
        <x:row r="34708"/>
        <x:row r="34709"/>
        <x:row r="34710"/>
        <x:row r="34711"/>
        <x:row r="34712"/>
        <x:row r="34713"/>
        <x:row r="34714"/>
        <x:row r="34715"/>
        <x:row r="34716"/>
        <x:row r="34717"/>
        <x:row r="34718"/>
        <x:row r="34719"/>
        <x:row r="34720"/>
        <x:row r="34721"/>
        <x:row r="34722"/>
        <x:row r="34723"/>
        <x:row r="34724"/>
        <x:row r="34725"/>
        <x:row r="34726"/>
        <x:row r="34727"/>
        <x:row r="34728"/>
        <x:row r="34729"/>
        <x:row r="34730"/>
        <x:row r="34731"/>
        <x:row r="34732"/>
        <x:row r="34733"/>
        <x:row r="34734"/>
        <x:row r="34735"/>
        <x:row r="34736"/>
        <x:row r="34737"/>
        <x:row r="34738"/>
        <x:row r="34739"/>
        <x:row r="34740"/>
        <x:row r="34741"/>
        <x:row r="34742"/>
        <x:row r="34743"/>
        <x:row r="34744"/>
        <x:row r="34745"/>
        <x:row r="34746"/>
        <x:row r="34747"/>
        <x:row r="34748"/>
        <x:row r="34749"/>
        <x:row r="34750"/>
        <x:row r="34751"/>
        <x:row r="34752"/>
        <x:row r="34753"/>
        <x:row r="34754"/>
        <x:row r="34755"/>
        <x:row r="34756"/>
        <x:row r="34757"/>
        <x:row r="34758"/>
        <x:row r="34759"/>
        <x:row r="34760"/>
        <x:row r="34761"/>
        <x:row r="34762"/>
        <x:row r="34763"/>
        <x:row r="34764"/>
        <x:row r="34765"/>
        <x:row r="34766"/>
        <x:row r="34767"/>
        <x:row r="34768"/>
        <x:row r="34769"/>
        <x:row r="34770"/>
        <x:row r="34771"/>
        <x:row r="34772"/>
        <x:row r="34773"/>
        <x:row r="34774"/>
        <x:row r="34775"/>
        <x:row r="34776"/>
        <x:row r="34777"/>
        <x:row r="34778"/>
        <x:row r="34779"/>
        <x:row r="34780"/>
        <x:row r="34781"/>
        <x:row r="34782"/>
        <x:row r="34783"/>
        <x:row r="34784"/>
        <x:row r="34785"/>
        <x:row r="34786"/>
        <x:row r="34787"/>
        <x:row r="34788"/>
        <x:row r="34789"/>
        <x:row r="34790"/>
        <x:row r="34791"/>
        <x:row r="34792"/>
        <x:row r="34793"/>
        <x:row r="34794"/>
        <x:row r="34795"/>
        <x:row r="34796"/>
        <x:row r="34797"/>
        <x:row r="34798"/>
        <x:row r="34799"/>
        <x:row r="34800"/>
        <x:row r="34801"/>
        <x:row r="34802"/>
        <x:row r="34803"/>
        <x:row r="34804"/>
        <x:row r="34805"/>
        <x:row r="34806"/>
        <x:row r="34807"/>
        <x:row r="34808"/>
        <x:row r="34809"/>
        <x:row r="34810"/>
        <x:row r="34811"/>
        <x:row r="34812"/>
        <x:row r="34813"/>
        <x:row r="34814"/>
        <x:row r="34815"/>
        <x:row r="34816"/>
        <x:row r="34817"/>
        <x:row r="34818"/>
        <x:row r="34819"/>
        <x:row r="34820"/>
        <x:row r="34821"/>
        <x:row r="34822"/>
        <x:row r="34823"/>
        <x:row r="34824"/>
        <x:row r="34825"/>
        <x:row r="34826"/>
        <x:row r="34827"/>
        <x:row r="34828"/>
        <x:row r="34829"/>
        <x:row r="34830"/>
        <x:row r="34831"/>
        <x:row r="34832"/>
        <x:row r="34833"/>
        <x:row r="34834"/>
        <x:row r="34835"/>
        <x:row r="34836"/>
        <x:row r="34837"/>
        <x:row r="34838"/>
        <x:row r="34839"/>
        <x:row r="34840"/>
        <x:row r="34841"/>
        <x:row r="34842"/>
        <x:row r="34843"/>
        <x:row r="34844"/>
        <x:row r="34845"/>
        <x:row r="34846"/>
        <x:row r="34847"/>
        <x:row r="34848"/>
        <x:row r="34849"/>
        <x:row r="34850"/>
        <x:row r="34851"/>
        <x:row r="34852"/>
        <x:row r="34853"/>
        <x:row r="34854"/>
        <x:row r="34855"/>
        <x:row r="34856"/>
        <x:row r="34857"/>
        <x:row r="34858"/>
        <x:row r="34859"/>
        <x:row r="34860"/>
        <x:row r="34861"/>
        <x:row r="34862"/>
        <x:row r="34863"/>
        <x:row r="34864"/>
        <x:row r="34865"/>
        <x:row r="34866"/>
        <x:row r="34867"/>
        <x:row r="34868"/>
        <x:row r="34869"/>
        <x:row r="34870"/>
        <x:row r="34871"/>
        <x:row r="34872"/>
        <x:row r="34873"/>
        <x:row r="34874"/>
        <x:row r="34875"/>
        <x:row r="34876"/>
        <x:row r="34877"/>
        <x:row r="34878"/>
        <x:row r="34879"/>
        <x:row r="34880"/>
        <x:row r="34881"/>
        <x:row r="34882"/>
        <x:row r="34883"/>
        <x:row r="34884"/>
        <x:row r="34885"/>
        <x:row r="34886"/>
        <x:row r="34887"/>
        <x:row r="34888"/>
        <x:row r="34889"/>
        <x:row r="34890"/>
        <x:row r="34891"/>
        <x:row r="34892"/>
        <x:row r="34893"/>
        <x:row r="34894"/>
        <x:row r="34895"/>
        <x:row r="34896"/>
        <x:row r="34897"/>
        <x:row r="34898"/>
        <x:row r="34899"/>
        <x:row r="34900"/>
        <x:row r="34901"/>
        <x:row r="34902"/>
        <x:row r="34903"/>
        <x:row r="34904"/>
        <x:row r="34905"/>
        <x:row r="34906"/>
        <x:row r="34907"/>
        <x:row r="34908"/>
        <x:row r="34909"/>
        <x:row r="34910"/>
        <x:row r="34911"/>
        <x:row r="34912"/>
        <x:row r="34913"/>
        <x:row r="34914"/>
        <x:row r="34915"/>
        <x:row r="34916"/>
        <x:row r="34917"/>
        <x:row r="34918"/>
        <x:row r="34919"/>
        <x:row r="34920"/>
        <x:row r="34921"/>
        <x:row r="34922"/>
        <x:row r="34923"/>
        <x:row r="34924"/>
        <x:row r="34925"/>
        <x:row r="34926"/>
        <x:row r="34927"/>
        <x:row r="34928"/>
        <x:row r="34929"/>
        <x:row r="34930"/>
        <x:row r="34931"/>
        <x:row r="34932"/>
        <x:row r="34933"/>
        <x:row r="34934"/>
        <x:row r="34935"/>
        <x:row r="34936"/>
        <x:row r="34937"/>
        <x:row r="34938"/>
        <x:row r="34939"/>
        <x:row r="34940"/>
        <x:row r="34941"/>
        <x:row r="34942"/>
        <x:row r="34943"/>
        <x:row r="34944"/>
        <x:row r="34945"/>
        <x:row r="34946"/>
        <x:row r="34947"/>
        <x:row r="34948"/>
        <x:row r="34949"/>
        <x:row r="34950"/>
        <x:row r="34951"/>
        <x:row r="34952"/>
        <x:row r="34953"/>
        <x:row r="34954"/>
        <x:row r="34955"/>
        <x:row r="34956"/>
        <x:row r="34957"/>
        <x:row r="34958"/>
        <x:row r="34959"/>
        <x:row r="34960"/>
        <x:row r="34961"/>
        <x:row r="34962"/>
        <x:row r="34963"/>
        <x:row r="34964"/>
        <x:row r="34965"/>
        <x:row r="34966"/>
        <x:row r="34967"/>
        <x:row r="34968"/>
        <x:row r="34969"/>
        <x:row r="34970"/>
        <x:row r="34971"/>
        <x:row r="34972"/>
        <x:row r="34973"/>
        <x:row r="34974"/>
        <x:row r="34975"/>
        <x:row r="34976"/>
        <x:row r="34977"/>
        <x:row r="34978"/>
        <x:row r="34979"/>
        <x:row r="34980"/>
        <x:row r="34981"/>
        <x:row r="34982"/>
        <x:row r="34983"/>
        <x:row r="34984"/>
        <x:row r="34985"/>
        <x:row r="34986"/>
        <x:row r="34987"/>
        <x:row r="34988"/>
        <x:row r="34989"/>
        <x:row r="34990"/>
        <x:row r="34991"/>
        <x:row r="34992"/>
        <x:row r="34993"/>
        <x:row r="34994"/>
        <x:row r="34995"/>
        <x:row r="34996"/>
        <x:row r="34997"/>
        <x:row r="34998"/>
        <x:row r="34999"/>
        <x:row r="35000"/>
        <x:row r="35001"/>
        <x:row r="35002"/>
        <x:row r="35003"/>
        <x:row r="35004"/>
        <x:row r="35005"/>
        <x:row r="35006"/>
        <x:row r="35007"/>
        <x:row r="35008"/>
        <x:row r="35009"/>
        <x:row r="35010"/>
        <x:row r="35011"/>
        <x:row r="35012"/>
        <x:row r="35013"/>
        <x:row r="35014"/>
        <x:row r="35015"/>
        <x:row r="35016"/>
        <x:row r="35017"/>
        <x:row r="35018"/>
        <x:row r="35019"/>
        <x:row r="35020"/>
        <x:row r="35021"/>
        <x:row r="35022"/>
        <x:row r="35023"/>
        <x:row r="35024"/>
        <x:row r="35025"/>
        <x:row r="35026"/>
        <x:row r="35027"/>
        <x:row r="35028"/>
        <x:row r="35029"/>
        <x:row r="35030"/>
        <x:row r="35031"/>
        <x:row r="35032"/>
        <x:row r="35033"/>
        <x:row r="35034"/>
        <x:row r="35035"/>
        <x:row r="35036"/>
        <x:row r="35037"/>
        <x:row r="35038"/>
        <x:row r="35039"/>
        <x:row r="35040"/>
        <x:row r="35041"/>
        <x:row r="35042"/>
        <x:row r="35043"/>
        <x:row r="35044"/>
        <x:row r="35045"/>
        <x:row r="35046"/>
        <x:row r="35047"/>
        <x:row r="35048"/>
        <x:row r="35049"/>
        <x:row r="35050"/>
        <x:row r="35051"/>
        <x:row r="35052"/>
        <x:row r="35053"/>
        <x:row r="35054"/>
        <x:row r="35055"/>
        <x:row r="35056"/>
        <x:row r="35057"/>
        <x:row r="35058"/>
        <x:row r="35059"/>
        <x:row r="35060"/>
        <x:row r="35061"/>
        <x:row r="35062"/>
        <x:row r="35063"/>
        <x:row r="35064"/>
        <x:row r="35065"/>
        <x:row r="35066"/>
        <x:row r="35067"/>
        <x:row r="35068"/>
        <x:row r="35069"/>
        <x:row r="35070"/>
        <x:row r="35071"/>
        <x:row r="35072"/>
        <x:row r="35073"/>
        <x:row r="35074"/>
        <x:row r="35075"/>
        <x:row r="35076"/>
        <x:row r="35077"/>
        <x:row r="35078"/>
        <x:row r="35079"/>
        <x:row r="35080"/>
        <x:row r="35081"/>
        <x:row r="35082"/>
        <x:row r="35083"/>
        <x:row r="35084"/>
        <x:row r="35085"/>
        <x:row r="35086"/>
        <x:row r="35087"/>
        <x:row r="35088"/>
        <x:row r="35089"/>
        <x:row r="35090"/>
        <x:row r="35091"/>
        <x:row r="35092"/>
        <x:row r="35093"/>
        <x:row r="35094"/>
        <x:row r="35095"/>
        <x:row r="35096"/>
        <x:row r="35097"/>
        <x:row r="35098"/>
        <x:row r="35099"/>
        <x:row r="35100"/>
        <x:row r="35101"/>
        <x:row r="35102"/>
        <x:row r="35103"/>
        <x:row r="35104"/>
        <x:row r="35105"/>
        <x:row r="35106"/>
        <x:row r="35107"/>
        <x:row r="35108"/>
        <x:row r="35109"/>
        <x:row r="35110"/>
        <x:row r="35111"/>
        <x:row r="35112"/>
        <x:row r="35113"/>
        <x:row r="35114"/>
        <x:row r="35115"/>
        <x:row r="35116"/>
        <x:row r="35117"/>
        <x:row r="35118"/>
        <x:row r="35119"/>
        <x:row r="35120"/>
        <x:row r="35121"/>
        <x:row r="35122"/>
        <x:row r="35123"/>
        <x:row r="35124"/>
        <x:row r="35125"/>
        <x:row r="35126"/>
        <x:row r="35127"/>
        <x:row r="35128"/>
        <x:row r="35129"/>
        <x:row r="35130"/>
        <x:row r="35131"/>
        <x:row r="35132"/>
        <x:row r="35133"/>
        <x:row r="35134"/>
        <x:row r="35135"/>
        <x:row r="35136"/>
        <x:row r="35137"/>
        <x:row r="35138"/>
        <x:row r="35139"/>
        <x:row r="35140"/>
        <x:row r="35141"/>
        <x:row r="35142"/>
        <x:row r="35143"/>
        <x:row r="35144"/>
        <x:row r="35145"/>
        <x:row r="35146"/>
        <x:row r="35147"/>
        <x:row r="35148"/>
        <x:row r="35149"/>
        <x:row r="35150"/>
        <x:row r="35151"/>
        <x:row r="35152"/>
        <x:row r="35153"/>
        <x:row r="35154"/>
        <x:row r="35155"/>
        <x:row r="35156"/>
        <x:row r="35157"/>
        <x:row r="35158"/>
        <x:row r="35159"/>
        <x:row r="35160"/>
        <x:row r="35161"/>
        <x:row r="35162"/>
        <x:row r="35163"/>
        <x:row r="35164"/>
        <x:row r="35165"/>
        <x:row r="35166"/>
        <x:row r="35167"/>
        <x:row r="35168"/>
        <x:row r="35169"/>
        <x:row r="35170"/>
        <x:row r="35171"/>
        <x:row r="35172"/>
        <x:row r="35173"/>
        <x:row r="35174"/>
        <x:row r="35175"/>
        <x:row r="35176"/>
        <x:row r="35177"/>
        <x:row r="35178"/>
        <x:row r="35179"/>
        <x:row r="35180"/>
        <x:row r="35181"/>
        <x:row r="35182"/>
        <x:row r="35183"/>
        <x:row r="35184"/>
        <x:row r="35185"/>
        <x:row r="35186"/>
        <x:row r="35187"/>
        <x:row r="35188"/>
        <x:row r="35189"/>
        <x:row r="35190"/>
        <x:row r="35191"/>
        <x:row r="35192"/>
        <x:row r="35193"/>
        <x:row r="35194"/>
        <x:row r="35195"/>
        <x:row r="35196"/>
        <x:row r="35197"/>
        <x:row r="35198"/>
        <x:row r="35199"/>
        <x:row r="35200"/>
        <x:row r="35201"/>
        <x:row r="35202"/>
        <x:row r="35203"/>
        <x:row r="35204"/>
        <x:row r="35205"/>
        <x:row r="35206"/>
        <x:row r="35207"/>
        <x:row r="35208"/>
        <x:row r="35209"/>
        <x:row r="35210"/>
        <x:row r="35211"/>
        <x:row r="35212"/>
        <x:row r="35213"/>
        <x:row r="35214"/>
        <x:row r="35215"/>
        <x:row r="35216"/>
        <x:row r="35217"/>
        <x:row r="35218"/>
        <x:row r="35219"/>
        <x:row r="35220"/>
        <x:row r="35221"/>
        <x:row r="35222"/>
        <x:row r="35223"/>
        <x:row r="35224"/>
        <x:row r="35225"/>
        <x:row r="35226"/>
        <x:row r="35227"/>
        <x:row r="35228"/>
        <x:row r="35229"/>
        <x:row r="35230"/>
        <x:row r="35231"/>
        <x:row r="35232"/>
        <x:row r="35233"/>
        <x:row r="35234"/>
        <x:row r="35235"/>
        <x:row r="35236"/>
        <x:row r="35237"/>
        <x:row r="35238"/>
        <x:row r="35239"/>
        <x:row r="35240"/>
        <x:row r="35241"/>
        <x:row r="35242"/>
        <x:row r="35243"/>
        <x:row r="35244"/>
        <x:row r="35245"/>
        <x:row r="35246"/>
        <x:row r="35247"/>
        <x:row r="35248"/>
        <x:row r="35249"/>
        <x:row r="35250"/>
        <x:row r="35251"/>
        <x:row r="35252"/>
        <x:row r="35253"/>
        <x:row r="35254"/>
        <x:row r="35255"/>
        <x:row r="35256"/>
        <x:row r="35257"/>
        <x:row r="35258"/>
        <x:row r="35259"/>
        <x:row r="35260"/>
        <x:row r="35261"/>
        <x:row r="35262"/>
        <x:row r="35263"/>
        <x:row r="35264"/>
        <x:row r="35265"/>
        <x:row r="35266"/>
        <x:row r="35267"/>
        <x:row r="35268"/>
        <x:row r="35269"/>
        <x:row r="35270"/>
        <x:row r="35271"/>
        <x:row r="35272"/>
        <x:row r="35273"/>
        <x:row r="35274"/>
        <x:row r="35275"/>
        <x:row r="35276"/>
        <x:row r="35277"/>
        <x:row r="35278"/>
        <x:row r="35279"/>
        <x:row r="35280"/>
        <x:row r="35281"/>
        <x:row r="35282"/>
        <x:row r="35283"/>
        <x:row r="35284"/>
        <x:row r="35285"/>
        <x:row r="35286"/>
        <x:row r="35287"/>
        <x:row r="35288"/>
        <x:row r="35289"/>
        <x:row r="35290"/>
        <x:row r="35291"/>
        <x:row r="35292"/>
        <x:row r="35293"/>
        <x:row r="35294"/>
        <x:row r="35295"/>
        <x:row r="35296"/>
        <x:row r="35297"/>
        <x:row r="35298"/>
        <x:row r="35299"/>
        <x:row r="35300"/>
        <x:row r="35301"/>
        <x:row r="35302"/>
        <x:row r="35303"/>
        <x:row r="35304"/>
        <x:row r="35305"/>
        <x:row r="35306"/>
        <x:row r="35307"/>
        <x:row r="35308"/>
        <x:row r="35309"/>
        <x:row r="35310"/>
        <x:row r="35311"/>
        <x:row r="35312"/>
        <x:row r="35313"/>
        <x:row r="35314"/>
        <x:row r="35315"/>
        <x:row r="35316"/>
        <x:row r="35317"/>
        <x:row r="35318"/>
        <x:row r="35319"/>
        <x:row r="35320"/>
        <x:row r="35321"/>
        <x:row r="35322"/>
        <x:row r="35323"/>
        <x:row r="35324"/>
        <x:row r="35325"/>
        <x:row r="35326"/>
        <x:row r="35327"/>
        <x:row r="35328"/>
        <x:row r="35329"/>
        <x:row r="35330"/>
        <x:row r="35331"/>
        <x:row r="35332"/>
        <x:row r="35333"/>
        <x:row r="35334"/>
        <x:row r="35335"/>
        <x:row r="35336"/>
        <x:row r="35337"/>
        <x:row r="35338"/>
        <x:row r="35339"/>
        <x:row r="35340"/>
        <x:row r="35341"/>
        <x:row r="35342"/>
        <x:row r="35343"/>
        <x:row r="35344"/>
        <x:row r="35345"/>
        <x:row r="35346"/>
        <x:row r="35347"/>
        <x:row r="35348"/>
        <x:row r="35349"/>
        <x:row r="35350"/>
        <x:row r="35351"/>
        <x:row r="35352"/>
        <x:row r="35353"/>
        <x:row r="35354"/>
        <x:row r="35355"/>
        <x:row r="35356"/>
        <x:row r="35357"/>
        <x:row r="35358"/>
        <x:row r="35359"/>
        <x:row r="35360"/>
        <x:row r="35361"/>
        <x:row r="35362"/>
        <x:row r="35363"/>
        <x:row r="35364"/>
        <x:row r="35365"/>
        <x:row r="35366"/>
        <x:row r="35367"/>
        <x:row r="35368"/>
        <x:row r="35369"/>
        <x:row r="35370"/>
        <x:row r="35371"/>
        <x:row r="35372"/>
        <x:row r="35373"/>
        <x:row r="35374"/>
        <x:row r="35375"/>
        <x:row r="35376"/>
        <x:row r="35377"/>
        <x:row r="35378"/>
        <x:row r="35379"/>
        <x:row r="35380"/>
        <x:row r="35381"/>
        <x:row r="35382"/>
        <x:row r="35383"/>
        <x:row r="35384"/>
        <x:row r="35385"/>
        <x:row r="35386"/>
        <x:row r="35387"/>
        <x:row r="35388"/>
        <x:row r="35389"/>
        <x:row r="35390"/>
        <x:row r="35391"/>
        <x:row r="35392"/>
        <x:row r="35393"/>
        <x:row r="35394"/>
        <x:row r="35395"/>
        <x:row r="35396"/>
        <x:row r="35397"/>
        <x:row r="35398"/>
        <x:row r="35399"/>
        <x:row r="35400"/>
        <x:row r="35401"/>
        <x:row r="35402"/>
        <x:row r="35403"/>
        <x:row r="35404"/>
        <x:row r="35405"/>
        <x:row r="35406"/>
        <x:row r="35407"/>
        <x:row r="35408"/>
        <x:row r="35409"/>
        <x:row r="35410"/>
        <x:row r="35411"/>
        <x:row r="35412"/>
        <x:row r="35413"/>
        <x:row r="35414"/>
        <x:row r="35415"/>
        <x:row r="35416"/>
        <x:row r="35417"/>
        <x:row r="35418"/>
        <x:row r="35419"/>
        <x:row r="35420"/>
        <x:row r="35421"/>
        <x:row r="35422"/>
        <x:row r="35423"/>
        <x:row r="35424"/>
        <x:row r="35425"/>
        <x:row r="35426"/>
        <x:row r="35427"/>
        <x:row r="35428"/>
        <x:row r="35429"/>
        <x:row r="35430"/>
        <x:row r="35431"/>
        <x:row r="35432"/>
        <x:row r="35433"/>
        <x:row r="35434"/>
        <x:row r="35435"/>
        <x:row r="35436"/>
        <x:row r="35437"/>
        <x:row r="35438"/>
        <x:row r="35439"/>
        <x:row r="35440"/>
        <x:row r="35441"/>
        <x:row r="35442"/>
        <x:row r="35443"/>
        <x:row r="35444"/>
        <x:row r="35445"/>
        <x:row r="35446"/>
        <x:row r="35447"/>
        <x:row r="35448"/>
        <x:row r="35449"/>
        <x:row r="35450"/>
        <x:row r="35451"/>
        <x:row r="35452"/>
        <x:row r="35453"/>
        <x:row r="35454"/>
        <x:row r="35455"/>
        <x:row r="35456"/>
        <x:row r="35457"/>
        <x:row r="35458"/>
        <x:row r="35459"/>
        <x:row r="35460"/>
        <x:row r="35461"/>
        <x:row r="35462"/>
        <x:row r="35463"/>
        <x:row r="35464"/>
        <x:row r="35465"/>
        <x:row r="35466"/>
        <x:row r="35467"/>
        <x:row r="35468"/>
        <x:row r="35469"/>
        <x:row r="35470"/>
        <x:row r="35471"/>
        <x:row r="35472"/>
        <x:row r="35473"/>
        <x:row r="35474"/>
        <x:row r="35475"/>
        <x:row r="35476"/>
        <x:row r="35477"/>
        <x:row r="35478"/>
        <x:row r="35479"/>
        <x:row r="35480"/>
        <x:row r="35481"/>
        <x:row r="35482"/>
        <x:row r="35483"/>
        <x:row r="35484"/>
        <x:row r="35485"/>
        <x:row r="35486"/>
        <x:row r="35487"/>
        <x:row r="35488"/>
        <x:row r="35489"/>
        <x:row r="35490"/>
        <x:row r="35491"/>
        <x:row r="35492"/>
        <x:row r="35493"/>
        <x:row r="35494"/>
        <x:row r="35495"/>
        <x:row r="35496"/>
        <x:row r="35497"/>
        <x:row r="35498"/>
        <x:row r="35499"/>
        <x:row r="35500"/>
        <x:row r="35501"/>
        <x:row r="35502"/>
        <x:row r="35503"/>
        <x:row r="35504"/>
        <x:row r="35505"/>
        <x:row r="35506"/>
        <x:row r="35507"/>
        <x:row r="35508"/>
        <x:row r="35509"/>
        <x:row r="35510"/>
        <x:row r="35511"/>
        <x:row r="35512"/>
        <x:row r="35513"/>
        <x:row r="35514"/>
        <x:row r="35515"/>
        <x:row r="35516"/>
        <x:row r="35517"/>
        <x:row r="35518"/>
        <x:row r="35519"/>
        <x:row r="35520"/>
        <x:row r="35521"/>
        <x:row r="35522"/>
        <x:row r="35523"/>
        <x:row r="35524"/>
        <x:row r="35525"/>
        <x:row r="35526"/>
        <x:row r="35527"/>
        <x:row r="35528"/>
        <x:row r="35529"/>
        <x:row r="35530"/>
        <x:row r="35531"/>
        <x:row r="35532"/>
        <x:row r="35533"/>
        <x:row r="35534"/>
        <x:row r="35535"/>
        <x:row r="35536"/>
        <x:row r="35537"/>
        <x:row r="35538"/>
        <x:row r="35539"/>
        <x:row r="35540"/>
        <x:row r="35541"/>
        <x:row r="35542"/>
        <x:row r="35543"/>
        <x:row r="35544"/>
        <x:row r="35545"/>
        <x:row r="35546"/>
        <x:row r="35547"/>
        <x:row r="35548"/>
        <x:row r="35549"/>
        <x:row r="35550"/>
        <x:row r="35551"/>
        <x:row r="35552"/>
        <x:row r="35553"/>
        <x:row r="35554"/>
        <x:row r="35555"/>
        <x:row r="35556"/>
        <x:row r="35557"/>
        <x:row r="35558"/>
        <x:row r="35559"/>
        <x:row r="35560"/>
        <x:row r="35561"/>
        <x:row r="35562"/>
        <x:row r="35563"/>
        <x:row r="35564"/>
        <x:row r="35565"/>
        <x:row r="35566"/>
        <x:row r="35567"/>
        <x:row r="35568"/>
        <x:row r="35569"/>
        <x:row r="35570"/>
        <x:row r="35571"/>
        <x:row r="35572"/>
        <x:row r="35573"/>
        <x:row r="35574"/>
        <x:row r="35575"/>
        <x:row r="35576"/>
        <x:row r="35577"/>
        <x:row r="35578"/>
        <x:row r="35579"/>
        <x:row r="35580"/>
        <x:row r="35581"/>
        <x:row r="35582"/>
        <x:row r="35583"/>
        <x:row r="35584"/>
        <x:row r="35585"/>
        <x:row r="35586"/>
        <x:row r="35587"/>
        <x:row r="35588"/>
        <x:row r="35589"/>
        <x:row r="35590"/>
        <x:row r="35591"/>
        <x:row r="35592"/>
        <x:row r="35593"/>
        <x:row r="35594"/>
        <x:row r="35595"/>
        <x:row r="35596"/>
        <x:row r="35597"/>
        <x:row r="35598"/>
        <x:row r="35599"/>
        <x:row r="35600"/>
        <x:row r="35601"/>
        <x:row r="35602"/>
        <x:row r="35603"/>
        <x:row r="35604"/>
        <x:row r="35605"/>
        <x:row r="35606"/>
        <x:row r="35607"/>
        <x:row r="35608"/>
        <x:row r="35609"/>
        <x:row r="35610"/>
        <x:row r="35611"/>
        <x:row r="35612"/>
        <x:row r="35613"/>
        <x:row r="35614"/>
        <x:row r="35615"/>
        <x:row r="35616"/>
        <x:row r="35617"/>
        <x:row r="35618"/>
        <x:row r="35619"/>
        <x:row r="35620"/>
        <x:row r="35621"/>
        <x:row r="35622"/>
        <x:row r="35623"/>
        <x:row r="35624"/>
        <x:row r="35625"/>
        <x:row r="35626"/>
        <x:row r="35627"/>
        <x:row r="35628"/>
        <x:row r="35629"/>
        <x:row r="35630"/>
        <x:row r="35631"/>
        <x:row r="35632"/>
        <x:row r="35633"/>
        <x:row r="35634"/>
        <x:row r="35635"/>
        <x:row r="35636"/>
        <x:row r="35637"/>
        <x:row r="35638"/>
        <x:row r="35639"/>
        <x:row r="35640"/>
        <x:row r="35641"/>
        <x:row r="35642"/>
        <x:row r="35643"/>
        <x:row r="35644"/>
        <x:row r="35645"/>
        <x:row r="35646"/>
        <x:row r="35647"/>
        <x:row r="35648"/>
        <x:row r="35649"/>
        <x:row r="35650"/>
        <x:row r="35651"/>
        <x:row r="35652"/>
        <x:row r="35653"/>
        <x:row r="35654"/>
        <x:row r="35655"/>
        <x:row r="35656"/>
        <x:row r="35657"/>
        <x:row r="35658"/>
        <x:row r="35659"/>
        <x:row r="35660"/>
        <x:row r="35661"/>
        <x:row r="35662"/>
        <x:row r="35663"/>
        <x:row r="35664"/>
        <x:row r="35665"/>
        <x:row r="35666"/>
        <x:row r="35667"/>
        <x:row r="35668"/>
        <x:row r="35669"/>
        <x:row r="35670"/>
        <x:row r="35671"/>
        <x:row r="35672"/>
        <x:row r="35673"/>
        <x:row r="35674"/>
        <x:row r="35675"/>
        <x:row r="35676"/>
        <x:row r="35677"/>
        <x:row r="35678"/>
        <x:row r="35679"/>
        <x:row r="35680"/>
        <x:row r="35681"/>
        <x:row r="35682"/>
        <x:row r="35683"/>
        <x:row r="35684"/>
        <x:row r="35685"/>
        <x:row r="35686"/>
        <x:row r="35687"/>
        <x:row r="35688"/>
        <x:row r="35689"/>
        <x:row r="35690"/>
        <x:row r="35691"/>
        <x:row r="35692"/>
        <x:row r="35693"/>
        <x:row r="35694"/>
        <x:row r="35695"/>
        <x:row r="35696"/>
        <x:row r="35697"/>
        <x:row r="35698"/>
        <x:row r="35699"/>
        <x:row r="35700"/>
        <x:row r="35701"/>
        <x:row r="35702"/>
        <x:row r="35703"/>
        <x:row r="35704"/>
        <x:row r="35705"/>
        <x:row r="35706"/>
        <x:row r="35707"/>
        <x:row r="35708"/>
        <x:row r="35709"/>
        <x:row r="35710"/>
        <x:row r="35711"/>
        <x:row r="35712"/>
        <x:row r="35713"/>
        <x:row r="35714"/>
        <x:row r="35715"/>
        <x:row r="35716"/>
        <x:row r="35717"/>
        <x:row r="35718"/>
        <x:row r="35719"/>
        <x:row r="35720"/>
        <x:row r="35721"/>
        <x:row r="35722"/>
        <x:row r="35723"/>
        <x:row r="35724"/>
        <x:row r="35725"/>
        <x:row r="35726"/>
        <x:row r="35727"/>
        <x:row r="35728"/>
        <x:row r="35729"/>
        <x:row r="35730"/>
        <x:row r="35731"/>
        <x:row r="35732"/>
        <x:row r="35733"/>
        <x:row r="35734"/>
        <x:row r="35735"/>
        <x:row r="35736"/>
        <x:row r="35737"/>
        <x:row r="35738"/>
        <x:row r="35739"/>
        <x:row r="35740"/>
        <x:row r="35741"/>
        <x:row r="35742"/>
        <x:row r="35743"/>
        <x:row r="35744"/>
        <x:row r="35745"/>
        <x:row r="35746"/>
        <x:row r="35747"/>
        <x:row r="35748"/>
        <x:row r="35749"/>
        <x:row r="35750"/>
        <x:row r="35751"/>
        <x:row r="35752"/>
        <x:row r="35753"/>
        <x:row r="35754"/>
        <x:row r="35755"/>
        <x:row r="35756"/>
        <x:row r="35757"/>
        <x:row r="35758"/>
        <x:row r="35759"/>
        <x:row r="35760"/>
        <x:row r="35761"/>
        <x:row r="35762"/>
        <x:row r="35763"/>
        <x:row r="35764"/>
        <x:row r="35765"/>
        <x:row r="35766"/>
        <x:row r="35767"/>
        <x:row r="35768"/>
        <x:row r="35769"/>
        <x:row r="35770"/>
        <x:row r="35771"/>
        <x:row r="35772"/>
        <x:row r="35773"/>
        <x:row r="35774"/>
        <x:row r="35775"/>
        <x:row r="35776"/>
        <x:row r="35777"/>
        <x:row r="35778"/>
        <x:row r="35779"/>
        <x:row r="35780"/>
        <x:row r="35781"/>
        <x:row r="35782"/>
        <x:row r="35783"/>
        <x:row r="35784"/>
        <x:row r="35785"/>
        <x:row r="35786"/>
        <x:row r="35787"/>
        <x:row r="35788"/>
        <x:row r="35789"/>
        <x:row r="35790"/>
        <x:row r="35791"/>
        <x:row r="35792"/>
        <x:row r="35793"/>
        <x:row r="35794"/>
        <x:row r="35795"/>
        <x:row r="35796"/>
        <x:row r="35797"/>
        <x:row r="35798"/>
        <x:row r="35799"/>
        <x:row r="35800"/>
        <x:row r="35801"/>
        <x:row r="35802"/>
        <x:row r="35803"/>
        <x:row r="35804"/>
        <x:row r="35805"/>
        <x:row r="35806"/>
        <x:row r="35807"/>
        <x:row r="35808"/>
        <x:row r="35809"/>
        <x:row r="35810"/>
        <x:row r="35811"/>
        <x:row r="35812"/>
        <x:row r="35813"/>
        <x:row r="35814"/>
        <x:row r="35815"/>
        <x:row r="35816"/>
        <x:row r="35817"/>
        <x:row r="35818"/>
        <x:row r="35819"/>
        <x:row r="35820"/>
        <x:row r="35821"/>
        <x:row r="35822"/>
        <x:row r="35823"/>
        <x:row r="35824"/>
        <x:row r="35825"/>
        <x:row r="35826"/>
        <x:row r="35827"/>
        <x:row r="35828"/>
        <x:row r="35829"/>
        <x:row r="35830"/>
        <x:row r="35831"/>
        <x:row r="35832"/>
        <x:row r="35833"/>
        <x:row r="35834"/>
        <x:row r="35835"/>
        <x:row r="35836"/>
        <x:row r="35837"/>
        <x:row r="35838"/>
        <x:row r="35839"/>
        <x:row r="35840"/>
        <x:row r="35841"/>
        <x:row r="35842"/>
        <x:row r="35843"/>
        <x:row r="35844"/>
        <x:row r="35845"/>
        <x:row r="35846"/>
        <x:row r="35847"/>
        <x:row r="35848"/>
        <x:row r="35849"/>
        <x:row r="35850"/>
        <x:row r="35851"/>
        <x:row r="35852"/>
        <x:row r="35853"/>
        <x:row r="35854"/>
        <x:row r="35855"/>
        <x:row r="35856"/>
        <x:row r="35857"/>
        <x:row r="35858"/>
        <x:row r="35859"/>
        <x:row r="35860"/>
        <x:row r="35861"/>
        <x:row r="35862"/>
        <x:row r="35863"/>
        <x:row r="35864"/>
        <x:row r="35865"/>
        <x:row r="35866"/>
        <x:row r="35867"/>
        <x:row r="35868"/>
        <x:row r="35869"/>
        <x:row r="35870"/>
        <x:row r="35871"/>
        <x:row r="35872"/>
        <x:row r="35873"/>
        <x:row r="35874"/>
        <x:row r="35875"/>
        <x:row r="35876"/>
        <x:row r="35877"/>
        <x:row r="35878"/>
        <x:row r="35879"/>
        <x:row r="35880"/>
        <x:row r="35881"/>
        <x:row r="35882"/>
        <x:row r="35883"/>
        <x:row r="35884"/>
        <x:row r="35885"/>
        <x:row r="35886"/>
        <x:row r="35887"/>
        <x:row r="35888"/>
        <x:row r="35889"/>
        <x:row r="35890"/>
        <x:row r="35891"/>
        <x:row r="35892"/>
        <x:row r="35893"/>
        <x:row r="35894"/>
        <x:row r="35895"/>
        <x:row r="35896"/>
        <x:row r="35897"/>
        <x:row r="35898"/>
        <x:row r="35899"/>
        <x:row r="35900"/>
        <x:row r="35901"/>
        <x:row r="35902"/>
        <x:row r="35903"/>
        <x:row r="35904"/>
        <x:row r="35905"/>
        <x:row r="35906"/>
        <x:row r="35907"/>
        <x:row r="35908"/>
        <x:row r="35909"/>
        <x:row r="35910"/>
        <x:row r="35911"/>
        <x:row r="35912"/>
        <x:row r="35913"/>
        <x:row r="35914"/>
        <x:row r="35915"/>
        <x:row r="35916"/>
        <x:row r="35917"/>
        <x:row r="35918"/>
        <x:row r="35919"/>
        <x:row r="35920"/>
        <x:row r="35921"/>
        <x:row r="35922"/>
        <x:row r="35923"/>
        <x:row r="35924"/>
        <x:row r="35925"/>
        <x:row r="35926"/>
        <x:row r="35927"/>
        <x:row r="35928"/>
        <x:row r="35929"/>
        <x:row r="35930"/>
        <x:row r="35931"/>
        <x:row r="35932"/>
        <x:row r="35933"/>
        <x:row r="35934"/>
        <x:row r="35935"/>
        <x:row r="35936"/>
        <x:row r="35937"/>
        <x:row r="35938"/>
        <x:row r="35939"/>
        <x:row r="35940"/>
        <x:row r="35941"/>
        <x:row r="35942"/>
        <x:row r="35943"/>
        <x:row r="35944"/>
        <x:row r="35945"/>
        <x:row r="35946"/>
        <x:row r="35947"/>
        <x:row r="35948"/>
        <x:row r="35949"/>
        <x:row r="35950"/>
        <x:row r="35951"/>
        <x:row r="35952"/>
        <x:row r="35953"/>
        <x:row r="35954"/>
        <x:row r="35955"/>
        <x:row r="35956"/>
        <x:row r="35957"/>
        <x:row r="35958"/>
        <x:row r="35959"/>
        <x:row r="35960"/>
        <x:row r="35961"/>
        <x:row r="35962"/>
        <x:row r="35963"/>
        <x:row r="35964"/>
        <x:row r="35965"/>
        <x:row r="35966"/>
        <x:row r="35967"/>
        <x:row r="35968"/>
        <x:row r="35969"/>
        <x:row r="35970"/>
        <x:row r="35971"/>
        <x:row r="35972"/>
        <x:row r="35973"/>
        <x:row r="35974"/>
        <x:row r="35975"/>
        <x:row r="35976"/>
        <x:row r="35977"/>
        <x:row r="35978"/>
        <x:row r="35979"/>
        <x:row r="35980"/>
        <x:row r="35981"/>
        <x:row r="35982"/>
        <x:row r="35983"/>
        <x:row r="35984"/>
        <x:row r="35985"/>
        <x:row r="35986"/>
        <x:row r="35987"/>
        <x:row r="35988"/>
        <x:row r="35989"/>
        <x:row r="35990"/>
        <x:row r="35991"/>
        <x:row r="35992"/>
        <x:row r="35993"/>
        <x:row r="35994"/>
        <x:row r="35995"/>
        <x:row r="35996"/>
        <x:row r="35997"/>
        <x:row r="35998"/>
        <x:row r="35999"/>
        <x:row r="36000"/>
        <x:row r="36001"/>
        <x:row r="36002"/>
        <x:row r="36003"/>
        <x:row r="36004"/>
        <x:row r="36005"/>
        <x:row r="36006"/>
        <x:row r="36007"/>
        <x:row r="36008"/>
        <x:row r="36009"/>
        <x:row r="36010"/>
        <x:row r="36011"/>
        <x:row r="36012"/>
        <x:row r="36013"/>
        <x:row r="36014"/>
        <x:row r="36015"/>
        <x:row r="36016"/>
        <x:row r="36017"/>
        <x:row r="36018"/>
        <x:row r="36019"/>
        <x:row r="36020"/>
        <x:row r="36021"/>
        <x:row r="36022"/>
        <x:row r="36023"/>
        <x:row r="36024"/>
        <x:row r="36025"/>
        <x:row r="36026"/>
        <x:row r="36027"/>
        <x:row r="36028"/>
        <x:row r="36029"/>
        <x:row r="36030"/>
        <x:row r="36031"/>
        <x:row r="36032"/>
        <x:row r="36033"/>
        <x:row r="36034"/>
        <x:row r="36035"/>
        <x:row r="36036"/>
        <x:row r="36037"/>
        <x:row r="36038"/>
        <x:row r="36039"/>
        <x:row r="36040"/>
        <x:row r="36041"/>
        <x:row r="36042"/>
        <x:row r="36043"/>
        <x:row r="36044"/>
        <x:row r="36045"/>
        <x:row r="36046"/>
        <x:row r="36047"/>
        <x:row r="36048"/>
        <x:row r="36049"/>
        <x:row r="36050"/>
        <x:row r="36051"/>
        <x:row r="36052"/>
        <x:row r="36053"/>
        <x:row r="36054"/>
        <x:row r="36055"/>
        <x:row r="36056"/>
        <x:row r="36057"/>
        <x:row r="36058"/>
        <x:row r="36059"/>
        <x:row r="36060"/>
        <x:row r="36061"/>
        <x:row r="36062"/>
        <x:row r="36063"/>
        <x:row r="36064"/>
        <x:row r="36065"/>
        <x:row r="36066"/>
        <x:row r="36067"/>
        <x:row r="36068"/>
        <x:row r="36069"/>
        <x:row r="36070"/>
        <x:row r="36071"/>
        <x:row r="36072"/>
        <x:row r="36073"/>
        <x:row r="36074"/>
        <x:row r="36075"/>
        <x:row r="36076"/>
        <x:row r="36077"/>
        <x:row r="36078"/>
        <x:row r="36079"/>
        <x:row r="36080"/>
        <x:row r="36081"/>
        <x:row r="36082"/>
        <x:row r="36083"/>
        <x:row r="36084"/>
        <x:row r="36085"/>
        <x:row r="36086"/>
        <x:row r="36087"/>
        <x:row r="36088"/>
        <x:row r="36089"/>
        <x:row r="36090"/>
        <x:row r="36091"/>
        <x:row r="36092"/>
        <x:row r="36093"/>
        <x:row r="36094"/>
        <x:row r="36095"/>
        <x:row r="36096"/>
        <x:row r="36097"/>
        <x:row r="36098"/>
        <x:row r="36099"/>
        <x:row r="36100"/>
        <x:row r="36101"/>
        <x:row r="36102"/>
        <x:row r="36103"/>
        <x:row r="36104"/>
        <x:row r="36105"/>
        <x:row r="36106"/>
        <x:row r="36107"/>
        <x:row r="36108"/>
        <x:row r="36109"/>
        <x:row r="36110"/>
        <x:row r="36111"/>
        <x:row r="36112"/>
        <x:row r="36113"/>
        <x:row r="36114"/>
        <x:row r="36115"/>
        <x:row r="36116"/>
        <x:row r="36117"/>
        <x:row r="36118"/>
        <x:row r="36119"/>
        <x:row r="36120"/>
        <x:row r="36121"/>
        <x:row r="36122"/>
        <x:row r="36123"/>
        <x:row r="36124"/>
        <x:row r="36125"/>
        <x:row r="36126"/>
        <x:row r="36127"/>
        <x:row r="36128"/>
        <x:row r="36129"/>
        <x:row r="36130"/>
        <x:row r="36131"/>
        <x:row r="36132"/>
        <x:row r="36133"/>
        <x:row r="36134"/>
        <x:row r="36135"/>
        <x:row r="36136"/>
        <x:row r="36137"/>
        <x:row r="36138"/>
        <x:row r="36139"/>
        <x:row r="36140"/>
        <x:row r="36141"/>
        <x:row r="36142"/>
        <x:row r="36143"/>
        <x:row r="36144"/>
        <x:row r="36145"/>
        <x:row r="36146"/>
        <x:row r="36147"/>
        <x:row r="36148"/>
        <x:row r="36149"/>
        <x:row r="36150"/>
        <x:row r="36151"/>
        <x:row r="36152"/>
        <x:row r="36153"/>
        <x:row r="36154"/>
        <x:row r="36155"/>
        <x:row r="36156"/>
        <x:row r="36157"/>
        <x:row r="36158"/>
        <x:row r="36159"/>
        <x:row r="36160"/>
        <x:row r="36161"/>
        <x:row r="36162"/>
        <x:row r="36163"/>
        <x:row r="36164"/>
        <x:row r="36165"/>
        <x:row r="36166"/>
        <x:row r="36167"/>
        <x:row r="36168"/>
        <x:row r="36169"/>
        <x:row r="36170"/>
        <x:row r="36171"/>
        <x:row r="36172"/>
        <x:row r="36173"/>
        <x:row r="36174"/>
        <x:row r="36175"/>
        <x:row r="36176"/>
        <x:row r="36177"/>
        <x:row r="36178"/>
        <x:row r="36179"/>
        <x:row r="36180"/>
        <x:row r="36181"/>
        <x:row r="36182"/>
        <x:row r="36183"/>
        <x:row r="36184"/>
        <x:row r="36185"/>
        <x:row r="36186"/>
        <x:row r="36187"/>
        <x:row r="36188"/>
        <x:row r="36189"/>
        <x:row r="36190"/>
        <x:row r="36191"/>
        <x:row r="36192"/>
        <x:row r="36193"/>
        <x:row r="36194"/>
        <x:row r="36195"/>
        <x:row r="36196"/>
        <x:row r="36197"/>
        <x:row r="36198"/>
        <x:row r="36199"/>
        <x:row r="36200"/>
        <x:row r="36201"/>
        <x:row r="36202"/>
        <x:row r="36203"/>
        <x:row r="36204"/>
        <x:row r="36205"/>
        <x:row r="36206"/>
        <x:row r="36207"/>
        <x:row r="36208"/>
        <x:row r="36209"/>
        <x:row r="36210"/>
        <x:row r="36211"/>
        <x:row r="36212"/>
        <x:row r="36213"/>
        <x:row r="36214"/>
        <x:row r="36215"/>
        <x:row r="36216"/>
        <x:row r="36217"/>
        <x:row r="36218"/>
        <x:row r="36219"/>
        <x:row r="36220"/>
        <x:row r="36221"/>
        <x:row r="36222"/>
        <x:row r="36223"/>
        <x:row r="36224"/>
        <x:row r="36225"/>
        <x:row r="36226"/>
        <x:row r="36227"/>
        <x:row r="36228"/>
        <x:row r="36229"/>
        <x:row r="36230"/>
        <x:row r="36231"/>
        <x:row r="36232"/>
        <x:row r="36233"/>
        <x:row r="36234"/>
        <x:row r="36235"/>
        <x:row r="36236"/>
        <x:row r="36237"/>
        <x:row r="36238"/>
        <x:row r="36239"/>
        <x:row r="36240"/>
        <x:row r="36241"/>
        <x:row r="36242"/>
        <x:row r="36243"/>
        <x:row r="36244"/>
        <x:row r="36245"/>
        <x:row r="36246"/>
        <x:row r="36247"/>
        <x:row r="36248"/>
        <x:row r="36249"/>
        <x:row r="36250"/>
        <x:row r="36251"/>
        <x:row r="36252"/>
        <x:row r="36253"/>
        <x:row r="36254"/>
        <x:row r="36255"/>
        <x:row r="36256"/>
        <x:row r="36257"/>
        <x:row r="36258"/>
        <x:row r="36259"/>
        <x:row r="36260"/>
        <x:row r="36261"/>
        <x:row r="36262"/>
        <x:row r="36263"/>
        <x:row r="36264"/>
        <x:row r="36265"/>
        <x:row r="36266"/>
        <x:row r="36267"/>
        <x:row r="36268"/>
        <x:row r="36269"/>
        <x:row r="36270"/>
        <x:row r="36271"/>
        <x:row r="36272"/>
        <x:row r="36273"/>
        <x:row r="36274"/>
        <x:row r="36275"/>
        <x:row r="36276"/>
        <x:row r="36277"/>
        <x:row r="36278"/>
        <x:row r="36279"/>
        <x:row r="36280"/>
        <x:row r="36281"/>
        <x:row r="36282"/>
        <x:row r="36283"/>
        <x:row r="36284"/>
        <x:row r="36285"/>
        <x:row r="36286"/>
        <x:row r="36287"/>
        <x:row r="36288"/>
        <x:row r="36289"/>
        <x:row r="36290"/>
        <x:row r="36291"/>
        <x:row r="36292"/>
        <x:row r="36293"/>
        <x:row r="36294"/>
        <x:row r="36295"/>
        <x:row r="36296"/>
        <x:row r="36297"/>
        <x:row r="36298"/>
        <x:row r="36299"/>
        <x:row r="36300"/>
        <x:row r="36301"/>
        <x:row r="36302"/>
        <x:row r="36303"/>
        <x:row r="36304"/>
        <x:row r="36305"/>
        <x:row r="36306"/>
        <x:row r="36307"/>
        <x:row r="36308"/>
        <x:row r="36309"/>
        <x:row r="36310"/>
        <x:row r="36311"/>
        <x:row r="36312"/>
        <x:row r="36313"/>
        <x:row r="36314"/>
        <x:row r="36315"/>
        <x:row r="36316"/>
        <x:row r="36317"/>
        <x:row r="36318"/>
        <x:row r="36319"/>
        <x:row r="36320"/>
        <x:row r="36321"/>
        <x:row r="36322"/>
        <x:row r="36323"/>
        <x:row r="36324"/>
        <x:row r="36325"/>
        <x:row r="36326"/>
        <x:row r="36327"/>
        <x:row r="36328"/>
        <x:row r="36329"/>
        <x:row r="36330"/>
        <x:row r="36331"/>
        <x:row r="36332"/>
        <x:row r="36333"/>
        <x:row r="36334"/>
        <x:row r="36335"/>
        <x:row r="36336"/>
        <x:row r="36337"/>
        <x:row r="36338"/>
        <x:row r="36339"/>
        <x:row r="36340"/>
        <x:row r="36341"/>
        <x:row r="36342"/>
        <x:row r="36343"/>
        <x:row r="36344"/>
        <x:row r="36345"/>
        <x:row r="36346"/>
        <x:row r="36347"/>
        <x:row r="36348"/>
        <x:row r="36349"/>
        <x:row r="36350"/>
        <x:row r="36351"/>
        <x:row r="36352"/>
        <x:row r="36353"/>
        <x:row r="36354"/>
        <x:row r="36355"/>
        <x:row r="36356"/>
        <x:row r="36357"/>
        <x:row r="36358"/>
        <x:row r="36359"/>
        <x:row r="36360"/>
        <x:row r="36361"/>
        <x:row r="36362"/>
        <x:row r="36363"/>
        <x:row r="36364"/>
        <x:row r="36365"/>
        <x:row r="36366"/>
        <x:row r="36367"/>
        <x:row r="36368"/>
        <x:row r="36369"/>
        <x:row r="36370"/>
        <x:row r="36371"/>
        <x:row r="36372"/>
        <x:row r="36373"/>
        <x:row r="36374"/>
        <x:row r="36375"/>
        <x:row r="36376"/>
        <x:row r="36377"/>
        <x:row r="36378"/>
        <x:row r="36379"/>
        <x:row r="36380"/>
        <x:row r="36381"/>
        <x:row r="36382"/>
        <x:row r="36383"/>
        <x:row r="36384"/>
        <x:row r="36385"/>
        <x:row r="36386"/>
        <x:row r="36387"/>
        <x:row r="36388"/>
        <x:row r="36389"/>
        <x:row r="36390"/>
        <x:row r="36391"/>
        <x:row r="36392"/>
        <x:row r="36393"/>
        <x:row r="36394"/>
        <x:row r="36395"/>
        <x:row r="36396"/>
        <x:row r="36397"/>
        <x:row r="36398"/>
        <x:row r="36399"/>
        <x:row r="36400"/>
        <x:row r="36401"/>
        <x:row r="36402"/>
        <x:row r="36403"/>
        <x:row r="36404"/>
        <x:row r="36405"/>
        <x:row r="36406"/>
        <x:row r="36407"/>
        <x:row r="36408"/>
        <x:row r="36409"/>
        <x:row r="36410"/>
        <x:row r="36411"/>
        <x:row r="36412"/>
        <x:row r="36413"/>
        <x:row r="36414"/>
        <x:row r="36415"/>
        <x:row r="36416"/>
        <x:row r="36417"/>
        <x:row r="36418"/>
        <x:row r="36419"/>
        <x:row r="36420"/>
        <x:row r="36421"/>
        <x:row r="36422"/>
        <x:row r="36423"/>
        <x:row r="36424"/>
        <x:row r="36425"/>
        <x:row r="36426"/>
        <x:row r="36427"/>
        <x:row r="36428"/>
        <x:row r="36429"/>
        <x:row r="36430"/>
        <x:row r="36431"/>
        <x:row r="36432"/>
        <x:row r="36433"/>
        <x:row r="36434"/>
        <x:row r="36435"/>
        <x:row r="36436"/>
        <x:row r="36437"/>
        <x:row r="36438"/>
        <x:row r="36439"/>
        <x:row r="36440"/>
        <x:row r="36441"/>
        <x:row r="36442"/>
        <x:row r="36443"/>
        <x:row r="36444"/>
        <x:row r="36445"/>
        <x:row r="36446"/>
        <x:row r="36447"/>
        <x:row r="36448"/>
        <x:row r="36449"/>
        <x:row r="36450"/>
        <x:row r="36451"/>
        <x:row r="36452"/>
        <x:row r="36453"/>
        <x:row r="36454"/>
        <x:row r="36455"/>
        <x:row r="36456"/>
        <x:row r="36457"/>
        <x:row r="36458"/>
        <x:row r="36459"/>
        <x:row r="36460"/>
        <x:row r="36461"/>
        <x:row r="36462"/>
        <x:row r="36463"/>
        <x:row r="36464"/>
        <x:row r="36465"/>
        <x:row r="36466"/>
        <x:row r="36467"/>
        <x:row r="36468"/>
        <x:row r="36469"/>
        <x:row r="36470"/>
        <x:row r="36471"/>
        <x:row r="36472"/>
        <x:row r="36473"/>
        <x:row r="36474"/>
        <x:row r="36475"/>
        <x:row r="36476"/>
        <x:row r="36477"/>
        <x:row r="36478"/>
        <x:row r="36479"/>
        <x:row r="36480"/>
        <x:row r="36481"/>
        <x:row r="36482"/>
        <x:row r="36483"/>
        <x:row r="36484"/>
        <x:row r="36485"/>
        <x:row r="36486"/>
        <x:row r="36487"/>
        <x:row r="36488"/>
        <x:row r="36489"/>
        <x:row r="36490"/>
        <x:row r="36491"/>
        <x:row r="36492"/>
        <x:row r="36493"/>
        <x:row r="36494"/>
        <x:row r="36495"/>
        <x:row r="36496"/>
        <x:row r="36497"/>
        <x:row r="36498"/>
        <x:row r="36499"/>
        <x:row r="36500"/>
        <x:row r="36501"/>
        <x:row r="36502"/>
        <x:row r="36503"/>
        <x:row r="36504"/>
        <x:row r="36505"/>
        <x:row r="36506"/>
        <x:row r="36507"/>
        <x:row r="36508"/>
        <x:row r="36509"/>
        <x:row r="36510"/>
        <x:row r="36511"/>
        <x:row r="36512"/>
        <x:row r="36513"/>
        <x:row r="36514"/>
        <x:row r="36515"/>
        <x:row r="36516"/>
        <x:row r="36517"/>
        <x:row r="36518"/>
        <x:row r="36519"/>
        <x:row r="36520"/>
        <x:row r="36521"/>
        <x:row r="36522"/>
        <x:row r="36523"/>
        <x:row r="36524"/>
        <x:row r="36525"/>
        <x:row r="36526"/>
        <x:row r="36527"/>
        <x:row r="36528"/>
        <x:row r="36529"/>
        <x:row r="36530"/>
        <x:row r="36531"/>
        <x:row r="36532"/>
        <x:row r="36533"/>
        <x:row r="36534"/>
        <x:row r="36535"/>
        <x:row r="36536"/>
        <x:row r="36537"/>
        <x:row r="36538"/>
        <x:row r="36539"/>
        <x:row r="36540"/>
        <x:row r="36541"/>
        <x:row r="36542"/>
        <x:row r="36543"/>
        <x:row r="36544"/>
        <x:row r="36545"/>
        <x:row r="36546"/>
        <x:row r="36547"/>
        <x:row r="36548"/>
        <x:row r="36549"/>
        <x:row r="36550"/>
        <x:row r="36551"/>
        <x:row r="36552"/>
        <x:row r="36553"/>
        <x:row r="36554"/>
        <x:row r="36555"/>
        <x:row r="36556"/>
        <x:row r="36557"/>
        <x:row r="36558"/>
        <x:row r="36559"/>
        <x:row r="36560"/>
        <x:row r="36561"/>
        <x:row r="36562"/>
        <x:row r="36563"/>
        <x:row r="36564"/>
        <x:row r="36565"/>
        <x:row r="36566"/>
        <x:row r="36567"/>
        <x:row r="36568"/>
        <x:row r="36569"/>
        <x:row r="36570"/>
        <x:row r="36571"/>
        <x:row r="36572"/>
        <x:row r="36573"/>
        <x:row r="36574"/>
        <x:row r="36575"/>
        <x:row r="36576"/>
        <x:row r="36577"/>
        <x:row r="36578"/>
        <x:row r="36579"/>
        <x:row r="36580"/>
        <x:row r="36581"/>
        <x:row r="36582"/>
        <x:row r="36583"/>
        <x:row r="36584"/>
        <x:row r="36585"/>
        <x:row r="36586"/>
        <x:row r="36587"/>
        <x:row r="36588"/>
        <x:row r="36589"/>
        <x:row r="36590"/>
        <x:row r="36591"/>
        <x:row r="36592"/>
        <x:row r="36593"/>
        <x:row r="36594"/>
        <x:row r="36595"/>
        <x:row r="36596"/>
        <x:row r="36597"/>
        <x:row r="36598"/>
        <x:row r="36599"/>
        <x:row r="36600"/>
        <x:row r="36601"/>
        <x:row r="36602"/>
        <x:row r="36603"/>
        <x:row r="36604"/>
        <x:row r="36605"/>
        <x:row r="36606"/>
        <x:row r="36607"/>
        <x:row r="36608"/>
        <x:row r="36609"/>
        <x:row r="36610"/>
        <x:row r="36611"/>
        <x:row r="36612"/>
        <x:row r="36613"/>
        <x:row r="36614"/>
        <x:row r="36615"/>
        <x:row r="36616"/>
        <x:row r="36617"/>
        <x:row r="36618"/>
        <x:row r="36619"/>
        <x:row r="36620"/>
        <x:row r="36621"/>
        <x:row r="36622"/>
        <x:row r="36623"/>
        <x:row r="36624"/>
        <x:row r="36625"/>
        <x:row r="36626"/>
        <x:row r="36627"/>
        <x:row r="36628"/>
        <x:row r="36629"/>
        <x:row r="36630"/>
        <x:row r="36631"/>
        <x:row r="36632"/>
        <x:row r="36633"/>
        <x:row r="36634"/>
        <x:row r="36635"/>
        <x:row r="36636"/>
        <x:row r="36637"/>
        <x:row r="36638"/>
        <x:row r="36639"/>
        <x:row r="36640"/>
        <x:row r="36641"/>
        <x:row r="36642"/>
        <x:row r="36643"/>
        <x:row r="36644"/>
        <x:row r="36645"/>
        <x:row r="36646"/>
        <x:row r="36647"/>
        <x:row r="36648"/>
        <x:row r="36649"/>
        <x:row r="36650"/>
        <x:row r="36651"/>
        <x:row r="36652"/>
        <x:row r="36653"/>
        <x:row r="36654"/>
        <x:row r="36655"/>
        <x:row r="36656"/>
        <x:row r="36657"/>
        <x:row r="36658"/>
        <x:row r="36659"/>
        <x:row r="36660"/>
        <x:row r="36661"/>
        <x:row r="36662"/>
        <x:row r="36663"/>
        <x:row r="36664"/>
        <x:row r="36665"/>
        <x:row r="36666"/>
        <x:row r="36667"/>
        <x:row r="36668"/>
        <x:row r="36669"/>
        <x:row r="36670"/>
        <x:row r="36671"/>
        <x:row r="36672"/>
        <x:row r="36673"/>
        <x:row r="36674"/>
        <x:row r="36675"/>
        <x:row r="36676"/>
        <x:row r="36677"/>
        <x:row r="36678"/>
        <x:row r="36679"/>
        <x:row r="36680"/>
        <x:row r="36681"/>
        <x:row r="36682"/>
        <x:row r="36683"/>
        <x:row r="36684"/>
        <x:row r="36685"/>
        <x:row r="36686"/>
        <x:row r="36687"/>
        <x:row r="36688"/>
        <x:row r="36689"/>
        <x:row r="36690"/>
        <x:row r="36691"/>
        <x:row r="36692"/>
        <x:row r="36693"/>
        <x:row r="36694"/>
        <x:row r="36695"/>
        <x:row r="36696"/>
        <x:row r="36697"/>
        <x:row r="36698"/>
        <x:row r="36699"/>
        <x:row r="36700"/>
        <x:row r="36701"/>
        <x:row r="36702"/>
        <x:row r="36703"/>
        <x:row r="36704"/>
        <x:row r="36705"/>
        <x:row r="36706"/>
        <x:row r="36707"/>
        <x:row r="36708"/>
        <x:row r="36709"/>
        <x:row r="36710"/>
        <x:row r="36711"/>
        <x:row r="36712"/>
        <x:row r="36713"/>
        <x:row r="36714"/>
        <x:row r="36715"/>
        <x:row r="36716"/>
        <x:row r="36717"/>
        <x:row r="36718"/>
        <x:row r="36719"/>
        <x:row r="36720"/>
        <x:row r="36721"/>
        <x:row r="36722"/>
        <x:row r="36723"/>
        <x:row r="36724"/>
        <x:row r="36725"/>
        <x:row r="36726"/>
        <x:row r="36727"/>
        <x:row r="36728"/>
        <x:row r="36729"/>
        <x:row r="36730"/>
        <x:row r="36731"/>
        <x:row r="36732"/>
        <x:row r="36733"/>
        <x:row r="36734"/>
        <x:row r="36735"/>
        <x:row r="36736"/>
        <x:row r="36737"/>
        <x:row r="36738"/>
        <x:row r="36739"/>
        <x:row r="36740"/>
        <x:row r="36741"/>
        <x:row r="36742"/>
        <x:row r="36743"/>
        <x:row r="36744"/>
        <x:row r="36745"/>
        <x:row r="36746"/>
        <x:row r="36747"/>
        <x:row r="36748"/>
        <x:row r="36749"/>
        <x:row r="36750"/>
        <x:row r="36751"/>
        <x:row r="36752"/>
        <x:row r="36753"/>
        <x:row r="36754"/>
        <x:row r="36755"/>
        <x:row r="36756"/>
        <x:row r="36757"/>
        <x:row r="36758"/>
        <x:row r="36759"/>
        <x:row r="36760"/>
        <x:row r="36761"/>
        <x:row r="36762"/>
        <x:row r="36763"/>
        <x:row r="36764"/>
        <x:row r="36765"/>
        <x:row r="36766"/>
        <x:row r="36767"/>
        <x:row r="36768"/>
        <x:row r="36769"/>
        <x:row r="36770"/>
        <x:row r="36771"/>
        <x:row r="36772"/>
        <x:row r="36773"/>
        <x:row r="36774"/>
        <x:row r="36775"/>
        <x:row r="36776"/>
        <x:row r="36777"/>
        <x:row r="36778"/>
        <x:row r="36779"/>
        <x:row r="36780"/>
        <x:row r="36781"/>
        <x:row r="36782"/>
        <x:row r="36783"/>
        <x:row r="36784"/>
        <x:row r="36785"/>
        <x:row r="36786"/>
        <x:row r="36787"/>
        <x:row r="36788"/>
        <x:row r="36789"/>
        <x:row r="36790"/>
        <x:row r="36791"/>
        <x:row r="36792"/>
        <x:row r="36793"/>
        <x:row r="36794"/>
        <x:row r="36795"/>
        <x:row r="36796"/>
        <x:row r="36797"/>
        <x:row r="36798"/>
        <x:row r="36799"/>
        <x:row r="36800"/>
        <x:row r="36801"/>
        <x:row r="36802"/>
        <x:row r="36803"/>
        <x:row r="36804"/>
        <x:row r="36805"/>
        <x:row r="36806"/>
        <x:row r="36807"/>
        <x:row r="36808"/>
        <x:row r="36809"/>
        <x:row r="36810"/>
        <x:row r="36811"/>
        <x:row r="36812"/>
        <x:row r="36813"/>
        <x:row r="36814"/>
        <x:row r="36815"/>
        <x:row r="36816"/>
        <x:row r="36817"/>
        <x:row r="36818"/>
        <x:row r="36819"/>
        <x:row r="36820"/>
        <x:row r="36821"/>
        <x:row r="36822"/>
        <x:row r="36823"/>
        <x:row r="36824"/>
        <x:row r="36825"/>
        <x:row r="36826"/>
        <x:row r="36827"/>
        <x:row r="36828"/>
        <x:row r="36829"/>
        <x:row r="36830"/>
        <x:row r="36831"/>
        <x:row r="36832"/>
        <x:row r="36833"/>
        <x:row r="36834"/>
        <x:row r="36835"/>
        <x:row r="36836"/>
        <x:row r="36837"/>
        <x:row r="36838"/>
        <x:row r="36839"/>
        <x:row r="36840"/>
        <x:row r="36841"/>
        <x:row r="36842"/>
        <x:row r="36843"/>
        <x:row r="36844"/>
        <x:row r="36845"/>
        <x:row r="36846"/>
        <x:row r="36847"/>
        <x:row r="36848"/>
        <x:row r="36849"/>
        <x:row r="36850"/>
        <x:row r="36851"/>
        <x:row r="36852"/>
        <x:row r="36853"/>
        <x:row r="36854"/>
        <x:row r="36855"/>
        <x:row r="36856"/>
        <x:row r="36857"/>
        <x:row r="36858"/>
        <x:row r="36859"/>
        <x:row r="36860"/>
        <x:row r="36861"/>
        <x:row r="36862"/>
        <x:row r="36863"/>
        <x:row r="36864"/>
        <x:row r="36865"/>
        <x:row r="36866"/>
        <x:row r="36867"/>
        <x:row r="36868"/>
        <x:row r="36869"/>
        <x:row r="36870"/>
        <x:row r="36871"/>
        <x:row r="36872"/>
        <x:row r="36873"/>
        <x:row r="36874"/>
        <x:row r="36875"/>
        <x:row r="36876"/>
        <x:row r="36877"/>
        <x:row r="36878"/>
        <x:row r="36879"/>
        <x:row r="36880"/>
        <x:row r="36881"/>
        <x:row r="36882"/>
        <x:row r="36883"/>
        <x:row r="36884"/>
        <x:row r="36885"/>
        <x:row r="36886"/>
        <x:row r="36887"/>
        <x:row r="36888"/>
        <x:row r="36889"/>
        <x:row r="36890"/>
        <x:row r="36891"/>
        <x:row r="36892"/>
        <x:row r="36893"/>
        <x:row r="36894"/>
        <x:row r="36895"/>
        <x:row r="36896"/>
        <x:row r="36897"/>
        <x:row r="36898"/>
        <x:row r="36899"/>
        <x:row r="36900"/>
        <x:row r="36901"/>
        <x:row r="36902"/>
        <x:row r="36903"/>
        <x:row r="36904"/>
        <x:row r="36905"/>
        <x:row r="36906"/>
        <x:row r="36907"/>
        <x:row r="36908"/>
        <x:row r="36909"/>
        <x:row r="36910"/>
        <x:row r="36911"/>
        <x:row r="36912"/>
        <x:row r="36913"/>
        <x:row r="36914"/>
        <x:row r="36915"/>
        <x:row r="36916"/>
        <x:row r="36917"/>
        <x:row r="36918"/>
        <x:row r="36919"/>
        <x:row r="36920"/>
        <x:row r="36921"/>
        <x:row r="36922"/>
        <x:row r="36923"/>
        <x:row r="36924"/>
        <x:row r="36925"/>
        <x:row r="36926"/>
        <x:row r="36927"/>
        <x:row r="36928"/>
        <x:row r="36929"/>
        <x:row r="36930"/>
        <x:row r="36931"/>
        <x:row r="36932"/>
        <x:row r="36933"/>
        <x:row r="36934"/>
        <x:row r="36935"/>
        <x:row r="36936"/>
        <x:row r="36937"/>
        <x:row r="36938"/>
        <x:row r="36939"/>
        <x:row r="36940"/>
        <x:row r="36941"/>
        <x:row r="36942"/>
        <x:row r="36943"/>
        <x:row r="36944"/>
        <x:row r="36945"/>
        <x:row r="36946"/>
        <x:row r="36947"/>
        <x:row r="36948"/>
        <x:row r="36949"/>
        <x:row r="36950"/>
        <x:row r="36951"/>
        <x:row r="36952"/>
        <x:row r="36953"/>
        <x:row r="36954"/>
        <x:row r="36955"/>
        <x:row r="36956"/>
        <x:row r="36957"/>
        <x:row r="36958"/>
        <x:row r="36959"/>
        <x:row r="36960"/>
        <x:row r="36961"/>
        <x:row r="36962"/>
        <x:row r="36963"/>
        <x:row r="36964"/>
        <x:row r="36965"/>
        <x:row r="36966"/>
        <x:row r="36967"/>
        <x:row r="36968"/>
        <x:row r="36969"/>
        <x:row r="36970"/>
        <x:row r="36971"/>
        <x:row r="36972"/>
        <x:row r="36973"/>
        <x:row r="36974"/>
        <x:row r="36975"/>
        <x:row r="36976"/>
        <x:row r="36977"/>
        <x:row r="36978"/>
        <x:row r="36979"/>
        <x:row r="36980"/>
        <x:row r="36981"/>
        <x:row r="36982"/>
        <x:row r="36983"/>
        <x:row r="36984"/>
        <x:row r="36985"/>
        <x:row r="36986"/>
        <x:row r="36987"/>
        <x:row r="36988"/>
        <x:row r="36989"/>
        <x:row r="36990"/>
        <x:row r="36991"/>
        <x:row r="36992"/>
        <x:row r="36993"/>
        <x:row r="36994"/>
        <x:row r="36995"/>
        <x:row r="36996"/>
        <x:row r="36997"/>
        <x:row r="36998"/>
        <x:row r="36999"/>
        <x:row r="37000"/>
        <x:row r="37001"/>
        <x:row r="37002"/>
        <x:row r="37003"/>
        <x:row r="37004"/>
        <x:row r="37005"/>
        <x:row r="37006"/>
        <x:row r="37007"/>
        <x:row r="37008"/>
        <x:row r="37009"/>
        <x:row r="37010"/>
        <x:row r="37011"/>
        <x:row r="37012"/>
        <x:row r="37013"/>
        <x:row r="37014"/>
        <x:row r="37015"/>
        <x:row r="37016"/>
        <x:row r="37017"/>
        <x:row r="37018"/>
        <x:row r="37019"/>
        <x:row r="37020"/>
        <x:row r="37021"/>
        <x:row r="37022"/>
        <x:row r="37023"/>
        <x:row r="37024"/>
        <x:row r="37025"/>
        <x:row r="37026"/>
        <x:row r="37027"/>
        <x:row r="37028"/>
        <x:row r="37029"/>
        <x:row r="37030"/>
        <x:row r="37031"/>
        <x:row r="37032"/>
        <x:row r="37033"/>
        <x:row r="37034"/>
        <x:row r="37035"/>
        <x:row r="37036"/>
        <x:row r="37037"/>
        <x:row r="37038"/>
        <x:row r="37039"/>
        <x:row r="37040"/>
        <x:row r="37041"/>
        <x:row r="37042"/>
        <x:row r="37043"/>
        <x:row r="37044"/>
        <x:row r="37045"/>
        <x:row r="37046"/>
        <x:row r="37047"/>
        <x:row r="37048"/>
        <x:row r="37049"/>
        <x:row r="37050"/>
        <x:row r="37051"/>
        <x:row r="37052"/>
        <x:row r="37053"/>
        <x:row r="37054"/>
        <x:row r="37055"/>
        <x:row r="37056"/>
        <x:row r="37057"/>
        <x:row r="37058"/>
        <x:row r="37059"/>
        <x:row r="37060"/>
        <x:row r="37061"/>
        <x:row r="37062"/>
        <x:row r="37063"/>
        <x:row r="37064"/>
        <x:row r="37065"/>
        <x:row r="37066"/>
        <x:row r="37067"/>
        <x:row r="37068"/>
        <x:row r="37069"/>
        <x:row r="37070"/>
        <x:row r="37071"/>
        <x:row r="37072"/>
        <x:row r="37073"/>
        <x:row r="37074"/>
        <x:row r="37075"/>
        <x:row r="37076"/>
        <x:row r="37077"/>
        <x:row r="37078"/>
        <x:row r="37079"/>
        <x:row r="37080"/>
        <x:row r="37081"/>
        <x:row r="37082"/>
        <x:row r="37083"/>
        <x:row r="37084"/>
        <x:row r="37085"/>
        <x:row r="37086"/>
        <x:row r="37087"/>
        <x:row r="37088"/>
        <x:row r="37089"/>
        <x:row r="37090"/>
        <x:row r="37091"/>
        <x:row r="37092"/>
        <x:row r="37093"/>
        <x:row r="37094"/>
        <x:row r="37095"/>
        <x:row r="37096"/>
        <x:row r="37097"/>
        <x:row r="37098"/>
        <x:row r="37099"/>
        <x:row r="37100"/>
        <x:row r="37101"/>
        <x:row r="37102"/>
        <x:row r="37103"/>
        <x:row r="37104"/>
        <x:row r="37105"/>
        <x:row r="37106"/>
        <x:row r="37107"/>
        <x:row r="37108"/>
        <x:row r="37109"/>
        <x:row r="37110"/>
        <x:row r="37111"/>
        <x:row r="37112"/>
        <x:row r="37113"/>
        <x:row r="37114"/>
        <x:row r="37115"/>
        <x:row r="37116"/>
        <x:row r="37117"/>
        <x:row r="37118"/>
        <x:row r="37119"/>
        <x:row r="37120"/>
        <x:row r="37121"/>
        <x:row r="37122"/>
        <x:row r="37123"/>
        <x:row r="37124"/>
        <x:row r="37125"/>
        <x:row r="37126"/>
        <x:row r="37127"/>
        <x:row r="37128"/>
        <x:row r="37129"/>
        <x:row r="37130"/>
        <x:row r="37131"/>
        <x:row r="37132"/>
        <x:row r="37133"/>
        <x:row r="37134"/>
        <x:row r="37135"/>
        <x:row r="37136"/>
        <x:row r="37137"/>
        <x:row r="37138"/>
        <x:row r="37139"/>
        <x:row r="37140"/>
        <x:row r="37141"/>
        <x:row r="37142"/>
        <x:row r="37143"/>
        <x:row r="37144"/>
        <x:row r="37145"/>
        <x:row r="37146"/>
        <x:row r="37147"/>
        <x:row r="37148"/>
        <x:row r="37149"/>
        <x:row r="37150"/>
        <x:row r="37151"/>
        <x:row r="37152"/>
        <x:row r="37153"/>
        <x:row r="37154"/>
        <x:row r="37155"/>
        <x:row r="37156"/>
        <x:row r="37157"/>
        <x:row r="37158"/>
        <x:row r="37159"/>
        <x:row r="37160"/>
        <x:row r="37161"/>
        <x:row r="37162"/>
        <x:row r="37163"/>
        <x:row r="37164"/>
        <x:row r="37165"/>
        <x:row r="37166"/>
        <x:row r="37167"/>
        <x:row r="37168"/>
        <x:row r="37169"/>
        <x:row r="37170"/>
        <x:row r="37171"/>
        <x:row r="37172"/>
        <x:row r="37173"/>
        <x:row r="37174"/>
        <x:row r="37175"/>
        <x:row r="37176"/>
        <x:row r="37177"/>
        <x:row r="37178"/>
        <x:row r="37179"/>
        <x:row r="37180"/>
        <x:row r="37181"/>
        <x:row r="37182"/>
        <x:row r="37183"/>
        <x:row r="37184"/>
        <x:row r="37185"/>
        <x:row r="37186"/>
        <x:row r="37187"/>
        <x:row r="37188"/>
        <x:row r="37189"/>
        <x:row r="37190"/>
        <x:row r="37191"/>
        <x:row r="37192"/>
        <x:row r="37193"/>
        <x:row r="37194"/>
        <x:row r="37195"/>
        <x:row r="37196"/>
        <x:row r="37197"/>
        <x:row r="37198"/>
        <x:row r="37199"/>
        <x:row r="37200"/>
        <x:row r="37201"/>
        <x:row r="37202"/>
        <x:row r="37203"/>
        <x:row r="37204"/>
        <x:row r="37205"/>
        <x:row r="37206"/>
        <x:row r="37207"/>
        <x:row r="37208"/>
        <x:row r="37209"/>
        <x:row r="37210"/>
        <x:row r="37211"/>
        <x:row r="37212"/>
        <x:row r="37213"/>
        <x:row r="37214"/>
        <x:row r="37215"/>
        <x:row r="37216"/>
        <x:row r="37217"/>
        <x:row r="37218"/>
        <x:row r="37219"/>
        <x:row r="37220"/>
        <x:row r="37221"/>
        <x:row r="37222"/>
        <x:row r="37223"/>
        <x:row r="37224"/>
        <x:row r="37225"/>
        <x:row r="37226"/>
        <x:row r="37227"/>
        <x:row r="37228"/>
        <x:row r="37229"/>
        <x:row r="37230"/>
        <x:row r="37231"/>
        <x:row r="37232"/>
        <x:row r="37233"/>
        <x:row r="37234"/>
        <x:row r="37235"/>
        <x:row r="37236"/>
        <x:row r="37237"/>
        <x:row r="37238"/>
        <x:row r="37239"/>
        <x:row r="37240"/>
        <x:row r="37241"/>
        <x:row r="37242"/>
        <x:row r="37243"/>
        <x:row r="37244"/>
        <x:row r="37245"/>
        <x:row r="37246"/>
        <x:row r="37247"/>
        <x:row r="37248"/>
        <x:row r="37249"/>
        <x:row r="37250"/>
        <x:row r="37251"/>
        <x:row r="37252"/>
        <x:row r="37253"/>
        <x:row r="37254"/>
        <x:row r="37255"/>
        <x:row r="37256"/>
        <x:row r="37257"/>
        <x:row r="37258"/>
        <x:row r="37259"/>
        <x:row r="37260"/>
        <x:row r="37261"/>
        <x:row r="37262"/>
        <x:row r="37263"/>
        <x:row r="37264"/>
        <x:row r="37265"/>
        <x:row r="37266"/>
        <x:row r="37267"/>
        <x:row r="37268"/>
        <x:row r="37269"/>
        <x:row r="37270"/>
        <x:row r="37271"/>
        <x:row r="37272"/>
        <x:row r="37273"/>
        <x:row r="37274"/>
        <x:row r="37275"/>
        <x:row r="37276"/>
        <x:row r="37277"/>
        <x:row r="37278"/>
        <x:row r="37279"/>
        <x:row r="37280"/>
        <x:row r="37281"/>
        <x:row r="37282"/>
        <x:row r="37283"/>
        <x:row r="37284"/>
        <x:row r="37285"/>
        <x:row r="37286"/>
        <x:row r="37287"/>
        <x:row r="37288"/>
        <x:row r="37289"/>
        <x:row r="37290"/>
        <x:row r="37291"/>
        <x:row r="37292"/>
        <x:row r="37293"/>
        <x:row r="37294"/>
        <x:row r="37295"/>
        <x:row r="37296"/>
        <x:row r="37297"/>
        <x:row r="37298"/>
        <x:row r="37299"/>
        <x:row r="37300"/>
        <x:row r="37301"/>
        <x:row r="37302"/>
        <x:row r="37303"/>
        <x:row r="37304"/>
        <x:row r="37305"/>
        <x:row r="37306"/>
        <x:row r="37307"/>
        <x:row r="37308"/>
        <x:row r="37309"/>
        <x:row r="37310"/>
        <x:row r="37311"/>
        <x:row r="37312"/>
        <x:row r="37313"/>
        <x:row r="37314"/>
        <x:row r="37315"/>
        <x:row r="37316"/>
        <x:row r="37317"/>
        <x:row r="37318"/>
        <x:row r="37319"/>
        <x:row r="37320"/>
        <x:row r="37321"/>
        <x:row r="37322"/>
        <x:row r="37323"/>
        <x:row r="37324"/>
        <x:row r="37325"/>
        <x:row r="37326"/>
        <x:row r="37327"/>
        <x:row r="37328"/>
        <x:row r="37329"/>
        <x:row r="37330"/>
        <x:row r="37331"/>
        <x:row r="37332"/>
        <x:row r="37333"/>
        <x:row r="37334"/>
        <x:row r="37335"/>
        <x:row r="37336"/>
        <x:row r="37337"/>
        <x:row r="37338"/>
        <x:row r="37339"/>
        <x:row r="37340"/>
        <x:row r="37341"/>
        <x:row r="37342"/>
        <x:row r="37343"/>
        <x:row r="37344"/>
        <x:row r="37345"/>
        <x:row r="37346"/>
        <x:row r="37347"/>
        <x:row r="37348"/>
        <x:row r="37349"/>
        <x:row r="37350"/>
        <x:row r="37351"/>
        <x:row r="37352"/>
        <x:row r="37353"/>
        <x:row r="37354"/>
        <x:row r="37355"/>
        <x:row r="37356"/>
        <x:row r="37357"/>
        <x:row r="37358"/>
        <x:row r="37359"/>
        <x:row r="37360"/>
        <x:row r="37361"/>
        <x:row r="37362"/>
        <x:row r="37363"/>
        <x:row r="37364"/>
        <x:row r="37365"/>
        <x:row r="37366"/>
        <x:row r="37367"/>
        <x:row r="37368"/>
        <x:row r="37369"/>
        <x:row r="37370"/>
        <x:row r="37371"/>
        <x:row r="37372"/>
        <x:row r="37373"/>
        <x:row r="37374"/>
        <x:row r="37375"/>
        <x:row r="37376"/>
        <x:row r="37377"/>
        <x:row r="37378"/>
        <x:row r="37379"/>
        <x:row r="37380"/>
        <x:row r="37381"/>
        <x:row r="37382"/>
        <x:row r="37383"/>
        <x:row r="37384"/>
        <x:row r="37385"/>
        <x:row r="37386"/>
        <x:row r="37387"/>
        <x:row r="37388"/>
        <x:row r="37389"/>
        <x:row r="37390"/>
        <x:row r="37391"/>
        <x:row r="37392"/>
        <x:row r="37393"/>
        <x:row r="37394"/>
        <x:row r="37395"/>
        <x:row r="37396"/>
        <x:row r="37397"/>
        <x:row r="37398"/>
        <x:row r="37399"/>
        <x:row r="37400"/>
        <x:row r="37401"/>
        <x:row r="37402"/>
        <x:row r="37403"/>
        <x:row r="37404"/>
        <x:row r="37405"/>
        <x:row r="37406"/>
        <x:row r="37407"/>
        <x:row r="37408"/>
        <x:row r="37409"/>
        <x:row r="37410"/>
        <x:row r="37411"/>
        <x:row r="37412"/>
        <x:row r="37413"/>
        <x:row r="37414"/>
        <x:row r="37415"/>
        <x:row r="37416"/>
        <x:row r="37417"/>
        <x:row r="37418"/>
        <x:row r="37419"/>
        <x:row r="37420"/>
        <x:row r="37421"/>
        <x:row r="37422"/>
        <x:row r="37423"/>
        <x:row r="37424"/>
        <x:row r="37425"/>
        <x:row r="37426"/>
        <x:row r="37427"/>
        <x:row r="37428"/>
        <x:row r="37429"/>
        <x:row r="37430"/>
        <x:row r="37431"/>
        <x:row r="37432"/>
        <x:row r="37433"/>
        <x:row r="37434"/>
        <x:row r="37435"/>
        <x:row r="37436"/>
        <x:row r="37437"/>
        <x:row r="37438"/>
        <x:row r="37439"/>
        <x:row r="37440"/>
        <x:row r="37441"/>
        <x:row r="37442"/>
        <x:row r="37443"/>
        <x:row r="37444"/>
        <x:row r="37445"/>
        <x:row r="37446"/>
        <x:row r="37447"/>
        <x:row r="37448"/>
        <x:row r="37449"/>
        <x:row r="37450"/>
        <x:row r="37451"/>
        <x:row r="37452"/>
        <x:row r="37453"/>
        <x:row r="37454"/>
        <x:row r="37455"/>
        <x:row r="37456"/>
        <x:row r="37457"/>
        <x:row r="37458"/>
        <x:row r="37459"/>
        <x:row r="37460"/>
        <x:row r="37461"/>
        <x:row r="37462"/>
        <x:row r="37463"/>
        <x:row r="37464"/>
        <x:row r="37465"/>
        <x:row r="37466"/>
        <x:row r="37467"/>
        <x:row r="37468"/>
        <x:row r="37469"/>
        <x:row r="37470"/>
        <x:row r="37471"/>
        <x:row r="37472"/>
        <x:row r="37473"/>
        <x:row r="37474"/>
        <x:row r="37475"/>
        <x:row r="37476"/>
        <x:row r="37477"/>
        <x:row r="37478"/>
        <x:row r="37479"/>
        <x:row r="37480"/>
        <x:row r="37481"/>
        <x:row r="37482"/>
        <x:row r="37483"/>
        <x:row r="37484"/>
        <x:row r="37485"/>
        <x:row r="37486"/>
        <x:row r="37487"/>
        <x:row r="37488"/>
        <x:row r="37489"/>
        <x:row r="37490"/>
        <x:row r="37491"/>
        <x:row r="37492"/>
        <x:row r="37493"/>
        <x:row r="37494"/>
        <x:row r="37495"/>
        <x:row r="37496"/>
        <x:row r="37497"/>
        <x:row r="37498"/>
        <x:row r="37499"/>
        <x:row r="37500"/>
        <x:row r="37501"/>
        <x:row r="37502"/>
        <x:row r="37503"/>
        <x:row r="37504"/>
        <x:row r="37505"/>
        <x:row r="37506"/>
        <x:row r="37507"/>
        <x:row r="37508"/>
        <x:row r="37509"/>
        <x:row r="37510"/>
        <x:row r="37511"/>
        <x:row r="37512"/>
        <x:row r="37513"/>
        <x:row r="37514"/>
        <x:row r="37515"/>
        <x:row r="37516"/>
        <x:row r="37517"/>
        <x:row r="37518"/>
        <x:row r="37519"/>
        <x:row r="37520"/>
        <x:row r="37521"/>
        <x:row r="37522"/>
        <x:row r="37523"/>
        <x:row r="37524"/>
        <x:row r="37525"/>
        <x:row r="37526"/>
        <x:row r="37527"/>
        <x:row r="37528"/>
        <x:row r="37529"/>
        <x:row r="37530"/>
        <x:row r="37531"/>
        <x:row r="37532"/>
        <x:row r="37533"/>
        <x:row r="37534"/>
        <x:row r="37535"/>
        <x:row r="37536"/>
        <x:row r="37537"/>
        <x:row r="37538"/>
        <x:row r="37539"/>
        <x:row r="37540"/>
        <x:row r="37541"/>
        <x:row r="37542"/>
        <x:row r="37543"/>
        <x:row r="37544"/>
        <x:row r="37545"/>
        <x:row r="37546"/>
        <x:row r="37547"/>
        <x:row r="37548"/>
        <x:row r="37549"/>
        <x:row r="37550"/>
        <x:row r="37551"/>
        <x:row r="37552"/>
        <x:row r="37553"/>
        <x:row r="37554"/>
        <x:row r="37555"/>
        <x:row r="37556"/>
        <x:row r="37557"/>
        <x:row r="37558"/>
        <x:row r="37559"/>
        <x:row r="37560"/>
        <x:row r="37561"/>
        <x:row r="37562"/>
        <x:row r="37563"/>
        <x:row r="37564"/>
        <x:row r="37565"/>
        <x:row r="37566"/>
        <x:row r="37567"/>
        <x:row r="37568"/>
        <x:row r="37569"/>
        <x:row r="37570"/>
        <x:row r="37571"/>
        <x:row r="37572"/>
        <x:row r="37573"/>
        <x:row r="37574"/>
        <x:row r="37575"/>
        <x:row r="37576"/>
        <x:row r="37577"/>
        <x:row r="37578"/>
        <x:row r="37579"/>
        <x:row r="37580"/>
        <x:row r="37581"/>
        <x:row r="37582"/>
        <x:row r="37583"/>
        <x:row r="37584"/>
        <x:row r="37585"/>
        <x:row r="37586"/>
        <x:row r="37587"/>
        <x:row r="37588"/>
        <x:row r="37589"/>
        <x:row r="37590"/>
        <x:row r="37591"/>
        <x:row r="37592"/>
        <x:row r="37593"/>
        <x:row r="37594"/>
        <x:row r="37595"/>
        <x:row r="37596"/>
        <x:row r="37597"/>
        <x:row r="37598"/>
        <x:row r="37599"/>
        <x:row r="37600"/>
        <x:row r="37601"/>
        <x:row r="37602"/>
        <x:row r="37603"/>
        <x:row r="37604"/>
        <x:row r="37605"/>
        <x:row r="37606"/>
        <x:row r="37607"/>
        <x:row r="37608"/>
        <x:row r="37609"/>
        <x:row r="37610"/>
        <x:row r="37611"/>
        <x:row r="37612"/>
        <x:row r="37613"/>
        <x:row r="37614"/>
        <x:row r="37615"/>
        <x:row r="37616"/>
        <x:row r="37617"/>
        <x:row r="37618"/>
        <x:row r="37619"/>
        <x:row r="37620"/>
        <x:row r="37621"/>
        <x:row r="37622"/>
        <x:row r="37623"/>
        <x:row r="37624"/>
        <x:row r="37625"/>
        <x:row r="37626"/>
        <x:row r="37627"/>
        <x:row r="37628"/>
        <x:row r="37629"/>
        <x:row r="37630"/>
        <x:row r="37631"/>
        <x:row r="37632"/>
        <x:row r="37633"/>
        <x:row r="37634"/>
        <x:row r="37635"/>
        <x:row r="37636"/>
        <x:row r="37637"/>
        <x:row r="37638"/>
        <x:row r="37639"/>
        <x:row r="37640"/>
        <x:row r="37641"/>
        <x:row r="37642"/>
        <x:row r="37643"/>
        <x:row r="37644"/>
        <x:row r="37645"/>
        <x:row r="37646"/>
        <x:row r="37647"/>
        <x:row r="37648"/>
        <x:row r="37649"/>
        <x:row r="37650"/>
        <x:row r="37651"/>
        <x:row r="37652"/>
        <x:row r="37653"/>
        <x:row r="37654"/>
        <x:row r="37655"/>
        <x:row r="37656"/>
        <x:row r="37657"/>
        <x:row r="37658"/>
        <x:row r="37659"/>
        <x:row r="37660"/>
        <x:row r="37661"/>
        <x:row r="37662"/>
        <x:row r="37663"/>
        <x:row r="37664"/>
        <x:row r="37665"/>
        <x:row r="37666"/>
        <x:row r="37667"/>
        <x:row r="37668"/>
        <x:row r="37669"/>
        <x:row r="37670"/>
        <x:row r="37671"/>
        <x:row r="37672"/>
        <x:row r="37673"/>
        <x:row r="37674"/>
        <x:row r="37675"/>
        <x:row r="37676"/>
        <x:row r="37677"/>
        <x:row r="37678"/>
        <x:row r="37679"/>
        <x:row r="37680"/>
        <x:row r="37681"/>
        <x:row r="37682"/>
        <x:row r="37683"/>
        <x:row r="37684"/>
        <x:row r="37685"/>
        <x:row r="37686"/>
        <x:row r="37687"/>
        <x:row r="37688"/>
        <x:row r="37689"/>
        <x:row r="37690"/>
        <x:row r="37691"/>
        <x:row r="37692"/>
        <x:row r="37693"/>
        <x:row r="37694"/>
        <x:row r="37695"/>
        <x:row r="37696"/>
        <x:row r="37697"/>
        <x:row r="37698"/>
        <x:row r="37699"/>
        <x:row r="37700"/>
        <x:row r="37701"/>
        <x:row r="37702"/>
        <x:row r="37703"/>
        <x:row r="37704"/>
        <x:row r="37705"/>
        <x:row r="37706"/>
        <x:row r="37707"/>
        <x:row r="37708"/>
        <x:row r="37709"/>
        <x:row r="37710"/>
        <x:row r="37711"/>
        <x:row r="37712"/>
        <x:row r="37713"/>
        <x:row r="37714"/>
        <x:row r="37715"/>
        <x:row r="37716"/>
        <x:row r="37717"/>
        <x:row r="37718"/>
        <x:row r="37719"/>
        <x:row r="37720"/>
        <x:row r="37721"/>
        <x:row r="37722"/>
        <x:row r="37723"/>
        <x:row r="37724"/>
        <x:row r="37725"/>
        <x:row r="37726"/>
        <x:row r="37727"/>
        <x:row r="37728"/>
        <x:row r="37729"/>
        <x:row r="37730"/>
        <x:row r="37731"/>
        <x:row r="37732"/>
        <x:row r="37733"/>
        <x:row r="37734"/>
        <x:row r="37735"/>
        <x:row r="37736"/>
        <x:row r="37737"/>
        <x:row r="37738"/>
        <x:row r="37739"/>
        <x:row r="37740"/>
        <x:row r="37741"/>
        <x:row r="37742"/>
        <x:row r="37743"/>
        <x:row r="37744"/>
        <x:row r="37745"/>
        <x:row r="37746"/>
        <x:row r="37747"/>
        <x:row r="37748"/>
        <x:row r="37749"/>
        <x:row r="37750"/>
        <x:row r="37751"/>
        <x:row r="37752"/>
        <x:row r="37753"/>
        <x:row r="37754"/>
        <x:row r="37755"/>
        <x:row r="37756"/>
        <x:row r="37757"/>
        <x:row r="37758"/>
        <x:row r="37759"/>
        <x:row r="37760"/>
        <x:row r="37761"/>
        <x:row r="37762"/>
        <x:row r="37763"/>
        <x:row r="37764"/>
        <x:row r="37765"/>
        <x:row r="37766"/>
        <x:row r="37767"/>
        <x:row r="37768"/>
        <x:row r="37769"/>
        <x:row r="37770"/>
        <x:row r="37771"/>
        <x:row r="37772"/>
        <x:row r="37773"/>
        <x:row r="37774"/>
        <x:row r="37775"/>
        <x:row r="37776"/>
        <x:row r="37777"/>
        <x:row r="37778"/>
        <x:row r="37779"/>
        <x:row r="37780"/>
        <x:row r="37781"/>
        <x:row r="37782"/>
        <x:row r="37783"/>
        <x:row r="37784"/>
        <x:row r="37785"/>
        <x:row r="37786"/>
        <x:row r="37787"/>
        <x:row r="37788"/>
        <x:row r="37789"/>
        <x:row r="37790"/>
        <x:row r="37791"/>
        <x:row r="37792"/>
        <x:row r="37793"/>
        <x:row r="37794"/>
        <x:row r="37795"/>
        <x:row r="37796"/>
        <x:row r="37797"/>
        <x:row r="37798"/>
        <x:row r="37799"/>
        <x:row r="37800"/>
        <x:row r="37801"/>
        <x:row r="37802"/>
        <x:row r="37803"/>
        <x:row r="37804"/>
        <x:row r="37805"/>
        <x:row r="37806"/>
        <x:row r="37807"/>
        <x:row r="37808"/>
        <x:row r="37809"/>
        <x:row r="37810"/>
        <x:row r="37811"/>
        <x:row r="37812"/>
        <x:row r="37813"/>
        <x:row r="37814"/>
        <x:row r="37815"/>
        <x:row r="37816"/>
        <x:row r="37817"/>
        <x:row r="37818"/>
        <x:row r="37819"/>
        <x:row r="37820"/>
        <x:row r="37821"/>
        <x:row r="37822"/>
        <x:row r="37823"/>
        <x:row r="37824"/>
        <x:row r="37825"/>
        <x:row r="37826"/>
        <x:row r="37827"/>
        <x:row r="37828"/>
        <x:row r="37829"/>
        <x:row r="37830"/>
        <x:row r="37831"/>
        <x:row r="37832"/>
        <x:row r="37833"/>
        <x:row r="37834"/>
        <x:row r="37835"/>
        <x:row r="37836"/>
        <x:row r="37837"/>
        <x:row r="37838"/>
        <x:row r="37839"/>
        <x:row r="37840"/>
        <x:row r="37841"/>
        <x:row r="37842"/>
        <x:row r="37843"/>
        <x:row r="37844"/>
        <x:row r="37845"/>
        <x:row r="37846"/>
        <x:row r="37847"/>
        <x:row r="37848"/>
        <x:row r="37849"/>
        <x:row r="37850"/>
        <x:row r="37851"/>
        <x:row r="37852"/>
        <x:row r="37853"/>
        <x:row r="37854"/>
        <x:row r="37855"/>
        <x:row r="37856"/>
        <x:row r="37857"/>
        <x:row r="37858"/>
        <x:row r="37859"/>
        <x:row r="37860"/>
        <x:row r="37861"/>
        <x:row r="37862"/>
        <x:row r="37863"/>
        <x:row r="37864"/>
        <x:row r="37865"/>
        <x:row r="37866"/>
        <x:row r="37867"/>
        <x:row r="37868"/>
        <x:row r="37869"/>
        <x:row r="37870"/>
        <x:row r="37871"/>
        <x:row r="37872"/>
        <x:row r="37873"/>
        <x:row r="37874"/>
        <x:row r="37875"/>
        <x:row r="37876"/>
        <x:row r="37877"/>
        <x:row r="37878"/>
        <x:row r="37879"/>
        <x:row r="37880"/>
        <x:row r="37881"/>
        <x:row r="37882"/>
        <x:row r="37883"/>
        <x:row r="37884"/>
        <x:row r="37885"/>
        <x:row r="37886"/>
        <x:row r="37887"/>
        <x:row r="37888"/>
        <x:row r="37889"/>
        <x:row r="37890"/>
        <x:row r="37891"/>
        <x:row r="37892"/>
        <x:row r="37893"/>
        <x:row r="37894"/>
        <x:row r="37895"/>
        <x:row r="37896"/>
        <x:row r="37897"/>
        <x:row r="37898"/>
        <x:row r="37899"/>
        <x:row r="37900"/>
        <x:row r="37901"/>
        <x:row r="37902"/>
        <x:row r="37903"/>
        <x:row r="37904"/>
        <x:row r="37905"/>
        <x:row r="37906"/>
        <x:row r="37907"/>
        <x:row r="37908"/>
        <x:row r="37909"/>
        <x:row r="37910"/>
        <x:row r="37911"/>
        <x:row r="37912"/>
        <x:row r="37913"/>
        <x:row r="37914"/>
        <x:row r="37915"/>
        <x:row r="37916"/>
        <x:row r="37917"/>
        <x:row r="37918"/>
        <x:row r="37919"/>
        <x:row r="37920"/>
        <x:row r="37921"/>
        <x:row r="37922"/>
        <x:row r="37923"/>
        <x:row r="37924"/>
        <x:row r="37925"/>
        <x:row r="37926"/>
        <x:row r="37927"/>
        <x:row r="37928"/>
        <x:row r="37929"/>
        <x:row r="37930"/>
        <x:row r="37931"/>
        <x:row r="37932"/>
        <x:row r="37933"/>
        <x:row r="37934"/>
        <x:row r="37935"/>
        <x:row r="37936"/>
        <x:row r="37937"/>
        <x:row r="37938"/>
        <x:row r="37939"/>
        <x:row r="37940"/>
        <x:row r="37941"/>
        <x:row r="37942"/>
        <x:row r="37943"/>
        <x:row r="37944"/>
        <x:row r="37945"/>
        <x:row r="37946"/>
        <x:row r="37947"/>
        <x:row r="37948"/>
        <x:row r="37949"/>
        <x:row r="37950"/>
        <x:row r="37951"/>
        <x:row r="37952"/>
        <x:row r="37953"/>
        <x:row r="37954"/>
        <x:row r="37955"/>
        <x:row r="37956"/>
        <x:row r="37957"/>
        <x:row r="37958"/>
        <x:row r="37959"/>
        <x:row r="37960"/>
        <x:row r="37961"/>
        <x:row r="37962"/>
        <x:row r="37963"/>
        <x:row r="37964"/>
        <x:row r="37965"/>
        <x:row r="37966"/>
        <x:row r="37967"/>
        <x:row r="37968"/>
        <x:row r="37969"/>
        <x:row r="37970"/>
        <x:row r="37971"/>
        <x:row r="37972"/>
        <x:row r="37973"/>
        <x:row r="37974"/>
        <x:row r="37975"/>
        <x:row r="37976"/>
        <x:row r="37977"/>
        <x:row r="37978"/>
        <x:row r="37979"/>
        <x:row r="37980"/>
        <x:row r="37981"/>
        <x:row r="37982"/>
        <x:row r="37983"/>
        <x:row r="37984"/>
        <x:row r="37985"/>
        <x:row r="37986"/>
        <x:row r="37987"/>
        <x:row r="37988"/>
        <x:row r="37989"/>
        <x:row r="37990"/>
        <x:row r="37991"/>
        <x:row r="37992"/>
        <x:row r="37993"/>
        <x:row r="37994"/>
        <x:row r="37995"/>
        <x:row r="37996"/>
        <x:row r="37997"/>
        <x:row r="37998"/>
        <x:row r="37999"/>
        <x:row r="38000"/>
        <x:row r="38001"/>
        <x:row r="38002"/>
        <x:row r="38003"/>
        <x:row r="38004"/>
        <x:row r="38005"/>
        <x:row r="38006"/>
        <x:row r="38007"/>
        <x:row r="38008"/>
        <x:row r="38009"/>
        <x:row r="38010"/>
        <x:row r="38011"/>
        <x:row r="38012"/>
        <x:row r="38013"/>
        <x:row r="38014"/>
        <x:row r="38015"/>
        <x:row r="38016"/>
        <x:row r="38017"/>
        <x:row r="38018"/>
        <x:row r="38019"/>
        <x:row r="38020"/>
        <x:row r="38021"/>
        <x:row r="38022"/>
        <x:row r="38023"/>
        <x:row r="38024"/>
        <x:row r="38025"/>
        <x:row r="38026"/>
        <x:row r="38027"/>
        <x:row r="38028"/>
        <x:row r="38029"/>
        <x:row r="38030"/>
        <x:row r="38031"/>
        <x:row r="38032"/>
        <x:row r="38033"/>
        <x:row r="38034"/>
        <x:row r="38035"/>
        <x:row r="38036"/>
        <x:row r="38037"/>
        <x:row r="38038"/>
        <x:row r="38039"/>
        <x:row r="38040"/>
        <x:row r="38041"/>
        <x:row r="38042"/>
        <x:row r="38043"/>
        <x:row r="38044"/>
        <x:row r="38045"/>
        <x:row r="38046"/>
        <x:row r="38047"/>
        <x:row r="38048"/>
        <x:row r="38049"/>
        <x:row r="38050"/>
        <x:row r="38051"/>
        <x:row r="38052"/>
        <x:row r="38053"/>
        <x:row r="38054"/>
        <x:row r="38055"/>
        <x:row r="38056"/>
        <x:row r="38057"/>
        <x:row r="38058"/>
        <x:row r="38059"/>
        <x:row r="38060"/>
        <x:row r="38061"/>
        <x:row r="38062"/>
        <x:row r="38063"/>
        <x:row r="38064"/>
        <x:row r="38065"/>
        <x:row r="38066"/>
        <x:row r="38067"/>
        <x:row r="38068"/>
        <x:row r="38069"/>
        <x:row r="38070"/>
        <x:row r="38071"/>
        <x:row r="38072"/>
        <x:row r="38073"/>
        <x:row r="38074"/>
        <x:row r="38075"/>
        <x:row r="38076"/>
        <x:row r="38077"/>
        <x:row r="38078"/>
        <x:row r="38079"/>
        <x:row r="38080"/>
        <x:row r="38081"/>
        <x:row r="38082"/>
        <x:row r="38083"/>
        <x:row r="38084"/>
        <x:row r="38085"/>
        <x:row r="38086"/>
        <x:row r="38087"/>
        <x:row r="38088"/>
        <x:row r="38089"/>
        <x:row r="38090"/>
        <x:row r="38091"/>
        <x:row r="38092"/>
        <x:row r="38093"/>
        <x:row r="38094"/>
        <x:row r="38095"/>
        <x:row r="38096"/>
        <x:row r="38097"/>
        <x:row r="38098"/>
        <x:row r="38099"/>
        <x:row r="38100"/>
        <x:row r="38101"/>
        <x:row r="38102"/>
        <x:row r="38103"/>
        <x:row r="38104"/>
        <x:row r="38105"/>
        <x:row r="38106"/>
        <x:row r="38107"/>
        <x:row r="38108"/>
        <x:row r="38109"/>
        <x:row r="38110"/>
        <x:row r="38111"/>
        <x:row r="38112"/>
        <x:row r="38113"/>
        <x:row r="38114"/>
        <x:row r="38115"/>
        <x:row r="38116"/>
        <x:row r="38117"/>
        <x:row r="38118"/>
        <x:row r="38119"/>
        <x:row r="38120"/>
        <x:row r="38121"/>
        <x:row r="38122"/>
        <x:row r="38123"/>
        <x:row r="38124"/>
        <x:row r="38125"/>
        <x:row r="38126"/>
        <x:row r="38127"/>
        <x:row r="38128"/>
        <x:row r="38129"/>
        <x:row r="38130"/>
        <x:row r="38131"/>
        <x:row r="38132"/>
        <x:row r="38133"/>
        <x:row r="38134"/>
        <x:row r="38135"/>
        <x:row r="38136"/>
        <x:row r="38137"/>
        <x:row r="38138"/>
        <x:row r="38139"/>
        <x:row r="38140"/>
        <x:row r="38141"/>
        <x:row r="38142"/>
        <x:row r="38143"/>
        <x:row r="38144"/>
        <x:row r="38145"/>
        <x:row r="38146"/>
        <x:row r="38147"/>
        <x:row r="38148"/>
        <x:row r="38149"/>
        <x:row r="38150"/>
        <x:row r="38151"/>
        <x:row r="38152"/>
        <x:row r="38153"/>
        <x:row r="38154"/>
        <x:row r="38155"/>
        <x:row r="38156"/>
        <x:row r="38157"/>
        <x:row r="38158"/>
        <x:row r="38159"/>
        <x:row r="38160"/>
        <x:row r="38161"/>
        <x:row r="38162"/>
        <x:row r="38163"/>
        <x:row r="38164"/>
        <x:row r="38165"/>
        <x:row r="38166"/>
        <x:row r="38167"/>
        <x:row r="38168"/>
        <x:row r="38169"/>
        <x:row r="38170"/>
        <x:row r="38171"/>
        <x:row r="38172"/>
        <x:row r="38173"/>
        <x:row r="38174"/>
        <x:row r="38175"/>
        <x:row r="38176"/>
        <x:row r="38177"/>
        <x:row r="38178"/>
        <x:row r="38179"/>
        <x:row r="38180"/>
        <x:row r="38181"/>
        <x:row r="38182"/>
        <x:row r="38183"/>
        <x:row r="38184"/>
        <x:row r="38185"/>
        <x:row r="38186"/>
        <x:row r="38187"/>
        <x:row r="38188"/>
        <x:row r="38189"/>
        <x:row r="38190"/>
        <x:row r="38191"/>
        <x:row r="38192"/>
        <x:row r="38193"/>
        <x:row r="38194"/>
        <x:row r="38195"/>
        <x:row r="38196"/>
        <x:row r="38197"/>
        <x:row r="38198"/>
        <x:row r="38199"/>
        <x:row r="38200"/>
        <x:row r="38201"/>
        <x:row r="38202"/>
        <x:row r="38203"/>
        <x:row r="38204"/>
        <x:row r="38205"/>
        <x:row r="38206"/>
        <x:row r="38207"/>
        <x:row r="38208"/>
        <x:row r="38209"/>
        <x:row r="38210"/>
        <x:row r="38211"/>
        <x:row r="38212"/>
        <x:row r="38213"/>
        <x:row r="38214"/>
        <x:row r="38215"/>
        <x:row r="38216"/>
        <x:row r="38217"/>
        <x:row r="38218"/>
        <x:row r="38219"/>
        <x:row r="38220"/>
        <x:row r="38221"/>
        <x:row r="38222"/>
        <x:row r="38223"/>
        <x:row r="38224"/>
        <x:row r="38225"/>
        <x:row r="38226"/>
        <x:row r="38227"/>
        <x:row r="38228"/>
        <x:row r="38229"/>
        <x:row r="38230"/>
        <x:row r="38231"/>
        <x:row r="38232"/>
        <x:row r="38233"/>
        <x:row r="38234"/>
        <x:row r="38235"/>
        <x:row r="38236"/>
        <x:row r="38237"/>
        <x:row r="38238"/>
        <x:row r="38239"/>
        <x:row r="38240"/>
        <x:row r="38241"/>
        <x:row r="38242"/>
        <x:row r="38243"/>
        <x:row r="38244"/>
        <x:row r="38245"/>
        <x:row r="38246"/>
        <x:row r="38247"/>
        <x:row r="38248"/>
        <x:row r="38249"/>
        <x:row r="38250"/>
        <x:row r="38251"/>
        <x:row r="38252"/>
        <x:row r="38253"/>
        <x:row r="38254"/>
        <x:row r="38255"/>
        <x:row r="38256"/>
        <x:row r="38257"/>
        <x:row r="38258"/>
        <x:row r="38259"/>
        <x:row r="38260"/>
        <x:row r="38261"/>
        <x:row r="38262"/>
        <x:row r="38263"/>
        <x:row r="38264"/>
        <x:row r="38265"/>
        <x:row r="38266"/>
        <x:row r="38267"/>
        <x:row r="38268"/>
        <x:row r="38269"/>
        <x:row r="38270"/>
        <x:row r="38271"/>
        <x:row r="38272"/>
        <x:row r="38273"/>
        <x:row r="38274"/>
        <x:row r="38275"/>
        <x:row r="38276"/>
        <x:row r="38277"/>
        <x:row r="38278"/>
        <x:row r="38279"/>
        <x:row r="38280"/>
        <x:row r="38281"/>
        <x:row r="38282"/>
        <x:row r="38283"/>
        <x:row r="38284"/>
        <x:row r="38285"/>
        <x:row r="38286"/>
        <x:row r="38287"/>
        <x:row r="38288"/>
        <x:row r="38289"/>
        <x:row r="38290"/>
        <x:row r="38291"/>
        <x:row r="38292"/>
        <x:row r="38293"/>
        <x:row r="38294"/>
        <x:row r="38295"/>
        <x:row r="38296"/>
        <x:row r="38297"/>
        <x:row r="38298"/>
        <x:row r="38299"/>
        <x:row r="38300"/>
        <x:row r="38301"/>
        <x:row r="38302"/>
        <x:row r="38303"/>
        <x:row r="38304"/>
        <x:row r="38305"/>
        <x:row r="38306"/>
        <x:row r="38307"/>
        <x:row r="38308"/>
        <x:row r="38309"/>
        <x:row r="38310"/>
        <x:row r="38311"/>
        <x:row r="38312"/>
        <x:row r="38313"/>
        <x:row r="38314"/>
        <x:row r="38315"/>
        <x:row r="38316"/>
        <x:row r="38317"/>
        <x:row r="38318"/>
        <x:row r="38319"/>
        <x:row r="38320"/>
        <x:row r="38321"/>
        <x:row r="38322"/>
        <x:row r="38323"/>
        <x:row r="38324"/>
        <x:row r="38325"/>
        <x:row r="38326"/>
        <x:row r="38327"/>
        <x:row r="38328"/>
        <x:row r="38329"/>
        <x:row r="38330"/>
        <x:row r="38331"/>
        <x:row r="38332"/>
        <x:row r="38333"/>
        <x:row r="38334"/>
        <x:row r="38335"/>
        <x:row r="38336"/>
        <x:row r="38337"/>
        <x:row r="38338"/>
        <x:row r="38339"/>
        <x:row r="38340"/>
        <x:row r="38341"/>
        <x:row r="38342"/>
        <x:row r="38343"/>
        <x:row r="38344"/>
        <x:row r="38345"/>
        <x:row r="38346"/>
        <x:row r="38347"/>
        <x:row r="38348"/>
        <x:row r="38349"/>
        <x:row r="38350"/>
        <x:row r="38351"/>
        <x:row r="38352"/>
        <x:row r="38353"/>
        <x:row r="38354"/>
        <x:row r="38355"/>
        <x:row r="38356"/>
        <x:row r="38357"/>
        <x:row r="38358"/>
        <x:row r="38359"/>
        <x:row r="38360"/>
        <x:row r="38361"/>
        <x:row r="38362"/>
        <x:row r="38363"/>
        <x:row r="38364"/>
        <x:row r="38365"/>
        <x:row r="38366"/>
        <x:row r="38367"/>
        <x:row r="38368"/>
        <x:row r="38369"/>
        <x:row r="38370"/>
        <x:row r="38371"/>
        <x:row r="38372"/>
        <x:row r="38373"/>
        <x:row r="38374"/>
        <x:row r="38375"/>
        <x:row r="38376"/>
        <x:row r="38377"/>
        <x:row r="38378"/>
        <x:row r="38379"/>
        <x:row r="38380"/>
        <x:row r="38381"/>
        <x:row r="38382"/>
        <x:row r="38383"/>
        <x:row r="38384"/>
        <x:row r="38385"/>
        <x:row r="38386"/>
        <x:row r="38387"/>
        <x:row r="38388"/>
        <x:row r="38389"/>
        <x:row r="38390"/>
        <x:row r="38391"/>
        <x:row r="38392"/>
        <x:row r="38393"/>
        <x:row r="38394"/>
        <x:row r="38395"/>
        <x:row r="38396"/>
        <x:row r="38397"/>
        <x:row r="38398"/>
        <x:row r="38399"/>
        <x:row r="38400"/>
        <x:row r="38401"/>
        <x:row r="38402"/>
        <x:row r="38403"/>
        <x:row r="38404"/>
        <x:row r="38405"/>
        <x:row r="38406"/>
        <x:row r="38407"/>
        <x:row r="38408"/>
        <x:row r="38409"/>
        <x:row r="38410"/>
        <x:row r="38411"/>
        <x:row r="38412"/>
        <x:row r="38413"/>
        <x:row r="38414"/>
        <x:row r="38415"/>
        <x:row r="38416"/>
        <x:row r="38417"/>
        <x:row r="38418"/>
        <x:row r="38419"/>
        <x:row r="38420"/>
        <x:row r="38421"/>
        <x:row r="38422"/>
        <x:row r="38423"/>
        <x:row r="38424"/>
        <x:row r="38425"/>
        <x:row r="38426"/>
        <x:row r="38427"/>
        <x:row r="38428"/>
        <x:row r="38429"/>
        <x:row r="38430"/>
        <x:row r="38431"/>
        <x:row r="38432"/>
        <x:row r="38433"/>
        <x:row r="38434"/>
        <x:row r="38435"/>
        <x:row r="38436"/>
        <x:row r="38437"/>
        <x:row r="38438"/>
        <x:row r="38439"/>
        <x:row r="38440"/>
        <x:row r="38441"/>
        <x:row r="38442"/>
        <x:row r="38443"/>
        <x:row r="38444"/>
        <x:row r="38445"/>
        <x:row r="38446"/>
        <x:row r="38447"/>
        <x:row r="38448"/>
        <x:row r="38449"/>
        <x:row r="38450"/>
        <x:row r="38451"/>
        <x:row r="38452"/>
        <x:row r="38453"/>
        <x:row r="38454"/>
        <x:row r="38455"/>
        <x:row r="38456"/>
        <x:row r="38457"/>
        <x:row r="38458"/>
        <x:row r="38459"/>
        <x:row r="38460"/>
        <x:row r="38461"/>
        <x:row r="38462"/>
        <x:row r="38463"/>
        <x:row r="38464"/>
        <x:row r="38465"/>
        <x:row r="38466"/>
        <x:row r="38467"/>
        <x:row r="38468"/>
        <x:row r="38469"/>
        <x:row r="38470"/>
        <x:row r="38471"/>
        <x:row r="38472"/>
        <x:row r="38473"/>
        <x:row r="38474"/>
        <x:row r="38475"/>
        <x:row r="38476"/>
        <x:row r="38477"/>
        <x:row r="38478"/>
        <x:row r="38479"/>
        <x:row r="38480"/>
        <x:row r="38481"/>
        <x:row r="38482"/>
        <x:row r="38483"/>
        <x:row r="38484"/>
        <x:row r="38485"/>
        <x:row r="38486"/>
        <x:row r="38487"/>
        <x:row r="38488"/>
        <x:row r="38489"/>
        <x:row r="38490"/>
        <x:row r="38491"/>
        <x:row r="38492"/>
        <x:row r="38493"/>
        <x:row r="38494"/>
        <x:row r="38495"/>
        <x:row r="38496"/>
        <x:row r="38497"/>
        <x:row r="38498"/>
        <x:row r="38499"/>
        <x:row r="38500"/>
        <x:row r="38501"/>
        <x:row r="38502"/>
        <x:row r="38503"/>
        <x:row r="38504"/>
        <x:row r="38505"/>
        <x:row r="38506"/>
        <x:row r="38507"/>
        <x:row r="38508"/>
        <x:row r="38509"/>
        <x:row r="38510"/>
        <x:row r="38511"/>
        <x:row r="38512"/>
        <x:row r="38513"/>
        <x:row r="38514"/>
        <x:row r="38515"/>
        <x:row r="38516"/>
        <x:row r="38517"/>
        <x:row r="38518"/>
        <x:row r="38519"/>
        <x:row r="38520"/>
        <x:row r="38521"/>
        <x:row r="38522"/>
        <x:row r="38523"/>
        <x:row r="38524"/>
        <x:row r="38525"/>
        <x:row r="38526"/>
        <x:row r="38527"/>
        <x:row r="38528"/>
        <x:row r="38529"/>
        <x:row r="38530"/>
        <x:row r="38531"/>
        <x:row r="38532"/>
        <x:row r="38533"/>
        <x:row r="38534"/>
        <x:row r="38535"/>
        <x:row r="38536"/>
        <x:row r="38537"/>
        <x:row r="38538"/>
        <x:row r="38539"/>
        <x:row r="38540"/>
        <x:row r="38541"/>
        <x:row r="38542"/>
        <x:row r="38543"/>
        <x:row r="38544"/>
        <x:row r="38545"/>
        <x:row r="38546"/>
        <x:row r="38547"/>
        <x:row r="38548"/>
        <x:row r="38549"/>
        <x:row r="38550"/>
        <x:row r="38551"/>
        <x:row r="38552"/>
        <x:row r="38553"/>
        <x:row r="38554"/>
        <x:row r="38555"/>
        <x:row r="38556"/>
        <x:row r="38557"/>
        <x:row r="38558"/>
        <x:row r="38559"/>
        <x:row r="38560"/>
        <x:row r="38561"/>
        <x:row r="38562"/>
        <x:row r="38563"/>
        <x:row r="38564"/>
        <x:row r="38565"/>
        <x:row r="38566"/>
        <x:row r="38567"/>
        <x:row r="38568"/>
        <x:row r="38569"/>
        <x:row r="38570"/>
        <x:row r="38571"/>
        <x:row r="38572"/>
        <x:row r="38573"/>
        <x:row r="38574"/>
        <x:row r="38575"/>
        <x:row r="38576"/>
        <x:row r="38577"/>
        <x:row r="38578"/>
        <x:row r="38579"/>
        <x:row r="38580"/>
        <x:row r="38581"/>
        <x:row r="38582"/>
        <x:row r="38583"/>
        <x:row r="38584"/>
        <x:row r="38585"/>
        <x:row r="38586"/>
        <x:row r="38587"/>
        <x:row r="38588"/>
        <x:row r="38589"/>
        <x:row r="38590"/>
        <x:row r="38591"/>
        <x:row r="38592"/>
        <x:row r="38593"/>
        <x:row r="38594"/>
        <x:row r="38595"/>
        <x:row r="38596"/>
        <x:row r="38597"/>
        <x:row r="38598"/>
        <x:row r="38599"/>
        <x:row r="38600"/>
        <x:row r="38601"/>
        <x:row r="38602"/>
        <x:row r="38603"/>
        <x:row r="38604"/>
        <x:row r="38605"/>
        <x:row r="38606"/>
        <x:row r="38607"/>
        <x:row r="38608"/>
        <x:row r="38609"/>
        <x:row r="38610"/>
        <x:row r="38611"/>
        <x:row r="38612"/>
        <x:row r="38613"/>
        <x:row r="38614"/>
        <x:row r="38615"/>
        <x:row r="38616"/>
        <x:row r="38617"/>
        <x:row r="38618"/>
        <x:row r="38619"/>
        <x:row r="38620"/>
        <x:row r="38621"/>
        <x:row r="38622"/>
        <x:row r="38623"/>
        <x:row r="38624"/>
        <x:row r="38625"/>
        <x:row r="38626"/>
        <x:row r="38627"/>
        <x:row r="38628"/>
        <x:row r="38629"/>
        <x:row r="38630"/>
        <x:row r="38631"/>
        <x:row r="38632"/>
        <x:row r="38633"/>
        <x:row r="38634"/>
        <x:row r="38635"/>
        <x:row r="38636"/>
        <x:row r="38637"/>
        <x:row r="38638"/>
        <x:row r="38639"/>
        <x:row r="38640"/>
        <x:row r="38641"/>
        <x:row r="38642"/>
        <x:row r="38643"/>
        <x:row r="38644"/>
        <x:row r="38645"/>
        <x:row r="38646"/>
        <x:row r="38647"/>
        <x:row r="38648"/>
        <x:row r="38649"/>
        <x:row r="38650"/>
        <x:row r="38651"/>
        <x:row r="38652"/>
        <x:row r="38653"/>
        <x:row r="38654"/>
        <x:row r="38655"/>
        <x:row r="38656"/>
        <x:row r="38657"/>
        <x:row r="38658"/>
        <x:row r="38659"/>
        <x:row r="38660"/>
        <x:row r="38661"/>
        <x:row r="38662"/>
        <x:row r="38663"/>
        <x:row r="38664"/>
        <x:row r="38665"/>
        <x:row r="38666"/>
        <x:row r="38667"/>
        <x:row r="38668"/>
        <x:row r="38669"/>
        <x:row r="38670"/>
        <x:row r="38671"/>
        <x:row r="38672"/>
        <x:row r="38673"/>
        <x:row r="38674"/>
        <x:row r="38675"/>
        <x:row r="38676"/>
        <x:row r="38677"/>
        <x:row r="38678"/>
        <x:row r="38679"/>
        <x:row r="38680"/>
        <x:row r="38681"/>
        <x:row r="38682"/>
        <x:row r="38683"/>
        <x:row r="38684"/>
        <x:row r="38685"/>
        <x:row r="38686"/>
        <x:row r="38687"/>
        <x:row r="38688"/>
        <x:row r="38689"/>
        <x:row r="38690"/>
        <x:row r="38691"/>
        <x:row r="38692"/>
        <x:row r="38693"/>
        <x:row r="38694"/>
        <x:row r="38695"/>
        <x:row r="38696"/>
        <x:row r="38697"/>
        <x:row r="38698"/>
        <x:row r="38699"/>
        <x:row r="38700"/>
        <x:row r="38701"/>
        <x:row r="38702"/>
        <x:row r="38703"/>
        <x:row r="38704"/>
        <x:row r="38705"/>
        <x:row r="38706"/>
        <x:row r="38707"/>
        <x:row r="38708"/>
        <x:row r="38709"/>
        <x:row r="38710"/>
        <x:row r="38711"/>
        <x:row r="38712"/>
        <x:row r="38713"/>
        <x:row r="38714"/>
        <x:row r="38715"/>
        <x:row r="38716"/>
        <x:row r="38717"/>
        <x:row r="38718"/>
        <x:row r="38719"/>
        <x:row r="38720"/>
        <x:row r="38721"/>
        <x:row r="38722"/>
        <x:row r="38723"/>
        <x:row r="38724"/>
        <x:row r="38725"/>
        <x:row r="38726"/>
        <x:row r="38727"/>
        <x:row r="38728"/>
        <x:row r="38729"/>
        <x:row r="38730"/>
        <x:row r="38731"/>
        <x:row r="38732"/>
        <x:row r="38733"/>
        <x:row r="38734"/>
        <x:row r="38735"/>
        <x:row r="38736"/>
        <x:row r="38737"/>
        <x:row r="38738"/>
        <x:row r="38739"/>
        <x:row r="38740"/>
        <x:row r="38741"/>
        <x:row r="38742"/>
        <x:row r="38743"/>
        <x:row r="38744"/>
        <x:row r="38745"/>
        <x:row r="38746"/>
        <x:row r="38747"/>
        <x:row r="38748"/>
        <x:row r="38749"/>
        <x:row r="38750"/>
        <x:row r="38751"/>
        <x:row r="38752"/>
        <x:row r="38753"/>
        <x:row r="38754"/>
        <x:row r="38755"/>
        <x:row r="38756"/>
        <x:row r="38757"/>
        <x:row r="38758"/>
        <x:row r="38759"/>
        <x:row r="38760"/>
        <x:row r="38761"/>
        <x:row r="38762"/>
        <x:row r="38763"/>
        <x:row r="38764"/>
        <x:row r="38765"/>
        <x:row r="38766"/>
        <x:row r="38767"/>
        <x:row r="38768"/>
        <x:row r="38769"/>
        <x:row r="38770"/>
        <x:row r="38771"/>
        <x:row r="38772"/>
        <x:row r="38773"/>
        <x:row r="38774"/>
        <x:row r="38775"/>
        <x:row r="38776"/>
        <x:row r="38777"/>
        <x:row r="38778"/>
        <x:row r="38779"/>
        <x:row r="38780"/>
        <x:row r="38781"/>
        <x:row r="38782"/>
        <x:row r="38783"/>
        <x:row r="38784"/>
        <x:row r="38785"/>
        <x:row r="38786"/>
        <x:row r="38787"/>
        <x:row r="38788"/>
        <x:row r="38789"/>
        <x:row r="38790"/>
        <x:row r="38791"/>
        <x:row r="38792"/>
        <x:row r="38793"/>
        <x:row r="38794"/>
        <x:row r="38795"/>
        <x:row r="38796"/>
        <x:row r="38797"/>
        <x:row r="38798"/>
        <x:row r="38799"/>
        <x:row r="38800"/>
        <x:row r="38801"/>
        <x:row r="38802"/>
        <x:row r="38803"/>
        <x:row r="38804"/>
        <x:row r="38805"/>
        <x:row r="38806"/>
        <x:row r="38807"/>
        <x:row r="38808"/>
        <x:row r="38809"/>
        <x:row r="38810"/>
        <x:row r="38811"/>
        <x:row r="38812"/>
        <x:row r="38813"/>
        <x:row r="38814"/>
        <x:row r="38815"/>
        <x:row r="38816"/>
        <x:row r="38817"/>
        <x:row r="38818"/>
        <x:row r="38819"/>
        <x:row r="38820"/>
        <x:row r="38821"/>
        <x:row r="38822"/>
        <x:row r="38823"/>
        <x:row r="38824"/>
        <x:row r="38825"/>
        <x:row r="38826"/>
        <x:row r="38827"/>
        <x:row r="38828"/>
        <x:row r="38829"/>
        <x:row r="38830"/>
        <x:row r="38831"/>
        <x:row r="38832"/>
        <x:row r="38833"/>
        <x:row r="38834"/>
        <x:row r="38835"/>
        <x:row r="38836"/>
        <x:row r="38837"/>
        <x:row r="38838"/>
        <x:row r="38839"/>
        <x:row r="38840"/>
        <x:row r="38841"/>
        <x:row r="38842"/>
        <x:row r="38843"/>
        <x:row r="38844"/>
        <x:row r="38845"/>
        <x:row r="38846"/>
        <x:row r="38847"/>
        <x:row r="38848"/>
        <x:row r="38849"/>
        <x:row r="38850"/>
        <x:row r="38851"/>
        <x:row r="38852"/>
        <x:row r="38853"/>
        <x:row r="38854"/>
        <x:row r="38855"/>
        <x:row r="38856"/>
        <x:row r="38857"/>
        <x:row r="38858"/>
        <x:row r="38859"/>
        <x:row r="38860"/>
        <x:row r="38861"/>
        <x:row r="38862"/>
        <x:row r="38863"/>
        <x:row r="38864"/>
        <x:row r="38865"/>
        <x:row r="38866"/>
        <x:row r="38867"/>
        <x:row r="38868"/>
        <x:row r="38869"/>
        <x:row r="38870"/>
        <x:row r="38871"/>
        <x:row r="38872"/>
        <x:row r="38873"/>
        <x:row r="38874"/>
        <x:row r="38875"/>
        <x:row r="38876"/>
        <x:row r="38877"/>
        <x:row r="38878"/>
        <x:row r="38879"/>
        <x:row r="38880"/>
        <x:row r="38881"/>
        <x:row r="38882"/>
        <x:row r="38883"/>
        <x:row r="38884"/>
        <x:row r="38885"/>
        <x:row r="38886"/>
        <x:row r="38887"/>
        <x:row r="38888"/>
        <x:row r="38889"/>
        <x:row r="38890"/>
        <x:row r="38891"/>
        <x:row r="38892"/>
        <x:row r="38893"/>
        <x:row r="38894"/>
        <x:row r="38895"/>
        <x:row r="38896"/>
        <x:row r="38897"/>
        <x:row r="38898"/>
        <x:row r="38899"/>
        <x:row r="38900"/>
        <x:row r="38901"/>
        <x:row r="38902"/>
        <x:row r="38903"/>
        <x:row r="38904"/>
        <x:row r="38905"/>
        <x:row r="38906"/>
        <x:row r="38907"/>
        <x:row r="38908"/>
        <x:row r="38909"/>
        <x:row r="38910"/>
        <x:row r="38911"/>
        <x:row r="38912"/>
        <x:row r="38913"/>
        <x:row r="38914"/>
        <x:row r="38915"/>
        <x:row r="38916"/>
        <x:row r="38917"/>
        <x:row r="38918"/>
        <x:row r="38919"/>
        <x:row r="38920"/>
        <x:row r="38921"/>
        <x:row r="38922"/>
        <x:row r="38923"/>
        <x:row r="38924"/>
        <x:row r="38925"/>
        <x:row r="38926"/>
        <x:row r="38927"/>
        <x:row r="38928"/>
        <x:row r="38929"/>
        <x:row r="38930"/>
        <x:row r="38931"/>
        <x:row r="38932"/>
        <x:row r="38933"/>
        <x:row r="38934"/>
        <x:row r="38935"/>
        <x:row r="38936"/>
        <x:row r="38937"/>
        <x:row r="38938"/>
        <x:row r="38939"/>
        <x:row r="38940"/>
        <x:row r="38941"/>
        <x:row r="38942"/>
        <x:row r="38943"/>
        <x:row r="38944"/>
        <x:row r="38945"/>
        <x:row r="38946"/>
        <x:row r="38947"/>
        <x:row r="38948"/>
        <x:row r="38949"/>
        <x:row r="38950"/>
        <x:row r="38951"/>
        <x:row r="38952"/>
        <x:row r="38953"/>
        <x:row r="38954"/>
        <x:row r="38955"/>
        <x:row r="38956"/>
        <x:row r="38957"/>
        <x:row r="38958"/>
        <x:row r="38959"/>
        <x:row r="38960"/>
        <x:row r="38961"/>
        <x:row r="38962"/>
        <x:row r="38963"/>
        <x:row r="38964"/>
        <x:row r="38965"/>
        <x:row r="38966"/>
        <x:row r="38967"/>
        <x:row r="38968"/>
        <x:row r="38969"/>
        <x:row r="38970"/>
        <x:row r="38971"/>
        <x:row r="38972"/>
        <x:row r="38973"/>
        <x:row r="38974"/>
        <x:row r="38975"/>
        <x:row r="38976"/>
        <x:row r="38977"/>
        <x:row r="38978"/>
        <x:row r="38979"/>
        <x:row r="38980"/>
        <x:row r="38981"/>
        <x:row r="38982"/>
        <x:row r="38983"/>
        <x:row r="38984"/>
        <x:row r="38985"/>
        <x:row r="38986"/>
        <x:row r="38987"/>
        <x:row r="38988"/>
        <x:row r="38989"/>
        <x:row r="38990"/>
        <x:row r="38991"/>
        <x:row r="38992"/>
        <x:row r="38993"/>
        <x:row r="38994"/>
        <x:row r="38995"/>
        <x:row r="38996"/>
        <x:row r="38997"/>
        <x:row r="38998"/>
        <x:row r="38999"/>
        <x:row r="39000"/>
        <x:row r="39001"/>
        <x:row r="39002"/>
        <x:row r="39003"/>
        <x:row r="39004"/>
        <x:row r="39005"/>
        <x:row r="39006"/>
        <x:row r="39007"/>
        <x:row r="39008"/>
        <x:row r="39009"/>
        <x:row r="39010"/>
        <x:row r="39011"/>
        <x:row r="39012"/>
        <x:row r="39013"/>
        <x:row r="39014"/>
        <x:row r="39015"/>
        <x:row r="39016"/>
        <x:row r="39017"/>
        <x:row r="39018"/>
        <x:row r="39019"/>
        <x:row r="39020"/>
        <x:row r="39021"/>
        <x:row r="39022"/>
        <x:row r="39023"/>
        <x:row r="39024"/>
        <x:row r="39025"/>
        <x:row r="39026"/>
        <x:row r="39027"/>
        <x:row r="39028"/>
        <x:row r="39029"/>
        <x:row r="39030"/>
        <x:row r="39031"/>
        <x:row r="39032"/>
        <x:row r="39033"/>
        <x:row r="39034"/>
        <x:row r="39035"/>
        <x:row r="39036"/>
        <x:row r="39037"/>
        <x:row r="39038"/>
        <x:row r="39039"/>
        <x:row r="39040"/>
        <x:row r="39041"/>
        <x:row r="39042"/>
        <x:row r="39043"/>
        <x:row r="39044"/>
        <x:row r="39045"/>
        <x:row r="39046"/>
        <x:row r="39047"/>
        <x:row r="39048"/>
        <x:row r="39049"/>
        <x:row r="39050"/>
        <x:row r="39051"/>
        <x:row r="39052"/>
        <x:row r="39053"/>
        <x:row r="39054"/>
        <x:row r="39055"/>
        <x:row r="39056"/>
        <x:row r="39057"/>
        <x:row r="39058"/>
        <x:row r="39059"/>
        <x:row r="39060"/>
        <x:row r="39061"/>
        <x:row r="39062"/>
        <x:row r="39063"/>
        <x:row r="39064"/>
        <x:row r="39065"/>
        <x:row r="39066"/>
        <x:row r="39067"/>
        <x:row r="39068"/>
        <x:row r="39069"/>
        <x:row r="39070"/>
        <x:row r="39071"/>
        <x:row r="39072"/>
        <x:row r="39073"/>
        <x:row r="39074"/>
        <x:row r="39075"/>
        <x:row r="39076"/>
        <x:row r="39077"/>
        <x:row r="39078"/>
        <x:row r="39079"/>
        <x:row r="39080"/>
        <x:row r="39081"/>
        <x:row r="39082"/>
        <x:row r="39083"/>
        <x:row r="39084"/>
        <x:row r="39085"/>
        <x:row r="39086"/>
        <x:row r="39087"/>
        <x:row r="39088"/>
        <x:row r="39089"/>
        <x:row r="39090"/>
        <x:row r="39091"/>
        <x:row r="39092"/>
        <x:row r="39093"/>
        <x:row r="39094"/>
        <x:row r="39095"/>
        <x:row r="39096"/>
        <x:row r="39097"/>
        <x:row r="39098"/>
        <x:row r="39099"/>
        <x:row r="39100"/>
        <x:row r="39101"/>
        <x:row r="39102"/>
        <x:row r="39103"/>
        <x:row r="39104"/>
        <x:row r="39105"/>
        <x:row r="39106"/>
        <x:row r="39107"/>
        <x:row r="39108"/>
        <x:row r="39109"/>
        <x:row r="39110"/>
        <x:row r="39111"/>
        <x:row r="39112"/>
        <x:row r="39113"/>
        <x:row r="39114"/>
        <x:row r="39115"/>
        <x:row r="39116"/>
        <x:row r="39117"/>
        <x:row r="39118"/>
        <x:row r="39119"/>
        <x:row r="39120"/>
        <x:row r="39121"/>
        <x:row r="39122"/>
        <x:row r="39123"/>
        <x:row r="39124"/>
        <x:row r="39125"/>
        <x:row r="39126"/>
        <x:row r="39127"/>
        <x:row r="39128"/>
        <x:row r="39129"/>
        <x:row r="39130"/>
        <x:row r="39131"/>
        <x:row r="39132"/>
        <x:row r="39133"/>
        <x:row r="39134"/>
        <x:row r="39135"/>
        <x:row r="39136"/>
        <x:row r="39137"/>
        <x:row r="39138"/>
        <x:row r="39139"/>
        <x:row r="39140"/>
        <x:row r="39141"/>
        <x:row r="39142"/>
        <x:row r="39143"/>
        <x:row r="39144"/>
        <x:row r="39145"/>
        <x:row r="39146"/>
        <x:row r="39147"/>
        <x:row r="39148"/>
        <x:row r="39149"/>
        <x:row r="39150"/>
        <x:row r="39151"/>
        <x:row r="39152"/>
        <x:row r="39153"/>
        <x:row r="39154"/>
        <x:row r="39155"/>
        <x:row r="39156"/>
        <x:row r="39157"/>
        <x:row r="39158"/>
        <x:row r="39159"/>
        <x:row r="39160"/>
        <x:row r="39161"/>
        <x:row r="39162"/>
        <x:row r="39163"/>
        <x:row r="39164"/>
        <x:row r="39165"/>
        <x:row r="39166"/>
        <x:row r="39167"/>
        <x:row r="39168"/>
        <x:row r="39169"/>
        <x:row r="39170"/>
        <x:row r="39171"/>
        <x:row r="39172"/>
        <x:row r="39173"/>
        <x:row r="39174"/>
        <x:row r="39175"/>
        <x:row r="39176"/>
        <x:row r="39177"/>
        <x:row r="39178"/>
        <x:row r="39179"/>
        <x:row r="39180"/>
        <x:row r="39181"/>
        <x:row r="39182"/>
        <x:row r="39183"/>
        <x:row r="39184"/>
        <x:row r="39185"/>
        <x:row r="39186"/>
        <x:row r="39187"/>
        <x:row r="39188"/>
        <x:row r="39189"/>
        <x:row r="39190"/>
        <x:row r="39191"/>
        <x:row r="39192"/>
        <x:row r="39193"/>
        <x:row r="39194"/>
        <x:row r="39195"/>
        <x:row r="39196"/>
        <x:row r="39197"/>
        <x:row r="39198"/>
        <x:row r="39199"/>
        <x:row r="39200"/>
        <x:row r="39201"/>
        <x:row r="39202"/>
        <x:row r="39203"/>
        <x:row r="39204"/>
        <x:row r="39205"/>
        <x:row r="39206"/>
        <x:row r="39207"/>
        <x:row r="39208"/>
        <x:row r="39209"/>
        <x:row r="39210"/>
        <x:row r="39211"/>
        <x:row r="39212"/>
        <x:row r="39213"/>
        <x:row r="39214"/>
        <x:row r="39215"/>
        <x:row r="39216"/>
        <x:row r="39217"/>
        <x:row r="39218"/>
        <x:row r="39219"/>
        <x:row r="39220"/>
        <x:row r="39221"/>
        <x:row r="39222"/>
        <x:row r="39223"/>
        <x:row r="39224"/>
        <x:row r="39225"/>
        <x:row r="39226"/>
        <x:row r="39227"/>
        <x:row r="39228"/>
        <x:row r="39229"/>
        <x:row r="39230"/>
        <x:row r="39231"/>
        <x:row r="39232"/>
        <x:row r="39233"/>
        <x:row r="39234"/>
        <x:row r="39235"/>
        <x:row r="39236"/>
        <x:row r="39237"/>
        <x:row r="39238"/>
        <x:row r="39239"/>
        <x:row r="39240"/>
        <x:row r="39241"/>
        <x:row r="39242"/>
        <x:row r="39243"/>
        <x:row r="39244"/>
        <x:row r="39245"/>
        <x:row r="39246"/>
        <x:row r="39247"/>
        <x:row r="39248"/>
        <x:row r="39249"/>
        <x:row r="39250"/>
        <x:row r="39251"/>
        <x:row r="39252"/>
        <x:row r="39253"/>
        <x:row r="39254"/>
        <x:row r="39255"/>
        <x:row r="39256"/>
        <x:row r="39257"/>
        <x:row r="39258"/>
        <x:row r="39259"/>
        <x:row r="39260"/>
        <x:row r="39261"/>
        <x:row r="39262"/>
        <x:row r="39263"/>
        <x:row r="39264"/>
        <x:row r="39265"/>
        <x:row r="39266"/>
        <x:row r="39267"/>
        <x:row r="39268"/>
        <x:row r="39269"/>
        <x:row r="39270"/>
        <x:row r="39271"/>
        <x:row r="39272"/>
        <x:row r="39273"/>
        <x:row r="39274"/>
        <x:row r="39275"/>
        <x:row r="39276"/>
        <x:row r="39277"/>
        <x:row r="39278"/>
        <x:row r="39279"/>
        <x:row r="39280"/>
        <x:row r="39281"/>
        <x:row r="39282"/>
        <x:row r="39283"/>
        <x:row r="39284"/>
        <x:row r="39285"/>
        <x:row r="39286"/>
        <x:row r="39287"/>
        <x:row r="39288"/>
        <x:row r="39289"/>
        <x:row r="39290"/>
        <x:row r="39291"/>
        <x:row r="39292"/>
        <x:row r="39293"/>
        <x:row r="39294"/>
        <x:row r="39295"/>
        <x:row r="39296"/>
        <x:row r="39297"/>
        <x:row r="39298"/>
        <x:row r="39299"/>
        <x:row r="39300"/>
        <x:row r="39301"/>
        <x:row r="39302"/>
        <x:row r="39303"/>
        <x:row r="39304"/>
        <x:row r="39305"/>
        <x:row r="39306"/>
        <x:row r="39307"/>
        <x:row r="39308"/>
        <x:row r="39309"/>
        <x:row r="39310"/>
        <x:row r="39311"/>
        <x:row r="39312"/>
        <x:row r="39313"/>
        <x:row r="39314"/>
        <x:row r="39315"/>
        <x:row r="39316"/>
        <x:row r="39317"/>
        <x:row r="39318"/>
        <x:row r="39319"/>
        <x:row r="39320"/>
        <x:row r="39321"/>
        <x:row r="39322"/>
        <x:row r="39323"/>
        <x:row r="39324"/>
        <x:row r="39325"/>
        <x:row r="39326"/>
        <x:row r="39327"/>
        <x:row r="39328"/>
        <x:row r="39329"/>
        <x:row r="39330"/>
        <x:row r="39331"/>
        <x:row r="39332"/>
        <x:row r="39333"/>
        <x:row r="39334"/>
        <x:row r="39335"/>
        <x:row r="39336"/>
        <x:row r="39337"/>
        <x:row r="39338"/>
        <x:row r="39339"/>
        <x:row r="39340"/>
        <x:row r="39341"/>
        <x:row r="39342"/>
        <x:row r="39343"/>
        <x:row r="39344"/>
        <x:row r="39345"/>
        <x:row r="39346"/>
        <x:row r="39347"/>
        <x:row r="39348"/>
        <x:row r="39349"/>
        <x:row r="39350"/>
        <x:row r="39351"/>
        <x:row r="39352"/>
        <x:row r="39353"/>
        <x:row r="39354"/>
        <x:row r="39355"/>
        <x:row r="39356"/>
        <x:row r="39357"/>
        <x:row r="39358"/>
        <x:row r="39359"/>
        <x:row r="39360"/>
        <x:row r="39361"/>
        <x:row r="39362"/>
        <x:row r="39363"/>
        <x:row r="39364"/>
        <x:row r="39365"/>
        <x:row r="39366"/>
        <x:row r="39367"/>
        <x:row r="39368"/>
        <x:row r="39369"/>
        <x:row r="39370"/>
        <x:row r="39371"/>
        <x:row r="39372"/>
        <x:row r="39373"/>
        <x:row r="39374"/>
        <x:row r="39375"/>
        <x:row r="39376"/>
        <x:row r="39377"/>
        <x:row r="39378"/>
        <x:row r="39379"/>
        <x:row r="39380"/>
        <x:row r="39381"/>
        <x:row r="39382"/>
        <x:row r="39383"/>
        <x:row r="39384"/>
        <x:row r="39385"/>
        <x:row r="39386"/>
        <x:row r="39387"/>
        <x:row r="39388"/>
        <x:row r="39389"/>
        <x:row r="39390"/>
        <x:row r="39391"/>
        <x:row r="39392"/>
        <x:row r="39393"/>
        <x:row r="39394"/>
        <x:row r="39395"/>
        <x:row r="39396"/>
        <x:row r="39397"/>
        <x:row r="39398"/>
        <x:row r="39399"/>
        <x:row r="39400"/>
        <x:row r="39401"/>
        <x:row r="39402"/>
        <x:row r="39403"/>
        <x:row r="39404"/>
        <x:row r="39405"/>
        <x:row r="39406"/>
        <x:row r="39407"/>
        <x:row r="39408"/>
        <x:row r="39409"/>
        <x:row r="39410"/>
        <x:row r="39411"/>
        <x:row r="39412"/>
        <x:row r="39413"/>
        <x:row r="39414"/>
        <x:row r="39415"/>
        <x:row r="39416"/>
        <x:row r="39417"/>
        <x:row r="39418"/>
        <x:row r="39419"/>
        <x:row r="39420"/>
        <x:row r="39421"/>
        <x:row r="39422"/>
        <x:row r="39423"/>
        <x:row r="39424"/>
        <x:row r="39425"/>
        <x:row r="39426"/>
        <x:row r="39427"/>
        <x:row r="39428"/>
        <x:row r="39429"/>
        <x:row r="39430"/>
        <x:row r="39431"/>
        <x:row r="39432"/>
        <x:row r="39433"/>
        <x:row r="39434"/>
        <x:row r="39435"/>
        <x:row r="39436"/>
        <x:row r="39437"/>
        <x:row r="39438"/>
        <x:row r="39439"/>
        <x:row r="39440"/>
        <x:row r="39441"/>
        <x:row r="39442"/>
        <x:row r="39443"/>
        <x:row r="39444"/>
        <x:row r="39445"/>
        <x:row r="39446"/>
        <x:row r="39447"/>
        <x:row r="39448"/>
        <x:row r="39449"/>
        <x:row r="39450"/>
        <x:row r="39451"/>
        <x:row r="39452"/>
        <x:row r="39453"/>
        <x:row r="39454"/>
        <x:row r="39455"/>
        <x:row r="39456"/>
        <x:row r="39457"/>
        <x:row r="39458"/>
        <x:row r="39459"/>
        <x:row r="39460"/>
        <x:row r="39461"/>
        <x:row r="39462"/>
        <x:row r="39463"/>
        <x:row r="39464"/>
        <x:row r="39465"/>
        <x:row r="39466"/>
        <x:row r="39467"/>
        <x:row r="39468"/>
        <x:row r="39469"/>
        <x:row r="39470"/>
        <x:row r="39471"/>
        <x:row r="39472"/>
        <x:row r="39473"/>
        <x:row r="39474"/>
        <x:row r="39475"/>
        <x:row r="39476"/>
        <x:row r="39477"/>
        <x:row r="39478"/>
        <x:row r="39479"/>
        <x:row r="39480"/>
        <x:row r="39481"/>
        <x:row r="39482"/>
        <x:row r="39483"/>
        <x:row r="39484"/>
        <x:row r="39485"/>
        <x:row r="39486"/>
        <x:row r="39487"/>
        <x:row r="39488"/>
        <x:row r="39489"/>
        <x:row r="39490"/>
        <x:row r="39491"/>
        <x:row r="39492"/>
        <x:row r="39493"/>
        <x:row r="39494"/>
        <x:row r="39495"/>
        <x:row r="39496"/>
        <x:row r="39497"/>
        <x:row r="39498"/>
        <x:row r="39499"/>
        <x:row r="39500"/>
        <x:row r="39501"/>
        <x:row r="39502"/>
        <x:row r="39503"/>
        <x:row r="39504"/>
        <x:row r="39505"/>
        <x:row r="39506"/>
        <x:row r="39507"/>
        <x:row r="39508"/>
        <x:row r="39509"/>
        <x:row r="39510"/>
        <x:row r="39511"/>
        <x:row r="39512"/>
        <x:row r="39513"/>
        <x:row r="39514"/>
        <x:row r="39515"/>
        <x:row r="39516"/>
        <x:row r="39517"/>
        <x:row r="39518"/>
        <x:row r="39519"/>
        <x:row r="39520"/>
        <x:row r="39521"/>
        <x:row r="39522"/>
        <x:row r="39523"/>
        <x:row r="39524"/>
        <x:row r="39525"/>
        <x:row r="39526"/>
        <x:row r="39527"/>
        <x:row r="39528"/>
        <x:row r="39529"/>
        <x:row r="39530"/>
        <x:row r="39531"/>
        <x:row r="39532"/>
        <x:row r="39533"/>
        <x:row r="39534"/>
        <x:row r="39535"/>
        <x:row r="39536"/>
        <x:row r="39537"/>
        <x:row r="39538"/>
        <x:row r="39539"/>
        <x:row r="39540"/>
        <x:row r="39541"/>
        <x:row r="39542"/>
        <x:row r="39543"/>
        <x:row r="39544"/>
        <x:row r="39545"/>
        <x:row r="39546"/>
        <x:row r="39547"/>
        <x:row r="39548"/>
        <x:row r="39549"/>
        <x:row r="39550"/>
        <x:row r="39551"/>
        <x:row r="39552"/>
        <x:row r="39553"/>
        <x:row r="39554"/>
        <x:row r="39555"/>
        <x:row r="39556"/>
        <x:row r="39557"/>
        <x:row r="39558"/>
        <x:row r="39559"/>
        <x:row r="39560"/>
        <x:row r="39561"/>
        <x:row r="39562"/>
        <x:row r="39563"/>
        <x:row r="39564"/>
        <x:row r="39565"/>
        <x:row r="39566"/>
        <x:row r="39567"/>
        <x:row r="39568"/>
        <x:row r="39569"/>
        <x:row r="39570"/>
        <x:row r="39571"/>
        <x:row r="39572"/>
        <x:row r="39573"/>
        <x:row r="39574"/>
        <x:row r="39575"/>
        <x:row r="39576"/>
        <x:row r="39577"/>
        <x:row r="39578"/>
        <x:row r="39579"/>
        <x:row r="39580"/>
        <x:row r="39581"/>
        <x:row r="39582"/>
        <x:row r="39583"/>
        <x:row r="39584"/>
        <x:row r="39585"/>
        <x:row r="39586"/>
        <x:row r="39587"/>
        <x:row r="39588"/>
        <x:row r="39589"/>
        <x:row r="39590"/>
        <x:row r="39591"/>
        <x:row r="39592"/>
        <x:row r="39593"/>
        <x:row r="39594"/>
        <x:row r="39595"/>
        <x:row r="39596"/>
        <x:row r="39597"/>
        <x:row r="39598"/>
        <x:row r="39599"/>
        <x:row r="39600"/>
        <x:row r="39601"/>
        <x:row r="39602"/>
        <x:row r="39603"/>
        <x:row r="39604"/>
        <x:row r="39605"/>
        <x:row r="39606"/>
        <x:row r="39607"/>
        <x:row r="39608"/>
        <x:row r="39609"/>
        <x:row r="39610"/>
        <x:row r="39611"/>
        <x:row r="39612"/>
        <x:row r="39613"/>
        <x:row r="39614"/>
        <x:row r="39615"/>
        <x:row r="39616"/>
        <x:row r="39617"/>
        <x:row r="39618"/>
        <x:row r="39619"/>
        <x:row r="39620"/>
        <x:row r="39621"/>
        <x:row r="39622"/>
        <x:row r="39623"/>
        <x:row r="39624"/>
        <x:row r="39625"/>
        <x:row r="39626"/>
        <x:row r="39627"/>
        <x:row r="39628"/>
        <x:row r="39629"/>
        <x:row r="39630"/>
        <x:row r="39631"/>
        <x:row r="39632"/>
        <x:row r="39633"/>
        <x:row r="39634"/>
        <x:row r="39635"/>
        <x:row r="39636"/>
        <x:row r="39637"/>
        <x:row r="39638"/>
        <x:row r="39639"/>
        <x:row r="39640"/>
        <x:row r="39641"/>
        <x:row r="39642"/>
        <x:row r="39643"/>
        <x:row r="39644"/>
        <x:row r="39645"/>
        <x:row r="39646"/>
        <x:row r="39647"/>
        <x:row r="39648"/>
        <x:row r="39649"/>
        <x:row r="39650"/>
        <x:row r="39651"/>
        <x:row r="39652"/>
        <x:row r="39653"/>
        <x:row r="39654"/>
        <x:row r="39655"/>
        <x:row r="39656"/>
        <x:row r="39657"/>
        <x:row r="39658"/>
        <x:row r="39659"/>
        <x:row r="39660"/>
        <x:row r="39661"/>
        <x:row r="39662"/>
        <x:row r="39663"/>
        <x:row r="39664"/>
        <x:row r="39665"/>
        <x:row r="39666"/>
        <x:row r="39667"/>
        <x:row r="39668"/>
        <x:row r="39669"/>
        <x:row r="39670"/>
        <x:row r="39671"/>
        <x:row r="39672"/>
        <x:row r="39673"/>
        <x:row r="39674"/>
        <x:row r="39675"/>
        <x:row r="39676"/>
        <x:row r="39677"/>
        <x:row r="39678"/>
        <x:row r="39679"/>
        <x:row r="39680"/>
        <x:row r="39681"/>
        <x:row r="39682"/>
        <x:row r="39683"/>
        <x:row r="39684"/>
        <x:row r="39685"/>
        <x:row r="39686"/>
        <x:row r="39687"/>
        <x:row r="39688"/>
        <x:row r="39689"/>
        <x:row r="39690"/>
        <x:row r="39691"/>
        <x:row r="39692"/>
        <x:row r="39693"/>
        <x:row r="39694"/>
        <x:row r="39695"/>
        <x:row r="39696"/>
        <x:row r="39697"/>
        <x:row r="39698"/>
        <x:row r="39699"/>
        <x:row r="39700"/>
        <x:row r="39701"/>
        <x:row r="39702"/>
        <x:row r="39703"/>
        <x:row r="39704"/>
        <x:row r="39705"/>
        <x:row r="39706"/>
        <x:row r="39707"/>
        <x:row r="39708"/>
        <x:row r="39709"/>
        <x:row r="39710"/>
        <x:row r="39711"/>
        <x:row r="39712"/>
        <x:row r="39713"/>
        <x:row r="39714"/>
        <x:row r="39715"/>
        <x:row r="39716"/>
        <x:row r="39717"/>
        <x:row r="39718"/>
        <x:row r="39719"/>
        <x:row r="39720"/>
        <x:row r="39721"/>
        <x:row r="39722"/>
        <x:row r="39723"/>
        <x:row r="39724"/>
        <x:row r="39725"/>
        <x:row r="39726"/>
        <x:row r="39727"/>
        <x:row r="39728"/>
        <x:row r="39729"/>
        <x:row r="39730"/>
        <x:row r="39731"/>
        <x:row r="39732"/>
        <x:row r="39733"/>
        <x:row r="39734"/>
        <x:row r="39735"/>
        <x:row r="39736"/>
        <x:row r="39737"/>
        <x:row r="39738"/>
        <x:row r="39739"/>
        <x:row r="39740"/>
        <x:row r="39741"/>
        <x:row r="39742"/>
        <x:row r="39743"/>
        <x:row r="39744"/>
        <x:row r="39745"/>
        <x:row r="39746"/>
        <x:row r="39747"/>
        <x:row r="39748"/>
        <x:row r="39749"/>
        <x:row r="39750"/>
        <x:row r="39751"/>
        <x:row r="39752"/>
        <x:row r="39753"/>
        <x:row r="39754"/>
        <x:row r="39755"/>
        <x:row r="39756"/>
        <x:row r="39757"/>
        <x:row r="39758"/>
        <x:row r="39759"/>
        <x:row r="39760"/>
        <x:row r="39761"/>
        <x:row r="39762"/>
        <x:row r="39763"/>
        <x:row r="39764"/>
        <x:row r="39765"/>
        <x:row r="39766"/>
        <x:row r="39767"/>
        <x:row r="39768"/>
        <x:row r="39769"/>
        <x:row r="39770"/>
        <x:row r="39771"/>
        <x:row r="39772"/>
        <x:row r="39773"/>
        <x:row r="39774"/>
        <x:row r="39775"/>
        <x:row r="39776"/>
        <x:row r="39777"/>
        <x:row r="39778"/>
        <x:row r="39779"/>
        <x:row r="39780"/>
        <x:row r="39781"/>
        <x:row r="39782"/>
        <x:row r="39783"/>
        <x:row r="39784"/>
        <x:row r="39785"/>
        <x:row r="39786"/>
        <x:row r="39787"/>
        <x:row r="39788"/>
        <x:row r="39789"/>
        <x:row r="39790"/>
        <x:row r="39791"/>
        <x:row r="39792"/>
        <x:row r="39793"/>
        <x:row r="39794"/>
        <x:row r="39795"/>
        <x:row r="39796"/>
        <x:row r="39797"/>
        <x:row r="39798"/>
        <x:row r="39799"/>
        <x:row r="39800"/>
        <x:row r="39801"/>
        <x:row r="39802"/>
        <x:row r="39803"/>
        <x:row r="39804"/>
        <x:row r="39805"/>
        <x:row r="39806"/>
        <x:row r="39807"/>
        <x:row r="39808"/>
        <x:row r="39809"/>
        <x:row r="39810"/>
        <x:row r="39811"/>
        <x:row r="39812"/>
        <x:row r="39813"/>
        <x:row r="39814"/>
        <x:row r="39815"/>
        <x:row r="39816"/>
        <x:row r="39817"/>
        <x:row r="39818"/>
        <x:row r="39819"/>
        <x:row r="39820"/>
        <x:row r="39821"/>
        <x:row r="39822"/>
        <x:row r="39823"/>
        <x:row r="39824"/>
        <x:row r="39825"/>
        <x:row r="39826"/>
        <x:row r="39827"/>
        <x:row r="39828"/>
        <x:row r="39829"/>
        <x:row r="39830"/>
        <x:row r="39831"/>
        <x:row r="39832"/>
        <x:row r="39833"/>
        <x:row r="39834"/>
        <x:row r="39835"/>
        <x:row r="39836"/>
        <x:row r="39837"/>
        <x:row r="39838"/>
        <x:row r="39839"/>
        <x:row r="39840"/>
        <x:row r="39841"/>
        <x:row r="39842"/>
        <x:row r="39843"/>
        <x:row r="39844"/>
        <x:row r="39845"/>
        <x:row r="39846"/>
        <x:row r="39847"/>
        <x:row r="39848"/>
        <x:row r="39849"/>
        <x:row r="39850"/>
        <x:row r="39851"/>
        <x:row r="39852"/>
        <x:row r="39853"/>
        <x:row r="39854"/>
        <x:row r="39855"/>
        <x:row r="39856"/>
        <x:row r="39857"/>
        <x:row r="39858"/>
        <x:row r="39859"/>
        <x:row r="39860"/>
        <x:row r="39861"/>
        <x:row r="39862"/>
        <x:row r="39863"/>
        <x:row r="39864"/>
        <x:row r="39865"/>
        <x:row r="39866"/>
        <x:row r="39867"/>
        <x:row r="39868"/>
        <x:row r="39869"/>
        <x:row r="39870"/>
        <x:row r="39871"/>
        <x:row r="39872"/>
        <x:row r="39873"/>
        <x:row r="39874"/>
        <x:row r="39875"/>
        <x:row r="39876"/>
        <x:row r="39877"/>
        <x:row r="39878"/>
        <x:row r="39879"/>
        <x:row r="39880"/>
        <x:row r="39881"/>
        <x:row r="39882"/>
        <x:row r="39883"/>
        <x:row r="39884"/>
        <x:row r="39885"/>
        <x:row r="39886"/>
        <x:row r="39887"/>
        <x:row r="39888"/>
        <x:row r="39889"/>
        <x:row r="39890"/>
        <x:row r="39891"/>
        <x:row r="39892"/>
        <x:row r="39893"/>
        <x:row r="39894"/>
        <x:row r="39895"/>
        <x:row r="39896"/>
        <x:row r="39897"/>
        <x:row r="39898"/>
        <x:row r="39899"/>
        <x:row r="39900"/>
        <x:row r="39901"/>
        <x:row r="39902"/>
        <x:row r="39903"/>
        <x:row r="39904"/>
        <x:row r="39905"/>
        <x:row r="39906"/>
        <x:row r="39907"/>
        <x:row r="39908"/>
        <x:row r="39909"/>
        <x:row r="39910"/>
        <x:row r="39911"/>
        <x:row r="39912"/>
        <x:row r="39913"/>
        <x:row r="39914"/>
        <x:row r="39915"/>
        <x:row r="39916"/>
        <x:row r="39917"/>
        <x:row r="39918"/>
        <x:row r="39919"/>
        <x:row r="39920"/>
        <x:row r="39921"/>
        <x:row r="39922"/>
        <x:row r="39923"/>
        <x:row r="39924"/>
        <x:row r="39925"/>
        <x:row r="39926"/>
        <x:row r="39927"/>
        <x:row r="39928"/>
        <x:row r="39929"/>
        <x:row r="39930"/>
        <x:row r="39931"/>
        <x:row r="39932"/>
        <x:row r="39933"/>
        <x:row r="39934"/>
        <x:row r="39935"/>
        <x:row r="39936"/>
        <x:row r="39937"/>
        <x:row r="39938"/>
        <x:row r="39939"/>
        <x:row r="39940"/>
        <x:row r="39941"/>
        <x:row r="39942"/>
        <x:row r="39943"/>
        <x:row r="39944"/>
        <x:row r="39945"/>
        <x:row r="39946"/>
        <x:row r="39947"/>
        <x:row r="39948"/>
        <x:row r="39949"/>
        <x:row r="39950"/>
        <x:row r="39951"/>
        <x:row r="39952"/>
        <x:row r="39953"/>
        <x:row r="39954"/>
        <x:row r="39955"/>
        <x:row r="39956"/>
        <x:row r="39957"/>
        <x:row r="39958"/>
        <x:row r="39959"/>
        <x:row r="39960"/>
        <x:row r="39961"/>
        <x:row r="39962"/>
        <x:row r="39963"/>
        <x:row r="39964"/>
        <x:row r="39965"/>
        <x:row r="39966"/>
        <x:row r="39967"/>
        <x:row r="39968"/>
        <x:row r="39969"/>
        <x:row r="39970"/>
        <x:row r="39971"/>
        <x:row r="39972"/>
        <x:row r="39973"/>
        <x:row r="39974"/>
        <x:row r="39975"/>
        <x:row r="39976"/>
        <x:row r="39977"/>
        <x:row r="39978"/>
        <x:row r="39979"/>
        <x:row r="39980"/>
        <x:row r="39981"/>
        <x:row r="39982"/>
        <x:row r="39983"/>
        <x:row r="39984"/>
        <x:row r="39985"/>
        <x:row r="39986"/>
        <x:row r="39987"/>
        <x:row r="39988"/>
        <x:row r="39989"/>
        <x:row r="39990"/>
        <x:row r="39991"/>
        <x:row r="39992"/>
        <x:row r="39993"/>
        <x:row r="39994"/>
        <x:row r="39995"/>
        <x:row r="39996"/>
        <x:row r="39997"/>
        <x:row r="39998"/>
        <x:row r="39999"/>
        <x:row r="40000"/>
        <x:row r="40001"/>
        <x:row r="40002"/>
        <x:row r="40003"/>
        <x:row r="40004"/>
        <x:row r="40005"/>
        <x:row r="40006"/>
        <x:row r="40007"/>
        <x:row r="40008"/>
        <x:row r="40009"/>
        <x:row r="40010"/>
        <x:row r="40011"/>
        <x:row r="40012"/>
        <x:row r="40013"/>
        <x:row r="40014"/>
        <x:row r="40015"/>
        <x:row r="40016"/>
        <x:row r="40017"/>
        <x:row r="40018"/>
        <x:row r="40019"/>
        <x:row r="40020"/>
        <x:row r="40021"/>
        <x:row r="40022"/>
        <x:row r="40023"/>
        <x:row r="40024"/>
        <x:row r="40025"/>
        <x:row r="40026"/>
        <x:row r="40027"/>
        <x:row r="40028"/>
        <x:row r="40029"/>
        <x:row r="40030"/>
        <x:row r="40031"/>
        <x:row r="40032"/>
        <x:row r="40033"/>
        <x:row r="40034"/>
        <x:row r="40035"/>
        <x:row r="40036"/>
        <x:row r="40037"/>
        <x:row r="40038"/>
        <x:row r="40039"/>
        <x:row r="40040"/>
        <x:row r="40041"/>
        <x:row r="40042"/>
        <x:row r="40043"/>
        <x:row r="40044"/>
        <x:row r="40045"/>
        <x:row r="40046"/>
        <x:row r="40047"/>
        <x:row r="40048"/>
        <x:row r="40049"/>
        <x:row r="40050"/>
        <x:row r="40051"/>
        <x:row r="40052"/>
        <x:row r="40053"/>
        <x:row r="40054"/>
        <x:row r="40055"/>
        <x:row r="40056"/>
        <x:row r="40057"/>
        <x:row r="40058"/>
        <x:row r="40059"/>
        <x:row r="40060"/>
        <x:row r="40061"/>
        <x:row r="40062"/>
        <x:row r="40063"/>
        <x:row r="40064"/>
        <x:row r="40065"/>
        <x:row r="40066"/>
        <x:row r="40067"/>
        <x:row r="40068"/>
        <x:row r="40069"/>
        <x:row r="40070"/>
        <x:row r="40071"/>
        <x:row r="40072"/>
        <x:row r="40073"/>
        <x:row r="40074"/>
        <x:row r="40075"/>
        <x:row r="40076"/>
        <x:row r="40077"/>
        <x:row r="40078"/>
        <x:row r="40079"/>
        <x:row r="40080"/>
        <x:row r="40081"/>
        <x:row r="40082"/>
        <x:row r="40083"/>
        <x:row r="40084"/>
        <x:row r="40085"/>
        <x:row r="40086"/>
        <x:row r="40087"/>
        <x:row r="40088"/>
        <x:row r="40089"/>
        <x:row r="40090"/>
        <x:row r="40091"/>
        <x:row r="40092"/>
        <x:row r="40093"/>
        <x:row r="40094"/>
        <x:row r="40095"/>
        <x:row r="40096"/>
        <x:row r="40097"/>
        <x:row r="40098"/>
        <x:row r="40099"/>
        <x:row r="40100"/>
        <x:row r="40101"/>
        <x:row r="40102"/>
        <x:row r="40103"/>
        <x:row r="40104"/>
        <x:row r="40105"/>
        <x:row r="40106"/>
        <x:row r="40107"/>
        <x:row r="40108"/>
        <x:row r="40109"/>
        <x:row r="40110"/>
        <x:row r="40111"/>
        <x:row r="40112"/>
        <x:row r="40113"/>
        <x:row r="40114"/>
        <x:row r="40115"/>
        <x:row r="40116"/>
        <x:row r="40117"/>
        <x:row r="40118"/>
        <x:row r="40119"/>
        <x:row r="40120"/>
        <x:row r="40121"/>
        <x:row r="40122"/>
        <x:row r="40123"/>
        <x:row r="40124"/>
        <x:row r="40125"/>
        <x:row r="40126"/>
        <x:row r="40127"/>
        <x:row r="40128"/>
        <x:row r="40129"/>
        <x:row r="40130"/>
        <x:row r="40131"/>
        <x:row r="40132"/>
        <x:row r="40133"/>
        <x:row r="40134"/>
        <x:row r="40135"/>
        <x:row r="40136"/>
        <x:row r="40137"/>
        <x:row r="40138"/>
        <x:row r="40139"/>
        <x:row r="40140"/>
        <x:row r="40141"/>
        <x:row r="40142"/>
        <x:row r="40143"/>
        <x:row r="40144"/>
        <x:row r="40145"/>
        <x:row r="40146"/>
        <x:row r="40147"/>
        <x:row r="40148"/>
        <x:row r="40149"/>
        <x:row r="40150"/>
        <x:row r="40151"/>
        <x:row r="40152"/>
        <x:row r="40153"/>
        <x:row r="40154"/>
        <x:row r="40155"/>
        <x:row r="40156"/>
        <x:row r="40157"/>
        <x:row r="40158"/>
        <x:row r="40159"/>
        <x:row r="40160"/>
        <x:row r="40161"/>
        <x:row r="40162"/>
        <x:row r="40163"/>
        <x:row r="40164"/>
        <x:row r="40165"/>
        <x:row r="40166"/>
        <x:row r="40167"/>
        <x:row r="40168"/>
        <x:row r="40169"/>
        <x:row r="40170"/>
        <x:row r="40171"/>
        <x:row r="40172"/>
        <x:row r="40173"/>
        <x:row r="40174"/>
        <x:row r="40175"/>
        <x:row r="40176"/>
        <x:row r="40177"/>
        <x:row r="40178"/>
        <x:row r="40179"/>
        <x:row r="40180"/>
        <x:row r="40181"/>
        <x:row r="40182"/>
        <x:row r="40183"/>
        <x:row r="40184"/>
        <x:row r="40185"/>
        <x:row r="40186"/>
        <x:row r="40187"/>
        <x:row r="40188"/>
        <x:row r="40189"/>
        <x:row r="40190"/>
        <x:row r="40191"/>
        <x:row r="40192"/>
        <x:row r="40193"/>
        <x:row r="40194"/>
        <x:row r="40195"/>
        <x:row r="40196"/>
        <x:row r="40197"/>
        <x:row r="40198"/>
        <x:row r="40199"/>
        <x:row r="40200"/>
        <x:row r="40201"/>
        <x:row r="40202"/>
        <x:row r="40203"/>
        <x:row r="40204"/>
        <x:row r="40205"/>
        <x:row r="40206"/>
        <x:row r="40207"/>
        <x:row r="40208"/>
        <x:row r="40209"/>
        <x:row r="40210"/>
        <x:row r="40211"/>
        <x:row r="40212"/>
        <x:row r="40213"/>
        <x:row r="40214"/>
        <x:row r="40215"/>
        <x:row r="40216"/>
        <x:row r="40217"/>
        <x:row r="40218"/>
        <x:row r="40219"/>
        <x:row r="40220"/>
        <x:row r="40221"/>
        <x:row r="40222"/>
        <x:row r="40223"/>
        <x:row r="40224"/>
        <x:row r="40225"/>
        <x:row r="40226"/>
        <x:row r="40227"/>
        <x:row r="40228"/>
        <x:row r="40229"/>
        <x:row r="40230"/>
        <x:row r="40231"/>
        <x:row r="40232"/>
        <x:row r="40233"/>
        <x:row r="40234"/>
        <x:row r="40235"/>
        <x:row r="40236"/>
        <x:row r="40237"/>
        <x:row r="40238"/>
        <x:row r="40239"/>
        <x:row r="40240"/>
        <x:row r="40241"/>
        <x:row r="40242"/>
        <x:row r="40243"/>
        <x:row r="40244"/>
        <x:row r="40245"/>
        <x:row r="40246"/>
        <x:row r="40247"/>
        <x:row r="40248"/>
        <x:row r="40249"/>
        <x:row r="40250"/>
        <x:row r="40251"/>
        <x:row r="40252"/>
        <x:row r="40253"/>
        <x:row r="40254"/>
        <x:row r="40255"/>
        <x:row r="40256"/>
        <x:row r="40257"/>
        <x:row r="40258"/>
        <x:row r="40259"/>
        <x:row r="40260"/>
        <x:row r="40261"/>
        <x:row r="40262"/>
        <x:row r="40263"/>
        <x:row r="40264"/>
        <x:row r="40265"/>
        <x:row r="40266"/>
        <x:row r="40267"/>
        <x:row r="40268"/>
        <x:row r="40269"/>
        <x:row r="40270"/>
        <x:row r="40271"/>
        <x:row r="40272"/>
        <x:row r="40273"/>
        <x:row r="40274"/>
        <x:row r="40275"/>
        <x:row r="40276"/>
        <x:row r="40277"/>
        <x:row r="40278"/>
        <x:row r="40279"/>
        <x:row r="40280"/>
        <x:row r="40281"/>
        <x:row r="40282"/>
        <x:row r="40283"/>
        <x:row r="40284"/>
        <x:row r="40285"/>
        <x:row r="40286"/>
        <x:row r="40287"/>
        <x:row r="40288"/>
        <x:row r="40289"/>
        <x:row r="40290"/>
        <x:row r="40291"/>
        <x:row r="40292"/>
        <x:row r="40293"/>
        <x:row r="40294"/>
        <x:row r="40295"/>
        <x:row r="40296"/>
        <x:row r="40297"/>
        <x:row r="40298"/>
        <x:row r="40299"/>
        <x:row r="40300"/>
        <x:row r="40301"/>
        <x:row r="40302"/>
        <x:row r="40303"/>
        <x:row r="40304"/>
        <x:row r="40305"/>
        <x:row r="40306"/>
        <x:row r="40307"/>
        <x:row r="40308"/>
        <x:row r="40309"/>
        <x:row r="40310"/>
        <x:row r="40311"/>
        <x:row r="40312"/>
        <x:row r="40313"/>
        <x:row r="40314"/>
        <x:row r="40315"/>
        <x:row r="40316"/>
        <x:row r="40317"/>
        <x:row r="40318"/>
        <x:row r="40319"/>
        <x:row r="40320"/>
        <x:row r="40321"/>
        <x:row r="40322"/>
        <x:row r="40323"/>
        <x:row r="40324"/>
        <x:row r="40325"/>
        <x:row r="40326"/>
        <x:row r="40327"/>
        <x:row r="40328"/>
        <x:row r="40329"/>
        <x:row r="40330"/>
        <x:row r="40331"/>
        <x:row r="40332"/>
        <x:row r="40333"/>
        <x:row r="40334"/>
        <x:row r="40335"/>
        <x:row r="40336"/>
        <x:row r="40337"/>
        <x:row r="40338"/>
        <x:row r="40339"/>
        <x:row r="40340"/>
        <x:row r="40341"/>
        <x:row r="40342"/>
        <x:row r="40343"/>
        <x:row r="40344"/>
        <x:row r="40345"/>
        <x:row r="40346"/>
        <x:row r="40347"/>
        <x:row r="40348"/>
        <x:row r="40349"/>
        <x:row r="40350"/>
        <x:row r="40351"/>
        <x:row r="40352"/>
        <x:row r="40353"/>
        <x:row r="40354"/>
        <x:row r="40355"/>
        <x:row r="40356"/>
        <x:row r="40357"/>
        <x:row r="40358"/>
        <x:row r="40359"/>
        <x:row r="40360"/>
        <x:row r="40361"/>
        <x:row r="40362"/>
        <x:row r="40363"/>
        <x:row r="40364"/>
        <x:row r="40365"/>
        <x:row r="40366"/>
        <x:row r="40367"/>
        <x:row r="40368"/>
        <x:row r="40369"/>
        <x:row r="40370"/>
        <x:row r="40371"/>
        <x:row r="40372"/>
        <x:row r="40373"/>
        <x:row r="40374"/>
        <x:row r="40375"/>
        <x:row r="40376"/>
        <x:row r="40377"/>
        <x:row r="40378"/>
        <x:row r="40379"/>
        <x:row r="40380"/>
        <x:row r="40381"/>
        <x:row r="40382"/>
        <x:row r="40383"/>
        <x:row r="40384"/>
        <x:row r="40385"/>
        <x:row r="40386"/>
        <x:row r="40387"/>
        <x:row r="40388"/>
        <x:row r="40389"/>
        <x:row r="40390"/>
        <x:row r="40391"/>
        <x:row r="40392"/>
        <x:row r="40393"/>
        <x:row r="40394"/>
        <x:row r="40395"/>
        <x:row r="40396"/>
        <x:row r="40397"/>
        <x:row r="40398"/>
        <x:row r="40399"/>
        <x:row r="40400"/>
        <x:row r="40401"/>
        <x:row r="40402"/>
        <x:row r="40403"/>
        <x:row r="40404"/>
        <x:row r="40405"/>
        <x:row r="40406"/>
        <x:row r="40407"/>
        <x:row r="40408"/>
        <x:row r="40409"/>
        <x:row r="40410"/>
        <x:row r="40411"/>
        <x:row r="40412"/>
        <x:row r="40413"/>
        <x:row r="40414"/>
        <x:row r="40415"/>
        <x:row r="40416"/>
        <x:row r="40417"/>
        <x:row r="40418"/>
        <x:row r="40419"/>
        <x:row r="40420"/>
        <x:row r="40421"/>
        <x:row r="40422"/>
        <x:row r="40423"/>
        <x:row r="40424"/>
        <x:row r="40425"/>
        <x:row r="40426"/>
        <x:row r="40427"/>
        <x:row r="40428"/>
        <x:row r="40429"/>
        <x:row r="40430"/>
        <x:row r="40431"/>
        <x:row r="40432"/>
        <x:row r="40433"/>
        <x:row r="40434"/>
        <x:row r="40435"/>
        <x:row r="40436"/>
        <x:row r="40437"/>
        <x:row r="40438"/>
        <x:row r="40439"/>
        <x:row r="40440"/>
        <x:row r="40441"/>
        <x:row r="40442"/>
        <x:row r="40443"/>
        <x:row r="40444"/>
        <x:row r="40445"/>
        <x:row r="40446"/>
        <x:row r="40447"/>
        <x:row r="40448"/>
        <x:row r="40449"/>
        <x:row r="40450"/>
        <x:row r="40451"/>
        <x:row r="40452"/>
        <x:row r="40453"/>
        <x:row r="40454"/>
        <x:row r="40455"/>
        <x:row r="40456"/>
        <x:row r="40457"/>
        <x:row r="40458"/>
        <x:row r="40459"/>
        <x:row r="40460"/>
        <x:row r="40461"/>
        <x:row r="40462"/>
        <x:row r="40463"/>
        <x:row r="40464"/>
        <x:row r="40465"/>
        <x:row r="40466"/>
        <x:row r="40467"/>
        <x:row r="40468"/>
        <x:row r="40469"/>
        <x:row r="40470"/>
        <x:row r="40471"/>
        <x:row r="40472"/>
        <x:row r="40473"/>
        <x:row r="40474"/>
        <x:row r="40475"/>
        <x:row r="40476"/>
        <x:row r="40477"/>
        <x:row r="40478"/>
        <x:row r="40479"/>
        <x:row r="40480"/>
        <x:row r="40481"/>
        <x:row r="40482"/>
        <x:row r="40483"/>
        <x:row r="40484"/>
        <x:row r="40485"/>
        <x:row r="40486"/>
        <x:row r="40487"/>
        <x:row r="40488"/>
        <x:row r="40489"/>
        <x:row r="40490"/>
        <x:row r="40491"/>
        <x:row r="40492"/>
        <x:row r="40493"/>
        <x:row r="40494"/>
        <x:row r="40495"/>
        <x:row r="40496"/>
        <x:row r="40497"/>
        <x:row r="40498"/>
        <x:row r="40499"/>
        <x:row r="40500"/>
        <x:row r="40501"/>
        <x:row r="40502"/>
        <x:row r="40503"/>
        <x:row r="40504"/>
        <x:row r="40505"/>
        <x:row r="40506"/>
        <x:row r="40507"/>
        <x:row r="40508"/>
        <x:row r="40509"/>
        <x:row r="40510"/>
        <x:row r="40511"/>
        <x:row r="40512"/>
        <x:row r="40513"/>
        <x:row r="40514"/>
        <x:row r="40515"/>
        <x:row r="40516"/>
        <x:row r="40517"/>
        <x:row r="40518"/>
        <x:row r="40519"/>
        <x:row r="40520"/>
        <x:row r="40521"/>
        <x:row r="40522"/>
        <x:row r="40523"/>
        <x:row r="40524"/>
        <x:row r="40525"/>
        <x:row r="40526"/>
        <x:row r="40527"/>
        <x:row r="40528"/>
        <x:row r="40529"/>
        <x:row r="40530"/>
        <x:row r="40531"/>
        <x:row r="40532"/>
        <x:row r="40533"/>
        <x:row r="40534"/>
        <x:row r="40535"/>
        <x:row r="40536"/>
        <x:row r="40537"/>
        <x:row r="40538"/>
        <x:row r="40539"/>
        <x:row r="40540"/>
        <x:row r="40541"/>
        <x:row r="40542"/>
        <x:row r="40543"/>
        <x:row r="40544"/>
        <x:row r="40545"/>
        <x:row r="40546"/>
        <x:row r="40547"/>
        <x:row r="40548"/>
        <x:row r="40549"/>
        <x:row r="40550"/>
        <x:row r="40551"/>
        <x:row r="40552"/>
        <x:row r="40553"/>
        <x:row r="40554"/>
        <x:row r="40555"/>
        <x:row r="40556"/>
        <x:row r="40557"/>
        <x:row r="40558"/>
        <x:row r="40559"/>
        <x:row r="40560"/>
        <x:row r="40561"/>
        <x:row r="40562"/>
        <x:row r="40563"/>
        <x:row r="40564"/>
        <x:row r="40565"/>
        <x:row r="40566"/>
        <x:row r="40567"/>
        <x:row r="40568"/>
        <x:row r="40569"/>
        <x:row r="40570"/>
        <x:row r="40571"/>
        <x:row r="40572"/>
        <x:row r="40573"/>
        <x:row r="40574"/>
        <x:row r="40575"/>
        <x:row r="40576"/>
        <x:row r="40577"/>
        <x:row r="40578"/>
        <x:row r="40579"/>
        <x:row r="40580"/>
        <x:row r="40581"/>
        <x:row r="40582"/>
        <x:row r="40583"/>
        <x:row r="40584"/>
        <x:row r="40585"/>
        <x:row r="40586"/>
        <x:row r="40587"/>
        <x:row r="40588"/>
        <x:row r="40589"/>
        <x:row r="40590"/>
        <x:row r="40591"/>
        <x:row r="40592"/>
        <x:row r="40593"/>
        <x:row r="40594"/>
        <x:row r="40595"/>
        <x:row r="40596"/>
        <x:row r="40597"/>
        <x:row r="40598"/>
        <x:row r="40599"/>
        <x:row r="40600"/>
        <x:row r="40601"/>
        <x:row r="40602"/>
        <x:row r="40603"/>
        <x:row r="40604"/>
        <x:row r="40605"/>
        <x:row r="40606"/>
        <x:row r="40607"/>
        <x:row r="40608"/>
        <x:row r="40609"/>
        <x:row r="40610"/>
        <x:row r="40611"/>
        <x:row r="40612"/>
        <x:row r="40613"/>
        <x:row r="40614"/>
        <x:row r="40615"/>
        <x:row r="40616"/>
        <x:row r="40617"/>
        <x:row r="40618"/>
        <x:row r="40619"/>
        <x:row r="40620"/>
        <x:row r="40621"/>
        <x:row r="40622"/>
        <x:row r="40623"/>
        <x:row r="40624"/>
        <x:row r="40625"/>
        <x:row r="40626"/>
        <x:row r="40627"/>
        <x:row r="40628"/>
        <x:row r="40629"/>
        <x:row r="40630"/>
        <x:row r="40631"/>
        <x:row r="40632"/>
        <x:row r="40633"/>
        <x:row r="40634"/>
        <x:row r="40635"/>
        <x:row r="40636"/>
        <x:row r="40637"/>
        <x:row r="40638"/>
        <x:row r="40639"/>
        <x:row r="40640"/>
        <x:row r="40641"/>
        <x:row r="40642"/>
        <x:row r="40643"/>
        <x:row r="40644"/>
        <x:row r="40645"/>
        <x:row r="40646"/>
        <x:row r="40647"/>
        <x:row r="40648"/>
        <x:row r="40649"/>
        <x:row r="40650"/>
        <x:row r="40651"/>
        <x:row r="40652"/>
        <x:row r="40653"/>
        <x:row r="40654"/>
        <x:row r="40655"/>
        <x:row r="40656"/>
        <x:row r="40657"/>
        <x:row r="40658"/>
        <x:row r="40659"/>
        <x:row r="40660"/>
        <x:row r="40661"/>
        <x:row r="40662"/>
        <x:row r="40663"/>
        <x:row r="40664"/>
        <x:row r="40665"/>
        <x:row r="40666"/>
        <x:row r="40667"/>
        <x:row r="40668"/>
        <x:row r="40669"/>
        <x:row r="40670"/>
        <x:row r="40671"/>
        <x:row r="40672"/>
        <x:row r="40673"/>
        <x:row r="40674"/>
        <x:row r="40675"/>
        <x:row r="40676"/>
        <x:row r="40677"/>
        <x:row r="40678"/>
        <x:row r="40679"/>
        <x:row r="40680"/>
        <x:row r="40681"/>
        <x:row r="40682"/>
        <x:row r="40683"/>
        <x:row r="40684"/>
        <x:row r="40685"/>
        <x:row r="40686"/>
        <x:row r="40687"/>
        <x:row r="40688"/>
        <x:row r="40689"/>
        <x:row r="40690"/>
        <x:row r="40691"/>
        <x:row r="40692"/>
        <x:row r="40693"/>
        <x:row r="40694"/>
        <x:row r="40695"/>
        <x:row r="40696"/>
        <x:row r="40697"/>
        <x:row r="40698"/>
        <x:row r="40699"/>
        <x:row r="40700"/>
        <x:row r="40701"/>
        <x:row r="40702"/>
        <x:row r="40703"/>
        <x:row r="40704"/>
        <x:row r="40705"/>
        <x:row r="40706"/>
        <x:row r="40707"/>
        <x:row r="40708"/>
        <x:row r="40709"/>
        <x:row r="40710"/>
        <x:row r="40711"/>
        <x:row r="40712"/>
        <x:row r="40713"/>
        <x:row r="40714"/>
        <x:row r="40715"/>
        <x:row r="40716"/>
        <x:row r="40717"/>
        <x:row r="40718"/>
        <x:row r="40719"/>
        <x:row r="40720"/>
        <x:row r="40721"/>
        <x:row r="40722"/>
        <x:row r="40723"/>
        <x:row r="40724"/>
        <x:row r="40725"/>
        <x:row r="40726"/>
        <x:row r="40727"/>
        <x:row r="40728"/>
        <x:row r="40729"/>
        <x:row r="40730"/>
        <x:row r="40731"/>
        <x:row r="40732"/>
        <x:row r="40733"/>
        <x:row r="40734"/>
        <x:row r="40735"/>
        <x:row r="40736"/>
        <x:row r="40737"/>
        <x:row r="40738"/>
        <x:row r="40739"/>
        <x:row r="40740"/>
        <x:row r="40741"/>
        <x:row r="40742"/>
        <x:row r="40743"/>
        <x:row r="40744"/>
        <x:row r="40745"/>
        <x:row r="40746"/>
        <x:row r="40747"/>
        <x:row r="40748"/>
        <x:row r="40749"/>
        <x:row r="40750"/>
        <x:row r="40751"/>
        <x:row r="40752"/>
        <x:row r="40753"/>
        <x:row r="40754"/>
        <x:row r="40755"/>
        <x:row r="40756"/>
        <x:row r="40757"/>
        <x:row r="40758"/>
        <x:row r="40759"/>
        <x:row r="40760"/>
        <x:row r="40761"/>
        <x:row r="40762"/>
        <x:row r="40763"/>
        <x:row r="40764"/>
        <x:row r="40765"/>
        <x:row r="40766"/>
        <x:row r="40767"/>
        <x:row r="40768"/>
        <x:row r="40769"/>
        <x:row r="40770"/>
        <x:row r="40771"/>
        <x:row r="40772"/>
        <x:row r="40773"/>
        <x:row r="40774"/>
        <x:row r="40775"/>
        <x:row r="40776"/>
        <x:row r="40777"/>
        <x:row r="40778"/>
        <x:row r="40779"/>
        <x:row r="40780"/>
        <x:row r="40781"/>
        <x:row r="40782"/>
        <x:row r="40783"/>
        <x:row r="40784"/>
        <x:row r="40785"/>
        <x:row r="40786"/>
        <x:row r="40787"/>
        <x:row r="40788"/>
        <x:row r="40789"/>
        <x:row r="40790"/>
        <x:row r="40791"/>
        <x:row r="40792"/>
        <x:row r="40793"/>
        <x:row r="40794"/>
        <x:row r="40795"/>
        <x:row r="40796"/>
        <x:row r="40797"/>
        <x:row r="40798"/>
        <x:row r="40799"/>
        <x:row r="40800"/>
        <x:row r="40801"/>
        <x:row r="40802"/>
        <x:row r="40803"/>
        <x:row r="40804"/>
        <x:row r="40805"/>
        <x:row r="40806"/>
        <x:row r="40807"/>
        <x:row r="40808"/>
        <x:row r="40809"/>
        <x:row r="40810"/>
        <x:row r="40811"/>
        <x:row r="40812"/>
        <x:row r="40813"/>
        <x:row r="40814"/>
        <x:row r="40815"/>
        <x:row r="40816"/>
        <x:row r="40817"/>
        <x:row r="40818"/>
        <x:row r="40819"/>
        <x:row r="40820"/>
        <x:row r="40821"/>
        <x:row r="40822"/>
        <x:row r="40823"/>
        <x:row r="40824"/>
        <x:row r="40825"/>
        <x:row r="40826"/>
        <x:row r="40827"/>
        <x:row r="40828"/>
        <x:row r="40829"/>
        <x:row r="40830"/>
        <x:row r="40831"/>
        <x:row r="40832"/>
        <x:row r="40833"/>
        <x:row r="40834"/>
        <x:row r="40835"/>
        <x:row r="40836"/>
        <x:row r="40837"/>
        <x:row r="40838"/>
        <x:row r="40839"/>
        <x:row r="40840"/>
        <x:row r="40841"/>
        <x:row r="40842"/>
        <x:row r="40843"/>
        <x:row r="40844"/>
        <x:row r="40845"/>
        <x:row r="40846"/>
        <x:row r="40847"/>
        <x:row r="40848"/>
        <x:row r="40849"/>
        <x:row r="40850"/>
        <x:row r="40851"/>
        <x:row r="40852"/>
        <x:row r="40853"/>
        <x:row r="40854"/>
        <x:row r="40855"/>
        <x:row r="40856"/>
        <x:row r="40857"/>
        <x:row r="40858"/>
        <x:row r="40859"/>
        <x:row r="40860"/>
        <x:row r="40861"/>
        <x:row r="40862"/>
        <x:row r="40863"/>
        <x:row r="40864"/>
        <x:row r="40865"/>
        <x:row r="40866"/>
        <x:row r="40867"/>
        <x:row r="40868"/>
        <x:row r="40869"/>
        <x:row r="40870"/>
        <x:row r="40871"/>
        <x:row r="40872"/>
        <x:row r="40873"/>
        <x:row r="40874"/>
        <x:row r="40875"/>
        <x:row r="40876"/>
        <x:row r="40877"/>
        <x:row r="40878"/>
        <x:row r="40879"/>
        <x:row r="40880"/>
        <x:row r="40881"/>
        <x:row r="40882"/>
        <x:row r="40883"/>
        <x:row r="40884"/>
        <x:row r="40885"/>
        <x:row r="40886"/>
        <x:row r="40887"/>
        <x:row r="40888"/>
        <x:row r="40889"/>
        <x:row r="40890"/>
        <x:row r="40891"/>
        <x:row r="40892"/>
        <x:row r="40893"/>
        <x:row r="40894"/>
        <x:row r="40895"/>
        <x:row r="40896"/>
        <x:row r="40897"/>
        <x:row r="40898"/>
        <x:row r="40899"/>
        <x:row r="40900"/>
        <x:row r="40901"/>
        <x:row r="40902"/>
        <x:row r="40903"/>
        <x:row r="40904"/>
        <x:row r="40905"/>
        <x:row r="40906"/>
        <x:row r="40907"/>
        <x:row r="40908"/>
        <x:row r="40909"/>
        <x:row r="40910"/>
        <x:row r="40911"/>
        <x:row r="40912"/>
        <x:row r="40913"/>
        <x:row r="40914"/>
        <x:row r="40915"/>
        <x:row r="40916"/>
        <x:row r="40917"/>
        <x:row r="40918"/>
        <x:row r="40919"/>
        <x:row r="40920"/>
        <x:row r="40921"/>
        <x:row r="40922"/>
        <x:row r="40923"/>
        <x:row r="40924"/>
        <x:row r="40925"/>
        <x:row r="40926"/>
        <x:row r="40927"/>
        <x:row r="40928"/>
        <x:row r="40929"/>
        <x:row r="40930"/>
        <x:row r="40931"/>
        <x:row r="40932"/>
        <x:row r="40933"/>
        <x:row r="40934"/>
        <x:row r="40935"/>
        <x:row r="40936"/>
        <x:row r="40937"/>
        <x:row r="40938"/>
        <x:row r="40939"/>
        <x:row r="40940"/>
        <x:row r="40941"/>
        <x:row r="40942"/>
        <x:row r="40943"/>
        <x:row r="40944"/>
        <x:row r="40945"/>
        <x:row r="40946"/>
        <x:row r="40947"/>
        <x:row r="40948"/>
        <x:row r="40949"/>
        <x:row r="40950"/>
        <x:row r="40951"/>
        <x:row r="40952"/>
        <x:row r="40953"/>
        <x:row r="40954"/>
        <x:row r="40955"/>
        <x:row r="40956"/>
        <x:row r="40957"/>
        <x:row r="40958"/>
        <x:row r="40959"/>
        <x:row r="40960"/>
        <x:row r="40961"/>
        <x:row r="40962"/>
        <x:row r="40963"/>
        <x:row r="40964"/>
        <x:row r="40965"/>
        <x:row r="40966"/>
        <x:row r="40967"/>
        <x:row r="40968"/>
        <x:row r="40969"/>
        <x:row r="40970"/>
        <x:row r="40971"/>
        <x:row r="40972"/>
        <x:row r="40973"/>
        <x:row r="40974"/>
        <x:row r="40975"/>
        <x:row r="40976"/>
        <x:row r="40977"/>
        <x:row r="40978"/>
        <x:row r="40979"/>
        <x:row r="40980"/>
        <x:row r="40981"/>
        <x:row r="40982"/>
        <x:row r="40983"/>
        <x:row r="40984"/>
        <x:row r="40985"/>
        <x:row r="40986"/>
        <x:row r="40987"/>
        <x:row r="40988"/>
        <x:row r="40989"/>
        <x:row r="40990"/>
        <x:row r="40991"/>
        <x:row r="40992"/>
        <x:row r="40993"/>
        <x:row r="40994"/>
        <x:row r="40995"/>
        <x:row r="40996"/>
        <x:row r="40997"/>
        <x:row r="40998"/>
        <x:row r="40999"/>
        <x:row r="41000"/>
        <x:row r="41001"/>
        <x:row r="41002"/>
        <x:row r="41003"/>
        <x:row r="41004"/>
        <x:row r="41005"/>
        <x:row r="41006"/>
        <x:row r="41007"/>
        <x:row r="41008"/>
        <x:row r="41009"/>
        <x:row r="41010"/>
        <x:row r="41011"/>
        <x:row r="41012"/>
        <x:row r="41013"/>
        <x:row r="41014"/>
        <x:row r="41015"/>
        <x:row r="41016"/>
        <x:row r="41017"/>
        <x:row r="41018"/>
        <x:row r="41019"/>
        <x:row r="41020"/>
        <x:row r="41021"/>
        <x:row r="41022"/>
        <x:row r="41023"/>
        <x:row r="41024"/>
        <x:row r="41025"/>
        <x:row r="41026"/>
        <x:row r="41027"/>
        <x:row r="41028"/>
        <x:row r="41029"/>
        <x:row r="41030"/>
        <x:row r="41031"/>
        <x:row r="41032"/>
        <x:row r="41033"/>
        <x:row r="41034"/>
        <x:row r="41035"/>
        <x:row r="41036"/>
        <x:row r="41037"/>
        <x:row r="41038"/>
        <x:row r="41039"/>
        <x:row r="41040"/>
        <x:row r="41041"/>
        <x:row r="41042"/>
        <x:row r="41043"/>
        <x:row r="41044"/>
        <x:row r="41045"/>
        <x:row r="41046"/>
        <x:row r="41047"/>
        <x:row r="41048"/>
        <x:row r="41049"/>
        <x:row r="41050"/>
        <x:row r="41051"/>
        <x:row r="41052"/>
        <x:row r="41053"/>
        <x:row r="41054"/>
        <x:row r="41055"/>
        <x:row r="41056"/>
        <x:row r="41057"/>
        <x:row r="41058"/>
        <x:row r="41059"/>
        <x:row r="41060"/>
        <x:row r="41061"/>
        <x:row r="41062"/>
        <x:row r="41063"/>
        <x:row r="41064"/>
        <x:row r="41065"/>
        <x:row r="41066"/>
        <x:row r="41067"/>
        <x:row r="41068"/>
        <x:row r="41069"/>
        <x:row r="41070"/>
        <x:row r="41071"/>
        <x:row r="41072"/>
        <x:row r="41073"/>
        <x:row r="41074"/>
        <x:row r="41075"/>
        <x:row r="41076"/>
        <x:row r="41077"/>
        <x:row r="41078"/>
        <x:row r="41079"/>
        <x:row r="41080"/>
        <x:row r="41081"/>
        <x:row r="41082"/>
        <x:row r="41083"/>
        <x:row r="41084"/>
        <x:row r="41085"/>
        <x:row r="41086"/>
        <x:row r="41087"/>
        <x:row r="41088"/>
        <x:row r="41089"/>
        <x:row r="41090"/>
        <x:row r="41091"/>
        <x:row r="41092"/>
        <x:row r="41093"/>
        <x:row r="41094"/>
        <x:row r="41095"/>
        <x:row r="41096"/>
        <x:row r="41097"/>
        <x:row r="41098"/>
        <x:row r="41099"/>
        <x:row r="41100"/>
        <x:row r="41101"/>
        <x:row r="41102"/>
        <x:row r="41103"/>
        <x:row r="41104"/>
        <x:row r="41105"/>
        <x:row r="41106"/>
        <x:row r="41107"/>
        <x:row r="41108"/>
        <x:row r="41109"/>
        <x:row r="41110"/>
        <x:row r="41111"/>
        <x:row r="41112"/>
        <x:row r="41113"/>
        <x:row r="41114"/>
        <x:row r="41115"/>
        <x:row r="41116"/>
        <x:row r="41117"/>
        <x:row r="41118"/>
        <x:row r="41119"/>
        <x:row r="41120"/>
        <x:row r="41121"/>
        <x:row r="41122"/>
        <x:row r="41123"/>
        <x:row r="41124"/>
        <x:row r="41125"/>
        <x:row r="41126"/>
        <x:row r="41127"/>
        <x:row r="41128"/>
        <x:row r="41129"/>
        <x:row r="41130"/>
        <x:row r="41131"/>
        <x:row r="41132"/>
        <x:row r="41133"/>
        <x:row r="41134"/>
        <x:row r="41135"/>
        <x:row r="41136"/>
        <x:row r="41137"/>
        <x:row r="41138"/>
        <x:row r="41139"/>
        <x:row r="41140"/>
        <x:row r="41141"/>
        <x:row r="41142"/>
        <x:row r="41143"/>
        <x:row r="41144"/>
        <x:row r="41145"/>
        <x:row r="41146"/>
        <x:row r="41147"/>
        <x:row r="41148"/>
        <x:row r="41149"/>
        <x:row r="41150"/>
        <x:row r="41151"/>
        <x:row r="41152"/>
        <x:row r="41153"/>
        <x:row r="41154"/>
        <x:row r="41155"/>
        <x:row r="41156"/>
        <x:row r="41157"/>
        <x:row r="41158"/>
        <x:row r="41159"/>
        <x:row r="41160"/>
        <x:row r="41161"/>
        <x:row r="41162"/>
        <x:row r="41163"/>
        <x:row r="41164"/>
        <x:row r="41165"/>
        <x:row r="41166"/>
        <x:row r="41167"/>
        <x:row r="41168"/>
        <x:row r="41169"/>
        <x:row r="41170"/>
        <x:row r="41171"/>
        <x:row r="41172"/>
        <x:row r="41173"/>
        <x:row r="41174"/>
        <x:row r="41175"/>
        <x:row r="41176"/>
        <x:row r="41177"/>
        <x:row r="41178"/>
        <x:row r="41179"/>
        <x:row r="41180"/>
        <x:row r="41181"/>
        <x:row r="41182"/>
        <x:row r="41183"/>
        <x:row r="41184"/>
        <x:row r="41185"/>
        <x:row r="41186"/>
        <x:row r="41187"/>
        <x:row r="41188"/>
        <x:row r="41189"/>
        <x:row r="41190"/>
        <x:row r="41191"/>
        <x:row r="41192"/>
        <x:row r="41193"/>
        <x:row r="41194"/>
        <x:row r="41195"/>
        <x:row r="41196"/>
        <x:row r="41197"/>
        <x:row r="41198"/>
        <x:row r="41199"/>
        <x:row r="41200"/>
        <x:row r="41201"/>
        <x:row r="41202"/>
        <x:row r="41203"/>
        <x:row r="41204"/>
        <x:row r="41205"/>
        <x:row r="41206"/>
        <x:row r="41207"/>
        <x:row r="41208"/>
        <x:row r="41209"/>
        <x:row r="41210"/>
        <x:row r="41211"/>
        <x:row r="41212"/>
        <x:row r="41213"/>
        <x:row r="41214"/>
        <x:row r="41215"/>
        <x:row r="41216"/>
        <x:row r="41217"/>
        <x:row r="41218"/>
        <x:row r="41219"/>
        <x:row r="41220"/>
        <x:row r="41221"/>
        <x:row r="41222"/>
        <x:row r="41223"/>
        <x:row r="41224"/>
        <x:row r="41225"/>
        <x:row r="41226"/>
        <x:row r="41227"/>
        <x:row r="41228"/>
        <x:row r="41229"/>
        <x:row r="41230"/>
        <x:row r="41231"/>
        <x:row r="41232"/>
        <x:row r="41233"/>
        <x:row r="41234"/>
        <x:row r="41235"/>
        <x:row r="41236"/>
        <x:row r="41237"/>
        <x:row r="41238"/>
        <x:row r="41239"/>
        <x:row r="41240"/>
        <x:row r="41241"/>
        <x:row r="41242"/>
        <x:row r="41243"/>
        <x:row r="41244"/>
        <x:row r="41245"/>
        <x:row r="41246"/>
        <x:row r="41247"/>
        <x:row r="41248"/>
        <x:row r="41249"/>
        <x:row r="41250"/>
        <x:row r="41251"/>
        <x:row r="41252"/>
        <x:row r="41253"/>
        <x:row r="41254"/>
        <x:row r="41255"/>
        <x:row r="41256"/>
        <x:row r="41257"/>
        <x:row r="41258"/>
        <x:row r="41259"/>
        <x:row r="41260"/>
        <x:row r="41261"/>
        <x:row r="41262"/>
        <x:row r="41263"/>
        <x:row r="41264"/>
        <x:row r="41265"/>
        <x:row r="41266"/>
        <x:row r="41267"/>
        <x:row r="41268"/>
        <x:row r="41269"/>
        <x:row r="41270"/>
        <x:row r="41271"/>
        <x:row r="41272"/>
        <x:row r="41273"/>
        <x:row r="41274"/>
        <x:row r="41275"/>
        <x:row r="41276"/>
        <x:row r="41277"/>
        <x:row r="41278"/>
        <x:row r="41279"/>
        <x:row r="41280"/>
        <x:row r="41281"/>
        <x:row r="41282"/>
        <x:row r="41283"/>
        <x:row r="41284"/>
        <x:row r="41285"/>
        <x:row r="41286"/>
        <x:row r="41287"/>
        <x:row r="41288"/>
        <x:row r="41289"/>
        <x:row r="41290"/>
        <x:row r="41291"/>
        <x:row r="41292"/>
        <x:row r="41293"/>
        <x:row r="41294"/>
        <x:row r="41295"/>
        <x:row r="41296"/>
        <x:row r="41297"/>
        <x:row r="41298"/>
        <x:row r="41299"/>
        <x:row r="41300"/>
        <x:row r="41301"/>
        <x:row r="41302"/>
        <x:row r="41303"/>
        <x:row r="41304"/>
        <x:row r="41305"/>
        <x:row r="41306"/>
        <x:row r="41307"/>
        <x:row r="41308"/>
        <x:row r="41309"/>
        <x:row r="41310"/>
        <x:row r="41311"/>
        <x:row r="41312"/>
        <x:row r="41313"/>
        <x:row r="41314"/>
        <x:row r="41315"/>
        <x:row r="41316"/>
        <x:row r="41317"/>
        <x:row r="41318"/>
        <x:row r="41319"/>
        <x:row r="41320"/>
        <x:row r="41321"/>
        <x:row r="41322"/>
        <x:row r="41323"/>
        <x:row r="41324"/>
        <x:row r="41325"/>
        <x:row r="41326"/>
        <x:row r="41327"/>
        <x:row r="41328"/>
        <x:row r="41329"/>
        <x:row r="41330"/>
        <x:row r="41331"/>
        <x:row r="41332"/>
        <x:row r="41333"/>
        <x:row r="41334"/>
        <x:row r="41335"/>
        <x:row r="41336"/>
        <x:row r="41337"/>
        <x:row r="41338"/>
        <x:row r="41339"/>
        <x:row r="41340"/>
        <x:row r="41341"/>
        <x:row r="41342"/>
        <x:row r="41343"/>
        <x:row r="41344"/>
        <x:row r="41345"/>
        <x:row r="41346"/>
        <x:row r="41347"/>
        <x:row r="41348"/>
        <x:row r="41349"/>
        <x:row r="41350"/>
        <x:row r="41351"/>
        <x:row r="41352"/>
        <x:row r="41353"/>
        <x:row r="41354"/>
        <x:row r="41355"/>
        <x:row r="41356"/>
        <x:row r="41357"/>
        <x:row r="41358"/>
        <x:row r="41359"/>
        <x:row r="41360"/>
        <x:row r="41361"/>
        <x:row r="41362"/>
        <x:row r="41363"/>
        <x:row r="41364"/>
        <x:row r="41365"/>
        <x:row r="41366"/>
        <x:row r="41367"/>
        <x:row r="41368"/>
        <x:row r="41369"/>
        <x:row r="41370"/>
        <x:row r="41371"/>
        <x:row r="41372"/>
        <x:row r="41373"/>
        <x:row r="41374"/>
        <x:row r="41375"/>
        <x:row r="41376"/>
        <x:row r="41377"/>
        <x:row r="41378"/>
        <x:row r="41379"/>
        <x:row r="41380"/>
        <x:row r="41381"/>
        <x:row r="41382"/>
        <x:row r="41383"/>
        <x:row r="41384"/>
        <x:row r="41385"/>
        <x:row r="41386"/>
        <x:row r="41387"/>
        <x:row r="41388"/>
        <x:row r="41389"/>
        <x:row r="41390"/>
        <x:row r="41391"/>
        <x:row r="41392"/>
        <x:row r="41393"/>
        <x:row r="41394"/>
        <x:row r="41395"/>
        <x:row r="41396"/>
        <x:row r="41397"/>
        <x:row r="41398"/>
        <x:row r="41399"/>
        <x:row r="41400"/>
        <x:row r="41401"/>
        <x:row r="41402"/>
        <x:row r="41403"/>
        <x:row r="41404"/>
        <x:row r="41405"/>
        <x:row r="41406"/>
        <x:row r="41407"/>
        <x:row r="41408"/>
        <x:row r="41409"/>
        <x:row r="41410"/>
        <x:row r="41411"/>
        <x:row r="41412"/>
        <x:row r="41413"/>
        <x:row r="41414"/>
        <x:row r="41415"/>
        <x:row r="41416"/>
        <x:row r="41417"/>
        <x:row r="41418"/>
        <x:row r="41419"/>
        <x:row r="41420"/>
        <x:row r="41421"/>
        <x:row r="41422"/>
        <x:row r="41423"/>
        <x:row r="41424"/>
        <x:row r="41425"/>
        <x:row r="41426"/>
        <x:row r="41427"/>
        <x:row r="41428"/>
        <x:row r="41429"/>
        <x:row r="41430"/>
        <x:row r="41431"/>
        <x:row r="41432"/>
        <x:row r="41433"/>
        <x:row r="41434"/>
        <x:row r="41435"/>
        <x:row r="41436"/>
        <x:row r="41437"/>
        <x:row r="41438"/>
        <x:row r="41439"/>
        <x:row r="41440"/>
        <x:row r="41441"/>
        <x:row r="41442"/>
        <x:row r="41443"/>
        <x:row r="41444"/>
        <x:row r="41445"/>
        <x:row r="41446"/>
        <x:row r="41447"/>
        <x:row r="41448"/>
        <x:row r="41449"/>
        <x:row r="41450"/>
        <x:row r="41451"/>
        <x:row r="41452"/>
        <x:row r="41453"/>
        <x:row r="41454"/>
        <x:row r="41455"/>
        <x:row r="41456"/>
        <x:row r="41457"/>
        <x:row r="41458"/>
        <x:row r="41459"/>
        <x:row r="41460"/>
        <x:row r="41461"/>
        <x:row r="41462"/>
        <x:row r="41463"/>
        <x:row r="41464"/>
        <x:row r="41465"/>
        <x:row r="41466"/>
        <x:row r="41467"/>
        <x:row r="41468"/>
        <x:row r="41469"/>
        <x:row r="41470"/>
        <x:row r="41471"/>
        <x:row r="41472"/>
        <x:row r="41473"/>
        <x:row r="41474"/>
        <x:row r="41475"/>
        <x:row r="41476"/>
        <x:row r="41477"/>
        <x:row r="41478"/>
        <x:row r="41479"/>
        <x:row r="41480"/>
        <x:row r="41481"/>
        <x:row r="41482"/>
        <x:row r="41483"/>
        <x:row r="41484"/>
        <x:row r="41485"/>
        <x:row r="41486"/>
        <x:row r="41487"/>
        <x:row r="41488"/>
        <x:row r="41489"/>
        <x:row r="41490"/>
        <x:row r="41491"/>
        <x:row r="41492"/>
        <x:row r="41493"/>
        <x:row r="41494"/>
        <x:row r="41495"/>
        <x:row r="41496"/>
        <x:row r="41497"/>
        <x:row r="41498"/>
        <x:row r="41499"/>
        <x:row r="41500"/>
        <x:row r="41501"/>
        <x:row r="41502"/>
        <x:row r="41503"/>
        <x:row r="41504"/>
        <x:row r="41505"/>
        <x:row r="41506"/>
        <x:row r="41507"/>
        <x:row r="41508"/>
        <x:row r="41509"/>
        <x:row r="41510"/>
        <x:row r="41511"/>
        <x:row r="41512"/>
        <x:row r="41513"/>
        <x:row r="41514"/>
        <x:row r="41515"/>
        <x:row r="41516"/>
        <x:row r="41517"/>
        <x:row r="41518"/>
        <x:row r="41519"/>
        <x:row r="41520"/>
        <x:row r="41521"/>
        <x:row r="41522"/>
        <x:row r="41523"/>
        <x:row r="41524"/>
        <x:row r="41525"/>
        <x:row r="41526"/>
        <x:row r="41527"/>
        <x:row r="41528"/>
        <x:row r="41529"/>
        <x:row r="41530"/>
        <x:row r="41531"/>
        <x:row r="41532"/>
        <x:row r="41533"/>
        <x:row r="41534"/>
        <x:row r="41535"/>
        <x:row r="41536"/>
        <x:row r="41537"/>
        <x:row r="41538"/>
        <x:row r="41539"/>
        <x:row r="41540"/>
        <x:row r="41541"/>
        <x:row r="41542"/>
        <x:row r="41543"/>
        <x:row r="41544"/>
        <x:row r="41545"/>
        <x:row r="41546"/>
        <x:row r="41547"/>
        <x:row r="41548"/>
        <x:row r="41549"/>
        <x:row r="41550"/>
        <x:row r="41551"/>
        <x:row r="41552"/>
        <x:row r="41553"/>
        <x:row r="41554"/>
        <x:row r="41555"/>
        <x:row r="41556"/>
        <x:row r="41557"/>
        <x:row r="41558"/>
        <x:row r="41559"/>
        <x:row r="41560"/>
        <x:row r="41561"/>
        <x:row r="41562"/>
        <x:row r="41563"/>
        <x:row r="41564"/>
        <x:row r="41565"/>
        <x:row r="41566"/>
        <x:row r="41567"/>
        <x:row r="41568"/>
        <x:row r="41569"/>
        <x:row r="41570"/>
        <x:row r="41571"/>
        <x:row r="41572"/>
        <x:row r="41573"/>
        <x:row r="41574"/>
        <x:row r="41575"/>
        <x:row r="41576"/>
        <x:row r="41577"/>
        <x:row r="41578"/>
        <x:row r="41579"/>
        <x:row r="41580"/>
        <x:row r="41581"/>
        <x:row r="41582"/>
        <x:row r="41583"/>
        <x:row r="41584"/>
        <x:row r="41585"/>
        <x:row r="41586"/>
        <x:row r="41587"/>
        <x:row r="41588"/>
        <x:row r="41589"/>
        <x:row r="41590"/>
        <x:row r="41591"/>
        <x:row r="41592"/>
        <x:row r="41593"/>
        <x:row r="41594"/>
        <x:row r="41595"/>
        <x:row r="41596"/>
        <x:row r="41597"/>
        <x:row r="41598"/>
        <x:row r="41599"/>
        <x:row r="41600"/>
        <x:row r="41601"/>
        <x:row r="41602"/>
        <x:row r="41603"/>
        <x:row r="41604"/>
        <x:row r="41605"/>
        <x:row r="41606"/>
        <x:row r="41607"/>
        <x:row r="41608"/>
        <x:row r="41609"/>
        <x:row r="41610"/>
        <x:row r="41611"/>
        <x:row r="41612"/>
        <x:row r="41613"/>
        <x:row r="41614"/>
        <x:row r="41615"/>
        <x:row r="41616"/>
        <x:row r="41617"/>
        <x:row r="41618"/>
        <x:row r="41619"/>
        <x:row r="41620"/>
        <x:row r="41621"/>
        <x:row r="41622"/>
        <x:row r="41623"/>
        <x:row r="41624"/>
        <x:row r="41625"/>
        <x:row r="41626"/>
        <x:row r="41627"/>
        <x:row r="41628"/>
        <x:row r="41629"/>
        <x:row r="41630"/>
        <x:row r="41631"/>
        <x:row r="41632"/>
        <x:row r="41633"/>
        <x:row r="41634"/>
        <x:row r="41635"/>
        <x:row r="41636"/>
        <x:row r="41637"/>
        <x:row r="41638"/>
        <x:row r="41639"/>
        <x:row r="41640"/>
        <x:row r="41641"/>
        <x:row r="41642"/>
        <x:row r="41643"/>
        <x:row r="41644"/>
        <x:row r="41645"/>
        <x:row r="41646"/>
        <x:row r="41647"/>
        <x:row r="41648"/>
        <x:row r="41649"/>
        <x:row r="41650"/>
        <x:row r="41651"/>
        <x:row r="41652"/>
        <x:row r="41653"/>
        <x:row r="41654"/>
        <x:row r="41655"/>
        <x:row r="41656"/>
        <x:row r="41657"/>
        <x:row r="41658"/>
        <x:row r="41659"/>
        <x:row r="41660"/>
        <x:row r="41661"/>
        <x:row r="41662"/>
        <x:row r="41663"/>
        <x:row r="41664"/>
        <x:row r="41665"/>
        <x:row r="41666"/>
        <x:row r="41667"/>
        <x:row r="41668"/>
        <x:row r="41669"/>
        <x:row r="41670"/>
        <x:row r="41671"/>
        <x:row r="41672"/>
        <x:row r="41673"/>
        <x:row r="41674"/>
        <x:row r="41675"/>
        <x:row r="41676"/>
        <x:row r="41677"/>
        <x:row r="41678"/>
        <x:row r="41679"/>
        <x:row r="41680"/>
        <x:row r="41681"/>
        <x:row r="41682"/>
        <x:row r="41683"/>
        <x:row r="41684"/>
        <x:row r="41685"/>
        <x:row r="41686"/>
        <x:row r="41687"/>
        <x:row r="41688"/>
        <x:row r="41689"/>
        <x:row r="41690"/>
        <x:row r="41691"/>
        <x:row r="41692"/>
        <x:row r="41693"/>
        <x:row r="41694"/>
        <x:row r="41695"/>
        <x:row r="41696"/>
        <x:row r="41697"/>
        <x:row r="41698"/>
        <x:row r="41699"/>
        <x:row r="41700"/>
        <x:row r="41701"/>
        <x:row r="41702"/>
        <x:row r="41703"/>
        <x:row r="41704"/>
        <x:row r="41705"/>
        <x:row r="41706"/>
        <x:row r="41707"/>
        <x:row r="41708"/>
        <x:row r="41709"/>
        <x:row r="41710"/>
        <x:row r="41711"/>
        <x:row r="41712"/>
        <x:row r="41713"/>
        <x:row r="41714"/>
        <x:row r="41715"/>
        <x:row r="41716"/>
        <x:row r="41717"/>
        <x:row r="41718"/>
        <x:row r="41719"/>
        <x:row r="41720"/>
        <x:row r="41721"/>
        <x:row r="41722"/>
        <x:row r="41723"/>
        <x:row r="41724"/>
        <x:row r="41725"/>
        <x:row r="41726"/>
        <x:row r="41727"/>
        <x:row r="41728"/>
        <x:row r="41729"/>
        <x:row r="41730"/>
        <x:row r="41731"/>
        <x:row r="41732"/>
        <x:row r="41733"/>
        <x:row r="41734"/>
        <x:row r="41735"/>
        <x:row r="41736"/>
        <x:row r="41737"/>
        <x:row r="41738"/>
        <x:row r="41739"/>
        <x:row r="41740"/>
        <x:row r="41741"/>
        <x:row r="41742"/>
        <x:row r="41743"/>
        <x:row r="41744"/>
        <x:row r="41745"/>
        <x:row r="41746"/>
        <x:row r="41747"/>
        <x:row r="41748"/>
        <x:row r="41749"/>
        <x:row r="41750"/>
        <x:row r="41751"/>
        <x:row r="41752"/>
        <x:row r="41753"/>
        <x:row r="41754"/>
        <x:row r="41755"/>
        <x:row r="41756"/>
        <x:row r="41757"/>
        <x:row r="41758"/>
        <x:row r="41759"/>
        <x:row r="41760"/>
        <x:row r="41761"/>
        <x:row r="41762"/>
        <x:row r="41763"/>
        <x:row r="41764"/>
        <x:row r="41765"/>
        <x:row r="41766"/>
        <x:row r="41767"/>
        <x:row r="41768"/>
        <x:row r="41769"/>
        <x:row r="41770"/>
        <x:row r="41771"/>
        <x:row r="41772"/>
        <x:row r="41773"/>
        <x:row r="41774"/>
        <x:row r="41775"/>
        <x:row r="41776"/>
        <x:row r="41777"/>
        <x:row r="41778"/>
        <x:row r="41779"/>
        <x:row r="41780"/>
        <x:row r="41781"/>
        <x:row r="41782"/>
        <x:row r="41783"/>
        <x:row r="41784"/>
        <x:row r="41785"/>
        <x:row r="41786"/>
        <x:row r="41787"/>
        <x:row r="41788"/>
        <x:row r="41789"/>
        <x:row r="41790"/>
        <x:row r="41791"/>
        <x:row r="41792"/>
        <x:row r="41793"/>
        <x:row r="41794"/>
        <x:row r="41795"/>
        <x:row r="41796"/>
        <x:row r="41797"/>
        <x:row r="41798"/>
        <x:row r="41799"/>
        <x:row r="41800"/>
        <x:row r="41801"/>
        <x:row r="41802"/>
        <x:row r="41803"/>
        <x:row r="41804"/>
        <x:row r="41805"/>
        <x:row r="41806"/>
        <x:row r="41807"/>
        <x:row r="41808"/>
        <x:row r="41809"/>
        <x:row r="41810"/>
        <x:row r="41811"/>
        <x:row r="41812"/>
        <x:row r="41813"/>
        <x:row r="41814"/>
        <x:row r="41815"/>
        <x:row r="41816"/>
        <x:row r="41817"/>
        <x:row r="41818"/>
        <x:row r="41819"/>
        <x:row r="41820"/>
        <x:row r="41821"/>
        <x:row r="41822"/>
        <x:row r="41823"/>
        <x:row r="41824"/>
        <x:row r="41825"/>
        <x:row r="41826"/>
        <x:row r="41827"/>
        <x:row r="41828"/>
        <x:row r="41829"/>
        <x:row r="41830"/>
        <x:row r="41831"/>
        <x:row r="41832"/>
        <x:row r="41833"/>
        <x:row r="41834"/>
        <x:row r="41835"/>
        <x:row r="41836"/>
        <x:row r="41837"/>
        <x:row r="41838"/>
        <x:row r="41839"/>
        <x:row r="41840"/>
        <x:row r="41841"/>
        <x:row r="41842"/>
        <x:row r="41843"/>
        <x:row r="41844"/>
        <x:row r="41845"/>
        <x:row r="41846"/>
        <x:row r="41847"/>
        <x:row r="41848"/>
        <x:row r="41849"/>
        <x:row r="41850"/>
        <x:row r="41851"/>
        <x:row r="41852"/>
        <x:row r="41853"/>
        <x:row r="41854"/>
        <x:row r="41855"/>
        <x:row r="41856"/>
        <x:row r="41857"/>
        <x:row r="41858"/>
        <x:row r="41859"/>
        <x:row r="41860"/>
        <x:row r="41861"/>
        <x:row r="41862"/>
        <x:row r="41863"/>
        <x:row r="41864"/>
        <x:row r="41865"/>
        <x:row r="41866"/>
        <x:row r="41867"/>
        <x:row r="41868"/>
        <x:row r="41869"/>
        <x:row r="41870"/>
        <x:row r="41871"/>
        <x:row r="41872"/>
        <x:row r="41873"/>
        <x:row r="41874"/>
        <x:row r="41875"/>
        <x:row r="41876"/>
        <x:row r="41877"/>
        <x:row r="41878"/>
        <x:row r="41879"/>
        <x:row r="41880"/>
        <x:row r="41881"/>
        <x:row r="41882"/>
        <x:row r="41883"/>
        <x:row r="41884"/>
        <x:row r="41885"/>
        <x:row r="41886"/>
        <x:row r="41887"/>
        <x:row r="41888"/>
        <x:row r="41889"/>
        <x:row r="41890"/>
        <x:row r="41891"/>
        <x:row r="41892"/>
        <x:row r="41893"/>
        <x:row r="41894"/>
        <x:row r="41895"/>
        <x:row r="41896"/>
        <x:row r="41897"/>
        <x:row r="41898"/>
        <x:row r="41899"/>
        <x:row r="41900"/>
        <x:row r="41901"/>
        <x:row r="41902"/>
        <x:row r="41903"/>
        <x:row r="41904"/>
        <x:row r="41905"/>
        <x:row r="41906"/>
        <x:row r="41907"/>
        <x:row r="41908"/>
        <x:row r="41909"/>
        <x:row r="41910"/>
        <x:row r="41911"/>
        <x:row r="41912"/>
        <x:row r="41913"/>
        <x:row r="41914"/>
        <x:row r="41915"/>
        <x:row r="41916"/>
        <x:row r="41917"/>
        <x:row r="41918"/>
        <x:row r="41919"/>
        <x:row r="41920"/>
        <x:row r="41921"/>
        <x:row r="41922"/>
        <x:row r="41923"/>
        <x:row r="41924"/>
        <x:row r="41925"/>
        <x:row r="41926"/>
        <x:row r="41927"/>
        <x:row r="41928"/>
        <x:row r="41929"/>
        <x:row r="41930"/>
        <x:row r="41931"/>
        <x:row r="41932"/>
        <x:row r="41933"/>
        <x:row r="41934"/>
        <x:row r="41935"/>
        <x:row r="41936"/>
        <x:row r="41937"/>
        <x:row r="41938"/>
        <x:row r="41939"/>
        <x:row r="41940"/>
        <x:row r="41941"/>
        <x:row r="41942"/>
        <x:row r="41943"/>
        <x:row r="41944"/>
        <x:row r="41945"/>
        <x:row r="41946"/>
        <x:row r="41947"/>
        <x:row r="41948"/>
        <x:row r="41949"/>
        <x:row r="41950"/>
        <x:row r="41951"/>
        <x:row r="41952"/>
        <x:row r="41953"/>
        <x:row r="41954"/>
        <x:row r="41955"/>
        <x:row r="41956"/>
        <x:row r="41957"/>
        <x:row r="41958"/>
        <x:row r="41959"/>
        <x:row r="41960"/>
        <x:row r="41961"/>
        <x:row r="41962"/>
        <x:row r="41963"/>
        <x:row r="41964"/>
        <x:row r="41965"/>
        <x:row r="41966"/>
        <x:row r="41967"/>
        <x:row r="41968"/>
        <x:row r="41969"/>
        <x:row r="41970"/>
        <x:row r="41971"/>
        <x:row r="41972"/>
        <x:row r="41973"/>
        <x:row r="41974"/>
        <x:row r="41975"/>
        <x:row r="41976"/>
        <x:row r="41977"/>
        <x:row r="41978"/>
        <x:row r="41979"/>
        <x:row r="41980"/>
        <x:row r="41981"/>
        <x:row r="41982"/>
        <x:row r="41983"/>
        <x:row r="41984"/>
        <x:row r="41985"/>
        <x:row r="41986"/>
        <x:row r="41987"/>
        <x:row r="41988"/>
        <x:row r="41989"/>
        <x:row r="41990"/>
        <x:row r="41991"/>
        <x:row r="41992"/>
        <x:row r="41993"/>
        <x:row r="41994"/>
        <x:row r="41995"/>
        <x:row r="41996"/>
        <x:row r="41997"/>
        <x:row r="41998"/>
        <x:row r="41999"/>
        <x:row r="42000"/>
        <x:row r="42001"/>
        <x:row r="42002"/>
        <x:row r="42003"/>
        <x:row r="42004"/>
        <x:row r="42005"/>
        <x:row r="42006"/>
        <x:row r="42007"/>
        <x:row r="42008"/>
        <x:row r="42009"/>
        <x:row r="42010"/>
        <x:row r="42011"/>
        <x:row r="42012"/>
        <x:row r="42013"/>
        <x:row r="42014"/>
        <x:row r="42015"/>
        <x:row r="42016"/>
        <x:row r="42017"/>
        <x:row r="42018"/>
        <x:row r="42019"/>
        <x:row r="42020"/>
        <x:row r="42021"/>
        <x:row r="42022"/>
        <x:row r="42023"/>
        <x:row r="42024"/>
        <x:row r="42025"/>
        <x:row r="42026"/>
        <x:row r="42027"/>
        <x:row r="42028"/>
        <x:row r="42029"/>
        <x:row r="42030"/>
        <x:row r="42031"/>
        <x:row r="42032"/>
        <x:row r="42033"/>
        <x:row r="42034"/>
        <x:row r="42035"/>
        <x:row r="42036"/>
        <x:row r="42037"/>
        <x:row r="42038"/>
        <x:row r="42039"/>
        <x:row r="42040"/>
        <x:row r="42041"/>
        <x:row r="42042"/>
        <x:row r="42043"/>
        <x:row r="42044"/>
        <x:row r="42045"/>
        <x:row r="42046"/>
        <x:row r="42047"/>
        <x:row r="42048"/>
        <x:row r="42049"/>
        <x:row r="42050"/>
        <x:row r="42051"/>
        <x:row r="42052"/>
        <x:row r="42053"/>
        <x:row r="42054"/>
        <x:row r="42055"/>
        <x:row r="42056"/>
        <x:row r="42057"/>
        <x:row r="42058"/>
        <x:row r="42059"/>
        <x:row r="42060"/>
        <x:row r="42061"/>
        <x:row r="42062"/>
        <x:row r="42063"/>
        <x:row r="42064"/>
        <x:row r="42065"/>
        <x:row r="42066"/>
        <x:row r="42067"/>
        <x:row r="42068"/>
        <x:row r="42069"/>
        <x:row r="42070"/>
        <x:row r="42071"/>
        <x:row r="42072"/>
        <x:row r="42073"/>
        <x:row r="42074"/>
        <x:row r="42075"/>
        <x:row r="42076"/>
        <x:row r="42077"/>
        <x:row r="42078"/>
        <x:row r="42079"/>
        <x:row r="42080"/>
        <x:row r="42081"/>
        <x:row r="42082"/>
        <x:row r="42083"/>
        <x:row r="42084"/>
        <x:row r="42085"/>
        <x:row r="42086"/>
        <x:row r="42087"/>
        <x:row r="42088"/>
        <x:row r="42089"/>
        <x:row r="42090"/>
        <x:row r="42091"/>
        <x:row r="42092"/>
        <x:row r="42093"/>
        <x:row r="42094"/>
        <x:row r="42095"/>
        <x:row r="42096"/>
        <x:row r="42097"/>
        <x:row r="42098"/>
        <x:row r="42099"/>
        <x:row r="42100"/>
        <x:row r="42101"/>
        <x:row r="42102"/>
        <x:row r="42103"/>
        <x:row r="42104"/>
        <x:row r="42105"/>
        <x:row r="42106"/>
        <x:row r="42107"/>
        <x:row r="42108"/>
        <x:row r="42109"/>
        <x:row r="42110"/>
        <x:row r="42111"/>
        <x:row r="42112"/>
        <x:row r="42113"/>
        <x:row r="42114"/>
        <x:row r="42115"/>
        <x:row r="42116"/>
        <x:row r="42117"/>
        <x:row r="42118"/>
        <x:row r="42119"/>
        <x:row r="42120"/>
        <x:row r="42121"/>
        <x:row r="42122"/>
        <x:row r="42123"/>
        <x:row r="42124"/>
        <x:row r="42125"/>
        <x:row r="42126"/>
        <x:row r="42127"/>
        <x:row r="42128"/>
        <x:row r="42129"/>
        <x:row r="42130"/>
        <x:row r="42131"/>
        <x:row r="42132"/>
        <x:row r="42133"/>
        <x:row r="42134"/>
        <x:row r="42135"/>
        <x:row r="42136"/>
        <x:row r="42137"/>
        <x:row r="42138"/>
        <x:row r="42139"/>
        <x:row r="42140"/>
        <x:row r="42141"/>
        <x:row r="42142"/>
        <x:row r="42143"/>
        <x:row r="42144"/>
        <x:row r="42145"/>
        <x:row r="42146"/>
        <x:row r="42147"/>
        <x:row r="42148"/>
        <x:row r="42149"/>
        <x:row r="42150"/>
        <x:row r="42151"/>
        <x:row r="42152"/>
        <x:row r="42153"/>
        <x:row r="42154"/>
        <x:row r="42155"/>
        <x:row r="42156"/>
        <x:row r="42157"/>
        <x:row r="42158"/>
        <x:row r="42159"/>
        <x:row r="42160"/>
        <x:row r="42161"/>
        <x:row r="42162"/>
        <x:row r="42163"/>
        <x:row r="42164"/>
        <x:row r="42165"/>
        <x:row r="42166"/>
        <x:row r="42167"/>
        <x:row r="42168"/>
        <x:row r="42169"/>
        <x:row r="42170"/>
        <x:row r="42171"/>
        <x:row r="42172"/>
        <x:row r="42173"/>
        <x:row r="42174"/>
        <x:row r="42175"/>
        <x:row r="42176"/>
        <x:row r="42177"/>
        <x:row r="42178"/>
        <x:row r="42179"/>
        <x:row r="42180"/>
        <x:row r="42181"/>
        <x:row r="42182"/>
        <x:row r="42183"/>
        <x:row r="42184"/>
        <x:row r="42185"/>
        <x:row r="42186"/>
        <x:row r="42187"/>
        <x:row r="42188"/>
        <x:row r="42189"/>
        <x:row r="42190"/>
        <x:row r="42191"/>
        <x:row r="42192"/>
        <x:row r="42193"/>
        <x:row r="42194"/>
        <x:row r="42195"/>
        <x:row r="42196"/>
        <x:row r="42197"/>
        <x:row r="42198"/>
        <x:row r="42199"/>
        <x:row r="42200"/>
        <x:row r="42201"/>
        <x:row r="42202"/>
        <x:row r="42203"/>
        <x:row r="42204"/>
        <x:row r="42205"/>
        <x:row r="42206"/>
        <x:row r="42207"/>
        <x:row r="42208"/>
        <x:row r="42209"/>
        <x:row r="42210"/>
        <x:row r="42211"/>
        <x:row r="42212"/>
        <x:row r="42213"/>
        <x:row r="42214"/>
        <x:row r="42215"/>
        <x:row r="42216"/>
        <x:row r="42217"/>
        <x:row r="42218"/>
        <x:row r="42219"/>
        <x:row r="42220"/>
        <x:row r="42221"/>
        <x:row r="42222"/>
        <x:row r="42223"/>
        <x:row r="42224"/>
        <x:row r="42225"/>
        <x:row r="42226"/>
        <x:row r="42227"/>
        <x:row r="42228"/>
        <x:row r="42229"/>
        <x:row r="42230"/>
        <x:row r="42231"/>
        <x:row r="42232"/>
        <x:row r="42233"/>
        <x:row r="42234"/>
        <x:row r="42235"/>
        <x:row r="42236"/>
        <x:row r="42237"/>
        <x:row r="42238"/>
        <x:row r="42239"/>
        <x:row r="42240"/>
        <x:row r="42241"/>
        <x:row r="42242"/>
        <x:row r="42243"/>
        <x:row r="42244"/>
        <x:row r="42245"/>
        <x:row r="42246"/>
        <x:row r="42247"/>
        <x:row r="42248"/>
        <x:row r="42249"/>
        <x:row r="42250"/>
        <x:row r="42251"/>
        <x:row r="42252"/>
        <x:row r="42253"/>
        <x:row r="42254"/>
        <x:row r="42255"/>
        <x:row r="42256"/>
        <x:row r="42257"/>
        <x:row r="42258"/>
        <x:row r="42259"/>
        <x:row r="42260"/>
        <x:row r="42261"/>
        <x:row r="42262"/>
        <x:row r="42263"/>
        <x:row r="42264"/>
        <x:row r="42265"/>
        <x:row r="42266"/>
        <x:row r="42267"/>
        <x:row r="42268"/>
        <x:row r="42269"/>
        <x:row r="42270"/>
        <x:row r="42271"/>
        <x:row r="42272"/>
        <x:row r="42273"/>
        <x:row r="42274"/>
        <x:row r="42275"/>
        <x:row r="42276"/>
        <x:row r="42277"/>
        <x:row r="42278"/>
        <x:row r="42279"/>
        <x:row r="42280"/>
        <x:row r="42281"/>
        <x:row r="42282"/>
        <x:row r="42283"/>
        <x:row r="42284"/>
        <x:row r="42285"/>
        <x:row r="42286"/>
        <x:row r="42287"/>
        <x:row r="42288"/>
        <x:row r="42289"/>
        <x:row r="42290"/>
        <x:row r="42291"/>
        <x:row r="42292"/>
        <x:row r="42293"/>
        <x:row r="42294"/>
        <x:row r="42295"/>
        <x:row r="42296"/>
        <x:row r="42297"/>
        <x:row r="42298"/>
        <x:row r="42299"/>
        <x:row r="42300"/>
        <x:row r="42301"/>
        <x:row r="42302"/>
        <x:row r="42303"/>
        <x:row r="42304"/>
        <x:row r="42305"/>
        <x:row r="42306"/>
        <x:row r="42307"/>
        <x:row r="42308"/>
        <x:row r="42309"/>
        <x:row r="42310"/>
        <x:row r="42311"/>
        <x:row r="42312"/>
        <x:row r="42313"/>
        <x:row r="42314"/>
        <x:row r="42315"/>
        <x:row r="42316"/>
        <x:row r="42317"/>
        <x:row r="42318"/>
        <x:row r="42319"/>
        <x:row r="42320"/>
        <x:row r="42321"/>
        <x:row r="42322"/>
        <x:row r="42323"/>
        <x:row r="42324"/>
        <x:row r="42325"/>
        <x:row r="42326"/>
        <x:row r="42327"/>
        <x:row r="42328"/>
        <x:row r="42329"/>
        <x:row r="42330"/>
        <x:row r="42331"/>
        <x:row r="42332"/>
        <x:row r="42333"/>
        <x:row r="42334"/>
        <x:row r="42335"/>
        <x:row r="42336"/>
        <x:row r="42337"/>
        <x:row r="42338"/>
        <x:row r="42339"/>
        <x:row r="42340"/>
        <x:row r="42341"/>
        <x:row r="42342"/>
        <x:row r="42343"/>
        <x:row r="42344"/>
        <x:row r="42345"/>
        <x:row r="42346"/>
        <x:row r="42347"/>
        <x:row r="42348"/>
        <x:row r="42349"/>
        <x:row r="42350"/>
        <x:row r="42351"/>
        <x:row r="42352"/>
        <x:row r="42353"/>
        <x:row r="42354"/>
        <x:row r="42355"/>
        <x:row r="42356"/>
        <x:row r="42357"/>
        <x:row r="42358"/>
        <x:row r="42359"/>
        <x:row r="42360"/>
        <x:row r="42361"/>
        <x:row r="42362"/>
        <x:row r="42363"/>
        <x:row r="42364"/>
        <x:row r="42365"/>
        <x:row r="42366"/>
        <x:row r="42367"/>
        <x:row r="42368"/>
        <x:row r="42369"/>
        <x:row r="42370"/>
        <x:row r="42371"/>
        <x:row r="42372"/>
        <x:row r="42373"/>
        <x:row r="42374"/>
        <x:row r="42375"/>
        <x:row r="42376"/>
        <x:row r="42377"/>
        <x:row r="42378"/>
        <x:row r="42379"/>
        <x:row r="42380"/>
        <x:row r="42381"/>
        <x:row r="42382"/>
        <x:row r="42383"/>
        <x:row r="42384"/>
        <x:row r="42385"/>
        <x:row r="42386"/>
        <x:row r="42387"/>
        <x:row r="42388"/>
        <x:row r="42389"/>
        <x:row r="42390"/>
        <x:row r="42391"/>
        <x:row r="42392"/>
        <x:row r="42393"/>
        <x:row r="42394"/>
        <x:row r="42395"/>
        <x:row r="42396"/>
        <x:row r="42397"/>
        <x:row r="42398"/>
        <x:row r="42399"/>
        <x:row r="42400"/>
        <x:row r="42401"/>
        <x:row r="42402"/>
        <x:row r="42403"/>
        <x:row r="42404"/>
        <x:row r="42405"/>
        <x:row r="42406"/>
        <x:row r="42407"/>
        <x:row r="42408"/>
        <x:row r="42409"/>
        <x:row r="42410"/>
        <x:row r="42411"/>
        <x:row r="42412"/>
        <x:row r="42413"/>
        <x:row r="42414"/>
        <x:row r="42415"/>
        <x:row r="42416"/>
        <x:row r="42417"/>
        <x:row r="42418"/>
        <x:row r="42419"/>
        <x:row r="42420"/>
        <x:row r="42421"/>
        <x:row r="42422"/>
        <x:row r="42423"/>
        <x:row r="42424"/>
        <x:row r="42425"/>
        <x:row r="42426"/>
        <x:row r="42427"/>
        <x:row r="42428"/>
        <x:row r="42429"/>
        <x:row r="42430"/>
        <x:row r="42431"/>
        <x:row r="42432"/>
        <x:row r="42433"/>
        <x:row r="42434"/>
        <x:row r="42435"/>
        <x:row r="42436"/>
        <x:row r="42437"/>
        <x:row r="42438"/>
        <x:row r="42439"/>
        <x:row r="42440"/>
        <x:row r="42441"/>
        <x:row r="42442"/>
        <x:row r="42443"/>
        <x:row r="42444"/>
        <x:row r="42445"/>
        <x:row r="42446"/>
        <x:row r="42447"/>
        <x:row r="42448"/>
        <x:row r="42449"/>
        <x:row r="42450"/>
        <x:row r="42451"/>
        <x:row r="42452"/>
        <x:row r="42453"/>
        <x:row r="42454"/>
        <x:row r="42455"/>
        <x:row r="42456"/>
        <x:row r="42457"/>
        <x:row r="42458"/>
        <x:row r="42459"/>
        <x:row r="42460"/>
        <x:row r="42461"/>
        <x:row r="42462"/>
        <x:row r="42463"/>
        <x:row r="42464"/>
        <x:row r="42465"/>
        <x:row r="42466"/>
        <x:row r="42467"/>
        <x:row r="42468"/>
        <x:row r="42469"/>
        <x:row r="42470"/>
        <x:row r="42471"/>
        <x:row r="42472"/>
        <x:row r="42473"/>
        <x:row r="42474"/>
        <x:row r="42475"/>
        <x:row r="42476"/>
        <x:row r="42477"/>
        <x:row r="42478"/>
        <x:row r="42479"/>
        <x:row r="42480"/>
        <x:row r="42481"/>
        <x:row r="42482"/>
        <x:row r="42483"/>
        <x:row r="42484"/>
        <x:row r="42485"/>
        <x:row r="42486"/>
        <x:row r="42487"/>
        <x:row r="42488"/>
        <x:row r="42489"/>
        <x:row r="42490"/>
        <x:row r="42491"/>
        <x:row r="42492"/>
        <x:row r="42493"/>
        <x:row r="42494"/>
        <x:row r="42495"/>
        <x:row r="42496"/>
        <x:row r="42497"/>
        <x:row r="42498"/>
        <x:row r="42499"/>
        <x:row r="42500"/>
        <x:row r="42501"/>
        <x:row r="42502"/>
        <x:row r="42503"/>
        <x:row r="42504"/>
        <x:row r="42505"/>
        <x:row r="42506"/>
        <x:row r="42507"/>
        <x:row r="42508"/>
        <x:row r="42509"/>
        <x:row r="42510"/>
        <x:row r="42511"/>
        <x:row r="42512"/>
        <x:row r="42513"/>
        <x:row r="42514"/>
        <x:row r="42515"/>
        <x:row r="42516"/>
        <x:row r="42517"/>
        <x:row r="42518"/>
        <x:row r="42519"/>
        <x:row r="42520"/>
        <x:row r="42521"/>
        <x:row r="42522"/>
        <x:row r="42523"/>
        <x:row r="42524"/>
        <x:row r="42525"/>
        <x:row r="42526"/>
        <x:row r="42527"/>
        <x:row r="42528"/>
        <x:row r="42529"/>
        <x:row r="42530"/>
        <x:row r="42531"/>
        <x:row r="42532"/>
        <x:row r="42533"/>
        <x:row r="42534"/>
        <x:row r="42535"/>
        <x:row r="42536"/>
        <x:row r="42537"/>
        <x:row r="42538"/>
        <x:row r="42539"/>
        <x:row r="42540"/>
        <x:row r="42541"/>
        <x:row r="42542"/>
        <x:row r="42543"/>
        <x:row r="42544"/>
        <x:row r="42545"/>
        <x:row r="42546"/>
        <x:row r="42547"/>
        <x:row r="42548"/>
        <x:row r="42549"/>
        <x:row r="42550"/>
        <x:row r="42551"/>
        <x:row r="42552"/>
        <x:row r="42553"/>
        <x:row r="42554"/>
        <x:row r="42555"/>
        <x:row r="42556"/>
        <x:row r="42557"/>
        <x:row r="42558"/>
        <x:row r="42559"/>
        <x:row r="42560"/>
        <x:row r="42561"/>
        <x:row r="42562"/>
        <x:row r="42563"/>
        <x:row r="42564"/>
        <x:row r="42565"/>
        <x:row r="42566"/>
        <x:row r="42567"/>
        <x:row r="42568"/>
        <x:row r="42569"/>
        <x:row r="42570"/>
        <x:row r="42571"/>
        <x:row r="42572"/>
        <x:row r="42573"/>
        <x:row r="42574"/>
        <x:row r="42575"/>
        <x:row r="42576"/>
        <x:row r="42577"/>
        <x:row r="42578"/>
        <x:row r="42579"/>
        <x:row r="42580"/>
        <x:row r="42581"/>
        <x:row r="42582"/>
        <x:row r="42583"/>
        <x:row r="42584"/>
        <x:row r="42585"/>
        <x:row r="42586"/>
        <x:row r="42587"/>
        <x:row r="42588"/>
        <x:row r="42589"/>
        <x:row r="42590"/>
        <x:row r="42591"/>
        <x:row r="42592"/>
        <x:row r="42593"/>
        <x:row r="42594"/>
        <x:row r="42595"/>
        <x:row r="42596"/>
        <x:row r="42597"/>
        <x:row r="42598"/>
        <x:row r="42599"/>
        <x:row r="42600"/>
        <x:row r="42601"/>
        <x:row r="42602"/>
        <x:row r="42603"/>
        <x:row r="42604"/>
        <x:row r="42605"/>
        <x:row r="42606"/>
        <x:row r="42607"/>
        <x:row r="42608"/>
        <x:row r="42609"/>
        <x:row r="42610"/>
        <x:row r="42611"/>
        <x:row r="42612"/>
        <x:row r="42613"/>
        <x:row r="42614"/>
        <x:row r="42615"/>
        <x:row r="42616"/>
        <x:row r="42617"/>
        <x:row r="42618"/>
        <x:row r="42619"/>
        <x:row r="42620"/>
        <x:row r="42621"/>
        <x:row r="42622"/>
        <x:row r="42623"/>
        <x:row r="42624"/>
        <x:row r="42625"/>
        <x:row r="42626"/>
        <x:row r="42627"/>
        <x:row r="42628"/>
        <x:row r="42629"/>
        <x:row r="42630"/>
        <x:row r="42631"/>
        <x:row r="42632"/>
        <x:row r="42633"/>
        <x:row r="42634"/>
        <x:row r="42635"/>
        <x:row r="42636"/>
        <x:row r="42637"/>
        <x:row r="42638"/>
        <x:row r="42639"/>
        <x:row r="42640"/>
        <x:row r="42641"/>
        <x:row r="42642"/>
        <x:row r="42643"/>
        <x:row r="42644"/>
        <x:row r="42645"/>
        <x:row r="42646"/>
        <x:row r="42647"/>
        <x:row r="42648"/>
        <x:row r="42649"/>
        <x:row r="42650"/>
        <x:row r="42651"/>
        <x:row r="42652"/>
        <x:row r="42653"/>
        <x:row r="42654"/>
        <x:row r="42655"/>
        <x:row r="42656"/>
        <x:row r="42657"/>
        <x:row r="42658"/>
        <x:row r="42659"/>
        <x:row r="42660"/>
        <x:row r="42661"/>
        <x:row r="42662"/>
        <x:row r="42663"/>
        <x:row r="42664"/>
        <x:row r="42665"/>
        <x:row r="42666"/>
        <x:row r="42667"/>
        <x:row r="42668"/>
        <x:row r="42669"/>
        <x:row r="42670"/>
        <x:row r="42671"/>
        <x:row r="42672"/>
        <x:row r="42673"/>
        <x:row r="42674"/>
        <x:row r="42675"/>
        <x:row r="42676"/>
        <x:row r="42677"/>
        <x:row r="42678"/>
        <x:row r="42679"/>
        <x:row r="42680"/>
        <x:row r="42681"/>
        <x:row r="42682"/>
        <x:row r="42683"/>
        <x:row r="42684"/>
        <x:row r="42685"/>
        <x:row r="42686"/>
        <x:row r="42687"/>
        <x:row r="42688"/>
        <x:row r="42689"/>
        <x:row r="42690"/>
        <x:row r="42691"/>
        <x:row r="42692"/>
        <x:row r="42693"/>
        <x:row r="42694"/>
        <x:row r="42695"/>
        <x:row r="42696"/>
        <x:row r="42697"/>
        <x:row r="42698"/>
        <x:row r="42699"/>
        <x:row r="42700"/>
        <x:row r="42701"/>
        <x:row r="42702"/>
        <x:row r="42703"/>
        <x:row r="42704"/>
        <x:row r="42705"/>
        <x:row r="42706"/>
        <x:row r="42707"/>
        <x:row r="42708"/>
        <x:row r="42709"/>
        <x:row r="42710"/>
        <x:row r="42711"/>
        <x:row r="42712"/>
        <x:row r="42713"/>
        <x:row r="42714"/>
        <x:row r="42715"/>
        <x:row r="42716"/>
        <x:row r="42717"/>
        <x:row r="42718"/>
        <x:row r="42719"/>
        <x:row r="42720"/>
        <x:row r="42721"/>
        <x:row r="42722"/>
        <x:row r="42723"/>
        <x:row r="42724"/>
        <x:row r="42725"/>
        <x:row r="42726"/>
        <x:row r="42727"/>
        <x:row r="42728"/>
        <x:row r="42729"/>
        <x:row r="42730"/>
        <x:row r="42731"/>
        <x:row r="42732"/>
        <x:row r="42733"/>
        <x:row r="42734"/>
        <x:row r="42735"/>
        <x:row r="42736"/>
        <x:row r="42737"/>
        <x:row r="42738"/>
        <x:row r="42739"/>
        <x:row r="42740"/>
        <x:row r="42741"/>
        <x:row r="42742"/>
        <x:row r="42743"/>
        <x:row r="42744"/>
        <x:row r="42745"/>
        <x:row r="42746"/>
        <x:row r="42747"/>
        <x:row r="42748"/>
        <x:row r="42749"/>
        <x:row r="42750"/>
        <x:row r="42751"/>
        <x:row r="42752"/>
        <x:row r="42753"/>
        <x:row r="42754"/>
        <x:row r="42755"/>
        <x:row r="42756"/>
        <x:row r="42757"/>
        <x:row r="42758"/>
        <x:row r="42759"/>
        <x:row r="42760"/>
        <x:row r="42761"/>
        <x:row r="42762"/>
        <x:row r="42763"/>
        <x:row r="42764"/>
        <x:row r="42765"/>
        <x:row r="42766"/>
        <x:row r="42767"/>
        <x:row r="42768"/>
        <x:row r="42769"/>
        <x:row r="42770"/>
        <x:row r="42771"/>
        <x:row r="42772"/>
        <x:row r="42773"/>
        <x:row r="42774"/>
        <x:row r="42775"/>
        <x:row r="42776"/>
        <x:row r="42777"/>
        <x:row r="42778"/>
        <x:row r="42779"/>
        <x:row r="42780"/>
        <x:row r="42781"/>
        <x:row r="42782"/>
        <x:row r="42783"/>
        <x:row r="42784"/>
        <x:row r="42785"/>
        <x:row r="42786"/>
        <x:row r="42787"/>
        <x:row r="42788"/>
        <x:row r="42789"/>
        <x:row r="42790"/>
        <x:row r="42791"/>
        <x:row r="42792"/>
        <x:row r="42793"/>
        <x:row r="42794"/>
        <x:row r="42795"/>
        <x:row r="42796"/>
        <x:row r="42797"/>
        <x:row r="42798"/>
        <x:row r="42799"/>
        <x:row r="42800"/>
        <x:row r="42801"/>
        <x:row r="42802"/>
        <x:row r="42803"/>
        <x:row r="42804"/>
        <x:row r="42805"/>
        <x:row r="42806"/>
        <x:row r="42807"/>
        <x:row r="42808"/>
        <x:row r="42809"/>
        <x:row r="42810"/>
        <x:row r="42811"/>
        <x:row r="42812"/>
        <x:row r="42813"/>
        <x:row r="42814"/>
        <x:row r="42815"/>
        <x:row r="42816"/>
        <x:row r="42817"/>
        <x:row r="42818"/>
        <x:row r="42819"/>
        <x:row r="42820"/>
        <x:row r="42821"/>
        <x:row r="42822"/>
        <x:row r="42823"/>
        <x:row r="42824"/>
        <x:row r="42825"/>
        <x:row r="42826"/>
        <x:row r="42827"/>
        <x:row r="42828"/>
        <x:row r="42829"/>
        <x:row r="42830"/>
        <x:row r="42831"/>
        <x:row r="42832"/>
        <x:row r="42833"/>
        <x:row r="42834"/>
        <x:row r="42835"/>
        <x:row r="42836"/>
        <x:row r="42837"/>
        <x:row r="42838"/>
        <x:row r="42839"/>
        <x:row r="42840"/>
        <x:row r="42841"/>
        <x:row r="42842"/>
        <x:row r="42843"/>
        <x:row r="42844"/>
        <x:row r="42845"/>
        <x:row r="42846"/>
        <x:row r="42847"/>
        <x:row r="42848"/>
        <x:row r="42849"/>
        <x:row r="42850"/>
        <x:row r="42851"/>
        <x:row r="42852"/>
        <x:row r="42853"/>
        <x:row r="42854"/>
        <x:row r="42855"/>
        <x:row r="42856"/>
        <x:row r="42857"/>
        <x:row r="42858"/>
        <x:row r="42859"/>
        <x:row r="42860"/>
        <x:row r="42861"/>
        <x:row r="42862"/>
        <x:row r="42863"/>
        <x:row r="42864"/>
        <x:row r="42865"/>
        <x:row r="42866"/>
        <x:row r="42867"/>
        <x:row r="42868"/>
        <x:row r="42869"/>
        <x:row r="42870"/>
        <x:row r="42871"/>
        <x:row r="42872"/>
        <x:row r="42873"/>
        <x:row r="42874"/>
        <x:row r="42875"/>
        <x:row r="42876"/>
        <x:row r="42877"/>
        <x:row r="42878"/>
        <x:row r="42879"/>
        <x:row r="42880"/>
        <x:row r="42881"/>
        <x:row r="42882"/>
        <x:row r="42883"/>
        <x:row r="42884"/>
        <x:row r="42885"/>
        <x:row r="42886"/>
        <x:row r="42887"/>
        <x:row r="42888"/>
        <x:row r="42889"/>
        <x:row r="42890"/>
        <x:row r="42891"/>
        <x:row r="42892"/>
        <x:row r="42893"/>
        <x:row r="42894"/>
        <x:row r="42895"/>
        <x:row r="42896"/>
        <x:row r="42897"/>
        <x:row r="42898"/>
        <x:row r="42899"/>
        <x:row r="42900"/>
        <x:row r="42901"/>
        <x:row r="42902"/>
        <x:row r="42903"/>
        <x:row r="42904"/>
        <x:row r="42905"/>
        <x:row r="42906"/>
        <x:row r="42907"/>
        <x:row r="42908"/>
        <x:row r="42909"/>
        <x:row r="42910"/>
        <x:row r="42911"/>
        <x:row r="42912"/>
        <x:row r="42913"/>
        <x:row r="42914"/>
        <x:row r="42915"/>
        <x:row r="42916"/>
        <x:row r="42917"/>
        <x:row r="42918"/>
        <x:row r="42919"/>
        <x:row r="42920"/>
        <x:row r="42921"/>
        <x:row r="42922"/>
        <x:row r="42923"/>
        <x:row r="42924"/>
        <x:row r="42925"/>
        <x:row r="42926"/>
        <x:row r="42927"/>
        <x:row r="42928"/>
        <x:row r="42929"/>
        <x:row r="42930"/>
        <x:row r="42931"/>
        <x:row r="42932"/>
        <x:row r="42933"/>
        <x:row r="42934"/>
        <x:row r="42935"/>
        <x:row r="42936"/>
        <x:row r="42937"/>
        <x:row r="42938"/>
        <x:row r="42939"/>
        <x:row r="42940"/>
        <x:row r="42941"/>
        <x:row r="42942"/>
        <x:row r="42943"/>
        <x:row r="42944"/>
        <x:row r="42945"/>
        <x:row r="42946"/>
        <x:row r="42947"/>
        <x:row r="42948"/>
        <x:row r="42949"/>
        <x:row r="42950"/>
        <x:row r="42951"/>
        <x:row r="42952"/>
        <x:row r="42953"/>
        <x:row r="42954"/>
        <x:row r="42955"/>
        <x:row r="42956"/>
        <x:row r="42957"/>
        <x:row r="42958"/>
        <x:row r="42959"/>
        <x:row r="42960"/>
        <x:row r="42961"/>
        <x:row r="42962"/>
        <x:row r="42963"/>
        <x:row r="42964"/>
        <x:row r="42965"/>
        <x:row r="42966"/>
        <x:row r="42967"/>
        <x:row r="42968"/>
        <x:row r="42969"/>
        <x:row r="42970"/>
        <x:row r="42971"/>
        <x:row r="42972"/>
        <x:row r="42973"/>
        <x:row r="42974"/>
        <x:row r="42975"/>
        <x:row r="42976"/>
        <x:row r="42977"/>
        <x:row r="42978"/>
        <x:row r="42979"/>
        <x:row r="42980"/>
        <x:row r="42981"/>
        <x:row r="42982"/>
        <x:row r="42983"/>
        <x:row r="42984"/>
        <x:row r="42985"/>
        <x:row r="42986"/>
        <x:row r="42987"/>
        <x:row r="42988"/>
        <x:row r="42989"/>
        <x:row r="42990"/>
        <x:row r="42991"/>
        <x:row r="42992"/>
        <x:row r="42993"/>
        <x:row r="42994"/>
        <x:row r="42995"/>
        <x:row r="42996"/>
        <x:row r="42997"/>
        <x:row r="42998"/>
        <x:row r="42999"/>
        <x:row r="43000"/>
        <x:row r="43001"/>
        <x:row r="43002"/>
        <x:row r="43003"/>
        <x:row r="43004"/>
        <x:row r="43005"/>
        <x:row r="43006"/>
        <x:row r="43007"/>
        <x:row r="43008"/>
        <x:row r="43009"/>
        <x:row r="43010"/>
        <x:row r="43011"/>
        <x:row r="43012"/>
        <x:row r="43013"/>
        <x:row r="43014"/>
        <x:row r="43015"/>
        <x:row r="43016"/>
        <x:row r="43017"/>
        <x:row r="43018"/>
        <x:row r="43019"/>
        <x:row r="43020"/>
        <x:row r="43021"/>
        <x:row r="43022"/>
        <x:row r="43023"/>
        <x:row r="43024"/>
        <x:row r="43025"/>
        <x:row r="43026"/>
        <x:row r="43027"/>
        <x:row r="43028"/>
        <x:row r="43029"/>
        <x:row r="43030"/>
        <x:row r="43031"/>
        <x:row r="43032"/>
        <x:row r="43033"/>
        <x:row r="43034"/>
        <x:row r="43035"/>
        <x:row r="43036"/>
        <x:row r="43037"/>
        <x:row r="43038"/>
        <x:row r="43039"/>
        <x:row r="43040"/>
        <x:row r="43041"/>
        <x:row r="43042"/>
        <x:row r="43043"/>
        <x:row r="43044"/>
        <x:row r="43045"/>
        <x:row r="43046"/>
        <x:row r="43047"/>
        <x:row r="43048"/>
        <x:row r="43049"/>
        <x:row r="43050"/>
        <x:row r="43051"/>
        <x:row r="43052"/>
        <x:row r="43053"/>
        <x:row r="43054"/>
        <x:row r="43055"/>
        <x:row r="43056"/>
        <x:row r="43057"/>
        <x:row r="43058"/>
        <x:row r="43059"/>
        <x:row r="43060"/>
        <x:row r="43061"/>
        <x:row r="43062"/>
        <x:row r="43063"/>
        <x:row r="43064"/>
        <x:row r="43065"/>
        <x:row r="43066"/>
        <x:row r="43067"/>
        <x:row r="43068"/>
        <x:row r="43069"/>
        <x:row r="43070"/>
        <x:row r="43071"/>
        <x:row r="43072"/>
        <x:row r="43073"/>
        <x:row r="43074"/>
        <x:row r="43075"/>
        <x:row r="43076"/>
        <x:row r="43077"/>
        <x:row r="43078"/>
        <x:row r="43079"/>
        <x:row r="43080"/>
        <x:row r="43081"/>
        <x:row r="43082"/>
        <x:row r="43083"/>
        <x:row r="43084"/>
        <x:row r="43085"/>
        <x:row r="43086"/>
        <x:row r="43087"/>
        <x:row r="43088"/>
        <x:row r="43089"/>
        <x:row r="43090"/>
        <x:row r="43091"/>
        <x:row r="43092"/>
        <x:row r="43093"/>
        <x:row r="43094"/>
        <x:row r="43095"/>
        <x:row r="43096"/>
        <x:row r="43097"/>
        <x:row r="43098"/>
        <x:row r="43099"/>
        <x:row r="43100"/>
        <x:row r="43101"/>
        <x:row r="43102"/>
        <x:row r="43103"/>
        <x:row r="43104"/>
        <x:row r="43105"/>
        <x:row r="43106"/>
        <x:row r="43107"/>
        <x:row r="43108"/>
        <x:row r="43109"/>
        <x:row r="43110"/>
        <x:row r="43111"/>
        <x:row r="43112"/>
        <x:row r="43113"/>
        <x:row r="43114"/>
        <x:row r="43115"/>
        <x:row r="43116"/>
        <x:row r="43117"/>
        <x:row r="43118"/>
        <x:row r="43119"/>
        <x:row r="43120"/>
        <x:row r="43121"/>
        <x:row r="43122"/>
        <x:row r="43123"/>
        <x:row r="43124"/>
        <x:row r="43125"/>
        <x:row r="43126"/>
        <x:row r="43127"/>
        <x:row r="43128"/>
        <x:row r="43129"/>
        <x:row r="43130"/>
        <x:row r="43131"/>
        <x:row r="43132"/>
        <x:row r="43133"/>
        <x:row r="43134"/>
        <x:row r="43135"/>
        <x:row r="43136"/>
        <x:row r="43137"/>
        <x:row r="43138"/>
        <x:row r="43139"/>
        <x:row r="43140"/>
        <x:row r="43141"/>
        <x:row r="43142"/>
        <x:row r="43143"/>
        <x:row r="43144"/>
        <x:row r="43145"/>
        <x:row r="43146"/>
        <x:row r="43147"/>
        <x:row r="43148"/>
        <x:row r="43149"/>
        <x:row r="43150"/>
        <x:row r="43151"/>
        <x:row r="43152"/>
        <x:row r="43153"/>
        <x:row r="43154"/>
        <x:row r="43155"/>
        <x:row r="43156"/>
        <x:row r="43157"/>
        <x:row r="43158"/>
        <x:row r="43159"/>
        <x:row r="43160"/>
        <x:row r="43161"/>
        <x:row r="43162"/>
        <x:row r="43163"/>
        <x:row r="43164"/>
        <x:row r="43165"/>
        <x:row r="43166"/>
        <x:row r="43167"/>
        <x:row r="43168"/>
        <x:row r="43169"/>
        <x:row r="43170"/>
        <x:row r="43171"/>
        <x:row r="43172"/>
        <x:row r="43173"/>
        <x:row r="43174"/>
        <x:row r="43175"/>
        <x:row r="43176"/>
        <x:row r="43177"/>
        <x:row r="43178"/>
        <x:row r="43179"/>
        <x:row r="43180"/>
        <x:row r="43181"/>
        <x:row r="43182"/>
        <x:row r="43183"/>
        <x:row r="43184"/>
        <x:row r="43185"/>
        <x:row r="43186"/>
        <x:row r="43187"/>
        <x:row r="43188"/>
        <x:row r="43189"/>
        <x:row r="43190"/>
        <x:row r="43191"/>
        <x:row r="43192"/>
        <x:row r="43193"/>
        <x:row r="43194"/>
        <x:row r="43195"/>
        <x:row r="43196"/>
        <x:row r="43197"/>
        <x:row r="43198"/>
        <x:row r="43199"/>
        <x:row r="43200"/>
        <x:row r="43201"/>
        <x:row r="43202"/>
        <x:row r="43203"/>
        <x:row r="43204"/>
        <x:row r="43205"/>
        <x:row r="43206"/>
        <x:row r="43207"/>
        <x:row r="43208"/>
        <x:row r="43209"/>
        <x:row r="43210"/>
        <x:row r="43211"/>
        <x:row r="43212"/>
        <x:row r="43213"/>
        <x:row r="43214"/>
        <x:row r="43215"/>
        <x:row r="43216"/>
        <x:row r="43217"/>
        <x:row r="43218"/>
        <x:row r="43219"/>
        <x:row r="43220"/>
        <x:row r="43221"/>
        <x:row r="43222"/>
        <x:row r="43223"/>
        <x:row r="43224"/>
        <x:row r="43225"/>
        <x:row r="43226"/>
        <x:row r="43227"/>
        <x:row r="43228"/>
        <x:row r="43229"/>
        <x:row r="43230"/>
        <x:row r="43231"/>
        <x:row r="43232"/>
        <x:row r="43233"/>
        <x:row r="43234"/>
        <x:row r="43235"/>
        <x:row r="43236"/>
        <x:row r="43237"/>
        <x:row r="43238"/>
        <x:row r="43239"/>
        <x:row r="43240"/>
        <x:row r="43241"/>
        <x:row r="43242"/>
        <x:row r="43243"/>
        <x:row r="43244"/>
        <x:row r="43245"/>
        <x:row r="43246"/>
        <x:row r="43247"/>
        <x:row r="43248"/>
        <x:row r="43249"/>
        <x:row r="43250"/>
        <x:row r="43251"/>
        <x:row r="43252"/>
        <x:row r="43253"/>
        <x:row r="43254"/>
        <x:row r="43255"/>
        <x:row r="43256"/>
        <x:row r="43257"/>
        <x:row r="43258"/>
        <x:row r="43259"/>
        <x:row r="43260"/>
        <x:row r="43261"/>
        <x:row r="43262"/>
        <x:row r="43263"/>
        <x:row r="43264"/>
        <x:row r="43265"/>
        <x:row r="43266"/>
        <x:row r="43267"/>
        <x:row r="43268"/>
        <x:row r="43269"/>
        <x:row r="43270"/>
        <x:row r="43271"/>
        <x:row r="43272"/>
        <x:row r="43273"/>
        <x:row r="43274"/>
        <x:row r="43275"/>
        <x:row r="43276"/>
        <x:row r="43277"/>
        <x:row r="43278"/>
        <x:row r="43279"/>
        <x:row r="43280"/>
        <x:row r="43281"/>
        <x:row r="43282"/>
        <x:row r="43283"/>
        <x:row r="43284"/>
        <x:row r="43285"/>
        <x:row r="43286"/>
        <x:row r="43287"/>
        <x:row r="43288"/>
        <x:row r="43289"/>
        <x:row r="43290"/>
        <x:row r="43291"/>
        <x:row r="43292"/>
        <x:row r="43293"/>
        <x:row r="43294"/>
        <x:row r="43295"/>
        <x:row r="43296"/>
        <x:row r="43297"/>
        <x:row r="43298"/>
        <x:row r="43299"/>
        <x:row r="43300"/>
        <x:row r="43301"/>
        <x:row r="43302"/>
        <x:row r="43303"/>
        <x:row r="43304"/>
        <x:row r="43305"/>
        <x:row r="43306"/>
        <x:row r="43307"/>
        <x:row r="43308"/>
        <x:row r="43309"/>
        <x:row r="43310"/>
        <x:row r="43311"/>
        <x:row r="43312"/>
        <x:row r="43313"/>
        <x:row r="43314"/>
        <x:row r="43315"/>
        <x:row r="43316"/>
        <x:row r="43317"/>
        <x:row r="43318"/>
        <x:row r="43319"/>
        <x:row r="43320"/>
        <x:row r="43321"/>
        <x:row r="43322"/>
        <x:row r="43323"/>
        <x:row r="43324"/>
        <x:row r="43325"/>
        <x:row r="43326"/>
        <x:row r="43327"/>
        <x:row r="43328"/>
        <x:row r="43329"/>
        <x:row r="43330"/>
        <x:row r="43331"/>
        <x:row r="43332"/>
        <x:row r="43333"/>
        <x:row r="43334"/>
        <x:row r="43335"/>
        <x:row r="43336"/>
        <x:row r="43337"/>
        <x:row r="43338"/>
        <x:row r="43339"/>
        <x:row r="43340"/>
        <x:row r="43341"/>
        <x:row r="43342"/>
        <x:row r="43343"/>
        <x:row r="43344"/>
        <x:row r="43345"/>
        <x:row r="43346"/>
        <x:row r="43347"/>
        <x:row r="43348"/>
        <x:row r="43349"/>
        <x:row r="43350"/>
        <x:row r="43351"/>
        <x:row r="43352"/>
        <x:row r="43353"/>
        <x:row r="43354"/>
        <x:row r="43355"/>
        <x:row r="43356"/>
        <x:row r="43357"/>
        <x:row r="43358"/>
        <x:row r="43359"/>
        <x:row r="43360"/>
        <x:row r="43361"/>
        <x:row r="43362"/>
        <x:row r="43363"/>
        <x:row r="43364"/>
        <x:row r="43365"/>
        <x:row r="43366"/>
        <x:row r="43367"/>
        <x:row r="43368"/>
        <x:row r="43369"/>
        <x:row r="43370"/>
        <x:row r="43371"/>
        <x:row r="43372"/>
        <x:row r="43373"/>
        <x:row r="43374"/>
        <x:row r="43375"/>
        <x:row r="43376"/>
        <x:row r="43377"/>
        <x:row r="43378"/>
        <x:row r="43379"/>
        <x:row r="43380"/>
        <x:row r="43381"/>
        <x:row r="43382"/>
        <x:row r="43383"/>
        <x:row r="43384"/>
        <x:row r="43385"/>
        <x:row r="43386"/>
        <x:row r="43387"/>
        <x:row r="43388"/>
        <x:row r="43389"/>
        <x:row r="43390"/>
        <x:row r="43391"/>
        <x:row r="43392"/>
        <x:row r="43393"/>
        <x:row r="43394"/>
        <x:row r="43395"/>
        <x:row r="43396"/>
        <x:row r="43397"/>
        <x:row r="43398"/>
        <x:row r="43399"/>
        <x:row r="43400"/>
        <x:row r="43401"/>
        <x:row r="43402"/>
        <x:row r="43403"/>
        <x:row r="43404"/>
        <x:row r="43405"/>
        <x:row r="43406"/>
        <x:row r="43407"/>
        <x:row r="43408"/>
        <x:row r="43409"/>
        <x:row r="43410"/>
        <x:row r="43411"/>
        <x:row r="43412"/>
        <x:row r="43413"/>
        <x:row r="43414"/>
        <x:row r="43415"/>
        <x:row r="43416"/>
        <x:row r="43417"/>
        <x:row r="43418"/>
        <x:row r="43419"/>
        <x:row r="43420"/>
        <x:row r="43421"/>
        <x:row r="43422"/>
        <x:row r="43423"/>
        <x:row r="43424"/>
        <x:row r="43425"/>
        <x:row r="43426"/>
        <x:row r="43427"/>
        <x:row r="43428"/>
        <x:row r="43429"/>
        <x:row r="43430"/>
        <x:row r="43431"/>
        <x:row r="43432"/>
        <x:row r="43433"/>
        <x:row r="43434"/>
        <x:row r="43435"/>
        <x:row r="43436"/>
        <x:row r="43437"/>
        <x:row r="43438"/>
        <x:row r="43439"/>
        <x:row r="43440"/>
        <x:row r="43441"/>
        <x:row r="43442"/>
        <x:row r="43443"/>
        <x:row r="43444"/>
        <x:row r="43445"/>
        <x:row r="43446"/>
        <x:row r="43447"/>
        <x:row r="43448"/>
        <x:row r="43449"/>
        <x:row r="43450"/>
        <x:row r="43451"/>
        <x:row r="43452"/>
        <x:row r="43453"/>
        <x:row r="43454"/>
        <x:row r="43455"/>
        <x:row r="43456"/>
        <x:row r="43457"/>
        <x:row r="43458"/>
        <x:row r="43459"/>
        <x:row r="43460"/>
        <x:row r="43461"/>
        <x:row r="43462"/>
        <x:row r="43463"/>
        <x:row r="43464"/>
        <x:row r="43465"/>
        <x:row r="43466"/>
        <x:row r="43467"/>
        <x:row r="43468"/>
        <x:row r="43469"/>
        <x:row r="43470"/>
        <x:row r="43471"/>
        <x:row r="43472"/>
        <x:row r="43473"/>
        <x:row r="43474"/>
        <x:row r="43475"/>
        <x:row r="43476"/>
        <x:row r="43477"/>
        <x:row r="43478"/>
        <x:row r="43479"/>
        <x:row r="43480"/>
        <x:row r="43481"/>
        <x:row r="43482"/>
        <x:row r="43483"/>
        <x:row r="43484"/>
        <x:row r="43485"/>
        <x:row r="43486"/>
        <x:row r="43487"/>
        <x:row r="43488"/>
        <x:row r="43489"/>
        <x:row r="43490"/>
        <x:row r="43491"/>
        <x:row r="43492"/>
        <x:row r="43493"/>
        <x:row r="43494"/>
        <x:row r="43495"/>
        <x:row r="43496"/>
        <x:row r="43497"/>
        <x:row r="43498"/>
        <x:row r="43499"/>
        <x:row r="43500"/>
        <x:row r="43501"/>
        <x:row r="43502"/>
        <x:row r="43503"/>
        <x:row r="43504"/>
        <x:row r="43505"/>
        <x:row r="43506"/>
        <x:row r="43507"/>
        <x:row r="43508"/>
        <x:row r="43509"/>
        <x:row r="43510"/>
        <x:row r="43511"/>
        <x:row r="43512"/>
        <x:row r="43513"/>
        <x:row r="43514"/>
        <x:row r="43515"/>
        <x:row r="43516"/>
        <x:row r="43517"/>
        <x:row r="43518"/>
        <x:row r="43519"/>
        <x:row r="43520"/>
        <x:row r="43521"/>
        <x:row r="43522"/>
        <x:row r="43523"/>
        <x:row r="43524"/>
        <x:row r="43525"/>
        <x:row r="43526"/>
        <x:row r="43527"/>
        <x:row r="43528"/>
        <x:row r="43529"/>
        <x:row r="43530"/>
        <x:row r="43531"/>
        <x:row r="43532"/>
        <x:row r="43533"/>
        <x:row r="43534"/>
        <x:row r="43535"/>
        <x:row r="43536"/>
        <x:row r="43537"/>
        <x:row r="43538"/>
        <x:row r="43539"/>
        <x:row r="43540"/>
        <x:row r="43541"/>
        <x:row r="43542"/>
        <x:row r="43543"/>
        <x:row r="43544"/>
        <x:row r="43545"/>
        <x:row r="43546"/>
        <x:row r="43547"/>
        <x:row r="43548"/>
        <x:row r="43549"/>
        <x:row r="43550"/>
        <x:row r="43551"/>
        <x:row r="43552"/>
        <x:row r="43553"/>
        <x:row r="43554"/>
        <x:row r="43555"/>
        <x:row r="43556"/>
        <x:row r="43557"/>
        <x:row r="43558"/>
        <x:row r="43559"/>
        <x:row r="43560"/>
        <x:row r="43561"/>
        <x:row r="43562"/>
        <x:row r="43563"/>
        <x:row r="43564"/>
        <x:row r="43565"/>
        <x:row r="43566"/>
        <x:row r="43567"/>
        <x:row r="43568"/>
        <x:row r="43569"/>
        <x:row r="43570"/>
        <x:row r="43571"/>
        <x:row r="43572"/>
        <x:row r="43573"/>
        <x:row r="43574"/>
        <x:row r="43575"/>
        <x:row r="43576"/>
        <x:row r="43577"/>
        <x:row r="43578"/>
        <x:row r="43579"/>
        <x:row r="43580"/>
        <x:row r="43581"/>
        <x:row r="43582"/>
        <x:row r="43583"/>
        <x:row r="43584"/>
        <x:row r="43585"/>
        <x:row r="43586"/>
        <x:row r="43587"/>
        <x:row r="43588"/>
        <x:row r="43589"/>
        <x:row r="43590"/>
        <x:row r="43591"/>
        <x:row r="43592"/>
        <x:row r="43593"/>
        <x:row r="43594"/>
        <x:row r="43595"/>
        <x:row r="43596"/>
        <x:row r="43597"/>
        <x:row r="43598"/>
        <x:row r="43599"/>
        <x:row r="43600"/>
        <x:row r="43601"/>
        <x:row r="43602"/>
        <x:row r="43603"/>
        <x:row r="43604"/>
        <x:row r="43605"/>
        <x:row r="43606"/>
        <x:row r="43607"/>
        <x:row r="43608"/>
        <x:row r="43609"/>
        <x:row r="43610"/>
        <x:row r="43611"/>
        <x:row r="43612"/>
        <x:row r="43613"/>
        <x:row r="43614"/>
        <x:row r="43615"/>
        <x:row r="43616"/>
        <x:row r="43617"/>
        <x:row r="43618"/>
        <x:row r="43619"/>
        <x:row r="43620"/>
        <x:row r="43621"/>
        <x:row r="43622"/>
        <x:row r="43623"/>
        <x:row r="43624"/>
        <x:row r="43625"/>
        <x:row r="43626"/>
        <x:row r="43627"/>
        <x:row r="43628"/>
        <x:row r="43629"/>
        <x:row r="43630"/>
        <x:row r="43631"/>
        <x:row r="43632"/>
        <x:row r="43633"/>
        <x:row r="43634"/>
        <x:row r="43635"/>
        <x:row r="43636"/>
        <x:row r="43637"/>
        <x:row r="43638"/>
        <x:row r="43639"/>
        <x:row r="43640"/>
        <x:row r="43641"/>
        <x:row r="43642"/>
        <x:row r="43643"/>
        <x:row r="43644"/>
        <x:row r="43645"/>
        <x:row r="43646"/>
        <x:row r="43647"/>
        <x:row r="43648"/>
        <x:row r="43649"/>
        <x:row r="43650"/>
        <x:row r="43651"/>
        <x:row r="43652"/>
        <x:row r="43653"/>
        <x:row r="43654"/>
        <x:row r="43655"/>
        <x:row r="43656"/>
        <x:row r="43657"/>
        <x:row r="43658"/>
        <x:row r="43659"/>
        <x:row r="43660"/>
        <x:row r="43661"/>
        <x:row r="43662"/>
        <x:row r="43663"/>
        <x:row r="43664"/>
        <x:row r="43665"/>
        <x:row r="43666"/>
        <x:row r="43667"/>
        <x:row r="43668"/>
        <x:row r="43669"/>
        <x:row r="43670"/>
        <x:row r="43671"/>
        <x:row r="43672"/>
        <x:row r="43673"/>
        <x:row r="43674"/>
        <x:row r="43675"/>
        <x:row r="43676"/>
        <x:row r="43677"/>
        <x:row r="43678"/>
        <x:row r="43679"/>
        <x:row r="43680"/>
        <x:row r="43681"/>
        <x:row r="43682"/>
        <x:row r="43683"/>
        <x:row r="43684"/>
        <x:row r="43685"/>
        <x:row r="43686"/>
        <x:row r="43687"/>
        <x:row r="43688"/>
        <x:row r="43689"/>
        <x:row r="43690"/>
        <x:row r="43691"/>
        <x:row r="43692"/>
        <x:row r="43693"/>
        <x:row r="43694"/>
        <x:row r="43695"/>
        <x:row r="43696"/>
        <x:row r="43697"/>
        <x:row r="43698"/>
        <x:row r="43699"/>
        <x:row r="43700"/>
        <x:row r="43701"/>
        <x:row r="43702"/>
        <x:row r="43703"/>
        <x:row r="43704"/>
        <x:row r="43705"/>
        <x:row r="43706"/>
        <x:row r="43707"/>
        <x:row r="43708"/>
        <x:row r="43709"/>
        <x:row r="43710"/>
        <x:row r="43711"/>
        <x:row r="43712"/>
        <x:row r="43713"/>
        <x:row r="43714"/>
        <x:row r="43715"/>
        <x:row r="43716"/>
        <x:row r="43717"/>
        <x:row r="43718"/>
        <x:row r="43719"/>
        <x:row r="43720"/>
        <x:row r="43721"/>
        <x:row r="43722"/>
        <x:row r="43723"/>
        <x:row r="43724"/>
        <x:row r="43725"/>
        <x:row r="43726"/>
        <x:row r="43727"/>
        <x:row r="43728"/>
        <x:row r="43729"/>
        <x:row r="43730"/>
        <x:row r="43731"/>
        <x:row r="43732"/>
        <x:row r="43733"/>
        <x:row r="43734"/>
        <x:row r="43735"/>
        <x:row r="43736"/>
        <x:row r="43737"/>
        <x:row r="43738"/>
        <x:row r="43739"/>
        <x:row r="43740"/>
        <x:row r="43741"/>
        <x:row r="43742"/>
        <x:row r="43743"/>
        <x:row r="43744"/>
        <x:row r="43745"/>
        <x:row r="43746"/>
        <x:row r="43747"/>
        <x:row r="43748"/>
        <x:row r="43749"/>
        <x:row r="43750"/>
        <x:row r="43751"/>
        <x:row r="43752"/>
        <x:row r="43753"/>
        <x:row r="43754"/>
        <x:row r="43755"/>
        <x:row r="43756"/>
        <x:row r="43757"/>
        <x:row r="43758"/>
        <x:row r="43759"/>
        <x:row r="43760"/>
        <x:row r="43761"/>
        <x:row r="43762"/>
        <x:row r="43763"/>
        <x:row r="43764"/>
        <x:row r="43765"/>
        <x:row r="43766"/>
        <x:row r="43767"/>
        <x:row r="43768"/>
        <x:row r="43769"/>
        <x:row r="43770"/>
        <x:row r="43771"/>
        <x:row r="43772"/>
        <x:row r="43773"/>
        <x:row r="43774"/>
        <x:row r="43775"/>
        <x:row r="43776"/>
        <x:row r="43777"/>
        <x:row r="43778"/>
        <x:row r="43779"/>
        <x:row r="43780"/>
        <x:row r="43781"/>
        <x:row r="43782"/>
        <x:row r="43783"/>
        <x:row r="43784"/>
        <x:row r="43785"/>
        <x:row r="43786"/>
        <x:row r="43787"/>
        <x:row r="43788"/>
        <x:row r="43789"/>
        <x:row r="43790"/>
        <x:row r="43791"/>
        <x:row r="43792"/>
        <x:row r="43793"/>
        <x:row r="43794"/>
        <x:row r="43795"/>
        <x:row r="43796"/>
        <x:row r="43797"/>
        <x:row r="43798"/>
        <x:row r="43799"/>
        <x:row r="43800"/>
        <x:row r="43801"/>
        <x:row r="43802"/>
        <x:row r="43803"/>
        <x:row r="43804"/>
        <x:row r="43805"/>
        <x:row r="43806"/>
        <x:row r="43807"/>
        <x:row r="43808"/>
        <x:row r="43809"/>
        <x:row r="43810"/>
        <x:row r="43811"/>
        <x:row r="43812"/>
        <x:row r="43813"/>
        <x:row r="43814"/>
        <x:row r="43815"/>
        <x:row r="43816"/>
        <x:row r="43817"/>
        <x:row r="43818"/>
        <x:row r="43819"/>
        <x:row r="43820"/>
        <x:row r="43821"/>
        <x:row r="43822"/>
        <x:row r="43823"/>
        <x:row r="43824"/>
        <x:row r="43825"/>
        <x:row r="43826"/>
        <x:row r="43827"/>
        <x:row r="43828"/>
        <x:row r="43829"/>
        <x:row r="43830"/>
        <x:row r="43831"/>
        <x:row r="43832"/>
        <x:row r="43833"/>
        <x:row r="43834"/>
        <x:row r="43835"/>
        <x:row r="43836"/>
        <x:row r="43837"/>
        <x:row r="43838"/>
        <x:row r="43839"/>
        <x:row r="43840"/>
        <x:row r="43841"/>
        <x:row r="43842"/>
        <x:row r="43843"/>
        <x:row r="43844"/>
        <x:row r="43845"/>
        <x:row r="43846"/>
        <x:row r="43847"/>
        <x:row r="43848"/>
        <x:row r="43849"/>
        <x:row r="43850"/>
        <x:row r="43851"/>
        <x:row r="43852"/>
        <x:row r="43853"/>
        <x:row r="43854"/>
        <x:row r="43855"/>
        <x:row r="43856"/>
        <x:row r="43857"/>
        <x:row r="43858"/>
        <x:row r="43859"/>
        <x:row r="43860"/>
        <x:row r="43861"/>
        <x:row r="43862"/>
        <x:row r="43863"/>
        <x:row r="43864"/>
        <x:row r="43865"/>
        <x:row r="43866"/>
        <x:row r="43867"/>
        <x:row r="43868"/>
        <x:row r="43869"/>
        <x:row r="43870"/>
        <x:row r="43871"/>
        <x:row r="43872"/>
        <x:row r="43873"/>
        <x:row r="43874"/>
        <x:row r="43875"/>
        <x:row r="43876"/>
        <x:row r="43877"/>
        <x:row r="43878"/>
        <x:row r="43879"/>
        <x:row r="43880"/>
        <x:row r="43881"/>
        <x:row r="43882"/>
        <x:row r="43883"/>
        <x:row r="43884"/>
        <x:row r="43885"/>
        <x:row r="43886"/>
        <x:row r="43887"/>
        <x:row r="43888"/>
        <x:row r="43889"/>
        <x:row r="43890"/>
        <x:row r="43891"/>
        <x:row r="43892"/>
        <x:row r="43893"/>
        <x:row r="43894"/>
        <x:row r="43895"/>
        <x:row r="43896"/>
        <x:row r="43897"/>
        <x:row r="43898"/>
        <x:row r="43899"/>
        <x:row r="43900"/>
        <x:row r="43901"/>
        <x:row r="43902"/>
        <x:row r="43903"/>
        <x:row r="43904"/>
        <x:row r="43905"/>
        <x:row r="43906"/>
        <x:row r="43907"/>
        <x:row r="43908"/>
        <x:row r="43909"/>
        <x:row r="43910"/>
        <x:row r="43911"/>
        <x:row r="43912"/>
        <x:row r="43913"/>
        <x:row r="43914"/>
        <x:row r="43915"/>
        <x:row r="43916"/>
        <x:row r="43917"/>
        <x:row r="43918"/>
        <x:row r="43919"/>
        <x:row r="43920"/>
        <x:row r="43921"/>
        <x:row r="43922"/>
        <x:row r="43923"/>
        <x:row r="43924"/>
        <x:row r="43925"/>
        <x:row r="43926"/>
        <x:row r="43927"/>
        <x:row r="43928"/>
        <x:row r="43929"/>
        <x:row r="43930"/>
        <x:row r="43931"/>
        <x:row r="43932"/>
        <x:row r="43933"/>
        <x:row r="43934"/>
        <x:row r="43935"/>
        <x:row r="43936"/>
        <x:row r="43937"/>
        <x:row r="43938"/>
        <x:row r="43939"/>
        <x:row r="43940"/>
        <x:row r="43941"/>
        <x:row r="43942"/>
        <x:row r="43943"/>
        <x:row r="43944"/>
        <x:row r="43945"/>
        <x:row r="43946"/>
        <x:row r="43947"/>
        <x:row r="43948"/>
        <x:row r="43949"/>
        <x:row r="43950"/>
        <x:row r="43951"/>
        <x:row r="43952"/>
        <x:row r="43953"/>
        <x:row r="43954"/>
        <x:row r="43955"/>
        <x:row r="43956"/>
        <x:row r="43957"/>
        <x:row r="43958"/>
        <x:row r="43959"/>
        <x:row r="43960"/>
        <x:row r="43961"/>
        <x:row r="43962"/>
        <x:row r="43963"/>
        <x:row r="43964"/>
        <x:row r="43965"/>
        <x:row r="43966"/>
        <x:row r="43967"/>
        <x:row r="43968"/>
        <x:row r="43969"/>
        <x:row r="43970"/>
        <x:row r="43971"/>
        <x:row r="43972"/>
        <x:row r="43973"/>
        <x:row r="43974"/>
        <x:row r="43975"/>
        <x:row r="43976"/>
        <x:row r="43977"/>
        <x:row r="43978"/>
        <x:row r="43979"/>
        <x:row r="43980"/>
        <x:row r="43981"/>
        <x:row r="43982"/>
        <x:row r="43983"/>
        <x:row r="43984"/>
        <x:row r="43985"/>
        <x:row r="43986"/>
        <x:row r="43987"/>
        <x:row r="43988"/>
        <x:row r="43989"/>
        <x:row r="43990"/>
        <x:row r="43991"/>
        <x:row r="43992"/>
        <x:row r="43993"/>
        <x:row r="43994"/>
        <x:row r="43995"/>
        <x:row r="43996"/>
        <x:row r="43997"/>
        <x:row r="43998"/>
        <x:row r="43999"/>
        <x:row r="44000"/>
        <x:row r="44001"/>
        <x:row r="44002"/>
        <x:row r="44003"/>
        <x:row r="44004"/>
        <x:row r="44005"/>
        <x:row r="44006"/>
        <x:row r="44007"/>
        <x:row r="44008"/>
        <x:row r="44009"/>
        <x:row r="44010"/>
        <x:row r="44011"/>
        <x:row r="44012"/>
        <x:row r="44013"/>
        <x:row r="44014"/>
        <x:row r="44015"/>
        <x:row r="44016"/>
        <x:row r="44017"/>
        <x:row r="44018"/>
        <x:row r="44019"/>
        <x:row r="44020"/>
        <x:row r="44021"/>
        <x:row r="44022"/>
        <x:row r="44023"/>
        <x:row r="44024"/>
        <x:row r="44025"/>
        <x:row r="44026"/>
        <x:row r="44027"/>
        <x:row r="44028"/>
        <x:row r="44029"/>
        <x:row r="44030"/>
        <x:row r="44031"/>
        <x:row r="44032"/>
        <x:row r="44033"/>
        <x:row r="44034"/>
        <x:row r="44035"/>
        <x:row r="44036"/>
        <x:row r="44037"/>
        <x:row r="44038"/>
        <x:row r="44039"/>
        <x:row r="44040"/>
        <x:row r="44041"/>
        <x:row r="44042"/>
        <x:row r="44043"/>
        <x:row r="44044"/>
        <x:row r="44045"/>
        <x:row r="44046"/>
        <x:row r="44047"/>
        <x:row r="44048"/>
        <x:row r="44049"/>
        <x:row r="44050"/>
        <x:row r="44051"/>
        <x:row r="44052"/>
        <x:row r="44053"/>
        <x:row r="44054"/>
        <x:row r="44055"/>
        <x:row r="44056"/>
        <x:row r="44057"/>
        <x:row r="44058"/>
        <x:row r="44059"/>
        <x:row r="44060"/>
        <x:row r="44061"/>
        <x:row r="44062"/>
        <x:row r="44063"/>
        <x:row r="44064"/>
        <x:row r="44065"/>
        <x:row r="44066"/>
        <x:row r="44067"/>
        <x:row r="44068"/>
        <x:row r="44069"/>
        <x:row r="44070"/>
        <x:row r="44071"/>
        <x:row r="44072"/>
        <x:row r="44073"/>
        <x:row r="44074"/>
        <x:row r="44075"/>
        <x:row r="44076"/>
        <x:row r="44077"/>
        <x:row r="44078"/>
        <x:row r="44079"/>
        <x:row r="44080"/>
        <x:row r="44081"/>
        <x:row r="44082"/>
        <x:row r="44083"/>
        <x:row r="44084"/>
        <x:row r="44085"/>
        <x:row r="44086"/>
        <x:row r="44087"/>
        <x:row r="44088"/>
        <x:row r="44089"/>
        <x:row r="44090"/>
        <x:row r="44091"/>
        <x:row r="44092"/>
        <x:row r="44093"/>
        <x:row r="44094"/>
        <x:row r="44095"/>
        <x:row r="44096"/>
        <x:row r="44097"/>
        <x:row r="44098"/>
        <x:row r="44099"/>
        <x:row r="44100"/>
        <x:row r="44101"/>
        <x:row r="44102"/>
        <x:row r="44103"/>
        <x:row r="44104"/>
        <x:row r="44105"/>
        <x:row r="44106"/>
        <x:row r="44107"/>
        <x:row r="44108"/>
        <x:row r="44109"/>
        <x:row r="44110"/>
        <x:row r="44111"/>
        <x:row r="44112"/>
        <x:row r="44113"/>
        <x:row r="44114"/>
        <x:row r="44115"/>
        <x:row r="44116"/>
        <x:row r="44117"/>
        <x:row r="44118"/>
        <x:row r="44119"/>
        <x:row r="44120"/>
        <x:row r="44121"/>
        <x:row r="44122"/>
        <x:row r="44123"/>
        <x:row r="44124"/>
        <x:row r="44125"/>
        <x:row r="44126"/>
        <x:row r="44127"/>
        <x:row r="44128"/>
        <x:row r="44129"/>
        <x:row r="44130"/>
        <x:row r="44131"/>
        <x:row r="44132"/>
        <x:row r="44133"/>
        <x:row r="44134"/>
        <x:row r="44135"/>
        <x:row r="44136"/>
        <x:row r="44137"/>
        <x:row r="44138"/>
        <x:row r="44139"/>
        <x:row r="44140"/>
        <x:row r="44141"/>
        <x:row r="44142"/>
        <x:row r="44143"/>
        <x:row r="44144"/>
        <x:row r="44145"/>
        <x:row r="44146"/>
        <x:row r="44147"/>
        <x:row r="44148"/>
        <x:row r="44149"/>
        <x:row r="44150"/>
        <x:row r="44151"/>
        <x:row r="44152"/>
        <x:row r="44153"/>
        <x:row r="44154"/>
        <x:row r="44155"/>
        <x:row r="44156"/>
        <x:row r="44157"/>
        <x:row r="44158"/>
        <x:row r="44159"/>
        <x:row r="44160"/>
        <x:row r="44161"/>
        <x:row r="44162"/>
        <x:row r="44163"/>
        <x:row r="44164"/>
        <x:row r="44165"/>
        <x:row r="44166"/>
        <x:row r="44167"/>
        <x:row r="44168"/>
        <x:row r="44169"/>
        <x:row r="44170"/>
        <x:row r="44171"/>
        <x:row r="44172"/>
        <x:row r="44173"/>
        <x:row r="44174"/>
        <x:row r="44175"/>
        <x:row r="44176"/>
        <x:row r="44177"/>
        <x:row r="44178"/>
        <x:row r="44179"/>
        <x:row r="44180"/>
        <x:row r="44181"/>
        <x:row r="44182"/>
        <x:row r="44183"/>
        <x:row r="44184"/>
        <x:row r="44185"/>
        <x:row r="44186"/>
        <x:row r="44187"/>
        <x:row r="44188"/>
        <x:row r="44189"/>
        <x:row r="44190"/>
        <x:row r="44191"/>
        <x:row r="44192"/>
        <x:row r="44193"/>
        <x:row r="44194"/>
        <x:row r="44195"/>
        <x:row r="44196"/>
        <x:row r="44197"/>
        <x:row r="44198"/>
        <x:row r="44199"/>
        <x:row r="44200"/>
        <x:row r="44201"/>
        <x:row r="44202"/>
        <x:row r="44203"/>
        <x:row r="44204"/>
        <x:row r="44205"/>
        <x:row r="44206"/>
        <x:row r="44207"/>
        <x:row r="44208"/>
        <x:row r="44209"/>
        <x:row r="44210"/>
        <x:row r="44211"/>
        <x:row r="44212"/>
        <x:row r="44213"/>
        <x:row r="44214"/>
        <x:row r="44215"/>
        <x:row r="44216"/>
        <x:row r="44217"/>
        <x:row r="44218"/>
        <x:row r="44219"/>
        <x:row r="44220"/>
        <x:row r="44221"/>
        <x:row r="44222"/>
        <x:row r="44223"/>
        <x:row r="44224"/>
        <x:row r="44225"/>
        <x:row r="44226"/>
        <x:row r="44227"/>
        <x:row r="44228"/>
        <x:row r="44229"/>
        <x:row r="44230"/>
        <x:row r="44231"/>
        <x:row r="44232"/>
        <x:row r="44233"/>
        <x:row r="44234"/>
        <x:row r="44235"/>
        <x:row r="44236"/>
        <x:row r="44237"/>
        <x:row r="44238"/>
        <x:row r="44239"/>
        <x:row r="44240"/>
        <x:row r="44241"/>
        <x:row r="44242"/>
        <x:row r="44243"/>
        <x:row r="44244"/>
        <x:row r="44245"/>
        <x:row r="44246"/>
        <x:row r="44247"/>
        <x:row r="44248"/>
        <x:row r="44249"/>
        <x:row r="44250"/>
        <x:row r="44251"/>
        <x:row r="44252"/>
        <x:row r="44253"/>
        <x:row r="44254"/>
        <x:row r="44255"/>
        <x:row r="44256"/>
        <x:row r="44257"/>
        <x:row r="44258"/>
        <x:row r="44259"/>
        <x:row r="44260"/>
        <x:row r="44261"/>
        <x:row r="44262"/>
        <x:row r="44263"/>
        <x:row r="44264"/>
        <x:row r="44265"/>
        <x:row r="44266"/>
        <x:row r="44267"/>
        <x:row r="44268"/>
        <x:row r="44269"/>
        <x:row r="44270"/>
        <x:row r="44271"/>
        <x:row r="44272"/>
        <x:row r="44273"/>
        <x:row r="44274"/>
        <x:row r="44275"/>
        <x:row r="44276"/>
        <x:row r="44277"/>
        <x:row r="44278"/>
        <x:row r="44279"/>
        <x:row r="44280"/>
        <x:row r="44281"/>
        <x:row r="44282"/>
        <x:row r="44283"/>
        <x:row r="44284"/>
        <x:row r="44285"/>
        <x:row r="44286"/>
        <x:row r="44287"/>
        <x:row r="44288"/>
        <x:row r="44289"/>
        <x:row r="44290"/>
        <x:row r="44291"/>
        <x:row r="44292"/>
        <x:row r="44293"/>
        <x:row r="44294"/>
        <x:row r="44295"/>
        <x:row r="44296"/>
        <x:row r="44297"/>
        <x:row r="44298"/>
        <x:row r="44299"/>
        <x:row r="44300"/>
        <x:row r="44301"/>
        <x:row r="44302"/>
        <x:row r="44303"/>
        <x:row r="44304"/>
        <x:row r="44305"/>
        <x:row r="44306"/>
        <x:row r="44307"/>
        <x:row r="44308"/>
        <x:row r="44309"/>
        <x:row r="44310"/>
        <x:row r="44311"/>
        <x:row r="44312"/>
        <x:row r="44313"/>
        <x:row r="44314"/>
        <x:row r="44315"/>
        <x:row r="44316"/>
        <x:row r="44317"/>
        <x:row r="44318"/>
        <x:row r="44319"/>
        <x:row r="44320"/>
        <x:row r="44321"/>
        <x:row r="44322"/>
        <x:row r="44323"/>
        <x:row r="44324"/>
        <x:row r="44325"/>
        <x:row r="44326"/>
        <x:row r="44327"/>
        <x:row r="44328"/>
        <x:row r="44329"/>
        <x:row r="44330"/>
        <x:row r="44331"/>
        <x:row r="44332"/>
        <x:row r="44333"/>
        <x:row r="44334"/>
        <x:row r="44335"/>
        <x:row r="44336"/>
        <x:row r="44337"/>
        <x:row r="44338"/>
        <x:row r="44339"/>
        <x:row r="44340"/>
        <x:row r="44341"/>
        <x:row r="44342"/>
        <x:row r="44343"/>
        <x:row r="44344"/>
        <x:row r="44345"/>
        <x:row r="44346"/>
        <x:row r="44347"/>
        <x:row r="44348"/>
        <x:row r="44349"/>
        <x:row r="44350"/>
        <x:row r="44351"/>
        <x:row r="44352"/>
        <x:row r="44353"/>
        <x:row r="44354"/>
        <x:row r="44355"/>
        <x:row r="44356"/>
        <x:row r="44357"/>
        <x:row r="44358"/>
        <x:row r="44359"/>
        <x:row r="44360"/>
        <x:row r="44361"/>
        <x:row r="44362"/>
        <x:row r="44363"/>
        <x:row r="44364"/>
        <x:row r="44365"/>
        <x:row r="44366"/>
        <x:row r="44367"/>
        <x:row r="44368"/>
        <x:row r="44369"/>
        <x:row r="44370"/>
        <x:row r="44371"/>
        <x:row r="44372"/>
        <x:row r="44373"/>
        <x:row r="44374"/>
        <x:row r="44375"/>
        <x:row r="44376"/>
        <x:row r="44377"/>
        <x:row r="44378"/>
        <x:row r="44379"/>
        <x:row r="44380"/>
        <x:row r="44381"/>
        <x:row r="44382"/>
        <x:row r="44383"/>
        <x:row r="44384"/>
        <x:row r="44385"/>
        <x:row r="44386"/>
        <x:row r="44387"/>
        <x:row r="44388"/>
        <x:row r="44389"/>
        <x:row r="44390"/>
        <x:row r="44391"/>
        <x:row r="44392"/>
        <x:row r="44393"/>
        <x:row r="44394"/>
        <x:row r="44395"/>
        <x:row r="44396"/>
        <x:row r="44397"/>
        <x:row r="44398"/>
        <x:row r="44399"/>
        <x:row r="44400"/>
        <x:row r="44401"/>
        <x:row r="44402"/>
        <x:row r="44403"/>
        <x:row r="44404"/>
        <x:row r="44405"/>
        <x:row r="44406"/>
        <x:row r="44407"/>
        <x:row r="44408"/>
        <x:row r="44409"/>
        <x:row r="44410"/>
        <x:row r="44411"/>
        <x:row r="44412"/>
        <x:row r="44413"/>
        <x:row r="44414"/>
        <x:row r="44415"/>
        <x:row r="44416"/>
        <x:row r="44417"/>
        <x:row r="44418"/>
        <x:row r="44419"/>
        <x:row r="44420"/>
        <x:row r="44421"/>
        <x:row r="44422"/>
        <x:row r="44423"/>
        <x:row r="44424"/>
        <x:row r="44425"/>
        <x:row r="44426"/>
        <x:row r="44427"/>
        <x:row r="44428"/>
        <x:row r="44429"/>
        <x:row r="44430"/>
        <x:row r="44431"/>
        <x:row r="44432"/>
        <x:row r="44433"/>
        <x:row r="44434"/>
        <x:row r="44435"/>
        <x:row r="44436"/>
        <x:row r="44437"/>
        <x:row r="44438"/>
        <x:row r="44439"/>
        <x:row r="44440"/>
        <x:row r="44441"/>
        <x:row r="44442"/>
        <x:row r="44443"/>
        <x:row r="44444"/>
        <x:row r="44445"/>
        <x:row r="44446"/>
        <x:row r="44447"/>
        <x:row r="44448"/>
        <x:row r="44449"/>
        <x:row r="44450"/>
        <x:row r="44451"/>
        <x:row r="44452"/>
        <x:row r="44453"/>
        <x:row r="44454"/>
        <x:row r="44455"/>
        <x:row r="44456"/>
        <x:row r="44457"/>
        <x:row r="44458"/>
        <x:row r="44459"/>
        <x:row r="44460"/>
        <x:row r="44461"/>
        <x:row r="44462"/>
        <x:row r="44463"/>
        <x:row r="44464"/>
        <x:row r="44465"/>
        <x:row r="44466"/>
        <x:row r="44467"/>
        <x:row r="44468"/>
        <x:row r="44469"/>
        <x:row r="44470"/>
        <x:row r="44471"/>
        <x:row r="44472"/>
        <x:row r="44473"/>
        <x:row r="44474"/>
        <x:row r="44475"/>
        <x:row r="44476"/>
        <x:row r="44477"/>
        <x:row r="44478"/>
        <x:row r="44479"/>
        <x:row r="44480"/>
        <x:row r="44481"/>
        <x:row r="44482"/>
        <x:row r="44483"/>
        <x:row r="44484"/>
        <x:row r="44485"/>
        <x:row r="44486"/>
        <x:row r="44487"/>
        <x:row r="44488"/>
        <x:row r="44489"/>
        <x:row r="44490"/>
        <x:row r="44491"/>
        <x:row r="44492"/>
        <x:row r="44493"/>
        <x:row r="44494"/>
        <x:row r="44495"/>
        <x:row r="44496"/>
        <x:row r="44497"/>
        <x:row r="44498"/>
        <x:row r="44499"/>
        <x:row r="44500"/>
        <x:row r="44501"/>
        <x:row r="44502"/>
        <x:row r="44503"/>
        <x:row r="44504"/>
        <x:row r="44505"/>
        <x:row r="44506"/>
        <x:row r="44507"/>
        <x:row r="44508"/>
        <x:row r="44509"/>
        <x:row r="44510"/>
        <x:row r="44511"/>
        <x:row r="44512"/>
        <x:row r="44513"/>
        <x:row r="44514"/>
        <x:row r="44515"/>
        <x:row r="44516"/>
        <x:row r="44517"/>
        <x:row r="44518"/>
        <x:row r="44519"/>
        <x:row r="44520"/>
        <x:row r="44521"/>
        <x:row r="44522"/>
        <x:row r="44523"/>
        <x:row r="44524"/>
        <x:row r="44525"/>
        <x:row r="44526"/>
        <x:row r="44527"/>
        <x:row r="44528"/>
        <x:row r="44529"/>
        <x:row r="44530"/>
        <x:row r="44531"/>
        <x:row r="44532"/>
        <x:row r="44533"/>
        <x:row r="44534"/>
        <x:row r="44535"/>
        <x:row r="44536"/>
        <x:row r="44537"/>
        <x:row r="44538"/>
        <x:row r="44539"/>
        <x:row r="44540"/>
        <x:row r="44541"/>
        <x:row r="44542"/>
        <x:row r="44543"/>
        <x:row r="44544"/>
        <x:row r="44545"/>
        <x:row r="44546"/>
        <x:row r="44547"/>
        <x:row r="44548"/>
        <x:row r="44549"/>
        <x:row r="44550"/>
        <x:row r="44551"/>
        <x:row r="44552"/>
        <x:row r="44553"/>
        <x:row r="44554"/>
        <x:row r="44555"/>
        <x:row r="44556"/>
        <x:row r="44557"/>
        <x:row r="44558"/>
        <x:row r="44559"/>
        <x:row r="44560"/>
        <x:row r="44561"/>
        <x:row r="44562"/>
        <x:row r="44563"/>
        <x:row r="44564"/>
        <x:row r="44565"/>
        <x:row r="44566"/>
        <x:row r="44567"/>
        <x:row r="44568"/>
        <x:row r="44569"/>
        <x:row r="44570"/>
        <x:row r="44571"/>
        <x:row r="44572"/>
        <x:row r="44573"/>
        <x:row r="44574"/>
        <x:row r="44575"/>
        <x:row r="44576"/>
        <x:row r="44577"/>
        <x:row r="44578"/>
        <x:row r="44579"/>
        <x:row r="44580"/>
        <x:row r="44581"/>
        <x:row r="44582"/>
        <x:row r="44583"/>
        <x:row r="44584"/>
        <x:row r="44585"/>
        <x:row r="44586"/>
        <x:row r="44587"/>
        <x:row r="44588"/>
        <x:row r="44589"/>
        <x:row r="44590"/>
        <x:row r="44591"/>
        <x:row r="44592"/>
        <x:row r="44593"/>
        <x:row r="44594"/>
        <x:row r="44595"/>
        <x:row r="44596"/>
        <x:row r="44597"/>
        <x:row r="44598"/>
        <x:row r="44599"/>
        <x:row r="44600"/>
        <x:row r="44601"/>
        <x:row r="44602"/>
        <x:row r="44603"/>
        <x:row r="44604"/>
        <x:row r="44605"/>
        <x:row r="44606"/>
        <x:row r="44607"/>
        <x:row r="44608"/>
        <x:row r="44609"/>
        <x:row r="44610"/>
        <x:row r="44611"/>
        <x:row r="44612"/>
        <x:row r="44613"/>
        <x:row r="44614"/>
        <x:row r="44615"/>
        <x:row r="44616"/>
        <x:row r="44617"/>
        <x:row r="44618"/>
        <x:row r="44619"/>
        <x:row r="44620"/>
        <x:row r="44621"/>
        <x:row r="44622"/>
        <x:row r="44623"/>
        <x:row r="44624"/>
        <x:row r="44625"/>
        <x:row r="44626"/>
        <x:row r="44627"/>
        <x:row r="44628"/>
        <x:row r="44629"/>
        <x:row r="44630"/>
        <x:row r="44631"/>
        <x:row r="44632"/>
        <x:row r="44633"/>
        <x:row r="44634"/>
        <x:row r="44635"/>
        <x:row r="44636"/>
        <x:row r="44637"/>
        <x:row r="44638"/>
        <x:row r="44639"/>
        <x:row r="44640"/>
        <x:row r="44641"/>
        <x:row r="44642"/>
        <x:row r="44643"/>
        <x:row r="44644"/>
        <x:row r="44645"/>
        <x:row r="44646"/>
        <x:row r="44647"/>
        <x:row r="44648"/>
        <x:row r="44649"/>
        <x:row r="44650"/>
        <x:row r="44651"/>
        <x:row r="44652"/>
        <x:row r="44653"/>
        <x:row r="44654"/>
        <x:row r="44655"/>
        <x:row r="44656"/>
        <x:row r="44657"/>
        <x:row r="44658"/>
        <x:row r="44659"/>
        <x:row r="44660"/>
        <x:row r="44661"/>
        <x:row r="44662"/>
        <x:row r="44663"/>
        <x:row r="44664"/>
        <x:row r="44665"/>
        <x:row r="44666"/>
        <x:row r="44667"/>
        <x:row r="44668"/>
        <x:row r="44669"/>
        <x:row r="44670"/>
        <x:row r="44671"/>
        <x:row r="44672"/>
        <x:row r="44673"/>
        <x:row r="44674"/>
        <x:row r="44675"/>
        <x:row r="44676"/>
        <x:row r="44677"/>
        <x:row r="44678"/>
        <x:row r="44679"/>
        <x:row r="44680"/>
        <x:row r="44681"/>
        <x:row r="44682"/>
        <x:row r="44683"/>
        <x:row r="44684"/>
        <x:row r="44685"/>
        <x:row r="44686"/>
        <x:row r="44687"/>
        <x:row r="44688"/>
        <x:row r="44689"/>
        <x:row r="44690"/>
        <x:row r="44691"/>
        <x:row r="44692"/>
        <x:row r="44693"/>
        <x:row r="44694"/>
        <x:row r="44695"/>
        <x:row r="44696"/>
        <x:row r="44697"/>
        <x:row r="44698"/>
        <x:row r="44699"/>
        <x:row r="44700"/>
        <x:row r="44701"/>
        <x:row r="44702"/>
        <x:row r="44703"/>
        <x:row r="44704"/>
        <x:row r="44705"/>
        <x:row r="44706"/>
        <x:row r="44707"/>
        <x:row r="44708"/>
        <x:row r="44709"/>
        <x:row r="44710"/>
        <x:row r="44711"/>
        <x:row r="44712"/>
        <x:row r="44713"/>
        <x:row r="44714"/>
        <x:row r="44715"/>
        <x:row r="44716"/>
        <x:row r="44717"/>
        <x:row r="44718"/>
        <x:row r="44719"/>
        <x:row r="44720"/>
        <x:row r="44721"/>
        <x:row r="44722"/>
        <x:row r="44723"/>
        <x:row r="44724"/>
        <x:row r="44725"/>
        <x:row r="44726"/>
        <x:row r="44727"/>
        <x:row r="44728"/>
        <x:row r="44729"/>
        <x:row r="44730"/>
        <x:row r="44731"/>
        <x:row r="44732"/>
        <x:row r="44733"/>
        <x:row r="44734"/>
        <x:row r="44735"/>
        <x:row r="44736"/>
        <x:row r="44737"/>
        <x:row r="44738"/>
        <x:row r="44739"/>
        <x:row r="44740"/>
        <x:row r="44741"/>
        <x:row r="44742"/>
        <x:row r="44743"/>
        <x:row r="44744"/>
        <x:row r="44745"/>
        <x:row r="44746"/>
        <x:row r="44747"/>
        <x:row r="44748"/>
        <x:row r="44749"/>
        <x:row r="44750"/>
        <x:row r="44751"/>
        <x:row r="44752"/>
        <x:row r="44753"/>
        <x:row r="44754"/>
        <x:row r="44755"/>
        <x:row r="44756"/>
        <x:row r="44757"/>
        <x:row r="44758"/>
        <x:row r="44759"/>
        <x:row r="44760"/>
        <x:row r="44761"/>
        <x:row r="44762"/>
        <x:row r="44763"/>
        <x:row r="44764"/>
        <x:row r="44765"/>
        <x:row r="44766"/>
        <x:row r="44767"/>
        <x:row r="44768"/>
        <x:row r="44769"/>
        <x:row r="44770"/>
        <x:row r="44771"/>
        <x:row r="44772"/>
        <x:row r="44773"/>
        <x:row r="44774"/>
        <x:row r="44775"/>
        <x:row r="44776"/>
        <x:row r="44777"/>
        <x:row r="44778"/>
        <x:row r="44779"/>
        <x:row r="44780"/>
        <x:row r="44781"/>
        <x:row r="44782"/>
        <x:row r="44783"/>
        <x:row r="44784"/>
        <x:row r="44785"/>
        <x:row r="44786"/>
        <x:row r="44787"/>
        <x:row r="44788"/>
        <x:row r="44789"/>
        <x:row r="44790"/>
        <x:row r="44791"/>
        <x:row r="44792"/>
        <x:row r="44793"/>
        <x:row r="44794"/>
        <x:row r="44795"/>
        <x:row r="44796"/>
        <x:row r="44797"/>
        <x:row r="44798"/>
        <x:row r="44799"/>
        <x:row r="44800"/>
        <x:row r="44801"/>
        <x:row r="44802"/>
        <x:row r="44803"/>
        <x:row r="44804"/>
        <x:row r="44805"/>
        <x:row r="44806"/>
        <x:row r="44807"/>
        <x:row r="44808"/>
        <x:row r="44809"/>
        <x:row r="44810"/>
        <x:row r="44811"/>
        <x:row r="44812"/>
        <x:row r="44813"/>
        <x:row r="44814"/>
        <x:row r="44815"/>
        <x:row r="44816"/>
        <x:row r="44817"/>
        <x:row r="44818"/>
        <x:row r="44819"/>
        <x:row r="44820"/>
        <x:row r="44821"/>
        <x:row r="44822"/>
        <x:row r="44823"/>
        <x:row r="44824"/>
        <x:row r="44825"/>
        <x:row r="44826"/>
        <x:row r="44827"/>
        <x:row r="44828"/>
        <x:row r="44829"/>
        <x:row r="44830"/>
        <x:row r="44831"/>
        <x:row r="44832"/>
        <x:row r="44833"/>
        <x:row r="44834"/>
        <x:row r="44835"/>
        <x:row r="44836"/>
        <x:row r="44837"/>
        <x:row r="44838"/>
        <x:row r="44839"/>
        <x:row r="44840"/>
        <x:row r="44841"/>
        <x:row r="44842"/>
        <x:row r="44843"/>
        <x:row r="44844"/>
        <x:row r="44845"/>
        <x:row r="44846"/>
        <x:row r="44847"/>
        <x:row r="44848"/>
        <x:row r="44849"/>
        <x:row r="44850"/>
        <x:row r="44851"/>
        <x:row r="44852"/>
        <x:row r="44853"/>
        <x:row r="44854"/>
        <x:row r="44855"/>
        <x:row r="44856"/>
        <x:row r="44857"/>
        <x:row r="44858"/>
        <x:row r="44859"/>
        <x:row r="44860"/>
        <x:row r="44861"/>
        <x:row r="44862"/>
        <x:row r="44863"/>
        <x:row r="44864"/>
        <x:row r="44865"/>
        <x:row r="44866"/>
        <x:row r="44867"/>
        <x:row r="44868"/>
        <x:row r="44869"/>
        <x:row r="44870"/>
        <x:row r="44871"/>
        <x:row r="44872"/>
        <x:row r="44873"/>
        <x:row r="44874"/>
        <x:row r="44875"/>
        <x:row r="44876"/>
        <x:row r="44877"/>
        <x:row r="44878"/>
        <x:row r="44879"/>
        <x:row r="44880"/>
        <x:row r="44881"/>
        <x:row r="44882"/>
        <x:row r="44883"/>
        <x:row r="44884"/>
        <x:row r="44885"/>
        <x:row r="44886"/>
        <x:row r="44887"/>
        <x:row r="44888"/>
        <x:row r="44889"/>
        <x:row r="44890"/>
        <x:row r="44891"/>
        <x:row r="44892"/>
        <x:row r="44893"/>
        <x:row r="44894"/>
        <x:row r="44895"/>
        <x:row r="44896"/>
        <x:row r="44897"/>
        <x:row r="44898"/>
        <x:row r="44899"/>
        <x:row r="44900"/>
        <x:row r="44901"/>
        <x:row r="44902"/>
        <x:row r="44903"/>
        <x:row r="44904"/>
        <x:row r="44905"/>
        <x:row r="44906"/>
        <x:row r="44907"/>
        <x:row r="44908"/>
        <x:row r="44909"/>
        <x:row r="44910"/>
        <x:row r="44911"/>
        <x:row r="44912"/>
        <x:row r="44913"/>
        <x:row r="44914"/>
        <x:row r="44915"/>
        <x:row r="44916"/>
        <x:row r="44917"/>
        <x:row r="44918"/>
        <x:row r="44919"/>
        <x:row r="44920"/>
        <x:row r="44921"/>
        <x:row r="44922"/>
        <x:row r="44923"/>
        <x:row r="44924"/>
        <x:row r="44925"/>
        <x:row r="44926"/>
        <x:row r="44927"/>
        <x:row r="44928"/>
        <x:row r="44929"/>
        <x:row r="44930"/>
        <x:row r="44931"/>
        <x:row r="44932"/>
        <x:row r="44933"/>
        <x:row r="44934"/>
        <x:row r="44935"/>
        <x:row r="44936"/>
        <x:row r="44937"/>
        <x:row r="44938"/>
        <x:row r="44939"/>
        <x:row r="44940"/>
        <x:row r="44941"/>
        <x:row r="44942"/>
        <x:row r="44943"/>
        <x:row r="44944"/>
        <x:row r="44945"/>
        <x:row r="44946"/>
        <x:row r="44947"/>
        <x:row r="44948"/>
        <x:row r="44949"/>
        <x:row r="44950"/>
        <x:row r="44951"/>
        <x:row r="44952"/>
        <x:row r="44953"/>
        <x:row r="44954"/>
        <x:row r="44955"/>
        <x:row r="44956"/>
        <x:row r="44957"/>
        <x:row r="44958"/>
        <x:row r="44959"/>
        <x:row r="44960"/>
        <x:row r="44961"/>
        <x:row r="44962"/>
        <x:row r="44963"/>
        <x:row r="44964"/>
        <x:row r="44965"/>
        <x:row r="44966"/>
        <x:row r="44967"/>
        <x:row r="44968"/>
        <x:row r="44969"/>
        <x:row r="44970"/>
        <x:row r="44971"/>
        <x:row r="44972"/>
        <x:row r="44973"/>
        <x:row r="44974"/>
        <x:row r="44975"/>
        <x:row r="44976"/>
        <x:row r="44977"/>
        <x:row r="44978"/>
        <x:row r="44979"/>
        <x:row r="44980"/>
        <x:row r="44981"/>
        <x:row r="44982"/>
        <x:row r="44983"/>
        <x:row r="44984"/>
        <x:row r="44985"/>
        <x:row r="44986"/>
        <x:row r="44987"/>
        <x:row r="44988"/>
        <x:row r="44989"/>
        <x:row r="44990"/>
        <x:row r="44991"/>
        <x:row r="44992"/>
        <x:row r="44993"/>
        <x:row r="44994"/>
        <x:row r="44995"/>
        <x:row r="44996"/>
        <x:row r="44997"/>
        <x:row r="44998"/>
        <x:row r="44999"/>
        <x:row r="45000"/>
        <x:row r="45001"/>
        <x:row r="45002"/>
        <x:row r="45003"/>
        <x:row r="45004"/>
        <x:row r="45005"/>
        <x:row r="45006"/>
        <x:row r="45007"/>
        <x:row r="45008"/>
        <x:row r="45009"/>
        <x:row r="45010"/>
        <x:row r="45011"/>
        <x:row r="45012"/>
        <x:row r="45013"/>
        <x:row r="45014"/>
        <x:row r="45015"/>
        <x:row r="45016"/>
        <x:row r="45017"/>
        <x:row r="45018"/>
        <x:row r="45019"/>
        <x:row r="45020"/>
        <x:row r="45021"/>
        <x:row r="45022"/>
        <x:row r="45023"/>
        <x:row r="45024"/>
        <x:row r="45025"/>
        <x:row r="45026"/>
        <x:row r="45027"/>
        <x:row r="45028"/>
        <x:row r="45029"/>
        <x:row r="45030"/>
        <x:row r="45031"/>
        <x:row r="45032"/>
        <x:row r="45033"/>
        <x:row r="45034"/>
        <x:row r="45035"/>
        <x:row r="45036"/>
        <x:row r="45037"/>
        <x:row r="45038"/>
        <x:row r="45039"/>
        <x:row r="45040"/>
        <x:row r="45041"/>
        <x:row r="45042"/>
        <x:row r="45043"/>
        <x:row r="45044"/>
        <x:row r="45045"/>
        <x:row r="45046"/>
        <x:row r="45047"/>
        <x:row r="45048"/>
        <x:row r="45049"/>
        <x:row r="45050"/>
        <x:row r="45051"/>
        <x:row r="45052"/>
        <x:row r="45053"/>
        <x:row r="45054"/>
        <x:row r="45055"/>
        <x:row r="45056"/>
        <x:row r="45057"/>
        <x:row r="45058"/>
        <x:row r="45059"/>
        <x:row r="45060"/>
        <x:row r="45061"/>
        <x:row r="45062"/>
        <x:row r="45063"/>
        <x:row r="45064"/>
        <x:row r="45065"/>
        <x:row r="45066"/>
        <x:row r="45067"/>
        <x:row r="45068"/>
        <x:row r="45069"/>
        <x:row r="45070"/>
        <x:row r="45071"/>
        <x:row r="45072"/>
        <x:row r="45073"/>
        <x:row r="45074"/>
        <x:row r="45075"/>
        <x:row r="45076"/>
        <x:row r="45077"/>
        <x:row r="45078"/>
        <x:row r="45079"/>
        <x:row r="45080"/>
        <x:row r="45081"/>
        <x:row r="45082"/>
        <x:row r="45083"/>
        <x:row r="45084"/>
        <x:row r="45085"/>
        <x:row r="45086"/>
        <x:row r="45087"/>
        <x:row r="45088"/>
        <x:row r="45089"/>
        <x:row r="45090"/>
        <x:row r="45091"/>
        <x:row r="45092"/>
        <x:row r="45093"/>
        <x:row r="45094"/>
        <x:row r="45095"/>
        <x:row r="45096"/>
        <x:row r="45097"/>
        <x:row r="45098"/>
        <x:row r="45099"/>
        <x:row r="45100"/>
        <x:row r="45101"/>
        <x:row r="45102"/>
        <x:row r="45103"/>
        <x:row r="45104"/>
        <x:row r="45105"/>
        <x:row r="45106"/>
        <x:row r="45107"/>
        <x:row r="45108"/>
        <x:row r="45109"/>
        <x:row r="45110"/>
        <x:row r="45111"/>
        <x:row r="45112"/>
        <x:row r="45113"/>
        <x:row r="45114"/>
        <x:row r="45115"/>
        <x:row r="45116"/>
        <x:row r="45117"/>
        <x:row r="45118"/>
        <x:row r="45119"/>
        <x:row r="45120"/>
        <x:row r="45121"/>
        <x:row r="45122"/>
        <x:row r="45123"/>
        <x:row r="45124"/>
        <x:row r="45125"/>
        <x:row r="45126"/>
        <x:row r="45127"/>
        <x:row r="45128"/>
        <x:row r="45129"/>
        <x:row r="45130"/>
        <x:row r="45131"/>
        <x:row r="45132"/>
        <x:row r="45133"/>
        <x:row r="45134"/>
        <x:row r="45135"/>
        <x:row r="45136"/>
        <x:row r="45137"/>
        <x:row r="45138"/>
        <x:row r="45139"/>
        <x:row r="45140"/>
        <x:row r="45141"/>
        <x:row r="45142"/>
        <x:row r="45143"/>
        <x:row r="45144"/>
        <x:row r="45145"/>
        <x:row r="45146"/>
        <x:row r="45147"/>
        <x:row r="45148"/>
        <x:row r="45149"/>
        <x:row r="45150"/>
        <x:row r="45151"/>
        <x:row r="45152"/>
        <x:row r="45153"/>
        <x:row r="45154"/>
        <x:row r="45155"/>
        <x:row r="45156"/>
        <x:row r="45157"/>
        <x:row r="45158"/>
        <x:row r="45159"/>
        <x:row r="45160"/>
        <x:row r="45161"/>
        <x:row r="45162"/>
        <x:row r="45163"/>
        <x:row r="45164"/>
        <x:row r="45165"/>
        <x:row r="45166"/>
        <x:row r="45167"/>
        <x:row r="45168"/>
        <x:row r="45169"/>
        <x:row r="45170"/>
        <x:row r="45171"/>
        <x:row r="45172"/>
        <x:row r="45173"/>
        <x:row r="45174"/>
        <x:row r="45175"/>
        <x:row r="45176"/>
        <x:row r="45177"/>
        <x:row r="45178"/>
        <x:row r="45179"/>
        <x:row r="45180"/>
        <x:row r="45181"/>
        <x:row r="45182"/>
        <x:row r="45183"/>
        <x:row r="45184"/>
        <x:row r="45185"/>
        <x:row r="45186"/>
        <x:row r="45187"/>
        <x:row r="45188"/>
        <x:row r="45189"/>
        <x:row r="45190"/>
        <x:row r="45191"/>
        <x:row r="45192"/>
        <x:row r="45193"/>
        <x:row r="45194"/>
        <x:row r="45195"/>
        <x:row r="45196"/>
        <x:row r="45197"/>
        <x:row r="45198"/>
        <x:row r="45199"/>
        <x:row r="45200"/>
        <x:row r="45201"/>
        <x:row r="45202"/>
        <x:row r="45203"/>
        <x:row r="45204"/>
        <x:row r="45205"/>
        <x:row r="45206"/>
        <x:row r="45207"/>
        <x:row r="45208"/>
        <x:row r="45209"/>
        <x:row r="45210"/>
        <x:row r="45211"/>
        <x:row r="45212"/>
        <x:row r="45213"/>
        <x:row r="45214"/>
        <x:row r="45215"/>
        <x:row r="45216"/>
        <x:row r="45217"/>
        <x:row r="45218"/>
        <x:row r="45219"/>
        <x:row r="45220"/>
        <x:row r="45221"/>
        <x:row r="45222"/>
        <x:row r="45223"/>
        <x:row r="45224"/>
        <x:row r="45225"/>
        <x:row r="45226"/>
        <x:row r="45227"/>
        <x:row r="45228"/>
        <x:row r="45229"/>
        <x:row r="45230"/>
        <x:row r="45231"/>
        <x:row r="45232"/>
        <x:row r="45233"/>
        <x:row r="45234"/>
        <x:row r="45235"/>
        <x:row r="45236"/>
        <x:row r="45237"/>
        <x:row r="45238"/>
        <x:row r="45239"/>
        <x:row r="45240"/>
        <x:row r="45241"/>
        <x:row r="45242"/>
        <x:row r="45243"/>
        <x:row r="45244"/>
        <x:row r="45245"/>
        <x:row r="45246"/>
        <x:row r="45247"/>
        <x:row r="45248"/>
        <x:row r="45249"/>
        <x:row r="45250"/>
        <x:row r="45251"/>
        <x:row r="45252"/>
        <x:row r="45253"/>
        <x:row r="45254"/>
        <x:row r="45255"/>
        <x:row r="45256"/>
        <x:row r="45257"/>
        <x:row r="45258"/>
        <x:row r="45259"/>
        <x:row r="45260"/>
        <x:row r="45261"/>
        <x:row r="45262"/>
        <x:row r="45263"/>
        <x:row r="45264"/>
        <x:row r="45265"/>
        <x:row r="45266"/>
        <x:row r="45267"/>
        <x:row r="45268"/>
        <x:row r="45269"/>
        <x:row r="45270"/>
        <x:row r="45271"/>
        <x:row r="45272"/>
        <x:row r="45273"/>
        <x:row r="45274"/>
        <x:row r="45275"/>
        <x:row r="45276"/>
        <x:row r="45277"/>
        <x:row r="45278"/>
        <x:row r="45279"/>
        <x:row r="45280"/>
        <x:row r="45281"/>
        <x:row r="45282"/>
        <x:row r="45283"/>
        <x:row r="45284"/>
        <x:row r="45285"/>
        <x:row r="45286"/>
        <x:row r="45287"/>
        <x:row r="45288"/>
        <x:row r="45289"/>
        <x:row r="45290"/>
        <x:row r="45291"/>
        <x:row r="45292"/>
        <x:row r="45293"/>
        <x:row r="45294"/>
        <x:row r="45295"/>
        <x:row r="45296"/>
        <x:row r="45297"/>
        <x:row r="45298"/>
        <x:row r="45299"/>
        <x:row r="45300"/>
        <x:row r="45301"/>
        <x:row r="45302"/>
        <x:row r="45303"/>
        <x:row r="45304"/>
        <x:row r="45305"/>
        <x:row r="45306"/>
        <x:row r="45307"/>
        <x:row r="45308"/>
        <x:row r="45309"/>
        <x:row r="45310"/>
        <x:row r="45311"/>
        <x:row r="45312"/>
        <x:row r="45313"/>
        <x:row r="45314"/>
        <x:row r="45315"/>
        <x:row r="45316"/>
        <x:row r="45317"/>
        <x:row r="45318"/>
        <x:row r="45319"/>
        <x:row r="45320"/>
        <x:row r="45321"/>
        <x:row r="45322"/>
        <x:row r="45323"/>
        <x:row r="45324"/>
        <x:row r="45325"/>
        <x:row r="45326"/>
        <x:row r="45327"/>
        <x:row r="45328"/>
        <x:row r="45329"/>
        <x:row r="45330"/>
        <x:row r="45331"/>
        <x:row r="45332"/>
        <x:row r="45333"/>
        <x:row r="45334"/>
        <x:row r="45335"/>
        <x:row r="45336"/>
        <x:row r="45337"/>
        <x:row r="45338"/>
        <x:row r="45339"/>
        <x:row r="45340"/>
        <x:row r="45341"/>
        <x:row r="45342"/>
        <x:row r="45343"/>
        <x:row r="45344"/>
        <x:row r="45345"/>
        <x:row r="45346"/>
        <x:row r="45347"/>
        <x:row r="45348"/>
        <x:row r="45349"/>
        <x:row r="45350"/>
        <x:row r="45351"/>
        <x:row r="45352"/>
        <x:row r="45353"/>
        <x:row r="45354"/>
        <x:row r="45355"/>
        <x:row r="45356"/>
        <x:row r="45357"/>
        <x:row r="45358"/>
        <x:row r="45359"/>
        <x:row r="45360"/>
        <x:row r="45361"/>
        <x:row r="45362"/>
        <x:row r="45363"/>
        <x:row r="45364"/>
        <x:row r="45365"/>
        <x:row r="45366"/>
        <x:row r="45367"/>
        <x:row r="45368"/>
        <x:row r="45369"/>
        <x:row r="45370"/>
        <x:row r="45371"/>
        <x:row r="45372"/>
        <x:row r="45373"/>
        <x:row r="45374"/>
        <x:row r="45375"/>
        <x:row r="45376"/>
        <x:row r="45377"/>
        <x:row r="45378"/>
        <x:row r="45379"/>
        <x:row r="45380"/>
        <x:row r="45381"/>
        <x:row r="45382"/>
        <x:row r="45383"/>
        <x:row r="45384"/>
        <x:row r="45385"/>
        <x:row r="45386"/>
        <x:row r="45387"/>
        <x:row r="45388"/>
        <x:row r="45389"/>
        <x:row r="45390"/>
        <x:row r="45391"/>
        <x:row r="45392"/>
        <x:row r="45393"/>
        <x:row r="45394"/>
        <x:row r="45395"/>
        <x:row r="45396"/>
        <x:row r="45397"/>
        <x:row r="45398"/>
        <x:row r="45399"/>
        <x:row r="45400"/>
        <x:row r="45401"/>
        <x:row r="45402"/>
        <x:row r="45403"/>
        <x:row r="45404"/>
        <x:row r="45405"/>
        <x:row r="45406"/>
        <x:row r="45407"/>
        <x:row r="45408"/>
        <x:row r="45409"/>
        <x:row r="45410"/>
        <x:row r="45411"/>
        <x:row r="45412"/>
        <x:row r="45413"/>
        <x:row r="45414"/>
        <x:row r="45415"/>
        <x:row r="45416"/>
        <x:row r="45417"/>
        <x:row r="45418"/>
        <x:row r="45419"/>
        <x:row r="45420"/>
        <x:row r="45421"/>
        <x:row r="45422"/>
        <x:row r="45423"/>
        <x:row r="45424"/>
        <x:row r="45425"/>
        <x:row r="45426"/>
        <x:row r="45427"/>
        <x:row r="45428"/>
        <x:row r="45429"/>
        <x:row r="45430"/>
        <x:row r="45431"/>
        <x:row r="45432"/>
        <x:row r="45433"/>
        <x:row r="45434"/>
        <x:row r="45435"/>
        <x:row r="45436"/>
        <x:row r="45437"/>
        <x:row r="45438"/>
        <x:row r="45439"/>
        <x:row r="45440"/>
        <x:row r="45441"/>
        <x:row r="45442"/>
        <x:row r="45443"/>
        <x:row r="45444"/>
        <x:row r="45445"/>
        <x:row r="45446"/>
        <x:row r="45447"/>
        <x:row r="45448"/>
        <x:row r="45449"/>
        <x:row r="45450"/>
        <x:row r="45451"/>
        <x:row r="45452"/>
        <x:row r="45453"/>
        <x:row r="45454"/>
        <x:row r="45455"/>
        <x:row r="45456"/>
        <x:row r="45457"/>
        <x:row r="45458"/>
        <x:row r="45459"/>
        <x:row r="45460"/>
        <x:row r="45461"/>
        <x:row r="45462"/>
        <x:row r="45463"/>
        <x:row r="45464"/>
        <x:row r="45465"/>
        <x:row r="45466"/>
        <x:row r="45467"/>
        <x:row r="45468"/>
        <x:row r="45469"/>
        <x:row r="45470"/>
        <x:row r="45471"/>
        <x:row r="45472"/>
        <x:row r="45473"/>
        <x:row r="45474"/>
        <x:row r="45475"/>
        <x:row r="45476"/>
        <x:row r="45477"/>
        <x:row r="45478"/>
        <x:row r="45479"/>
        <x:row r="45480"/>
        <x:row r="45481"/>
        <x:row r="45482"/>
        <x:row r="45483"/>
        <x:row r="45484"/>
        <x:row r="45485"/>
        <x:row r="45486"/>
        <x:row r="45487"/>
        <x:row r="45488"/>
        <x:row r="45489"/>
        <x:row r="45490"/>
        <x:row r="45491"/>
        <x:row r="45492"/>
        <x:row r="45493"/>
        <x:row r="45494"/>
        <x:row r="45495"/>
        <x:row r="45496"/>
        <x:row r="45497"/>
        <x:row r="45498"/>
        <x:row r="45499"/>
        <x:row r="45500"/>
        <x:row r="45501"/>
        <x:row r="45502"/>
        <x:row r="45503"/>
        <x:row r="45504"/>
        <x:row r="45505"/>
        <x:row r="45506"/>
        <x:row r="45507"/>
        <x:row r="45508"/>
        <x:row r="45509"/>
        <x:row r="45510"/>
        <x:row r="45511"/>
        <x:row r="45512"/>
        <x:row r="45513"/>
        <x:row r="45514"/>
        <x:row r="45515"/>
        <x:row r="45516"/>
        <x:row r="45517"/>
        <x:row r="45518"/>
        <x:row r="45519"/>
        <x:row r="45520"/>
        <x:row r="45521"/>
        <x:row r="45522"/>
        <x:row r="45523"/>
        <x:row r="45524"/>
        <x:row r="45525"/>
        <x:row r="45526"/>
        <x:row r="45527"/>
        <x:row r="45528"/>
        <x:row r="45529"/>
        <x:row r="45530"/>
        <x:row r="45531"/>
        <x:row r="45532"/>
        <x:row r="45533"/>
        <x:row r="45534"/>
        <x:row r="45535"/>
        <x:row r="45536"/>
        <x:row r="45537"/>
        <x:row r="45538"/>
        <x:row r="45539"/>
        <x:row r="45540"/>
        <x:row r="45541"/>
        <x:row r="45542"/>
        <x:row r="45543"/>
        <x:row r="45544"/>
        <x:row r="45545"/>
        <x:row r="45546"/>
        <x:row r="45547"/>
        <x:row r="45548"/>
        <x:row r="45549"/>
        <x:row r="45550"/>
        <x:row r="45551"/>
        <x:row r="45552"/>
        <x:row r="45553"/>
        <x:row r="45554"/>
        <x:row r="45555"/>
        <x:row r="45556"/>
        <x:row r="45557"/>
        <x:row r="45558"/>
        <x:row r="45559"/>
        <x:row r="45560"/>
        <x:row r="45561"/>
        <x:row r="45562"/>
        <x:row r="45563"/>
        <x:row r="45564"/>
        <x:row r="45565"/>
        <x:row r="45566"/>
        <x:row r="45567"/>
        <x:row r="45568"/>
        <x:row r="45569"/>
        <x:row r="45570"/>
        <x:row r="45571"/>
        <x:row r="45572"/>
        <x:row r="45573"/>
        <x:row r="45574"/>
        <x:row r="45575"/>
        <x:row r="45576"/>
        <x:row r="45577"/>
        <x:row r="45578"/>
        <x:row r="45579"/>
        <x:row r="45580"/>
        <x:row r="45581"/>
        <x:row r="45582"/>
        <x:row r="45583"/>
        <x:row r="45584"/>
        <x:row r="45585"/>
        <x:row r="45586"/>
        <x:row r="45587"/>
        <x:row r="45588"/>
        <x:row r="45589"/>
        <x:row r="45590"/>
        <x:row r="45591"/>
        <x:row r="45592"/>
        <x:row r="45593"/>
        <x:row r="45594"/>
        <x:row r="45595"/>
        <x:row r="45596"/>
        <x:row r="45597"/>
        <x:row r="45598"/>
        <x:row r="45599"/>
        <x:row r="45600"/>
        <x:row r="45601"/>
        <x:row r="45602"/>
        <x:row r="45603"/>
        <x:row r="45604"/>
        <x:row r="45605"/>
        <x:row r="45606"/>
        <x:row r="45607"/>
        <x:row r="45608"/>
        <x:row r="45609"/>
        <x:row r="45610"/>
        <x:row r="45611"/>
        <x:row r="45612"/>
        <x:row r="45613"/>
        <x:row r="45614"/>
        <x:row r="45615"/>
        <x:row r="45616"/>
        <x:row r="45617"/>
        <x:row r="45618"/>
        <x:row r="45619"/>
        <x:row r="45620"/>
        <x:row r="45621"/>
        <x:row r="45622"/>
        <x:row r="45623"/>
        <x:row r="45624"/>
        <x:row r="45625"/>
        <x:row r="45626"/>
        <x:row r="45627"/>
        <x:row r="45628"/>
        <x:row r="45629"/>
        <x:row r="45630"/>
        <x:row r="45631"/>
        <x:row r="45632"/>
        <x:row r="45633"/>
        <x:row r="45634"/>
        <x:row r="45635"/>
        <x:row r="45636"/>
        <x:row r="45637"/>
        <x:row r="45638"/>
        <x:row r="45639"/>
        <x:row r="45640"/>
        <x:row r="45641"/>
        <x:row r="45642"/>
        <x:row r="45643"/>
        <x:row r="45644"/>
        <x:row r="45645"/>
        <x:row r="45646"/>
        <x:row r="45647"/>
        <x:row r="45648"/>
        <x:row r="45649"/>
        <x:row r="45650"/>
        <x:row r="45651"/>
        <x:row r="45652"/>
        <x:row r="45653"/>
        <x:row r="45654"/>
        <x:row r="45655"/>
        <x:row r="45656"/>
        <x:row r="45657"/>
        <x:row r="45658"/>
        <x:row r="45659"/>
        <x:row r="45660"/>
        <x:row r="45661"/>
        <x:row r="45662"/>
        <x:row r="45663"/>
        <x:row r="45664"/>
        <x:row r="45665"/>
        <x:row r="45666"/>
        <x:row r="45667"/>
        <x:row r="45668"/>
        <x:row r="45669"/>
        <x:row r="45670"/>
        <x:row r="45671"/>
        <x:row r="45672"/>
        <x:row r="45673"/>
        <x:row r="45674"/>
        <x:row r="45675"/>
        <x:row r="45676"/>
        <x:row r="45677"/>
        <x:row r="45678"/>
        <x:row r="45679"/>
        <x:row r="45680"/>
        <x:row r="45681"/>
        <x:row r="45682"/>
        <x:row r="45683"/>
        <x:row r="45684"/>
        <x:row r="45685"/>
        <x:row r="45686"/>
        <x:row r="45687"/>
        <x:row r="45688"/>
        <x:row r="45689"/>
        <x:row r="45690"/>
        <x:row r="45691"/>
        <x:row r="45692"/>
        <x:row r="45693"/>
        <x:row r="45694"/>
        <x:row r="45695"/>
        <x:row r="45696"/>
        <x:row r="45697"/>
        <x:row r="45698"/>
        <x:row r="45699"/>
        <x:row r="45700"/>
        <x:row r="45701"/>
        <x:row r="45702"/>
        <x:row r="45703"/>
        <x:row r="45704"/>
        <x:row r="45705"/>
        <x:row r="45706"/>
        <x:row r="45707"/>
        <x:row r="45708"/>
        <x:row r="45709"/>
        <x:row r="45710"/>
        <x:row r="45711"/>
        <x:row r="45712"/>
        <x:row r="45713"/>
        <x:row r="45714"/>
        <x:row r="45715"/>
        <x:row r="45716"/>
        <x:row r="45717"/>
        <x:row r="45718"/>
        <x:row r="45719"/>
        <x:row r="45720"/>
        <x:row r="45721"/>
        <x:row r="45722"/>
        <x:row r="45723"/>
        <x:row r="45724"/>
        <x:row r="45725"/>
        <x:row r="45726"/>
        <x:row r="45727"/>
        <x:row r="45728"/>
        <x:row r="45729"/>
        <x:row r="45730"/>
        <x:row r="45731"/>
        <x:row r="45732"/>
        <x:row r="45733"/>
        <x:row r="45734"/>
        <x:row r="45735"/>
        <x:row r="45736"/>
        <x:row r="45737"/>
        <x:row r="45738"/>
        <x:row r="45739"/>
        <x:row r="45740"/>
        <x:row r="45741"/>
        <x:row r="45742"/>
        <x:row r="45743"/>
        <x:row r="45744"/>
        <x:row r="45745"/>
        <x:row r="45746"/>
        <x:row r="45747"/>
        <x:row r="45748"/>
        <x:row r="45749"/>
        <x:row r="45750"/>
        <x:row r="45751"/>
        <x:row r="45752"/>
        <x:row r="45753"/>
        <x:row r="45754"/>
        <x:row r="45755"/>
        <x:row r="45756"/>
        <x:row r="45757"/>
        <x:row r="45758"/>
        <x:row r="45759"/>
        <x:row r="45760"/>
        <x:row r="45761"/>
        <x:row r="45762"/>
        <x:row r="45763"/>
        <x:row r="45764"/>
        <x:row r="45765"/>
        <x:row r="45766"/>
        <x:row r="45767"/>
        <x:row r="45768"/>
        <x:row r="45769"/>
        <x:row r="45770"/>
        <x:row r="45771"/>
        <x:row r="45772"/>
        <x:row r="45773"/>
        <x:row r="45774"/>
        <x:row r="45775"/>
        <x:row r="45776"/>
        <x:row r="45777"/>
        <x:row r="45778"/>
        <x:row r="45779"/>
        <x:row r="45780"/>
        <x:row r="45781"/>
        <x:row r="45782"/>
        <x:row r="45783"/>
        <x:row r="45784"/>
        <x:row r="45785"/>
        <x:row r="45786"/>
        <x:row r="45787"/>
        <x:row r="45788"/>
        <x:row r="45789"/>
        <x:row r="45790"/>
        <x:row r="45791"/>
        <x:row r="45792"/>
        <x:row r="45793"/>
        <x:row r="45794"/>
        <x:row r="45795"/>
        <x:row r="45796"/>
        <x:row r="45797"/>
        <x:row r="45798"/>
        <x:row r="45799"/>
        <x:row r="45800"/>
        <x:row r="45801"/>
        <x:row r="45802"/>
        <x:row r="45803"/>
        <x:row r="45804"/>
        <x:row r="45805"/>
        <x:row r="45806"/>
        <x:row r="45807"/>
        <x:row r="45808"/>
        <x:row r="45809"/>
        <x:row r="45810"/>
        <x:row r="45811"/>
        <x:row r="45812"/>
        <x:row r="45813"/>
        <x:row r="45814"/>
        <x:row r="45815"/>
        <x:row r="45816"/>
        <x:row r="45817"/>
        <x:row r="45818"/>
        <x:row r="45819"/>
        <x:row r="45820"/>
        <x:row r="45821"/>
        <x:row r="45822"/>
        <x:row r="45823"/>
        <x:row r="45824"/>
        <x:row r="45825"/>
        <x:row r="45826"/>
        <x:row r="45827"/>
        <x:row r="45828"/>
        <x:row r="45829"/>
        <x:row r="45830"/>
        <x:row r="45831"/>
        <x:row r="45832"/>
        <x:row r="45833"/>
        <x:row r="45834"/>
        <x:row r="45835"/>
        <x:row r="45836"/>
        <x:row r="45837"/>
        <x:row r="45838"/>
        <x:row r="45839"/>
        <x:row r="45840"/>
        <x:row r="45841"/>
        <x:row r="45842"/>
        <x:row r="45843"/>
        <x:row r="45844"/>
        <x:row r="45845"/>
        <x:row r="45846"/>
        <x:row r="45847"/>
        <x:row r="45848"/>
        <x:row r="45849"/>
        <x:row r="45850"/>
        <x:row r="45851"/>
        <x:row r="45852"/>
        <x:row r="45853"/>
        <x:row r="45854"/>
        <x:row r="45855"/>
        <x:row r="45856"/>
        <x:row r="45857"/>
        <x:row r="45858"/>
        <x:row r="45859"/>
        <x:row r="45860"/>
        <x:row r="45861"/>
        <x:row r="45862"/>
        <x:row r="45863"/>
        <x:row r="45864"/>
        <x:row r="45865"/>
        <x:row r="45866"/>
        <x:row r="45867"/>
        <x:row r="45868"/>
        <x:row r="45869"/>
        <x:row r="45870"/>
        <x:row r="45871"/>
        <x:row r="45872"/>
        <x:row r="45873"/>
        <x:row r="45874"/>
        <x:row r="45875"/>
        <x:row r="45876"/>
        <x:row r="45877"/>
        <x:row r="45878"/>
        <x:row r="45879"/>
        <x:row r="45880"/>
        <x:row r="45881"/>
        <x:row r="45882"/>
        <x:row r="45883"/>
        <x:row r="45884"/>
        <x:row r="45885"/>
        <x:row r="45886"/>
        <x:row r="45887"/>
        <x:row r="45888"/>
        <x:row r="45889"/>
        <x:row r="45890"/>
        <x:row r="45891"/>
        <x:row r="45892"/>
        <x:row r="45893"/>
        <x:row r="45894"/>
        <x:row r="45895"/>
        <x:row r="45896"/>
        <x:row r="45897"/>
        <x:row r="45898"/>
        <x:row r="45899"/>
        <x:row r="45900"/>
        <x:row r="45901"/>
        <x:row r="45902"/>
        <x:row r="45903"/>
        <x:row r="45904"/>
        <x:row r="45905"/>
        <x:row r="45906"/>
        <x:row r="45907"/>
        <x:row r="45908"/>
        <x:row r="45909"/>
        <x:row r="45910"/>
        <x:row r="45911"/>
        <x:row r="45912"/>
        <x:row r="45913"/>
        <x:row r="45914"/>
        <x:row r="45915"/>
        <x:row r="45916"/>
        <x:row r="45917"/>
        <x:row r="45918"/>
        <x:row r="45919"/>
        <x:row r="45920"/>
        <x:row r="45921"/>
        <x:row r="45922"/>
        <x:row r="45923"/>
        <x:row r="45924"/>
        <x:row r="45925"/>
        <x:row r="45926"/>
        <x:row r="45927"/>
        <x:row r="45928"/>
        <x:row r="45929"/>
        <x:row r="45930"/>
        <x:row r="45931"/>
        <x:row r="45932"/>
        <x:row r="45933"/>
        <x:row r="45934"/>
        <x:row r="45935"/>
        <x:row r="45936"/>
        <x:row r="45937"/>
        <x:row r="45938"/>
        <x:row r="45939"/>
        <x:row r="45940"/>
        <x:row r="45941"/>
        <x:row r="45942"/>
        <x:row r="45943"/>
        <x:row r="45944"/>
        <x:row r="45945"/>
        <x:row r="45946"/>
        <x:row r="45947"/>
        <x:row r="45948"/>
        <x:row r="45949"/>
        <x:row r="45950"/>
        <x:row r="45951"/>
        <x:row r="45952"/>
        <x:row r="45953"/>
        <x:row r="45954"/>
        <x:row r="45955"/>
        <x:row r="45956"/>
        <x:row r="45957"/>
        <x:row r="45958"/>
        <x:row r="45959"/>
        <x:row r="45960"/>
        <x:row r="45961"/>
        <x:row r="45962"/>
        <x:row r="45963"/>
        <x:row r="45964"/>
        <x:row r="45965"/>
        <x:row r="45966"/>
        <x:row r="45967"/>
        <x:row r="45968"/>
        <x:row r="45969"/>
        <x:row r="45970"/>
        <x:row r="45971"/>
        <x:row r="45972"/>
        <x:row r="45973"/>
        <x:row r="45974"/>
        <x:row r="45975"/>
        <x:row r="45976"/>
        <x:row r="45977"/>
        <x:row r="45978"/>
        <x:row r="45979"/>
        <x:row r="45980"/>
        <x:row r="45981"/>
        <x:row r="45982"/>
        <x:row r="45983"/>
        <x:row r="45984"/>
        <x:row r="45985"/>
        <x:row r="45986"/>
        <x:row r="45987"/>
        <x:row r="45988"/>
        <x:row r="45989"/>
        <x:row r="45990"/>
        <x:row r="45991"/>
        <x:row r="45992"/>
        <x:row r="45993"/>
        <x:row r="45994"/>
        <x:row r="45995"/>
        <x:row r="45996"/>
        <x:row r="45997"/>
        <x:row r="45998"/>
        <x:row r="45999"/>
        <x:row r="46000"/>
        <x:row r="46001"/>
        <x:row r="46002"/>
        <x:row r="46003"/>
        <x:row r="46004"/>
        <x:row r="46005"/>
        <x:row r="46006"/>
        <x:row r="46007"/>
        <x:row r="46008"/>
        <x:row r="46009"/>
        <x:row r="46010"/>
        <x:row r="46011"/>
        <x:row r="46012"/>
        <x:row r="46013"/>
        <x:row r="46014"/>
        <x:row r="46015"/>
        <x:row r="46016"/>
        <x:row r="46017"/>
        <x:row r="46018"/>
        <x:row r="46019"/>
        <x:row r="46020"/>
        <x:row r="46021"/>
        <x:row r="46022"/>
        <x:row r="46023"/>
        <x:row r="46024"/>
        <x:row r="46025"/>
        <x:row r="46026"/>
        <x:row r="46027"/>
        <x:row r="46028"/>
        <x:row r="46029"/>
        <x:row r="46030"/>
        <x:row r="46031"/>
        <x:row r="46032"/>
        <x:row r="46033"/>
        <x:row r="46034"/>
        <x:row r="46035"/>
        <x:row r="46036"/>
        <x:row r="46037"/>
        <x:row r="46038"/>
        <x:row r="46039"/>
        <x:row r="46040"/>
        <x:row r="46041"/>
        <x:row r="46042"/>
        <x:row r="46043"/>
        <x:row r="46044"/>
        <x:row r="46045"/>
        <x:row r="46046"/>
        <x:row r="46047"/>
        <x:row r="46048"/>
        <x:row r="46049"/>
        <x:row r="46050"/>
        <x:row r="46051"/>
        <x:row r="46052"/>
        <x:row r="46053"/>
        <x:row r="46054"/>
        <x:row r="46055"/>
        <x:row r="46056"/>
        <x:row r="46057"/>
        <x:row r="46058"/>
        <x:row r="46059"/>
        <x:row r="46060"/>
        <x:row r="46061"/>
        <x:row r="46062"/>
        <x:row r="46063"/>
        <x:row r="46064"/>
        <x:row r="46065"/>
        <x:row r="46066"/>
        <x:row r="46067"/>
        <x:row r="46068"/>
        <x:row r="46069"/>
        <x:row r="46070"/>
        <x:row r="46071"/>
        <x:row r="46072"/>
        <x:row r="46073"/>
        <x:row r="46074"/>
        <x:row r="46075"/>
        <x:row r="46076"/>
        <x:row r="46077"/>
        <x:row r="46078"/>
        <x:row r="46079"/>
        <x:row r="46080"/>
        <x:row r="46081"/>
        <x:row r="46082"/>
        <x:row r="46083"/>
        <x:row r="46084"/>
        <x:row r="46085"/>
        <x:row r="46086"/>
        <x:row r="46087"/>
        <x:row r="46088"/>
        <x:row r="46089"/>
        <x:row r="46090"/>
        <x:row r="46091"/>
        <x:row r="46092"/>
        <x:row r="46093"/>
        <x:row r="46094"/>
        <x:row r="46095"/>
        <x:row r="46096"/>
        <x:row r="46097"/>
        <x:row r="46098"/>
        <x:row r="46099"/>
        <x:row r="46100"/>
        <x:row r="46101"/>
        <x:row r="46102"/>
        <x:row r="46103"/>
        <x:row r="46104"/>
        <x:row r="46105"/>
        <x:row r="46106"/>
        <x:row r="46107"/>
        <x:row r="46108"/>
        <x:row r="46109"/>
        <x:row r="46110"/>
        <x:row r="46111"/>
        <x:row r="46112"/>
        <x:row r="46113"/>
        <x:row r="46114"/>
        <x:row r="46115"/>
        <x:row r="46116"/>
        <x:row r="46117"/>
        <x:row r="46118"/>
        <x:row r="46119"/>
        <x:row r="46120"/>
        <x:row r="46121"/>
        <x:row r="46122"/>
        <x:row r="46123"/>
        <x:row r="46124"/>
        <x:row r="46125"/>
        <x:row r="46126"/>
        <x:row r="46127"/>
        <x:row r="46128"/>
        <x:row r="46129"/>
        <x:row r="46130"/>
        <x:row r="46131"/>
        <x:row r="46132"/>
        <x:row r="46133"/>
        <x:row r="46134"/>
        <x:row r="46135"/>
        <x:row r="46136"/>
        <x:row r="46137"/>
        <x:row r="46138"/>
        <x:row r="46139"/>
        <x:row r="46140"/>
        <x:row r="46141"/>
        <x:row r="46142"/>
        <x:row r="46143"/>
        <x:row r="46144"/>
        <x:row r="46145"/>
        <x:row r="46146"/>
        <x:row r="46147"/>
        <x:row r="46148"/>
        <x:row r="46149"/>
        <x:row r="46150"/>
        <x:row r="46151"/>
        <x:row r="46152"/>
        <x:row r="46153"/>
        <x:row r="46154"/>
        <x:row r="46155"/>
        <x:row r="46156"/>
        <x:row r="46157"/>
        <x:row r="46158"/>
        <x:row r="46159"/>
        <x:row r="46160"/>
        <x:row r="46161"/>
        <x:row r="46162"/>
        <x:row r="46163"/>
        <x:row r="46164"/>
        <x:row r="46165"/>
        <x:row r="46166"/>
        <x:row r="46167"/>
        <x:row r="46168"/>
        <x:row r="46169"/>
        <x:row r="46170"/>
        <x:row r="46171"/>
        <x:row r="46172"/>
        <x:row r="46173"/>
        <x:row r="46174"/>
        <x:row r="46175"/>
        <x:row r="46176"/>
        <x:row r="46177"/>
        <x:row r="46178"/>
        <x:row r="46179"/>
        <x:row r="46180"/>
        <x:row r="46181"/>
        <x:row r="46182"/>
        <x:row r="46183"/>
        <x:row r="46184"/>
        <x:row r="46185"/>
        <x:row r="46186"/>
        <x:row r="46187"/>
        <x:row r="46188"/>
        <x:row r="46189"/>
        <x:row r="46190"/>
        <x:row r="46191"/>
        <x:row r="46192"/>
        <x:row r="46193"/>
        <x:row r="46194"/>
        <x:row r="46195"/>
        <x:row r="46196"/>
        <x:row r="46197"/>
        <x:row r="46198"/>
        <x:row r="46199"/>
        <x:row r="46200"/>
        <x:row r="46201"/>
        <x:row r="46202"/>
        <x:row r="46203"/>
        <x:row r="46204"/>
        <x:row r="46205"/>
        <x:row r="46206"/>
        <x:row r="46207"/>
        <x:row r="46208"/>
        <x:row r="46209"/>
        <x:row r="46210"/>
        <x:row r="46211"/>
        <x:row r="46212"/>
        <x:row r="46213"/>
        <x:row r="46214"/>
        <x:row r="46215"/>
        <x:row r="46216"/>
        <x:row r="46217"/>
        <x:row r="46218"/>
        <x:row r="46219"/>
        <x:row r="46220"/>
        <x:row r="46221"/>
        <x:row r="46222"/>
        <x:row r="46223"/>
        <x:row r="46224"/>
        <x:row r="46225"/>
        <x:row r="46226"/>
        <x:row r="46227"/>
        <x:row r="46228"/>
        <x:row r="46229"/>
        <x:row r="46230"/>
        <x:row r="46231"/>
        <x:row r="46232"/>
        <x:row r="46233"/>
        <x:row r="46234"/>
        <x:row r="46235"/>
        <x:row r="46236"/>
        <x:row r="46237"/>
        <x:row r="46238"/>
        <x:row r="46239"/>
        <x:row r="46240"/>
        <x:row r="46241"/>
        <x:row r="46242"/>
        <x:row r="46243"/>
        <x:row r="46244"/>
        <x:row r="46245"/>
        <x:row r="46246"/>
        <x:row r="46247"/>
        <x:row r="46248"/>
        <x:row r="46249"/>
        <x:row r="46250"/>
        <x:row r="46251"/>
        <x:row r="46252"/>
        <x:row r="46253"/>
        <x:row r="46254"/>
        <x:row r="46255"/>
        <x:row r="46256"/>
        <x:row r="46257"/>
        <x:row r="46258"/>
        <x:row r="46259"/>
        <x:row r="46260"/>
        <x:row r="46261"/>
        <x:row r="46262"/>
        <x:row r="46263"/>
        <x:row r="46264"/>
        <x:row r="46265"/>
        <x:row r="46266"/>
        <x:row r="46267"/>
        <x:row r="46268"/>
        <x:row r="46269"/>
        <x:row r="46270"/>
        <x:row r="46271"/>
        <x:row r="46272"/>
        <x:row r="46273"/>
        <x:row r="46274"/>
        <x:row r="46275"/>
        <x:row r="46276"/>
        <x:row r="46277"/>
        <x:row r="46278"/>
        <x:row r="46279"/>
        <x:row r="46280"/>
        <x:row r="46281"/>
        <x:row r="46282"/>
        <x:row r="46283"/>
        <x:row r="46284"/>
        <x:row r="46285"/>
        <x:row r="46286"/>
        <x:row r="46287"/>
        <x:row r="46288"/>
        <x:row r="46289"/>
        <x:row r="46290"/>
        <x:row r="46291"/>
        <x:row r="46292"/>
        <x:row r="46293"/>
        <x:row r="46294"/>
        <x:row r="46295"/>
        <x:row r="46296"/>
        <x:row r="46297"/>
        <x:row r="46298"/>
        <x:row r="46299"/>
        <x:row r="46300"/>
        <x:row r="46301"/>
        <x:row r="46302"/>
        <x:row r="46303"/>
        <x:row r="46304"/>
        <x:row r="46305"/>
        <x:row r="46306"/>
        <x:row r="46307"/>
        <x:row r="46308"/>
        <x:row r="46309"/>
        <x:row r="46310"/>
        <x:row r="46311"/>
        <x:row r="46312"/>
        <x:row r="46313"/>
        <x:row r="46314"/>
        <x:row r="46315"/>
        <x:row r="46316"/>
        <x:row r="46317"/>
        <x:row r="46318"/>
        <x:row r="46319"/>
        <x:row r="46320"/>
        <x:row r="46321"/>
        <x:row r="46322"/>
        <x:row r="46323"/>
        <x:row r="46324"/>
        <x:row r="46325"/>
        <x:row r="46326"/>
        <x:row r="46327"/>
        <x:row r="46328"/>
        <x:row r="46329"/>
        <x:row r="46330"/>
        <x:row r="46331"/>
        <x:row r="46332"/>
        <x:row r="46333"/>
        <x:row r="46334"/>
        <x:row r="46335"/>
        <x:row r="46336"/>
        <x:row r="46337"/>
        <x:row r="46338"/>
        <x:row r="46339"/>
        <x:row r="46340"/>
        <x:row r="46341"/>
        <x:row r="46342"/>
        <x:row r="46343"/>
        <x:row r="46344"/>
        <x:row r="46345"/>
        <x:row r="46346"/>
        <x:row r="46347"/>
        <x:row r="46348"/>
        <x:row r="46349"/>
        <x:row r="46350"/>
        <x:row r="46351"/>
        <x:row r="46352"/>
        <x:row r="46353"/>
        <x:row r="46354"/>
        <x:row r="46355"/>
        <x:row r="46356"/>
        <x:row r="46357"/>
        <x:row r="46358"/>
        <x:row r="46359"/>
        <x:row r="46360"/>
        <x:row r="46361"/>
        <x:row r="46362"/>
        <x:row r="46363"/>
        <x:row r="46364"/>
        <x:row r="46365"/>
        <x:row r="46366"/>
        <x:row r="46367"/>
        <x:row r="46368"/>
        <x:row r="46369"/>
        <x:row r="46370"/>
        <x:row r="46371"/>
        <x:row r="46372"/>
        <x:row r="46373"/>
        <x:row r="46374"/>
        <x:row r="46375"/>
        <x:row r="46376"/>
        <x:row r="46377"/>
        <x:row r="46378"/>
        <x:row r="46379"/>
        <x:row r="46380"/>
        <x:row r="46381"/>
        <x:row r="46382"/>
        <x:row r="46383"/>
        <x:row r="46384"/>
        <x:row r="46385"/>
        <x:row r="46386"/>
        <x:row r="46387"/>
        <x:row r="46388"/>
        <x:row r="46389"/>
        <x:row r="46390"/>
        <x:row r="46391"/>
        <x:row r="46392"/>
        <x:row r="46393"/>
        <x:row r="46394"/>
        <x:row r="46395"/>
        <x:row r="46396"/>
        <x:row r="46397"/>
        <x:row r="46398"/>
        <x:row r="46399"/>
        <x:row r="46400"/>
        <x:row r="46401"/>
        <x:row r="46402"/>
        <x:row r="46403"/>
        <x:row r="46404"/>
        <x:row r="46405"/>
        <x:row r="46406"/>
        <x:row r="46407"/>
        <x:row r="46408"/>
        <x:row r="46409"/>
        <x:row r="46410"/>
        <x:row r="46411"/>
        <x:row r="46412"/>
        <x:row r="46413"/>
        <x:row r="46414"/>
        <x:row r="46415"/>
        <x:row r="46416"/>
        <x:row r="46417"/>
        <x:row r="46418"/>
        <x:row r="46419"/>
        <x:row r="46420"/>
        <x:row r="46421"/>
        <x:row r="46422"/>
        <x:row r="46423"/>
        <x:row r="46424"/>
        <x:row r="46425"/>
        <x:row r="46426"/>
        <x:row r="46427"/>
        <x:row r="46428"/>
        <x:row r="46429"/>
        <x:row r="46430"/>
        <x:row r="46431"/>
        <x:row r="46432"/>
        <x:row r="46433"/>
        <x:row r="46434"/>
        <x:row r="46435"/>
        <x:row r="46436"/>
        <x:row r="46437"/>
        <x:row r="46438"/>
        <x:row r="46439"/>
        <x:row r="46440"/>
        <x:row r="46441"/>
        <x:row r="46442"/>
        <x:row r="46443"/>
        <x:row r="46444"/>
        <x:row r="46445"/>
        <x:row r="46446"/>
        <x:row r="46447"/>
        <x:row r="46448"/>
        <x:row r="46449"/>
        <x:row r="46450"/>
        <x:row r="46451"/>
        <x:row r="46452"/>
        <x:row r="46453"/>
        <x:row r="46454"/>
        <x:row r="46455"/>
        <x:row r="46456"/>
        <x:row r="46457"/>
        <x:row r="46458"/>
        <x:row r="46459"/>
        <x:row r="46460"/>
        <x:row r="46461"/>
        <x:row r="46462"/>
        <x:row r="46463"/>
        <x:row r="46464"/>
        <x:row r="46465"/>
        <x:row r="46466"/>
        <x:row r="46467"/>
        <x:row r="46468"/>
        <x:row r="46469"/>
        <x:row r="46470"/>
        <x:row r="46471"/>
        <x:row r="46472"/>
        <x:row r="46473"/>
        <x:row r="46474"/>
        <x:row r="46475"/>
        <x:row r="46476"/>
        <x:row r="46477"/>
        <x:row r="46478"/>
        <x:row r="46479"/>
        <x:row r="46480"/>
        <x:row r="46481"/>
        <x:row r="46482"/>
        <x:row r="46483"/>
        <x:row r="46484"/>
        <x:row r="46485"/>
        <x:row r="46486"/>
        <x:row r="46487"/>
        <x:row r="46488"/>
        <x:row r="46489"/>
        <x:row r="46490"/>
        <x:row r="46491"/>
        <x:row r="46492"/>
        <x:row r="46493"/>
        <x:row r="46494"/>
        <x:row r="46495"/>
        <x:row r="46496"/>
        <x:row r="46497"/>
        <x:row r="46498"/>
        <x:row r="46499"/>
        <x:row r="46500"/>
        <x:row r="46501"/>
        <x:row r="46502"/>
        <x:row r="46503"/>
        <x:row r="46504"/>
        <x:row r="46505"/>
        <x:row r="46506"/>
        <x:row r="46507"/>
        <x:row r="46508"/>
        <x:row r="46509"/>
        <x:row r="46510"/>
        <x:row r="46511"/>
        <x:row r="46512"/>
        <x:row r="46513"/>
        <x:row r="46514"/>
        <x:row r="46515"/>
        <x:row r="46516"/>
        <x:row r="46517"/>
        <x:row r="46518"/>
        <x:row r="46519"/>
        <x:row r="46520"/>
        <x:row r="46521"/>
        <x:row r="46522"/>
        <x:row r="46523"/>
        <x:row r="46524"/>
        <x:row r="46525"/>
        <x:row r="46526"/>
        <x:row r="46527"/>
        <x:row r="46528"/>
        <x:row r="46529"/>
        <x:row r="46530"/>
        <x:row r="46531"/>
        <x:row r="46532"/>
        <x:row r="46533"/>
        <x:row r="46534"/>
        <x:row r="46535"/>
        <x:row r="46536"/>
        <x:row r="46537"/>
        <x:row r="46538"/>
        <x:row r="46539"/>
        <x:row r="46540"/>
        <x:row r="46541"/>
        <x:row r="46542"/>
        <x:row r="46543"/>
        <x:row r="46544"/>
        <x:row r="46545"/>
        <x:row r="46546"/>
        <x:row r="46547"/>
        <x:row r="46548"/>
        <x:row r="46549"/>
        <x:row r="46550"/>
        <x:row r="46551"/>
        <x:row r="46552"/>
        <x:row r="46553"/>
        <x:row r="46554"/>
        <x:row r="46555"/>
        <x:row r="46556"/>
        <x:row r="46557"/>
        <x:row r="46558"/>
        <x:row r="46559"/>
        <x:row r="46560"/>
        <x:row r="46561"/>
        <x:row r="46562"/>
        <x:row r="46563"/>
        <x:row r="46564"/>
        <x:row r="46565"/>
        <x:row r="46566"/>
        <x:row r="46567"/>
        <x:row r="46568"/>
        <x:row r="46569"/>
        <x:row r="46570"/>
        <x:row r="46571"/>
        <x:row r="46572"/>
        <x:row r="46573"/>
        <x:row r="46574"/>
        <x:row r="46575"/>
        <x:row r="46576"/>
        <x:row r="46577"/>
        <x:row r="46578"/>
        <x:row r="46579"/>
        <x:row r="46580"/>
        <x:row r="46581"/>
        <x:row r="46582"/>
        <x:row r="46583"/>
        <x:row r="46584"/>
        <x:row r="46585"/>
        <x:row r="46586"/>
        <x:row r="46587"/>
        <x:row r="46588"/>
        <x:row r="46589"/>
        <x:row r="46590"/>
        <x:row r="46591"/>
        <x:row r="46592"/>
        <x:row r="46593"/>
        <x:row r="46594"/>
        <x:row r="46595"/>
        <x:row r="46596"/>
        <x:row r="46597"/>
        <x:row r="46598"/>
        <x:row r="46599"/>
        <x:row r="46600"/>
        <x:row r="46601"/>
        <x:row r="46602"/>
        <x:row r="46603"/>
        <x:row r="46604"/>
        <x:row r="46605"/>
        <x:row r="46606"/>
        <x:row r="46607"/>
        <x:row r="46608"/>
        <x:row r="46609"/>
        <x:row r="46610"/>
        <x:row r="46611"/>
        <x:row r="46612"/>
        <x:row r="46613"/>
        <x:row r="46614"/>
        <x:row r="46615"/>
        <x:row r="46616"/>
        <x:row r="46617"/>
        <x:row r="46618"/>
        <x:row r="46619"/>
        <x:row r="46620"/>
        <x:row r="46621"/>
        <x:row r="46622"/>
        <x:row r="46623"/>
        <x:row r="46624"/>
        <x:row r="46625"/>
        <x:row r="46626"/>
        <x:row r="46627"/>
        <x:row r="46628"/>
        <x:row r="46629"/>
        <x:row r="46630"/>
        <x:row r="46631"/>
        <x:row r="46632"/>
        <x:row r="46633"/>
        <x:row r="46634"/>
        <x:row r="46635"/>
        <x:row r="46636"/>
        <x:row r="46637"/>
        <x:row r="46638"/>
        <x:row r="46639"/>
        <x:row r="46640"/>
        <x:row r="46641"/>
        <x:row r="46642"/>
        <x:row r="46643"/>
        <x:row r="46644"/>
        <x:row r="46645"/>
        <x:row r="46646"/>
        <x:row r="46647"/>
        <x:row r="46648"/>
        <x:row r="46649"/>
        <x:row r="46650"/>
        <x:row r="46651"/>
        <x:row r="46652"/>
        <x:row r="46653"/>
        <x:row r="46654"/>
        <x:row r="46655"/>
        <x:row r="46656"/>
        <x:row r="46657"/>
        <x:row r="46658"/>
        <x:row r="46659"/>
        <x:row r="46660"/>
        <x:row r="46661"/>
        <x:row r="46662"/>
        <x:row r="46663"/>
        <x:row r="46664"/>
        <x:row r="46665"/>
        <x:row r="46666"/>
        <x:row r="46667"/>
        <x:row r="46668"/>
        <x:row r="46669"/>
        <x:row r="46670"/>
        <x:row r="46671"/>
        <x:row r="46672"/>
        <x:row r="46673"/>
        <x:row r="46674"/>
        <x:row r="46675"/>
        <x:row r="46676"/>
        <x:row r="46677"/>
        <x:row r="46678"/>
        <x:row r="46679"/>
        <x:row r="46680"/>
        <x:row r="46681"/>
        <x:row r="46682"/>
        <x:row r="46683"/>
        <x:row r="46684"/>
        <x:row r="46685"/>
        <x:row r="46686"/>
        <x:row r="46687"/>
        <x:row r="46688"/>
        <x:row r="46689"/>
        <x:row r="46690"/>
        <x:row r="46691"/>
        <x:row r="46692"/>
        <x:row r="46693"/>
        <x:row r="46694"/>
        <x:row r="46695"/>
        <x:row r="46696"/>
        <x:row r="46697"/>
        <x:row r="46698"/>
        <x:row r="46699"/>
        <x:row r="46700"/>
        <x:row r="46701"/>
        <x:row r="46702"/>
        <x:row r="46703"/>
        <x:row r="46704"/>
        <x:row r="46705"/>
        <x:row r="46706"/>
        <x:row r="46707"/>
        <x:row r="46708"/>
        <x:row r="46709"/>
        <x:row r="46710"/>
        <x:row r="46711"/>
        <x:row r="46712"/>
        <x:row r="46713"/>
        <x:row r="46714"/>
        <x:row r="46715"/>
        <x:row r="46716"/>
        <x:row r="46717"/>
        <x:row r="46718"/>
        <x:row r="46719"/>
        <x:row r="46720"/>
        <x:row r="46721"/>
        <x:row r="46722"/>
        <x:row r="46723"/>
        <x:row r="46724"/>
        <x:row r="46725"/>
        <x:row r="46726"/>
        <x:row r="46727"/>
        <x:row r="46728"/>
        <x:row r="46729"/>
        <x:row r="46730"/>
        <x:row r="46731"/>
        <x:row r="46732"/>
        <x:row r="46733"/>
        <x:row r="46734"/>
        <x:row r="46735"/>
        <x:row r="46736"/>
        <x:row r="46737"/>
        <x:row r="46738"/>
        <x:row r="46739"/>
        <x:row r="46740"/>
        <x:row r="46741"/>
        <x:row r="46742"/>
        <x:row r="46743"/>
        <x:row r="46744"/>
        <x:row r="46745"/>
        <x:row r="46746"/>
        <x:row r="46747"/>
        <x:row r="46748"/>
        <x:row r="46749"/>
        <x:row r="46750"/>
        <x:row r="46751"/>
        <x:row r="46752"/>
        <x:row r="46753"/>
        <x:row r="46754"/>
        <x:row r="46755"/>
        <x:row r="46756"/>
        <x:row r="46757"/>
        <x:row r="46758"/>
        <x:row r="46759"/>
        <x:row r="46760"/>
        <x:row r="46761"/>
        <x:row r="46762"/>
        <x:row r="46763"/>
        <x:row r="46764"/>
        <x:row r="46765"/>
        <x:row r="46766"/>
        <x:row r="46767"/>
        <x:row r="46768"/>
        <x:row r="46769"/>
        <x:row r="46770"/>
        <x:row r="46771"/>
        <x:row r="46772"/>
        <x:row r="46773"/>
        <x:row r="46774"/>
        <x:row r="46775"/>
        <x:row r="46776"/>
        <x:row r="46777"/>
        <x:row r="46778"/>
        <x:row r="46779"/>
        <x:row r="46780"/>
        <x:row r="46781"/>
        <x:row r="46782"/>
        <x:row r="46783"/>
        <x:row r="46784"/>
        <x:row r="46785"/>
        <x:row r="46786"/>
        <x:row r="46787"/>
        <x:row r="46788"/>
        <x:row r="46789"/>
        <x:row r="46790"/>
        <x:row r="46791"/>
        <x:row r="46792"/>
        <x:row r="46793"/>
        <x:row r="46794"/>
        <x:row r="46795"/>
        <x:row r="46796"/>
        <x:row r="46797"/>
        <x:row r="46798"/>
        <x:row r="46799"/>
        <x:row r="46800"/>
        <x:row r="46801"/>
        <x:row r="46802"/>
        <x:row r="46803"/>
        <x:row r="46804"/>
        <x:row r="46805"/>
        <x:row r="46806"/>
        <x:row r="46807"/>
        <x:row r="46808"/>
        <x:row r="46809"/>
        <x:row r="46810"/>
        <x:row r="46811"/>
        <x:row r="46812"/>
        <x:row r="46813"/>
        <x:row r="46814"/>
        <x:row r="46815"/>
        <x:row r="46816"/>
        <x:row r="46817"/>
        <x:row r="46818"/>
        <x:row r="46819"/>
        <x:row r="46820"/>
        <x:row r="46821"/>
        <x:row r="46822"/>
        <x:row r="46823"/>
        <x:row r="46824"/>
        <x:row r="46825"/>
        <x:row r="46826"/>
        <x:row r="46827"/>
        <x:row r="46828"/>
        <x:row r="46829"/>
        <x:row r="46830"/>
        <x:row r="46831"/>
        <x:row r="46832"/>
        <x:row r="46833"/>
        <x:row r="46834"/>
        <x:row r="46835"/>
        <x:row r="46836"/>
        <x:row r="46837"/>
        <x:row r="46838"/>
        <x:row r="46839"/>
        <x:row r="46840"/>
        <x:row r="46841"/>
        <x:row r="46842"/>
        <x:row r="46843"/>
        <x:row r="46844"/>
        <x:row r="46845"/>
        <x:row r="46846"/>
        <x:row r="46847"/>
        <x:row r="46848"/>
        <x:row r="46849"/>
        <x:row r="46850"/>
        <x:row r="46851"/>
        <x:row r="46852"/>
        <x:row r="46853"/>
        <x:row r="46854"/>
        <x:row r="46855"/>
        <x:row r="46856"/>
        <x:row r="46857"/>
        <x:row r="46858"/>
        <x:row r="46859"/>
        <x:row r="46860"/>
        <x:row r="46861"/>
        <x:row r="46862"/>
        <x:row r="46863"/>
        <x:row r="46864"/>
        <x:row r="46865"/>
        <x:row r="46866"/>
        <x:row r="46867"/>
        <x:row r="46868"/>
        <x:row r="46869"/>
        <x:row r="46870"/>
        <x:row r="46871"/>
        <x:row r="46872"/>
        <x:row r="46873"/>
        <x:row r="46874"/>
        <x:row r="46875"/>
        <x:row r="46876"/>
        <x:row r="46877"/>
        <x:row r="46878"/>
        <x:row r="46879"/>
        <x:row r="46880"/>
        <x:row r="46881"/>
        <x:row r="46882"/>
        <x:row r="46883"/>
        <x:row r="46884"/>
        <x:row r="46885"/>
        <x:row r="46886"/>
        <x:row r="46887"/>
        <x:row r="46888"/>
        <x:row r="46889"/>
        <x:row r="46890"/>
        <x:row r="46891"/>
        <x:row r="46892"/>
        <x:row r="46893"/>
        <x:row r="46894"/>
        <x:row r="46895"/>
        <x:row r="46896"/>
        <x:row r="46897"/>
        <x:row r="46898"/>
        <x:row r="46899"/>
        <x:row r="46900"/>
        <x:row r="46901"/>
        <x:row r="46902"/>
        <x:row r="46903"/>
        <x:row r="46904"/>
        <x:row r="46905"/>
        <x:row r="46906"/>
        <x:row r="46907"/>
        <x:row r="46908"/>
        <x:row r="46909"/>
        <x:row r="46910"/>
        <x:row r="46911"/>
        <x:row r="46912"/>
        <x:row r="46913"/>
        <x:row r="46914"/>
        <x:row r="46915"/>
        <x:row r="46916"/>
        <x:row r="46917"/>
        <x:row r="46918"/>
        <x:row r="46919"/>
        <x:row r="46920"/>
        <x:row r="46921"/>
        <x:row r="46922"/>
        <x:row r="46923"/>
        <x:row r="46924"/>
        <x:row r="46925"/>
        <x:row r="46926"/>
        <x:row r="46927"/>
        <x:row r="46928"/>
        <x:row r="46929"/>
        <x:row r="46930"/>
        <x:row r="46931"/>
        <x:row r="46932"/>
        <x:row r="46933"/>
        <x:row r="46934"/>
        <x:row r="46935"/>
        <x:row r="46936"/>
        <x:row r="46937"/>
        <x:row r="46938"/>
        <x:row r="46939"/>
        <x:row r="46940"/>
        <x:row r="46941"/>
        <x:row r="46942"/>
        <x:row r="46943"/>
        <x:row r="46944"/>
        <x:row r="46945"/>
        <x:row r="46946"/>
        <x:row r="46947"/>
        <x:row r="46948"/>
        <x:row r="46949"/>
        <x:row r="46950"/>
        <x:row r="46951"/>
        <x:row r="46952"/>
        <x:row r="46953"/>
        <x:row r="46954"/>
        <x:row r="46955"/>
        <x:row r="46956"/>
        <x:row r="46957"/>
        <x:row r="46958"/>
        <x:row r="46959"/>
        <x:row r="46960"/>
        <x:row r="46961"/>
        <x:row r="46962"/>
        <x:row r="46963"/>
        <x:row r="46964"/>
        <x:row r="46965"/>
        <x:row r="46966"/>
        <x:row r="46967"/>
        <x:row r="46968"/>
        <x:row r="46969"/>
        <x:row r="46970"/>
        <x:row r="46971"/>
        <x:row r="46972"/>
        <x:row r="46973"/>
        <x:row r="46974"/>
        <x:row r="46975"/>
        <x:row r="46976"/>
        <x:row r="46977"/>
        <x:row r="46978"/>
        <x:row r="46979"/>
        <x:row r="46980"/>
        <x:row r="46981"/>
        <x:row r="46982"/>
        <x:row r="46983"/>
        <x:row r="46984"/>
        <x:row r="46985"/>
        <x:row r="46986"/>
        <x:row r="46987"/>
        <x:row r="46988"/>
        <x:row r="46989"/>
        <x:row r="46990"/>
        <x:row r="46991"/>
        <x:row r="46992"/>
        <x:row r="46993"/>
        <x:row r="46994"/>
        <x:row r="46995"/>
        <x:row r="46996"/>
        <x:row r="46997"/>
        <x:row r="46998"/>
        <x:row r="46999"/>
        <x:row r="47000"/>
        <x:row r="47001"/>
        <x:row r="47002"/>
        <x:row r="47003"/>
        <x:row r="47004"/>
        <x:row r="47005"/>
        <x:row r="47006"/>
        <x:row r="47007"/>
        <x:row r="47008"/>
        <x:row r="47009"/>
        <x:row r="47010"/>
        <x:row r="47011"/>
        <x:row r="47012"/>
        <x:row r="47013"/>
        <x:row r="47014"/>
        <x:row r="47015"/>
        <x:row r="47016"/>
        <x:row r="47017"/>
        <x:row r="47018"/>
        <x:row r="47019"/>
        <x:row r="47020"/>
        <x:row r="47021"/>
        <x:row r="47022"/>
        <x:row r="47023"/>
        <x:row r="47024"/>
        <x:row r="47025"/>
        <x:row r="47026"/>
        <x:row r="47027"/>
        <x:row r="47028"/>
        <x:row r="47029"/>
        <x:row r="47030"/>
        <x:row r="47031"/>
        <x:row r="47032"/>
        <x:row r="47033"/>
        <x:row r="47034"/>
        <x:row r="47035"/>
        <x:row r="47036"/>
        <x:row r="47037"/>
        <x:row r="47038"/>
        <x:row r="47039"/>
        <x:row r="47040"/>
        <x:row r="47041"/>
        <x:row r="47042"/>
        <x:row r="47043"/>
        <x:row r="47044"/>
        <x:row r="47045"/>
        <x:row r="47046"/>
        <x:row r="47047"/>
        <x:row r="47048"/>
        <x:row r="47049"/>
        <x:row r="47050"/>
        <x:row r="47051"/>
        <x:row r="47052"/>
        <x:row r="47053"/>
        <x:row r="47054"/>
        <x:row r="47055"/>
        <x:row r="47056"/>
        <x:row r="47057"/>
        <x:row r="47058"/>
        <x:row r="47059"/>
        <x:row r="47060"/>
        <x:row r="47061"/>
        <x:row r="47062"/>
        <x:row r="47063"/>
        <x:row r="47064"/>
        <x:row r="47065"/>
        <x:row r="47066"/>
        <x:row r="47067"/>
        <x:row r="47068"/>
        <x:row r="47069"/>
        <x:row r="47070"/>
        <x:row r="47071"/>
        <x:row r="47072"/>
        <x:row r="47073"/>
        <x:row r="47074"/>
        <x:row r="47075"/>
        <x:row r="47076"/>
        <x:row r="47077"/>
        <x:row r="47078"/>
        <x:row r="47079"/>
        <x:row r="47080"/>
        <x:row r="47081"/>
        <x:row r="47082"/>
        <x:row r="47083"/>
        <x:row r="47084"/>
        <x:row r="47085"/>
        <x:row r="47086"/>
        <x:row r="47087"/>
        <x:row r="47088"/>
        <x:row r="47089"/>
        <x:row r="47090"/>
        <x:row r="47091"/>
        <x:row r="47092"/>
        <x:row r="47093"/>
        <x:row r="47094"/>
        <x:row r="47095"/>
        <x:row r="47096"/>
        <x:row r="47097"/>
        <x:row r="47098"/>
        <x:row r="47099"/>
        <x:row r="47100"/>
        <x:row r="47101"/>
        <x:row r="47102"/>
        <x:row r="47103"/>
        <x:row r="47104"/>
        <x:row r="47105"/>
        <x:row r="47106"/>
        <x:row r="47107"/>
        <x:row r="47108"/>
        <x:row r="47109"/>
        <x:row r="47110"/>
        <x:row r="47111"/>
        <x:row r="47112"/>
        <x:row r="47113"/>
        <x:row r="47114"/>
        <x:row r="47115"/>
        <x:row r="47116"/>
        <x:row r="47117"/>
        <x:row r="47118"/>
        <x:row r="47119"/>
        <x:row r="47120"/>
        <x:row r="47121"/>
        <x:row r="47122"/>
        <x:row r="47123"/>
        <x:row r="47124"/>
        <x:row r="47125"/>
        <x:row r="47126"/>
        <x:row r="47127"/>
        <x:row r="47128"/>
        <x:row r="47129"/>
        <x:row r="47130"/>
        <x:row r="47131"/>
        <x:row r="47132"/>
        <x:row r="47133"/>
        <x:row r="47134"/>
        <x:row r="47135"/>
        <x:row r="47136"/>
        <x:row r="47137"/>
        <x:row r="47138"/>
        <x:row r="47139"/>
        <x:row r="47140"/>
        <x:row r="47141"/>
        <x:row r="47142"/>
        <x:row r="47143"/>
        <x:row r="47144"/>
        <x:row r="47145"/>
        <x:row r="47146"/>
        <x:row r="47147"/>
        <x:row r="47148"/>
        <x:row r="47149"/>
        <x:row r="47150"/>
        <x:row r="47151"/>
        <x:row r="47152"/>
        <x:row r="47153"/>
        <x:row r="47154"/>
        <x:row r="47155"/>
        <x:row r="47156"/>
        <x:row r="47157"/>
        <x:row r="47158"/>
        <x:row r="47159"/>
        <x:row r="47160"/>
        <x:row r="47161"/>
        <x:row r="47162"/>
        <x:row r="47163"/>
        <x:row r="47164"/>
        <x:row r="47165"/>
        <x:row r="47166"/>
        <x:row r="47167"/>
        <x:row r="47168"/>
        <x:row r="47169"/>
        <x:row r="47170"/>
        <x:row r="47171"/>
        <x:row r="47172"/>
        <x:row r="47173"/>
        <x:row r="47174"/>
        <x:row r="47175"/>
        <x:row r="47176"/>
        <x:row r="47177"/>
        <x:row r="47178"/>
        <x:row r="47179"/>
        <x:row r="47180"/>
        <x:row r="47181"/>
        <x:row r="47182"/>
        <x:row r="47183"/>
        <x:row r="47184"/>
        <x:row r="47185"/>
        <x:row r="47186"/>
        <x:row r="47187"/>
        <x:row r="47188"/>
        <x:row r="47189"/>
        <x:row r="47190"/>
        <x:row r="47191"/>
        <x:row r="47192"/>
        <x:row r="47193"/>
        <x:row r="47194"/>
        <x:row r="47195"/>
        <x:row r="47196"/>
        <x:row r="47197"/>
        <x:row r="47198"/>
        <x:row r="47199"/>
        <x:row r="47200"/>
        <x:row r="47201"/>
        <x:row r="47202"/>
        <x:row r="47203"/>
        <x:row r="47204"/>
        <x:row r="47205"/>
        <x:row r="47206"/>
        <x:row r="47207"/>
        <x:row r="47208"/>
        <x:row r="47209"/>
        <x:row r="47210"/>
        <x:row r="47211"/>
        <x:row r="47212"/>
        <x:row r="47213"/>
        <x:row r="47214"/>
        <x:row r="47215"/>
        <x:row r="47216"/>
        <x:row r="47217"/>
        <x:row r="47218"/>
        <x:row r="47219"/>
        <x:row r="47220"/>
        <x:row r="47221"/>
        <x:row r="47222"/>
        <x:row r="47223"/>
        <x:row r="47224"/>
        <x:row r="47225"/>
        <x:row r="47226"/>
        <x:row r="47227"/>
        <x:row r="47228"/>
        <x:row r="47229"/>
        <x:row r="47230"/>
        <x:row r="47231"/>
        <x:row r="47232"/>
        <x:row r="47233"/>
        <x:row r="47234"/>
        <x:row r="47235"/>
        <x:row r="47236"/>
        <x:row r="47237"/>
        <x:row r="47238"/>
        <x:row r="47239"/>
        <x:row r="47240"/>
        <x:row r="47241"/>
        <x:row r="47242"/>
        <x:row r="47243"/>
        <x:row r="47244"/>
        <x:row r="47245"/>
        <x:row r="47246"/>
        <x:row r="47247"/>
        <x:row r="47248"/>
        <x:row r="47249"/>
        <x:row r="47250"/>
        <x:row r="47251"/>
        <x:row r="47252"/>
        <x:row r="47253"/>
        <x:row r="47254"/>
        <x:row r="47255"/>
        <x:row r="47256"/>
        <x:row r="47257"/>
        <x:row r="47258"/>
        <x:row r="47259"/>
        <x:row r="47260"/>
        <x:row r="47261"/>
        <x:row r="47262"/>
        <x:row r="47263"/>
        <x:row r="47264"/>
        <x:row r="47265"/>
        <x:row r="47266"/>
        <x:row r="47267"/>
        <x:row r="47268"/>
        <x:row r="47269"/>
        <x:row r="47270"/>
        <x:row r="47271"/>
        <x:row r="47272"/>
        <x:row r="47273"/>
        <x:row r="47274"/>
        <x:row r="47275"/>
        <x:row r="47276"/>
        <x:row r="47277"/>
        <x:row r="47278"/>
        <x:row r="47279"/>
        <x:row r="47280"/>
        <x:row r="47281"/>
        <x:row r="47282"/>
        <x:row r="47283"/>
        <x:row r="47284"/>
        <x:row r="47285"/>
        <x:row r="47286"/>
        <x:row r="47287"/>
        <x:row r="47288"/>
        <x:row r="47289"/>
        <x:row r="47290"/>
        <x:row r="47291"/>
        <x:row r="47292"/>
        <x:row r="47293"/>
        <x:row r="47294"/>
        <x:row r="47295"/>
        <x:row r="47296"/>
        <x:row r="47297"/>
        <x:row r="47298"/>
        <x:row r="47299"/>
        <x:row r="47300"/>
        <x:row r="47301"/>
        <x:row r="47302"/>
        <x:row r="47303"/>
        <x:row r="47304"/>
        <x:row r="47305"/>
        <x:row r="47306"/>
        <x:row r="47307"/>
        <x:row r="47308"/>
        <x:row r="47309"/>
        <x:row r="47310"/>
        <x:row r="47311"/>
        <x:row r="47312"/>
        <x:row r="47313"/>
        <x:row r="47314"/>
        <x:row r="47315"/>
        <x:row r="47316"/>
        <x:row r="47317"/>
        <x:row r="47318"/>
        <x:row r="47319"/>
        <x:row r="47320"/>
        <x:row r="47321"/>
        <x:row r="47322"/>
        <x:row r="47323"/>
        <x:row r="47324"/>
        <x:row r="47325"/>
        <x:row r="47326"/>
        <x:row r="47327"/>
        <x:row r="47328"/>
        <x:row r="47329"/>
        <x:row r="47330"/>
        <x:row r="47331"/>
        <x:row r="47332"/>
        <x:row r="47333"/>
        <x:row r="47334"/>
        <x:row r="47335"/>
        <x:row r="47336"/>
        <x:row r="47337"/>
        <x:row r="47338"/>
        <x:row r="47339"/>
        <x:row r="47340"/>
        <x:row r="47341"/>
        <x:row r="47342"/>
        <x:row r="47343"/>
        <x:row r="47344"/>
        <x:row r="47345"/>
        <x:row r="47346"/>
        <x:row r="47347"/>
        <x:row r="47348"/>
        <x:row r="47349"/>
        <x:row r="47350"/>
        <x:row r="47351"/>
        <x:row r="47352"/>
        <x:row r="47353"/>
        <x:row r="47354"/>
        <x:row r="47355"/>
        <x:row r="47356"/>
        <x:row r="47357"/>
        <x:row r="47358"/>
        <x:row r="47359"/>
        <x:row r="47360"/>
        <x:row r="47361"/>
        <x:row r="47362"/>
        <x:row r="47363"/>
        <x:row r="47364"/>
        <x:row r="47365"/>
        <x:row r="47366"/>
        <x:row r="47367"/>
        <x:row r="47368"/>
        <x:row r="47369"/>
        <x:row r="47370"/>
        <x:row r="47371"/>
        <x:row r="47372"/>
        <x:row r="47373"/>
        <x:row r="47374"/>
        <x:row r="47375"/>
        <x:row r="47376"/>
        <x:row r="47377"/>
        <x:row r="47378"/>
        <x:row r="47379"/>
        <x:row r="47380"/>
        <x:row r="47381"/>
        <x:row r="47382"/>
        <x:row r="47383"/>
        <x:row r="47384"/>
        <x:row r="47385"/>
        <x:row r="47386"/>
        <x:row r="47387"/>
        <x:row r="47388"/>
        <x:row r="47389"/>
        <x:row r="47390"/>
        <x:row r="47391"/>
        <x:row r="47392"/>
        <x:row r="47393"/>
        <x:row r="47394"/>
        <x:row r="47395"/>
        <x:row r="47396"/>
        <x:row r="47397"/>
        <x:row r="47398"/>
        <x:row r="47399"/>
        <x:row r="47400"/>
        <x:row r="47401"/>
        <x:row r="47402"/>
        <x:row r="47403"/>
        <x:row r="47404"/>
        <x:row r="47405"/>
        <x:row r="47406"/>
        <x:row r="47407"/>
        <x:row r="47408"/>
        <x:row r="47409"/>
        <x:row r="47410"/>
        <x:row r="47411"/>
        <x:row r="47412"/>
        <x:row r="47413"/>
        <x:row r="47414"/>
        <x:row r="47415"/>
        <x:row r="47416"/>
        <x:row r="47417"/>
        <x:row r="47418"/>
        <x:row r="47419"/>
        <x:row r="47420"/>
        <x:row r="47421"/>
        <x:row r="47422"/>
        <x:row r="47423"/>
        <x:row r="47424"/>
        <x:row r="47425"/>
        <x:row r="47426"/>
        <x:row r="47427"/>
        <x:row r="47428"/>
        <x:row r="47429"/>
        <x:row r="47430"/>
        <x:row r="47431"/>
        <x:row r="47432"/>
        <x:row r="47433"/>
        <x:row r="47434"/>
        <x:row r="47435"/>
        <x:row r="47436"/>
        <x:row r="47437"/>
        <x:row r="47438"/>
        <x:row r="47439"/>
        <x:row r="47440"/>
        <x:row r="47441"/>
        <x:row r="47442"/>
        <x:row r="47443"/>
        <x:row r="47444"/>
        <x:row r="47445"/>
        <x:row r="47446"/>
        <x:row r="47447"/>
        <x:row r="47448"/>
        <x:row r="47449"/>
        <x:row r="47450"/>
        <x:row r="47451"/>
        <x:row r="47452"/>
        <x:row r="47453"/>
        <x:row r="47454"/>
        <x:row r="47455"/>
        <x:row r="47456"/>
        <x:row r="47457"/>
        <x:row r="47458"/>
        <x:row r="47459"/>
        <x:row r="47460"/>
        <x:row r="47461"/>
        <x:row r="47462"/>
        <x:row r="47463"/>
        <x:row r="47464"/>
        <x:row r="47465"/>
        <x:row r="47466"/>
        <x:row r="47467"/>
        <x:row r="47468"/>
        <x:row r="47469"/>
        <x:row r="47470"/>
        <x:row r="47471"/>
        <x:row r="47472"/>
        <x:row r="47473"/>
        <x:row r="47474"/>
        <x:row r="47475"/>
        <x:row r="47476"/>
        <x:row r="47477"/>
        <x:row r="47478"/>
        <x:row r="47479"/>
        <x:row r="47480"/>
        <x:row r="47481"/>
        <x:row r="47482"/>
        <x:row r="47483"/>
        <x:row r="47484"/>
        <x:row r="47485"/>
        <x:row r="47486"/>
        <x:row r="47487"/>
        <x:row r="47488"/>
        <x:row r="47489"/>
        <x:row r="47490"/>
        <x:row r="47491"/>
        <x:row r="47492"/>
        <x:row r="47493"/>
        <x:row r="47494"/>
        <x:row r="47495"/>
        <x:row r="47496"/>
        <x:row r="47497"/>
        <x:row r="47498"/>
        <x:row r="47499"/>
        <x:row r="47500"/>
        <x:row r="47501"/>
        <x:row r="47502"/>
        <x:row r="47503"/>
        <x:row r="47504"/>
        <x:row r="47505"/>
        <x:row r="47506"/>
        <x:row r="47507"/>
        <x:row r="47508"/>
        <x:row r="47509"/>
        <x:row r="47510"/>
        <x:row r="47511"/>
        <x:row r="47512"/>
        <x:row r="47513"/>
        <x:row r="47514"/>
        <x:row r="47515"/>
        <x:row r="47516"/>
        <x:row r="47517"/>
        <x:row r="47518"/>
        <x:row r="47519"/>
        <x:row r="47520"/>
        <x:row r="47521"/>
        <x:row r="47522"/>
        <x:row r="47523"/>
        <x:row r="47524"/>
        <x:row r="47525"/>
        <x:row r="47526"/>
        <x:row r="47527"/>
        <x:row r="47528"/>
        <x:row r="47529"/>
        <x:row r="47530"/>
        <x:row r="47531"/>
        <x:row r="47532"/>
        <x:row r="47533"/>
        <x:row r="47534"/>
        <x:row r="47535"/>
        <x:row r="47536"/>
        <x:row r="47537"/>
        <x:row r="47538"/>
        <x:row r="47539"/>
        <x:row r="47540"/>
        <x:row r="47541"/>
        <x:row r="47542"/>
        <x:row r="47543"/>
        <x:row r="47544"/>
        <x:row r="47545"/>
        <x:row r="47546"/>
        <x:row r="47547"/>
        <x:row r="47548"/>
        <x:row r="47549"/>
        <x:row r="47550"/>
        <x:row r="47551"/>
        <x:row r="47552"/>
        <x:row r="47553"/>
        <x:row r="47554"/>
        <x:row r="47555"/>
        <x:row r="47556"/>
        <x:row r="47557"/>
        <x:row r="47558"/>
        <x:row r="47559"/>
        <x:row r="47560"/>
        <x:row r="47561"/>
        <x:row r="47562"/>
        <x:row r="47563"/>
        <x:row r="47564"/>
        <x:row r="47565"/>
        <x:row r="47566"/>
        <x:row r="47567"/>
        <x:row r="47568"/>
        <x:row r="47569"/>
        <x:row r="47570"/>
        <x:row r="47571"/>
        <x:row r="47572"/>
        <x:row r="47573"/>
        <x:row r="47574"/>
        <x:row r="47575"/>
        <x:row r="47576"/>
        <x:row r="47577"/>
        <x:row r="47578"/>
        <x:row r="47579"/>
        <x:row r="47580"/>
        <x:row r="47581"/>
        <x:row r="47582"/>
        <x:row r="47583"/>
        <x:row r="47584"/>
        <x:row r="47585"/>
        <x:row r="47586"/>
        <x:row r="47587"/>
        <x:row r="47588"/>
        <x:row r="47589"/>
        <x:row r="47590"/>
        <x:row r="47591"/>
        <x:row r="47592"/>
        <x:row r="47593"/>
        <x:row r="47594"/>
        <x:row r="47595"/>
        <x:row r="47596"/>
        <x:row r="47597"/>
        <x:row r="47598"/>
        <x:row r="47599"/>
        <x:row r="47600"/>
        <x:row r="47601"/>
        <x:row r="47602"/>
        <x:row r="47603"/>
        <x:row r="47604"/>
        <x:row r="47605"/>
        <x:row r="47606"/>
        <x:row r="47607"/>
        <x:row r="47608"/>
        <x:row r="47609"/>
        <x:row r="47610"/>
        <x:row r="47611"/>
        <x:row r="47612"/>
        <x:row r="47613"/>
        <x:row r="47614"/>
        <x:row r="47615"/>
        <x:row r="47616"/>
        <x:row r="47617"/>
        <x:row r="47618"/>
        <x:row r="47619"/>
        <x:row r="47620"/>
        <x:row r="47621"/>
        <x:row r="47622"/>
        <x:row r="47623"/>
        <x:row r="47624"/>
        <x:row r="47625"/>
        <x:row r="47626"/>
        <x:row r="47627"/>
        <x:row r="47628"/>
        <x:row r="47629"/>
        <x:row r="47630"/>
        <x:row r="47631"/>
        <x:row r="47632"/>
        <x:row r="47633"/>
        <x:row r="47634"/>
        <x:row r="47635"/>
        <x:row r="47636"/>
        <x:row r="47637"/>
        <x:row r="47638"/>
        <x:row r="47639"/>
        <x:row r="47640"/>
        <x:row r="47641"/>
        <x:row r="47642"/>
        <x:row r="47643"/>
        <x:row r="47644"/>
        <x:row r="47645"/>
        <x:row r="47646"/>
        <x:row r="47647"/>
        <x:row r="47648"/>
        <x:row r="47649"/>
        <x:row r="47650"/>
        <x:row r="47651"/>
        <x:row r="47652"/>
        <x:row r="47653"/>
        <x:row r="47654"/>
        <x:row r="47655"/>
        <x:row r="47656"/>
        <x:row r="47657"/>
        <x:row r="47658"/>
        <x:row r="47659"/>
        <x:row r="47660"/>
        <x:row r="47661"/>
        <x:row r="47662"/>
        <x:row r="47663"/>
        <x:row r="47664"/>
        <x:row r="47665"/>
        <x:row r="47666"/>
        <x:row r="47667"/>
        <x:row r="47668"/>
        <x:row r="47669"/>
        <x:row r="47670"/>
        <x:row r="47671"/>
        <x:row r="47672"/>
        <x:row r="47673"/>
        <x:row r="47674"/>
        <x:row r="47675"/>
        <x:row r="47676"/>
        <x:row r="47677"/>
        <x:row r="47678"/>
        <x:row r="47679"/>
        <x:row r="47680"/>
        <x:row r="47681"/>
        <x:row r="47682"/>
        <x:row r="47683"/>
        <x:row r="47684"/>
        <x:row r="47685"/>
        <x:row r="47686"/>
        <x:row r="47687"/>
        <x:row r="47688"/>
        <x:row r="47689"/>
        <x:row r="47690"/>
        <x:row r="47691"/>
        <x:row r="47692"/>
        <x:row r="47693"/>
        <x:row r="47694"/>
        <x:row r="47695"/>
        <x:row r="47696"/>
        <x:row r="47697"/>
        <x:row r="47698"/>
        <x:row r="47699"/>
        <x:row r="47700"/>
        <x:row r="47701"/>
        <x:row r="47702"/>
        <x:row r="47703"/>
        <x:row r="47704"/>
        <x:row r="47705"/>
        <x:row r="47706"/>
        <x:row r="47707"/>
        <x:row r="47708"/>
        <x:row r="47709"/>
        <x:row r="47710"/>
        <x:row r="47711"/>
        <x:row r="47712"/>
        <x:row r="47713"/>
        <x:row r="47714"/>
        <x:row r="47715"/>
        <x:row r="47716"/>
        <x:row r="47717"/>
        <x:row r="47718"/>
        <x:row r="47719"/>
        <x:row r="47720"/>
        <x:row r="47721"/>
        <x:row r="47722"/>
        <x:row r="47723"/>
        <x:row r="47724"/>
        <x:row r="47725"/>
        <x:row r="47726"/>
        <x:row r="47727"/>
        <x:row r="47728"/>
        <x:row r="47729"/>
        <x:row r="47730"/>
        <x:row r="47731"/>
        <x:row r="47732"/>
        <x:row r="47733"/>
        <x:row r="47734"/>
        <x:row r="47735"/>
        <x:row r="47736"/>
        <x:row r="47737"/>
        <x:row r="47738"/>
        <x:row r="47739"/>
        <x:row r="47740"/>
        <x:row r="47741"/>
        <x:row r="47742"/>
        <x:row r="47743"/>
        <x:row r="47744"/>
        <x:row r="47745"/>
        <x:row r="47746"/>
        <x:row r="47747"/>
        <x:row r="47748"/>
        <x:row r="47749"/>
        <x:row r="47750"/>
        <x:row r="47751"/>
        <x:row r="47752"/>
        <x:row r="47753"/>
        <x:row r="47754"/>
        <x:row r="47755"/>
        <x:row r="47756"/>
        <x:row r="47757"/>
        <x:row r="47758"/>
        <x:row r="47759"/>
        <x:row r="47760"/>
        <x:row r="47761"/>
        <x:row r="47762"/>
        <x:row r="47763"/>
        <x:row r="47764"/>
        <x:row r="47765"/>
        <x:row r="47766"/>
        <x:row r="47767"/>
        <x:row r="47768"/>
        <x:row r="47769"/>
        <x:row r="47770"/>
        <x:row r="47771"/>
        <x:row r="47772"/>
        <x:row r="47773"/>
        <x:row r="47774"/>
        <x:row r="47775"/>
        <x:row r="47776"/>
        <x:row r="47777"/>
        <x:row r="47778"/>
        <x:row r="47779"/>
        <x:row r="47780"/>
        <x:row r="47781"/>
        <x:row r="47782"/>
        <x:row r="47783"/>
        <x:row r="47784"/>
        <x:row r="47785"/>
        <x:row r="47786"/>
        <x:row r="47787"/>
        <x:row r="47788"/>
        <x:row r="47789"/>
        <x:row r="47790"/>
        <x:row r="47791"/>
        <x:row r="47792"/>
        <x:row r="47793"/>
        <x:row r="47794"/>
        <x:row r="47795"/>
        <x:row r="47796"/>
        <x:row r="47797"/>
        <x:row r="47798"/>
        <x:row r="47799"/>
        <x:row r="47800"/>
        <x:row r="47801"/>
        <x:row r="47802"/>
        <x:row r="47803"/>
        <x:row r="47804"/>
        <x:row r="47805"/>
        <x:row r="47806"/>
        <x:row r="47807"/>
        <x:row r="47808"/>
        <x:row r="47809"/>
        <x:row r="47810"/>
        <x:row r="47811"/>
        <x:row r="47812"/>
        <x:row r="47813"/>
        <x:row r="47814"/>
        <x:row r="47815"/>
        <x:row r="47816"/>
        <x:row r="47817"/>
        <x:row r="47818"/>
        <x:row r="47819"/>
        <x:row r="47820"/>
        <x:row r="47821"/>
        <x:row r="47822"/>
        <x:row r="47823"/>
        <x:row r="47824"/>
        <x:row r="47825"/>
        <x:row r="47826"/>
        <x:row r="47827"/>
        <x:row r="47828"/>
        <x:row r="47829"/>
        <x:row r="47830"/>
        <x:row r="47831"/>
        <x:row r="47832"/>
        <x:row r="47833"/>
        <x:row r="47834"/>
        <x:row r="47835"/>
        <x:row r="47836"/>
        <x:row r="47837"/>
        <x:row r="47838"/>
        <x:row r="47839"/>
        <x:row r="47840"/>
        <x:row r="47841"/>
        <x:row r="47842"/>
        <x:row r="47843"/>
        <x:row r="47844"/>
        <x:row r="47845"/>
        <x:row r="47846"/>
        <x:row r="47847"/>
        <x:row r="47848"/>
        <x:row r="47849"/>
        <x:row r="47850"/>
        <x:row r="47851"/>
        <x:row r="47852"/>
        <x:row r="47853"/>
        <x:row r="47854"/>
        <x:row r="47855"/>
        <x:row r="47856"/>
        <x:row r="47857"/>
        <x:row r="47858"/>
        <x:row r="47859"/>
        <x:row r="47860"/>
        <x:row r="47861"/>
        <x:row r="47862"/>
        <x:row r="47863"/>
        <x:row r="47864"/>
        <x:row r="47865"/>
        <x:row r="47866"/>
        <x:row r="47867"/>
        <x:row r="47868"/>
        <x:row r="47869"/>
        <x:row r="47870"/>
        <x:row r="47871"/>
        <x:row r="47872"/>
        <x:row r="47873"/>
        <x:row r="47874"/>
        <x:row r="47875"/>
        <x:row r="47876"/>
        <x:row r="47877"/>
        <x:row r="47878"/>
        <x:row r="47879"/>
        <x:row r="47880"/>
        <x:row r="47881"/>
        <x:row r="47882"/>
        <x:row r="47883"/>
        <x:row r="47884"/>
        <x:row r="47885"/>
        <x:row r="47886"/>
        <x:row r="47887"/>
        <x:row r="47888"/>
        <x:row r="47889"/>
        <x:row r="47890"/>
        <x:row r="47891"/>
        <x:row r="47892"/>
        <x:row r="47893"/>
        <x:row r="47894"/>
        <x:row r="47895"/>
        <x:row r="47896"/>
        <x:row r="47897"/>
        <x:row r="47898"/>
        <x:row r="47899"/>
        <x:row r="47900"/>
        <x:row r="47901"/>
        <x:row r="47902"/>
        <x:row r="47903"/>
        <x:row r="47904"/>
        <x:row r="47905"/>
        <x:row r="47906"/>
        <x:row r="47907"/>
        <x:row r="47908"/>
        <x:row r="47909"/>
        <x:row r="47910"/>
        <x:row r="47911"/>
        <x:row r="47912"/>
        <x:row r="47913"/>
        <x:row r="47914"/>
        <x:row r="47915"/>
        <x:row r="47916"/>
        <x:row r="47917"/>
        <x:row r="47918"/>
        <x:row r="47919"/>
        <x:row r="47920"/>
        <x:row r="47921"/>
        <x:row r="47922"/>
        <x:row r="47923"/>
        <x:row r="47924"/>
        <x:row r="47925"/>
        <x:row r="47926"/>
        <x:row r="47927"/>
        <x:row r="47928"/>
        <x:row r="47929"/>
        <x:row r="47930"/>
        <x:row r="47931"/>
        <x:row r="47932"/>
        <x:row r="47933"/>
        <x:row r="47934"/>
        <x:row r="47935"/>
        <x:row r="47936"/>
        <x:row r="47937"/>
        <x:row r="47938"/>
        <x:row r="47939"/>
        <x:row r="47940"/>
        <x:row r="47941"/>
        <x:row r="47942"/>
        <x:row r="47943"/>
        <x:row r="47944"/>
        <x:row r="47945"/>
        <x:row r="47946"/>
        <x:row r="47947"/>
        <x:row r="47948"/>
        <x:row r="47949"/>
        <x:row r="47950"/>
        <x:row r="47951"/>
        <x:row r="47952"/>
        <x:row r="47953"/>
        <x:row r="47954"/>
        <x:row r="47955"/>
        <x:row r="47956"/>
        <x:row r="47957"/>
        <x:row r="47958"/>
        <x:row r="47959"/>
        <x:row r="47960"/>
        <x:row r="47961"/>
        <x:row r="47962"/>
        <x:row r="47963"/>
        <x:row r="47964"/>
        <x:row r="47965"/>
        <x:row r="47966"/>
        <x:row r="47967"/>
        <x:row r="47968"/>
        <x:row r="47969"/>
        <x:row r="47970"/>
        <x:row r="47971"/>
        <x:row r="47972"/>
        <x:row r="47973"/>
        <x:row r="47974"/>
        <x:row r="47975"/>
        <x:row r="47976"/>
        <x:row r="47977"/>
        <x:row r="47978"/>
        <x:row r="47979"/>
        <x:row r="47980"/>
        <x:row r="47981"/>
        <x:row r="47982"/>
        <x:row r="47983"/>
        <x:row r="47984"/>
        <x:row r="47985"/>
        <x:row r="47986"/>
        <x:row r="47987"/>
        <x:row r="47988"/>
        <x:row r="47989"/>
        <x:row r="47990"/>
        <x:row r="47991"/>
        <x:row r="47992"/>
        <x:row r="47993"/>
        <x:row r="47994"/>
        <x:row r="47995"/>
        <x:row r="47996"/>
        <x:row r="47997"/>
        <x:row r="47998"/>
        <x:row r="47999"/>
        <x:row r="48000"/>
        <x:row r="48001"/>
        <x:row r="48002"/>
        <x:row r="48003"/>
        <x:row r="48004"/>
        <x:row r="48005"/>
        <x:row r="48006"/>
        <x:row r="48007"/>
        <x:row r="48008"/>
        <x:row r="48009"/>
        <x:row r="48010"/>
        <x:row r="48011"/>
        <x:row r="48012"/>
        <x:row r="48013"/>
        <x:row r="48014"/>
        <x:row r="48015"/>
        <x:row r="48016"/>
        <x:row r="48017"/>
        <x:row r="48018"/>
        <x:row r="48019"/>
        <x:row r="48020"/>
        <x:row r="48021"/>
        <x:row r="48022"/>
        <x:row r="48023"/>
        <x:row r="48024"/>
        <x:row r="48025"/>
        <x:row r="48026"/>
        <x:row r="48027"/>
        <x:row r="48028"/>
        <x:row r="48029"/>
        <x:row r="48030"/>
        <x:row r="48031"/>
        <x:row r="48032"/>
        <x:row r="48033"/>
        <x:row r="48034"/>
        <x:row r="48035"/>
        <x:row r="48036"/>
        <x:row r="48037"/>
        <x:row r="48038"/>
        <x:row r="48039"/>
        <x:row r="48040"/>
        <x:row r="48041"/>
        <x:row r="48042"/>
        <x:row r="48043"/>
        <x:row r="48044"/>
        <x:row r="48045"/>
        <x:row r="48046"/>
        <x:row r="48047"/>
        <x:row r="48048"/>
        <x:row r="48049"/>
        <x:row r="48050"/>
        <x:row r="48051"/>
        <x:row r="48052"/>
        <x:row r="48053"/>
        <x:row r="48054"/>
        <x:row r="48055"/>
        <x:row r="48056"/>
        <x:row r="48057"/>
        <x:row r="48058"/>
        <x:row r="48059"/>
        <x:row r="48060"/>
        <x:row r="48061"/>
        <x:row r="48062"/>
        <x:row r="48063"/>
        <x:row r="48064"/>
        <x:row r="48065"/>
        <x:row r="48066"/>
        <x:row r="48067"/>
        <x:row r="48068"/>
        <x:row r="48069"/>
        <x:row r="48070"/>
        <x:row r="48071"/>
        <x:row r="48072"/>
        <x:row r="48073"/>
        <x:row r="48074"/>
        <x:row r="48075"/>
        <x:row r="48076"/>
        <x:row r="48077"/>
        <x:row r="48078"/>
        <x:row r="48079"/>
        <x:row r="48080"/>
        <x:row r="48081"/>
        <x:row r="48082"/>
        <x:row r="48083"/>
        <x:row r="48084"/>
        <x:row r="48085"/>
        <x:row r="48086"/>
        <x:row r="48087"/>
        <x:row r="48088"/>
        <x:row r="48089"/>
        <x:row r="48090"/>
        <x:row r="48091"/>
        <x:row r="48092"/>
        <x:row r="48093"/>
        <x:row r="48094"/>
        <x:row r="48095"/>
        <x:row r="48096"/>
        <x:row r="48097"/>
        <x:row r="48098"/>
        <x:row r="48099"/>
        <x:row r="48100"/>
        <x:row r="48101"/>
        <x:row r="48102"/>
        <x:row r="48103"/>
        <x:row r="48104"/>
        <x:row r="48105"/>
        <x:row r="48106"/>
        <x:row r="48107"/>
        <x:row r="48108"/>
        <x:row r="48109"/>
        <x:row r="48110"/>
        <x:row r="48111"/>
        <x:row r="48112"/>
        <x:row r="48113"/>
        <x:row r="48114"/>
        <x:row r="48115"/>
        <x:row r="48116"/>
        <x:row r="48117"/>
        <x:row r="48118"/>
        <x:row r="48119"/>
        <x:row r="48120"/>
        <x:row r="48121"/>
        <x:row r="48122"/>
        <x:row r="48123"/>
        <x:row r="48124"/>
        <x:row r="48125"/>
        <x:row r="48126"/>
        <x:row r="48127"/>
        <x:row r="48128"/>
        <x:row r="48129"/>
        <x:row r="48130"/>
        <x:row r="48131"/>
        <x:row r="48132"/>
        <x:row r="48133"/>
        <x:row r="48134"/>
        <x:row r="48135"/>
        <x:row r="48136"/>
        <x:row r="48137"/>
        <x:row r="48138"/>
        <x:row r="48139"/>
        <x:row r="48140"/>
        <x:row r="48141"/>
        <x:row r="48142"/>
        <x:row r="48143"/>
        <x:row r="48144"/>
        <x:row r="48145"/>
        <x:row r="48146"/>
        <x:row r="48147"/>
        <x:row r="48148"/>
        <x:row r="48149"/>
        <x:row r="48150"/>
        <x:row r="48151"/>
        <x:row r="48152"/>
        <x:row r="48153"/>
        <x:row r="48154"/>
        <x:row r="48155"/>
        <x:row r="48156"/>
        <x:row r="48157"/>
        <x:row r="48158"/>
        <x:row r="48159"/>
        <x:row r="48160"/>
        <x:row r="48161"/>
        <x:row r="48162"/>
        <x:row r="48163"/>
        <x:row r="48164"/>
        <x:row r="48165"/>
        <x:row r="48166"/>
        <x:row r="48167"/>
        <x:row r="48168"/>
        <x:row r="48169"/>
        <x:row r="48170"/>
        <x:row r="48171"/>
        <x:row r="48172"/>
        <x:row r="48173"/>
        <x:row r="48174"/>
        <x:row r="48175"/>
        <x:row r="48176"/>
        <x:row r="48177"/>
        <x:row r="48178"/>
        <x:row r="48179"/>
        <x:row r="48180"/>
        <x:row r="48181"/>
        <x:row r="48182"/>
        <x:row r="48183"/>
        <x:row r="48184"/>
        <x:row r="48185"/>
        <x:row r="48186"/>
        <x:row r="48187"/>
        <x:row r="48188"/>
        <x:row r="48189"/>
        <x:row r="48190"/>
        <x:row r="48191"/>
        <x:row r="48192"/>
        <x:row r="48193"/>
        <x:row r="48194"/>
        <x:row r="48195"/>
        <x:row r="48196"/>
        <x:row r="48197"/>
        <x:row r="48198"/>
        <x:row r="48199"/>
        <x:row r="48200"/>
        <x:row r="48201"/>
        <x:row r="48202"/>
        <x:row r="48203"/>
        <x:row r="48204"/>
        <x:row r="48205"/>
        <x:row r="48206"/>
        <x:row r="48207"/>
        <x:row r="48208"/>
        <x:row r="48209"/>
        <x:row r="48210"/>
        <x:row r="48211"/>
        <x:row r="48212"/>
        <x:row r="48213"/>
        <x:row r="48214"/>
        <x:row r="48215"/>
        <x:row r="48216"/>
        <x:row r="48217"/>
        <x:row r="48218"/>
        <x:row r="48219"/>
        <x:row r="48220"/>
        <x:row r="48221"/>
        <x:row r="48222"/>
        <x:row r="48223"/>
        <x:row r="48224"/>
        <x:row r="48225"/>
        <x:row r="48226"/>
        <x:row r="48227"/>
        <x:row r="48228"/>
        <x:row r="48229"/>
        <x:row r="48230"/>
        <x:row r="48231"/>
        <x:row r="48232"/>
        <x:row r="48233"/>
        <x:row r="48234"/>
        <x:row r="48235"/>
        <x:row r="48236"/>
        <x:row r="48237"/>
        <x:row r="48238"/>
        <x:row r="48239"/>
        <x:row r="48240"/>
        <x:row r="48241"/>
        <x:row r="48242"/>
        <x:row r="48243"/>
        <x:row r="48244"/>
        <x:row r="48245"/>
        <x:row r="48246"/>
        <x:row r="48247"/>
        <x:row r="48248"/>
        <x:row r="48249"/>
        <x:row r="48250"/>
        <x:row r="48251"/>
        <x:row r="48252"/>
        <x:row r="48253"/>
        <x:row r="48254"/>
        <x:row r="48255"/>
        <x:row r="48256"/>
        <x:row r="48257"/>
        <x:row r="48258"/>
        <x:row r="48259"/>
        <x:row r="48260"/>
        <x:row r="48261"/>
        <x:row r="48262"/>
        <x:row r="48263"/>
        <x:row r="48264"/>
        <x:row r="48265"/>
        <x:row r="48266"/>
        <x:row r="48267"/>
        <x:row r="48268"/>
        <x:row r="48269"/>
        <x:row r="48270"/>
        <x:row r="48271"/>
        <x:row r="48272"/>
        <x:row r="48273"/>
        <x:row r="48274"/>
        <x:row r="48275"/>
        <x:row r="48276"/>
        <x:row r="48277"/>
        <x:row r="48278"/>
        <x:row r="48279"/>
        <x:row r="48280"/>
        <x:row r="48281"/>
        <x:row r="48282"/>
        <x:row r="48283"/>
        <x:row r="48284"/>
        <x:row r="48285"/>
        <x:row r="48286"/>
        <x:row r="48287"/>
        <x:row r="48288"/>
        <x:row r="48289"/>
        <x:row r="48290"/>
        <x:row r="48291"/>
        <x:row r="48292"/>
        <x:row r="48293"/>
        <x:row r="48294"/>
        <x:row r="48295"/>
        <x:row r="48296"/>
        <x:row r="48297"/>
        <x:row r="48298"/>
        <x:row r="48299"/>
        <x:row r="48300"/>
        <x:row r="48301"/>
        <x:row r="48302"/>
        <x:row r="48303"/>
        <x:row r="48304"/>
        <x:row r="48305"/>
        <x:row r="48306"/>
        <x:row r="48307"/>
        <x:row r="48308"/>
        <x:row r="48309"/>
        <x:row r="48310"/>
        <x:row r="48311"/>
        <x:row r="48312"/>
        <x:row r="48313"/>
        <x:row r="48314"/>
        <x:row r="48315"/>
        <x:row r="48316"/>
        <x:row r="48317"/>
        <x:row r="48318"/>
        <x:row r="48319"/>
        <x:row r="48320"/>
        <x:row r="48321"/>
        <x:row r="48322"/>
        <x:row r="48323"/>
        <x:row r="48324"/>
        <x:row r="48325"/>
        <x:row r="48326"/>
        <x:row r="48327"/>
        <x:row r="48328"/>
        <x:row r="48329"/>
        <x:row r="48330"/>
        <x:row r="48331"/>
        <x:row r="48332"/>
        <x:row r="48333"/>
        <x:row r="48334"/>
        <x:row r="48335"/>
        <x:row r="48336"/>
        <x:row r="48337"/>
        <x:row r="48338"/>
        <x:row r="48339"/>
        <x:row r="48340"/>
        <x:row r="48341"/>
        <x:row r="48342"/>
        <x:row r="48343"/>
        <x:row r="48344"/>
        <x:row r="48345"/>
        <x:row r="48346"/>
        <x:row r="48347"/>
        <x:row r="48348"/>
        <x:row r="48349"/>
        <x:row r="48350"/>
        <x:row r="48351"/>
        <x:row r="48352"/>
        <x:row r="48353"/>
        <x:row r="48354"/>
        <x:row r="48355"/>
        <x:row r="48356"/>
        <x:row r="48357"/>
        <x:row r="48358"/>
        <x:row r="48359"/>
        <x:row r="48360"/>
        <x:row r="48361"/>
        <x:row r="48362"/>
        <x:row r="48363"/>
        <x:row r="48364"/>
        <x:row r="48365"/>
        <x:row r="48366"/>
        <x:row r="48367"/>
        <x:row r="48368"/>
        <x:row r="48369"/>
        <x:row r="48370"/>
        <x:row r="48371"/>
        <x:row r="48372"/>
        <x:row r="48373"/>
        <x:row r="48374"/>
        <x:row r="48375"/>
        <x:row r="48376"/>
        <x:row r="48377"/>
        <x:row r="48378"/>
        <x:row r="48379"/>
        <x:row r="48380"/>
        <x:row r="48381"/>
        <x:row r="48382"/>
        <x:row r="48383"/>
        <x:row r="48384"/>
        <x:row r="48385"/>
        <x:row r="48386"/>
        <x:row r="48387"/>
        <x:row r="48388"/>
        <x:row r="48389"/>
        <x:row r="48390"/>
        <x:row r="48391"/>
        <x:row r="48392"/>
        <x:row r="48393"/>
        <x:row r="48394"/>
        <x:row r="48395"/>
        <x:row r="48396"/>
        <x:row r="48397"/>
        <x:row r="48398"/>
        <x:row r="48399"/>
        <x:row r="48400"/>
        <x:row r="48401"/>
        <x:row r="48402"/>
        <x:row r="48403"/>
        <x:row r="48404"/>
        <x:row r="48405"/>
        <x:row r="48406"/>
        <x:row r="48407"/>
        <x:row r="48408"/>
        <x:row r="48409"/>
        <x:row r="48410"/>
        <x:row r="48411"/>
        <x:row r="48412"/>
        <x:row r="48413"/>
        <x:row r="48414"/>
        <x:row r="48415"/>
        <x:row r="48416"/>
        <x:row r="48417"/>
        <x:row r="48418"/>
        <x:row r="48419"/>
        <x:row r="48420"/>
        <x:row r="48421"/>
        <x:row r="48422"/>
        <x:row r="48423"/>
        <x:row r="48424"/>
        <x:row r="48425"/>
        <x:row r="48426"/>
        <x:row r="48427"/>
        <x:row r="48428"/>
        <x:row r="48429"/>
        <x:row r="48430"/>
        <x:row r="48431"/>
        <x:row r="48432"/>
        <x:row r="48433"/>
        <x:row r="48434"/>
        <x:row r="48435"/>
        <x:row r="48436"/>
        <x:row r="48437"/>
        <x:row r="48438"/>
        <x:row r="48439"/>
        <x:row r="48440"/>
        <x:row r="48441"/>
        <x:row r="48442"/>
        <x:row r="48443"/>
        <x:row r="48444"/>
        <x:row r="48445"/>
        <x:row r="48446"/>
        <x:row r="48447"/>
        <x:row r="48448"/>
        <x:row r="48449"/>
        <x:row r="48450"/>
        <x:row r="48451"/>
        <x:row r="48452"/>
        <x:row r="48453"/>
        <x:row r="48454"/>
        <x:row r="48455"/>
        <x:row r="48456"/>
        <x:row r="48457"/>
        <x:row r="48458"/>
        <x:row r="48459"/>
        <x:row r="48460"/>
        <x:row r="48461"/>
        <x:row r="48462"/>
        <x:row r="48463"/>
        <x:row r="48464"/>
        <x:row r="48465"/>
        <x:row r="48466"/>
        <x:row r="48467"/>
        <x:row r="48468"/>
        <x:row r="48469"/>
        <x:row r="48470"/>
        <x:row r="48471"/>
        <x:row r="48472"/>
        <x:row r="48473"/>
        <x:row r="48474"/>
        <x:row r="48475"/>
        <x:row r="48476"/>
        <x:row r="48477"/>
        <x:row r="48478"/>
        <x:row r="48479"/>
        <x:row r="48480"/>
        <x:row r="48481"/>
        <x:row r="48482"/>
        <x:row r="48483"/>
        <x:row r="48484"/>
        <x:row r="48485"/>
        <x:row r="48486"/>
        <x:row r="48487"/>
        <x:row r="48488"/>
        <x:row r="48489"/>
        <x:row r="48490"/>
        <x:row r="48491"/>
        <x:row r="48492"/>
        <x:row r="48493"/>
        <x:row r="48494"/>
        <x:row r="48495"/>
        <x:row r="48496"/>
        <x:row r="48497"/>
        <x:row r="48498"/>
        <x:row r="48499"/>
        <x:row r="48500"/>
        <x:row r="48501"/>
        <x:row r="48502"/>
        <x:row r="48503"/>
        <x:row r="48504"/>
        <x:row r="48505"/>
        <x:row r="48506"/>
        <x:row r="48507"/>
        <x:row r="48508"/>
        <x:row r="48509"/>
        <x:row r="48510"/>
        <x:row r="48511"/>
        <x:row r="48512"/>
        <x:row r="48513"/>
        <x:row r="48514"/>
        <x:row r="48515"/>
        <x:row r="48516"/>
        <x:row r="48517"/>
        <x:row r="48518"/>
        <x:row r="48519"/>
        <x:row r="48520"/>
        <x:row r="48521"/>
        <x:row r="48522"/>
        <x:row r="48523"/>
        <x:row r="48524"/>
        <x:row r="48525"/>
        <x:row r="48526"/>
        <x:row r="48527"/>
        <x:row r="48528"/>
        <x:row r="48529"/>
        <x:row r="48530"/>
        <x:row r="48531"/>
        <x:row r="48532"/>
        <x:row r="48533"/>
        <x:row r="48534"/>
        <x:row r="48535"/>
        <x:row r="48536"/>
        <x:row r="48537"/>
        <x:row r="48538"/>
        <x:row r="48539"/>
        <x:row r="48540"/>
        <x:row r="48541"/>
        <x:row r="48542"/>
        <x:row r="48543"/>
        <x:row r="48544"/>
        <x:row r="48545"/>
        <x:row r="48546"/>
        <x:row r="48547"/>
        <x:row r="48548"/>
        <x:row r="48549"/>
        <x:row r="48550"/>
        <x:row r="48551"/>
        <x:row r="48552"/>
        <x:row r="48553"/>
        <x:row r="48554"/>
        <x:row r="48555"/>
        <x:row r="48556"/>
        <x:row r="48557"/>
        <x:row r="48558"/>
        <x:row r="48559"/>
        <x:row r="48560"/>
        <x:row r="48561"/>
        <x:row r="48562"/>
        <x:row r="48563"/>
        <x:row r="48564"/>
        <x:row r="48565"/>
        <x:row r="48566"/>
        <x:row r="48567"/>
        <x:row r="48568"/>
        <x:row r="48569"/>
        <x:row r="48570"/>
        <x:row r="48571"/>
        <x:row r="48572"/>
        <x:row r="48573"/>
        <x:row r="48574"/>
        <x:row r="48575"/>
        <x:row r="48576"/>
        <x:row r="48577"/>
        <x:row r="48578"/>
        <x:row r="48579"/>
        <x:row r="48580"/>
        <x:row r="48581"/>
        <x:row r="48582"/>
        <x:row r="48583"/>
        <x:row r="48584"/>
        <x:row r="48585"/>
        <x:row r="48586"/>
        <x:row r="48587"/>
        <x:row r="48588"/>
        <x:row r="48589"/>
        <x:row r="48590"/>
        <x:row r="48591"/>
        <x:row r="48592"/>
        <x:row r="48593"/>
        <x:row r="48594"/>
        <x:row r="48595"/>
        <x:row r="48596"/>
        <x:row r="48597"/>
        <x:row r="48598"/>
        <x:row r="48599"/>
        <x:row r="48600"/>
        <x:row r="48601"/>
        <x:row r="48602"/>
        <x:row r="48603"/>
        <x:row r="48604"/>
        <x:row r="48605"/>
        <x:row r="48606"/>
        <x:row r="48607"/>
        <x:row r="48608"/>
        <x:row r="48609"/>
        <x:row r="48610"/>
        <x:row r="48611"/>
        <x:row r="48612"/>
        <x:row r="48613"/>
        <x:row r="48614"/>
        <x:row r="48615"/>
        <x:row r="48616"/>
        <x:row r="48617"/>
        <x:row r="48618"/>
        <x:row r="48619"/>
        <x:row r="48620"/>
        <x:row r="48621"/>
        <x:row r="48622"/>
        <x:row r="48623"/>
        <x:row r="48624"/>
        <x:row r="48625"/>
        <x:row r="48626"/>
        <x:row r="48627"/>
        <x:row r="48628"/>
        <x:row r="48629"/>
        <x:row r="48630"/>
        <x:row r="48631"/>
        <x:row r="48632"/>
        <x:row r="48633"/>
        <x:row r="48634"/>
        <x:row r="48635"/>
        <x:row r="48636"/>
        <x:row r="48637"/>
        <x:row r="48638"/>
        <x:row r="48639"/>
        <x:row r="48640"/>
        <x:row r="48641"/>
        <x:row r="48642"/>
        <x:row r="48643"/>
        <x:row r="48644"/>
        <x:row r="48645"/>
        <x:row r="48646"/>
        <x:row r="48647"/>
        <x:row r="48648"/>
        <x:row r="48649"/>
        <x:row r="48650"/>
        <x:row r="48651"/>
        <x:row r="48652"/>
        <x:row r="48653"/>
        <x:row r="48654"/>
        <x:row r="48655"/>
        <x:row r="48656"/>
        <x:row r="48657"/>
        <x:row r="48658"/>
        <x:row r="48659"/>
        <x:row r="48660"/>
        <x:row r="48661"/>
        <x:row r="48662"/>
        <x:row r="48663"/>
        <x:row r="48664"/>
        <x:row r="48665"/>
        <x:row r="48666"/>
        <x:row r="48667"/>
        <x:row r="48668"/>
        <x:row r="48669"/>
        <x:row r="48670"/>
        <x:row r="48671"/>
        <x:row r="48672"/>
        <x:row r="48673"/>
        <x:row r="48674"/>
        <x:row r="48675"/>
        <x:row r="48676"/>
        <x:row r="48677"/>
        <x:row r="48678"/>
        <x:row r="48679"/>
        <x:row r="48680"/>
        <x:row r="48681"/>
        <x:row r="48682"/>
        <x:row r="48683"/>
        <x:row r="48684"/>
        <x:row r="48685"/>
        <x:row r="48686"/>
        <x:row r="48687"/>
        <x:row r="48688"/>
        <x:row r="48689"/>
        <x:row r="48690"/>
        <x:row r="48691"/>
        <x:row r="48692"/>
        <x:row r="48693"/>
        <x:row r="48694"/>
        <x:row r="48695"/>
        <x:row r="48696"/>
        <x:row r="48697"/>
        <x:row r="48698"/>
        <x:row r="48699"/>
        <x:row r="48700"/>
        <x:row r="48701"/>
        <x:row r="48702"/>
        <x:row r="48703"/>
        <x:row r="48704"/>
        <x:row r="48705"/>
        <x:row r="48706"/>
        <x:row r="48707"/>
        <x:row r="48708"/>
        <x:row r="48709"/>
        <x:row r="48710"/>
        <x:row r="48711"/>
        <x:row r="48712"/>
        <x:row r="48713"/>
        <x:row r="48714"/>
        <x:row r="48715"/>
        <x:row r="48716"/>
        <x:row r="48717"/>
        <x:row r="48718"/>
        <x:row r="48719"/>
        <x:row r="48720"/>
        <x:row r="48721"/>
        <x:row r="48722"/>
        <x:row r="48723"/>
        <x:row r="48724"/>
        <x:row r="48725"/>
        <x:row r="48726"/>
        <x:row r="48727"/>
        <x:row r="48728"/>
        <x:row r="48729"/>
        <x:row r="48730"/>
        <x:row r="48731"/>
        <x:row r="48732"/>
        <x:row r="48733"/>
        <x:row r="48734"/>
        <x:row r="48735"/>
        <x:row r="48736"/>
        <x:row r="48737"/>
        <x:row r="48738"/>
        <x:row r="48739"/>
        <x:row r="48740"/>
        <x:row r="48741"/>
        <x:row r="48742"/>
        <x:row r="48743"/>
        <x:row r="48744"/>
        <x:row r="48745"/>
        <x:row r="48746"/>
        <x:row r="48747"/>
        <x:row r="48748"/>
        <x:row r="48749"/>
        <x:row r="48750"/>
        <x:row r="48751"/>
        <x:row r="48752"/>
        <x:row r="48753"/>
        <x:row r="48754"/>
        <x:row r="48755"/>
        <x:row r="48756"/>
        <x:row r="48757"/>
        <x:row r="48758"/>
        <x:row r="48759"/>
        <x:row r="48760"/>
        <x:row r="48761"/>
        <x:row r="48762"/>
        <x:row r="48763"/>
        <x:row r="48764"/>
        <x:row r="48765"/>
        <x:row r="48766"/>
        <x:row r="48767"/>
        <x:row r="48768"/>
        <x:row r="48769"/>
        <x:row r="48770"/>
        <x:row r="48771"/>
        <x:row r="48772"/>
        <x:row r="48773"/>
        <x:row r="48774"/>
        <x:row r="48775"/>
        <x:row r="48776"/>
        <x:row r="48777"/>
        <x:row r="48778"/>
        <x:row r="48779"/>
        <x:row r="48780"/>
        <x:row r="48781"/>
        <x:row r="48782"/>
        <x:row r="48783"/>
        <x:row r="48784"/>
        <x:row r="48785"/>
        <x:row r="48786"/>
        <x:row r="48787"/>
        <x:row r="48788"/>
        <x:row r="48789"/>
        <x:row r="48790"/>
        <x:row r="48791"/>
        <x:row r="48792"/>
        <x:row r="48793"/>
        <x:row r="48794"/>
        <x:row r="48795"/>
        <x:row r="48796"/>
        <x:row r="48797"/>
        <x:row r="48798"/>
        <x:row r="48799"/>
        <x:row r="48800"/>
        <x:row r="48801"/>
        <x:row r="48802"/>
        <x:row r="48803"/>
        <x:row r="48804"/>
        <x:row r="48805"/>
        <x:row r="48806"/>
        <x:row r="48807"/>
        <x:row r="48808"/>
        <x:row r="48809"/>
        <x:row r="48810"/>
        <x:row r="48811"/>
        <x:row r="48812"/>
        <x:row r="48813"/>
        <x:row r="48814"/>
        <x:row r="48815"/>
        <x:row r="48816"/>
        <x:row r="48817"/>
        <x:row r="48818"/>
        <x:row r="48819"/>
        <x:row r="48820"/>
        <x:row r="48821"/>
        <x:row r="48822"/>
        <x:row r="48823"/>
        <x:row r="48824"/>
        <x:row r="48825"/>
        <x:row r="48826"/>
        <x:row r="48827"/>
        <x:row r="48828"/>
        <x:row r="48829"/>
        <x:row r="48830"/>
        <x:row r="48831"/>
        <x:row r="48832"/>
        <x:row r="48833"/>
        <x:row r="48834"/>
        <x:row r="48835"/>
        <x:row r="48836"/>
        <x:row r="48837"/>
        <x:row r="48838"/>
        <x:row r="48839"/>
        <x:row r="48840"/>
        <x:row r="48841"/>
        <x:row r="48842"/>
        <x:row r="48843"/>
        <x:row r="48844"/>
        <x:row r="48845"/>
        <x:row r="48846"/>
        <x:row r="48847"/>
        <x:row r="48848"/>
        <x:row r="48849"/>
        <x:row r="48850"/>
        <x:row r="48851"/>
        <x:row r="48852"/>
        <x:row r="48853"/>
        <x:row r="48854"/>
        <x:row r="48855"/>
        <x:row r="48856"/>
        <x:row r="48857"/>
        <x:row r="48858"/>
        <x:row r="48859"/>
        <x:row r="48860"/>
        <x:row r="48861"/>
        <x:row r="48862"/>
        <x:row r="48863"/>
        <x:row r="48864"/>
        <x:row r="48865"/>
        <x:row r="48866"/>
        <x:row r="48867"/>
        <x:row r="48868"/>
        <x:row r="48869"/>
        <x:row r="48870"/>
        <x:row r="48871"/>
        <x:row r="48872"/>
        <x:row r="48873"/>
        <x:row r="48874"/>
        <x:row r="48875"/>
        <x:row r="48876"/>
        <x:row r="48877"/>
        <x:row r="48878"/>
        <x:row r="48879"/>
        <x:row r="48880"/>
        <x:row r="48881"/>
        <x:row r="48882"/>
        <x:row r="48883"/>
        <x:row r="48884"/>
        <x:row r="48885"/>
        <x:row r="48886"/>
        <x:row r="48887"/>
        <x:row r="48888"/>
        <x:row r="48889"/>
        <x:row r="48890"/>
        <x:row r="48891"/>
        <x:row r="48892"/>
        <x:row r="48893"/>
        <x:row r="48894"/>
        <x:row r="48895"/>
        <x:row r="48896"/>
        <x:row r="48897"/>
        <x:row r="48898"/>
        <x:row r="48899"/>
        <x:row r="48900"/>
        <x:row r="48901"/>
        <x:row r="48902"/>
        <x:row r="48903"/>
        <x:row r="48904"/>
        <x:row r="48905"/>
        <x:row r="48906"/>
        <x:row r="48907"/>
        <x:row r="48908"/>
        <x:row r="48909"/>
        <x:row r="48910"/>
        <x:row r="48911"/>
        <x:row r="48912"/>
        <x:row r="48913"/>
        <x:row r="48914"/>
        <x:row r="48915"/>
        <x:row r="48916"/>
        <x:row r="48917"/>
        <x:row r="48918"/>
        <x:row r="48919"/>
        <x:row r="48920"/>
        <x:row r="48921"/>
        <x:row r="48922"/>
        <x:row r="48923"/>
        <x:row r="48924"/>
        <x:row r="48925"/>
        <x:row r="48926"/>
        <x:row r="48927"/>
        <x:row r="48928"/>
        <x:row r="48929"/>
        <x:row r="48930"/>
        <x:row r="48931"/>
        <x:row r="48932"/>
        <x:row r="48933"/>
        <x:row r="48934"/>
        <x:row r="48935"/>
        <x:row r="48936"/>
        <x:row r="48937"/>
        <x:row r="48938"/>
        <x:row r="48939"/>
        <x:row r="48940"/>
        <x:row r="48941"/>
        <x:row r="48942"/>
        <x:row r="48943"/>
        <x:row r="48944"/>
        <x:row r="48945"/>
        <x:row r="48946"/>
        <x:row r="48947"/>
        <x:row r="48948"/>
        <x:row r="48949"/>
        <x:row r="48950"/>
        <x:row r="48951"/>
        <x:row r="48952"/>
        <x:row r="48953"/>
        <x:row r="48954"/>
        <x:row r="48955"/>
        <x:row r="48956"/>
        <x:row r="48957"/>
        <x:row r="48958"/>
        <x:row r="48959"/>
        <x:row r="48960"/>
        <x:row r="48961"/>
        <x:row r="48962"/>
        <x:row r="48963"/>
        <x:row r="48964"/>
        <x:row r="48965"/>
        <x:row r="48966"/>
        <x:row r="48967"/>
        <x:row r="48968"/>
        <x:row r="48969"/>
        <x:row r="48970"/>
        <x:row r="48971"/>
        <x:row r="48972"/>
        <x:row r="48973"/>
        <x:row r="48974"/>
        <x:row r="48975"/>
        <x:row r="48976"/>
        <x:row r="48977"/>
        <x:row r="48978"/>
        <x:row r="48979"/>
        <x:row r="48980"/>
        <x:row r="48981"/>
        <x:row r="48982"/>
        <x:row r="48983"/>
        <x:row r="48984"/>
        <x:row r="48985"/>
        <x:row r="48986"/>
        <x:row r="48987"/>
        <x:row r="48988"/>
        <x:row r="48989"/>
        <x:row r="48990"/>
        <x:row r="48991"/>
        <x:row r="48992"/>
        <x:row r="48993"/>
        <x:row r="48994"/>
        <x:row r="48995"/>
        <x:row r="48996"/>
        <x:row r="48997"/>
        <x:row r="48998"/>
        <x:row r="48999"/>
        <x:row r="49000"/>
        <x:row r="49001"/>
        <x:row r="49002"/>
        <x:row r="49003"/>
        <x:row r="49004"/>
        <x:row r="49005"/>
        <x:row r="49006"/>
        <x:row r="49007"/>
        <x:row r="49008"/>
        <x:row r="49009"/>
        <x:row r="49010"/>
        <x:row r="49011"/>
        <x:row r="49012"/>
        <x:row r="49013"/>
        <x:row r="49014"/>
        <x:row r="49015"/>
        <x:row r="49016"/>
        <x:row r="49017"/>
        <x:row r="49018"/>
        <x:row r="49019"/>
        <x:row r="49020"/>
        <x:row r="49021"/>
        <x:row r="49022"/>
        <x:row r="49023"/>
        <x:row r="49024"/>
        <x:row r="49025"/>
        <x:row r="49026"/>
        <x:row r="49027"/>
        <x:row r="49028"/>
        <x:row r="49029"/>
        <x:row r="49030"/>
        <x:row r="49031"/>
        <x:row r="49032"/>
        <x:row r="49033"/>
        <x:row r="49034"/>
        <x:row r="49035"/>
        <x:row r="49036"/>
        <x:row r="49037"/>
        <x:row r="49038"/>
        <x:row r="49039"/>
        <x:row r="49040"/>
        <x:row r="49041"/>
        <x:row r="49042"/>
        <x:row r="49043"/>
        <x:row r="49044"/>
        <x:row r="49045"/>
        <x:row r="49046"/>
        <x:row r="49047"/>
        <x:row r="49048"/>
        <x:row r="49049"/>
        <x:row r="49050"/>
        <x:row r="49051"/>
        <x:row r="49052"/>
        <x:row r="49053"/>
        <x:row r="49054"/>
        <x:row r="49055"/>
        <x:row r="49056"/>
        <x:row r="49057"/>
        <x:row r="49058"/>
        <x:row r="49059"/>
        <x:row r="49060"/>
        <x:row r="49061"/>
        <x:row r="49062"/>
        <x:row r="49063"/>
        <x:row r="49064"/>
        <x:row r="49065"/>
        <x:row r="49066"/>
        <x:row r="49067"/>
        <x:row r="49068"/>
        <x:row r="49069"/>
        <x:row r="49070"/>
        <x:row r="49071"/>
        <x:row r="49072"/>
        <x:row r="49073"/>
        <x:row r="49074"/>
        <x:row r="49075"/>
        <x:row r="49076"/>
        <x:row r="49077"/>
        <x:row r="49078"/>
        <x:row r="49079"/>
        <x:row r="49080"/>
        <x:row r="49081"/>
        <x:row r="49082"/>
        <x:row r="49083"/>
        <x:row r="49084"/>
        <x:row r="49085"/>
        <x:row r="49086"/>
        <x:row r="49087"/>
        <x:row r="49088"/>
        <x:row r="49089"/>
        <x:row r="49090"/>
        <x:row r="49091"/>
        <x:row r="49092"/>
        <x:row r="49093"/>
        <x:row r="49094"/>
        <x:row r="49095"/>
        <x:row r="49096"/>
        <x:row r="49097"/>
        <x:row r="49098"/>
        <x:row r="49099"/>
        <x:row r="49100"/>
        <x:row r="49101"/>
        <x:row r="49102"/>
        <x:row r="49103"/>
        <x:row r="49104"/>
        <x:row r="49105"/>
        <x:row r="49106"/>
        <x:row r="49107"/>
        <x:row r="49108"/>
        <x:row r="49109"/>
        <x:row r="49110"/>
        <x:row r="49111"/>
        <x:row r="49112"/>
        <x:row r="49113"/>
        <x:row r="49114"/>
        <x:row r="49115"/>
        <x:row r="49116"/>
        <x:row r="49117"/>
        <x:row r="49118"/>
        <x:row r="49119"/>
        <x:row r="49120"/>
        <x:row r="49121"/>
        <x:row r="49122"/>
        <x:row r="49123"/>
        <x:row r="49124"/>
        <x:row r="49125"/>
        <x:row r="49126"/>
        <x:row r="49127"/>
        <x:row r="49128"/>
        <x:row r="49129"/>
        <x:row r="49130"/>
        <x:row r="49131"/>
        <x:row r="49132"/>
        <x:row r="49133"/>
        <x:row r="49134"/>
        <x:row r="49135"/>
        <x:row r="49136"/>
        <x:row r="49137"/>
        <x:row r="49138"/>
        <x:row r="49139"/>
        <x:row r="49140"/>
        <x:row r="49141"/>
        <x:row r="49142"/>
        <x:row r="49143"/>
        <x:row r="49144"/>
        <x:row r="49145"/>
        <x:row r="49146"/>
        <x:row r="49147"/>
        <x:row r="49148"/>
        <x:row r="49149"/>
        <x:row r="49150"/>
        <x:row r="49151"/>
        <x:row r="49152"/>
        <x:row r="49153"/>
        <x:row r="49154"/>
        <x:row r="49155"/>
        <x:row r="49156"/>
        <x:row r="49157"/>
        <x:row r="49158"/>
        <x:row r="49159"/>
        <x:row r="49160"/>
        <x:row r="49161"/>
        <x:row r="49162"/>
        <x:row r="49163"/>
        <x:row r="49164"/>
        <x:row r="49165"/>
        <x:row r="49166"/>
        <x:row r="49167"/>
        <x:row r="49168"/>
        <x:row r="49169"/>
        <x:row r="49170"/>
        <x:row r="49171"/>
        <x:row r="49172"/>
        <x:row r="49173"/>
        <x:row r="49174"/>
        <x:row r="49175"/>
        <x:row r="49176"/>
        <x:row r="49177"/>
        <x:row r="49178"/>
        <x:row r="49179"/>
        <x:row r="49180"/>
        <x:row r="49181"/>
        <x:row r="49182"/>
        <x:row r="49183"/>
        <x:row r="49184"/>
        <x:row r="49185"/>
        <x:row r="49186"/>
        <x:row r="49187"/>
        <x:row r="49188"/>
        <x:row r="49189"/>
        <x:row r="49190"/>
        <x:row r="49191"/>
        <x:row r="49192"/>
        <x:row r="49193"/>
        <x:row r="49194"/>
        <x:row r="49195"/>
        <x:row r="49196"/>
        <x:row r="49197"/>
        <x:row r="49198"/>
        <x:row r="49199"/>
        <x:row r="49200"/>
        <x:row r="49201"/>
        <x:row r="49202"/>
        <x:row r="49203"/>
        <x:row r="49204"/>
        <x:row r="49205"/>
        <x:row r="49206"/>
        <x:row r="49207"/>
        <x:row r="49208"/>
        <x:row r="49209"/>
        <x:row r="49210"/>
        <x:row r="49211"/>
        <x:row r="49212"/>
        <x:row r="49213"/>
        <x:row r="49214"/>
        <x:row r="49215"/>
        <x:row r="49216"/>
        <x:row r="49217"/>
        <x:row r="49218"/>
        <x:row r="49219"/>
        <x:row r="49220"/>
        <x:row r="49221"/>
        <x:row r="49222"/>
        <x:row r="49223"/>
        <x:row r="49224"/>
        <x:row r="49225"/>
        <x:row r="49226"/>
        <x:row r="49227"/>
        <x:row r="49228"/>
        <x:row r="49229"/>
        <x:row r="49230"/>
        <x:row r="49231"/>
        <x:row r="49232"/>
        <x:row r="49233"/>
        <x:row r="49234"/>
        <x:row r="49235"/>
        <x:row r="49236"/>
        <x:row r="49237"/>
        <x:row r="49238"/>
        <x:row r="49239"/>
        <x:row r="49240"/>
        <x:row r="49241"/>
        <x:row r="49242"/>
        <x:row r="49243"/>
        <x:row r="49244"/>
        <x:row r="49245"/>
        <x:row r="49246"/>
        <x:row r="49247"/>
        <x:row r="49248"/>
        <x:row r="49249"/>
        <x:row r="49250"/>
        <x:row r="49251"/>
        <x:row r="49252"/>
        <x:row r="49253"/>
        <x:row r="49254"/>
        <x:row r="49255"/>
        <x:row r="49256"/>
        <x:row r="49257"/>
        <x:row r="49258"/>
        <x:row r="49259"/>
        <x:row r="49260"/>
        <x:row r="49261"/>
        <x:row r="49262"/>
        <x:row r="49263"/>
        <x:row r="49264"/>
        <x:row r="49265"/>
        <x:row r="49266"/>
        <x:row r="49267"/>
        <x:row r="49268"/>
        <x:row r="49269"/>
        <x:row r="49270"/>
        <x:row r="49271"/>
        <x:row r="49272"/>
        <x:row r="49273"/>
        <x:row r="49274"/>
        <x:row r="49275"/>
        <x:row r="49276"/>
        <x:row r="49277"/>
        <x:row r="49278"/>
        <x:row r="49279"/>
        <x:row r="49280"/>
        <x:row r="49281"/>
        <x:row r="49282"/>
        <x:row r="49283"/>
        <x:row r="49284"/>
        <x:row r="49285"/>
        <x:row r="49286"/>
        <x:row r="49287"/>
        <x:row r="49288"/>
        <x:row r="49289"/>
        <x:row r="49290"/>
        <x:row r="49291"/>
        <x:row r="49292"/>
        <x:row r="49293"/>
        <x:row r="49294"/>
        <x:row r="49295"/>
        <x:row r="49296"/>
        <x:row r="49297"/>
        <x:row r="49298"/>
        <x:row r="49299"/>
        <x:row r="49300"/>
        <x:row r="49301"/>
        <x:row r="49302"/>
        <x:row r="49303"/>
        <x:row r="49304"/>
        <x:row r="49305"/>
        <x:row r="49306"/>
        <x:row r="49307"/>
        <x:row r="49308"/>
        <x:row r="49309"/>
        <x:row r="49310"/>
        <x:row r="49311"/>
        <x:row r="49312"/>
        <x:row r="49313"/>
        <x:row r="49314"/>
        <x:row r="49315"/>
        <x:row r="49316"/>
        <x:row r="49317"/>
        <x:row r="49318"/>
        <x:row r="49319"/>
        <x:row r="49320"/>
        <x:row r="49321"/>
        <x:row r="49322"/>
        <x:row r="49323"/>
        <x:row r="49324"/>
        <x:row r="49325"/>
        <x:row r="49326"/>
        <x:row r="49327"/>
        <x:row r="49328"/>
        <x:row r="49329"/>
        <x:row r="49330"/>
        <x:row r="49331"/>
        <x:row r="49332"/>
        <x:row r="49333"/>
        <x:row r="49334"/>
        <x:row r="49335"/>
        <x:row r="49336"/>
        <x:row r="49337"/>
        <x:row r="49338"/>
        <x:row r="49339"/>
        <x:row r="49340"/>
        <x:row r="49341"/>
        <x:row r="49342"/>
        <x:row r="49343"/>
        <x:row r="49344"/>
        <x:row r="49345"/>
        <x:row r="49346"/>
        <x:row r="49347"/>
        <x:row r="49348"/>
        <x:row r="49349"/>
        <x:row r="49350"/>
        <x:row r="49351"/>
        <x:row r="49352"/>
        <x:row r="49353"/>
        <x:row r="49354"/>
        <x:row r="49355"/>
        <x:row r="49356"/>
        <x:row r="49357"/>
        <x:row r="49358"/>
        <x:row r="49359"/>
        <x:row r="49360"/>
        <x:row r="49361"/>
        <x:row r="49362"/>
        <x:row r="49363"/>
        <x:row r="49364"/>
        <x:row r="49365"/>
        <x:row r="49366"/>
        <x:row r="49367"/>
        <x:row r="49368"/>
        <x:row r="49369"/>
        <x:row r="49370"/>
        <x:row r="49371"/>
        <x:row r="49372"/>
        <x:row r="49373"/>
        <x:row r="49374"/>
        <x:row r="49375"/>
        <x:row r="49376"/>
        <x:row r="49377"/>
        <x:row r="49378"/>
        <x:row r="49379"/>
        <x:row r="49380"/>
        <x:row r="49381"/>
        <x:row r="49382"/>
        <x:row r="49383"/>
        <x:row r="49384"/>
        <x:row r="49385"/>
        <x:row r="49386"/>
        <x:row r="49387"/>
        <x:row r="49388"/>
        <x:row r="49389"/>
        <x:row r="49390"/>
        <x:row r="49391"/>
        <x:row r="49392"/>
        <x:row r="49393"/>
        <x:row r="49394"/>
        <x:row r="49395"/>
        <x:row r="49396"/>
        <x:row r="49397"/>
        <x:row r="49398"/>
        <x:row r="49399"/>
        <x:row r="49400"/>
        <x:row r="49401"/>
        <x:row r="49402"/>
        <x:row r="49403"/>
        <x:row r="49404"/>
        <x:row r="49405"/>
        <x:row r="49406"/>
        <x:row r="49407"/>
        <x:row r="49408"/>
        <x:row r="49409"/>
        <x:row r="49410"/>
        <x:row r="49411"/>
        <x:row r="49412"/>
        <x:row r="49413"/>
        <x:row r="49414"/>
        <x:row r="49415"/>
        <x:row r="49416"/>
        <x:row r="49417"/>
        <x:row r="49418"/>
        <x:row r="49419"/>
        <x:row r="49420"/>
        <x:row r="49421"/>
        <x:row r="49422"/>
        <x:row r="49423"/>
        <x:row r="49424"/>
        <x:row r="49425"/>
        <x:row r="49426"/>
        <x:row r="49427"/>
        <x:row r="49428"/>
        <x:row r="49429"/>
        <x:row r="49430"/>
        <x:row r="49431"/>
        <x:row r="49432"/>
        <x:row r="49433"/>
        <x:row r="49434"/>
        <x:row r="49435"/>
        <x:row r="49436"/>
        <x:row r="49437"/>
        <x:row r="49438"/>
        <x:row r="49439"/>
        <x:row r="49440"/>
        <x:row r="49441"/>
        <x:row r="49442"/>
        <x:row r="49443"/>
        <x:row r="49444"/>
        <x:row r="49445"/>
        <x:row r="49446"/>
        <x:row r="49447"/>
        <x:row r="49448"/>
        <x:row r="49449"/>
        <x:row r="49450"/>
        <x:row r="49451"/>
        <x:row r="49452"/>
        <x:row r="49453"/>
        <x:row r="49454"/>
        <x:row r="49455"/>
        <x:row r="49456"/>
        <x:row r="49457"/>
        <x:row r="49458"/>
        <x:row r="49459"/>
        <x:row r="49460"/>
        <x:row r="49461"/>
        <x:row r="49462"/>
        <x:row r="49463"/>
        <x:row r="49464"/>
        <x:row r="49465"/>
        <x:row r="49466"/>
        <x:row r="49467"/>
        <x:row r="49468"/>
        <x:row r="49469"/>
        <x:row r="49470"/>
        <x:row r="49471"/>
        <x:row r="49472"/>
        <x:row r="49473"/>
        <x:row r="49474"/>
        <x:row r="49475"/>
        <x:row r="49476"/>
        <x:row r="49477"/>
        <x:row r="49478"/>
        <x:row r="49479"/>
        <x:row r="49480"/>
        <x:row r="49481"/>
        <x:row r="49482"/>
        <x:row r="49483"/>
        <x:row r="49484"/>
        <x:row r="49485"/>
        <x:row r="49486"/>
        <x:row r="49487"/>
        <x:row r="49488"/>
        <x:row r="49489"/>
        <x:row r="49490"/>
        <x:row r="49491"/>
        <x:row r="49492"/>
        <x:row r="49493"/>
        <x:row r="49494"/>
        <x:row r="49495"/>
        <x:row r="49496"/>
        <x:row r="49497"/>
        <x:row r="49498"/>
        <x:row r="49499"/>
        <x:row r="49500"/>
        <x:row r="49501"/>
        <x:row r="49502"/>
        <x:row r="49503"/>
        <x:row r="49504"/>
        <x:row r="49505"/>
        <x:row r="49506"/>
        <x:row r="49507"/>
        <x:row r="49508"/>
        <x:row r="49509"/>
        <x:row r="49510"/>
        <x:row r="49511"/>
        <x:row r="49512"/>
        <x:row r="49513"/>
        <x:row r="49514"/>
        <x:row r="49515"/>
        <x:row r="49516"/>
        <x:row r="49517"/>
        <x:row r="49518"/>
        <x:row r="49519"/>
        <x:row r="49520"/>
        <x:row r="49521"/>
        <x:row r="49522"/>
        <x:row r="49523"/>
        <x:row r="49524"/>
        <x:row r="49525"/>
        <x:row r="49526"/>
        <x:row r="49527"/>
        <x:row r="49528"/>
        <x:row r="49529"/>
        <x:row r="49530"/>
        <x:row r="49531"/>
        <x:row r="49532"/>
        <x:row r="49533"/>
        <x:row r="49534"/>
        <x:row r="49535"/>
        <x:row r="49536"/>
        <x:row r="49537"/>
        <x:row r="49538"/>
        <x:row r="49539"/>
        <x:row r="49540"/>
        <x:row r="49541"/>
        <x:row r="49542"/>
        <x:row r="49543"/>
        <x:row r="49544"/>
        <x:row r="49545"/>
        <x:row r="49546"/>
        <x:row r="49547"/>
        <x:row r="49548"/>
        <x:row r="49549"/>
        <x:row r="49550"/>
        <x:row r="49551"/>
        <x:row r="49552"/>
        <x:row r="49553"/>
        <x:row r="49554"/>
        <x:row r="49555"/>
        <x:row r="49556"/>
        <x:row r="49557"/>
        <x:row r="49558"/>
        <x:row r="49559"/>
        <x:row r="49560"/>
        <x:row r="49561"/>
        <x:row r="49562"/>
        <x:row r="49563"/>
        <x:row r="49564"/>
        <x:row r="49565"/>
        <x:row r="49566"/>
        <x:row r="49567"/>
        <x:row r="49568"/>
        <x:row r="49569"/>
        <x:row r="49570"/>
        <x:row r="49571"/>
        <x:row r="49572"/>
        <x:row r="49573"/>
        <x:row r="49574"/>
        <x:row r="49575"/>
        <x:row r="49576"/>
        <x:row r="49577"/>
        <x:row r="49578"/>
        <x:row r="49579"/>
        <x:row r="49580"/>
        <x:row r="49581"/>
        <x:row r="49582"/>
        <x:row r="49583"/>
        <x:row r="49584"/>
        <x:row r="49585"/>
        <x:row r="49586"/>
        <x:row r="49587"/>
        <x:row r="49588"/>
        <x:row r="49589"/>
        <x:row r="49590"/>
        <x:row r="49591"/>
        <x:row r="49592"/>
        <x:row r="49593"/>
        <x:row r="49594"/>
        <x:row r="49595"/>
        <x:row r="49596"/>
        <x:row r="49597"/>
        <x:row r="49598"/>
        <x:row r="49599"/>
        <x:row r="49600"/>
        <x:row r="49601"/>
        <x:row r="49602"/>
        <x:row r="49603"/>
        <x:row r="49604"/>
        <x:row r="49605"/>
        <x:row r="49606"/>
        <x:row r="49607"/>
        <x:row r="49608"/>
        <x:row r="49609"/>
        <x:row r="49610"/>
        <x:row r="49611"/>
        <x:row r="49612"/>
        <x:row r="49613"/>
        <x:row r="49614"/>
        <x:row r="49615"/>
        <x:row r="49616"/>
        <x:row r="49617"/>
        <x:row r="49618"/>
        <x:row r="49619"/>
        <x:row r="49620"/>
        <x:row r="49621"/>
        <x:row r="49622"/>
        <x:row r="49623"/>
        <x:row r="49624"/>
        <x:row r="49625"/>
        <x:row r="49626"/>
        <x:row r="49627"/>
        <x:row r="49628"/>
        <x:row r="49629"/>
        <x:row r="49630"/>
        <x:row r="49631"/>
        <x:row r="49632"/>
        <x:row r="49633"/>
        <x:row r="49634"/>
        <x:row r="49635"/>
        <x:row r="49636"/>
        <x:row r="49637"/>
        <x:row r="49638"/>
        <x:row r="49639"/>
        <x:row r="49640"/>
        <x:row r="49641"/>
        <x:row r="49642"/>
        <x:row r="49643"/>
        <x:row r="49644"/>
        <x:row r="49645"/>
        <x:row r="49646"/>
        <x:row r="49647"/>
        <x:row r="49648"/>
        <x:row r="49649"/>
        <x:row r="49650"/>
        <x:row r="49651"/>
        <x:row r="49652"/>
        <x:row r="49653"/>
        <x:row r="49654"/>
        <x:row r="49655"/>
        <x:row r="49656"/>
        <x:row r="49657"/>
        <x:row r="49658"/>
        <x:row r="49659"/>
        <x:row r="49660"/>
        <x:row r="49661"/>
        <x:row r="49662"/>
        <x:row r="49663"/>
        <x:row r="49664"/>
        <x:row r="49665"/>
        <x:row r="49666"/>
        <x:row r="49667"/>
        <x:row r="49668"/>
        <x:row r="49669"/>
        <x:row r="49670"/>
        <x:row r="49671"/>
        <x:row r="49672"/>
        <x:row r="49673"/>
        <x:row r="49674"/>
        <x:row r="49675"/>
        <x:row r="49676"/>
        <x:row r="49677"/>
        <x:row r="49678"/>
        <x:row r="49679"/>
        <x:row r="49680"/>
        <x:row r="49681"/>
        <x:row r="49682"/>
        <x:row r="49683"/>
        <x:row r="49684"/>
        <x:row r="49685"/>
        <x:row r="49686"/>
        <x:row r="49687"/>
        <x:row r="49688"/>
        <x:row r="49689"/>
        <x:row r="49690"/>
        <x:row r="49691"/>
        <x:row r="49692"/>
        <x:row r="49693"/>
        <x:row r="49694"/>
        <x:row r="49695"/>
        <x:row r="49696"/>
        <x:row r="49697"/>
        <x:row r="49698"/>
        <x:row r="49699"/>
        <x:row r="49700"/>
        <x:row r="49701"/>
        <x:row r="49702"/>
        <x:row r="49703"/>
        <x:row r="49704"/>
        <x:row r="49705"/>
        <x:row r="49706"/>
        <x:row r="49707"/>
        <x:row r="49708"/>
        <x:row r="49709"/>
        <x:row r="49710"/>
        <x:row r="49711"/>
        <x:row r="49712"/>
        <x:row r="49713"/>
        <x:row r="49714"/>
        <x:row r="49715"/>
        <x:row r="49716"/>
        <x:row r="49717"/>
        <x:row r="49718"/>
        <x:row r="49719"/>
        <x:row r="49720"/>
        <x:row r="49721"/>
        <x:row r="49722"/>
        <x:row r="49723"/>
        <x:row r="49724"/>
        <x:row r="49725"/>
        <x:row r="49726"/>
        <x:row r="49727"/>
        <x:row r="49728"/>
        <x:row r="49729"/>
        <x:row r="49730"/>
        <x:row r="49731"/>
        <x:row r="49732"/>
        <x:row r="49733"/>
        <x:row r="49734"/>
        <x:row r="49735"/>
        <x:row r="49736"/>
        <x:row r="49737"/>
        <x:row r="49738"/>
        <x:row r="49739"/>
        <x:row r="49740"/>
        <x:row r="49741"/>
        <x:row r="49742"/>
        <x:row r="49743"/>
        <x:row r="49744"/>
        <x:row r="49745"/>
        <x:row r="49746"/>
        <x:row r="49747"/>
        <x:row r="49748"/>
        <x:row r="49749"/>
        <x:row r="49750"/>
        <x:row r="49751"/>
        <x:row r="49752"/>
        <x:row r="49753"/>
        <x:row r="49754"/>
        <x:row r="49755"/>
        <x:row r="49756"/>
        <x:row r="49757"/>
        <x:row r="49758"/>
        <x:row r="49759"/>
        <x:row r="49760"/>
        <x:row r="49761"/>
        <x:row r="49762"/>
        <x:row r="49763"/>
        <x:row r="49764"/>
        <x:row r="49765"/>
        <x:row r="49766"/>
        <x:row r="49767"/>
        <x:row r="49768"/>
        <x:row r="49769"/>
        <x:row r="49770"/>
        <x:row r="49771"/>
        <x:row r="49772"/>
        <x:row r="49773"/>
        <x:row r="49774"/>
        <x:row r="49775"/>
        <x:row r="49776"/>
        <x:row r="49777"/>
        <x:row r="49778"/>
        <x:row r="49779"/>
        <x:row r="49780"/>
        <x:row r="49781"/>
        <x:row r="49782"/>
        <x:row r="49783"/>
        <x:row r="49784"/>
        <x:row r="49785"/>
        <x:row r="49786"/>
        <x:row r="49787"/>
        <x:row r="49788"/>
        <x:row r="49789"/>
        <x:row r="49790"/>
        <x:row r="49791"/>
        <x:row r="49792"/>
        <x:row r="49793"/>
        <x:row r="49794"/>
        <x:row r="49795"/>
        <x:row r="49796"/>
        <x:row r="49797"/>
        <x:row r="49798"/>
        <x:row r="49799"/>
        <x:row r="49800"/>
        <x:row r="49801"/>
        <x:row r="49802"/>
        <x:row r="49803"/>
        <x:row r="49804"/>
        <x:row r="49805"/>
        <x:row r="49806"/>
        <x:row r="49807"/>
        <x:row r="49808"/>
        <x:row r="49809"/>
        <x:row r="49810"/>
        <x:row r="49811"/>
        <x:row r="49812"/>
        <x:row r="49813"/>
        <x:row r="49814"/>
        <x:row r="49815"/>
        <x:row r="49816"/>
        <x:row r="49817"/>
        <x:row r="49818"/>
        <x:row r="49819"/>
        <x:row r="49820"/>
        <x:row r="49821"/>
        <x:row r="49822"/>
        <x:row r="49823"/>
        <x:row r="49824"/>
        <x:row r="49825"/>
        <x:row r="49826"/>
        <x:row r="49827"/>
        <x:row r="49828"/>
        <x:row r="49829"/>
        <x:row r="49830"/>
        <x:row r="49831"/>
        <x:row r="49832"/>
        <x:row r="49833"/>
        <x:row r="49834"/>
        <x:row r="49835"/>
        <x:row r="49836"/>
        <x:row r="49837"/>
        <x:row r="49838"/>
        <x:row r="49839"/>
        <x:row r="49840"/>
        <x:row r="49841"/>
        <x:row r="49842"/>
        <x:row r="49843"/>
        <x:row r="49844"/>
        <x:row r="49845"/>
        <x:row r="49846"/>
        <x:row r="49847"/>
        <x:row r="49848"/>
        <x:row r="49849"/>
        <x:row r="49850"/>
        <x:row r="49851"/>
        <x:row r="49852"/>
        <x:row r="49853"/>
        <x:row r="49854"/>
        <x:row r="49855"/>
        <x:row r="49856"/>
        <x:row r="49857"/>
        <x:row r="49858"/>
        <x:row r="49859"/>
        <x:row r="49860"/>
        <x:row r="49861"/>
        <x:row r="49862"/>
        <x:row r="49863"/>
        <x:row r="49864"/>
        <x:row r="49865"/>
        <x:row r="49866"/>
        <x:row r="49867"/>
        <x:row r="49868"/>
        <x:row r="49869"/>
        <x:row r="49870"/>
        <x:row r="49871"/>
        <x:row r="49872"/>
        <x:row r="49873"/>
        <x:row r="49874"/>
        <x:row r="49875"/>
        <x:row r="49876"/>
        <x:row r="49877"/>
        <x:row r="49878"/>
        <x:row r="49879"/>
        <x:row r="49880"/>
        <x:row r="49881"/>
        <x:row r="49882"/>
        <x:row r="49883"/>
        <x:row r="49884"/>
        <x:row r="49885"/>
        <x:row r="49886"/>
        <x:row r="49887"/>
        <x:row r="49888"/>
        <x:row r="49889"/>
        <x:row r="49890"/>
        <x:row r="49891"/>
        <x:row r="49892"/>
        <x:row r="49893"/>
        <x:row r="49894"/>
        <x:row r="49895"/>
        <x:row r="49896"/>
        <x:row r="49897"/>
        <x:row r="49898"/>
        <x:row r="49899"/>
        <x:row r="49900"/>
        <x:row r="49901"/>
        <x:row r="49902"/>
        <x:row r="49903"/>
        <x:row r="49904"/>
        <x:row r="49905"/>
        <x:row r="49906"/>
        <x:row r="49907"/>
        <x:row r="49908"/>
        <x:row r="49909"/>
        <x:row r="49910"/>
        <x:row r="49911"/>
        <x:row r="49912"/>
        <x:row r="49913"/>
        <x:row r="49914"/>
        <x:row r="49915"/>
        <x:row r="49916"/>
        <x:row r="49917"/>
        <x:row r="49918"/>
        <x:row r="49919"/>
        <x:row r="49920"/>
        <x:row r="49921"/>
        <x:row r="49922"/>
        <x:row r="49923"/>
        <x:row r="49924"/>
        <x:row r="49925"/>
        <x:row r="49926"/>
        <x:row r="49927"/>
        <x:row r="49928"/>
        <x:row r="49929"/>
        <x:row r="49930"/>
        <x:row r="49931"/>
        <x:row r="49932"/>
        <x:row r="49933"/>
        <x:row r="49934"/>
        <x:row r="49935"/>
        <x:row r="49936"/>
        <x:row r="49937"/>
        <x:row r="49938"/>
        <x:row r="49939"/>
        <x:row r="49940"/>
        <x:row r="49941"/>
        <x:row r="49942"/>
        <x:row r="49943"/>
        <x:row r="49944"/>
        <x:row r="49945"/>
        <x:row r="49946"/>
        <x:row r="49947"/>
        <x:row r="49948"/>
        <x:row r="49949"/>
        <x:row r="49950"/>
        <x:row r="49951"/>
        <x:row r="49952"/>
        <x:row r="49953"/>
        <x:row r="49954"/>
        <x:row r="49955"/>
        <x:row r="49956"/>
        <x:row r="49957"/>
        <x:row r="49958"/>
        <x:row r="49959"/>
        <x:row r="49960"/>
        <x:row r="49961"/>
        <x:row r="49962"/>
        <x:row r="49963"/>
        <x:row r="49964"/>
        <x:row r="49965"/>
        <x:row r="49966"/>
        <x:row r="49967"/>
        <x:row r="49968"/>
        <x:row r="49969"/>
        <x:row r="49970"/>
        <x:row r="49971"/>
        <x:row r="49972"/>
        <x:row r="49973"/>
        <x:row r="49974"/>
        <x:row r="49975"/>
        <x:row r="49976"/>
        <x:row r="49977"/>
        <x:row r="49978"/>
        <x:row r="49979"/>
        <x:row r="49980"/>
        <x:row r="49981"/>
        <x:row r="49982"/>
        <x:row r="49983"/>
        <x:row r="49984"/>
        <x:row r="49985"/>
        <x:row r="49986"/>
        <x:row r="49987"/>
        <x:row r="49988"/>
        <x:row r="49989"/>
        <x:row r="49990"/>
        <x:row r="49991"/>
        <x:row r="49992"/>
        <x:row r="49993"/>
        <x:row r="49994"/>
        <x:row r="49995"/>
        <x:row r="49996"/>
        <x:row r="49997"/>
        <x:row r="49998"/>
        <x:row r="49999"/>
        <x:row r="50000"/>
        <x:row r="50001"/>
        <x:row r="50002"/>
        <x:row r="50003"/>
        <x:row r="50004"/>
        <x:row r="50005"/>
        <x:row r="50006"/>
        <x:row r="50007"/>
        <x:row r="50008"/>
        <x:row r="50009"/>
        <x:row r="50010"/>
        <x:row r="50011"/>
        <x:row r="50012"/>
        <x:row r="50013"/>
        <x:row r="50014"/>
        <x:row r="50015"/>
        <x:row r="50016"/>
        <x:row r="50017"/>
        <x:row r="50018"/>
        <x:row r="50019"/>
        <x:row r="50020"/>
        <x:row r="50021"/>
        <x:row r="50022"/>
        <x:row r="50023"/>
        <x:row r="50024"/>
        <x:row r="50025"/>
        <x:row r="50026"/>
        <x:row r="50027"/>
        <x:row r="50028"/>
        <x:row r="50029"/>
        <x:row r="50030"/>
        <x:row r="50031"/>
        <x:row r="50032"/>
        <x:row r="50033"/>
        <x:row r="50034"/>
        <x:row r="50035"/>
        <x:row r="50036"/>
        <x:row r="50037"/>
        <x:row r="50038"/>
        <x:row r="50039"/>
        <x:row r="50040"/>
        <x:row r="50041"/>
        <x:row r="50042"/>
        <x:row r="50043"/>
        <x:row r="50044"/>
        <x:row r="50045"/>
        <x:row r="50046"/>
        <x:row r="50047"/>
        <x:row r="50048"/>
        <x:row r="50049"/>
        <x:row r="50050"/>
        <x:row r="50051"/>
        <x:row r="50052"/>
        <x:row r="50053"/>
        <x:row r="50054"/>
        <x:row r="50055"/>
        <x:row r="50056"/>
        <x:row r="50057"/>
        <x:row r="50058"/>
        <x:row r="50059"/>
        <x:row r="50060"/>
        <x:row r="50061"/>
        <x:row r="50062"/>
        <x:row r="50063"/>
        <x:row r="50064"/>
        <x:row r="50065"/>
        <x:row r="50066"/>
        <x:row r="50067"/>
        <x:row r="50068"/>
        <x:row r="50069"/>
        <x:row r="50070"/>
        <x:row r="50071"/>
        <x:row r="50072"/>
        <x:row r="50073"/>
        <x:row r="50074"/>
        <x:row r="50075"/>
        <x:row r="50076"/>
        <x:row r="50077"/>
        <x:row r="50078"/>
        <x:row r="50079"/>
        <x:row r="50080"/>
        <x:row r="50081"/>
        <x:row r="50082"/>
        <x:row r="50083"/>
        <x:row r="50084"/>
        <x:row r="50085"/>
        <x:row r="50086"/>
        <x:row r="50087"/>
        <x:row r="50088"/>
        <x:row r="50089"/>
        <x:row r="50090"/>
        <x:row r="50091"/>
        <x:row r="50092"/>
        <x:row r="50093"/>
        <x:row r="50094"/>
        <x:row r="50095"/>
        <x:row r="50096"/>
        <x:row r="50097"/>
        <x:row r="50098"/>
        <x:row r="50099"/>
        <x:row r="50100"/>
        <x:row r="50101"/>
        <x:row r="50102"/>
        <x:row r="50103"/>
        <x:row r="50104"/>
        <x:row r="50105"/>
        <x:row r="50106"/>
        <x:row r="50107"/>
        <x:row r="50108"/>
        <x:row r="50109"/>
        <x:row r="50110"/>
        <x:row r="50111"/>
        <x:row r="50112"/>
        <x:row r="50113"/>
        <x:row r="50114"/>
        <x:row r="50115"/>
        <x:row r="50116"/>
        <x:row r="50117"/>
        <x:row r="50118"/>
        <x:row r="50119"/>
        <x:row r="50120"/>
        <x:row r="50121"/>
        <x:row r="50122"/>
        <x:row r="50123"/>
        <x:row r="50124"/>
        <x:row r="50125"/>
        <x:row r="50126"/>
        <x:row r="50127"/>
        <x:row r="50128"/>
        <x:row r="50129"/>
        <x:row r="50130"/>
        <x:row r="50131"/>
        <x:row r="50132"/>
        <x:row r="50133"/>
        <x:row r="50134"/>
        <x:row r="50135"/>
        <x:row r="50136"/>
        <x:row r="50137"/>
        <x:row r="50138"/>
        <x:row r="50139"/>
        <x:row r="50140"/>
        <x:row r="50141"/>
        <x:row r="50142"/>
        <x:row r="50143"/>
        <x:row r="50144"/>
        <x:row r="50145"/>
        <x:row r="50146"/>
        <x:row r="50147"/>
        <x:row r="50148"/>
        <x:row r="50149"/>
        <x:row r="50150"/>
        <x:row r="50151"/>
        <x:row r="50152"/>
        <x:row r="50153"/>
        <x:row r="50154"/>
        <x:row r="50155"/>
        <x:row r="50156"/>
        <x:row r="50157"/>
        <x:row r="50158"/>
        <x:row r="50159"/>
        <x:row r="50160"/>
        <x:row r="50161"/>
        <x:row r="50162"/>
        <x:row r="50163"/>
        <x:row r="50164"/>
        <x:row r="50165"/>
        <x:row r="50166"/>
        <x:row r="50167"/>
        <x:row r="50168"/>
        <x:row r="50169"/>
        <x:row r="50170"/>
        <x:row r="50171"/>
        <x:row r="50172"/>
        <x:row r="50173"/>
        <x:row r="50174"/>
        <x:row r="50175"/>
        <x:row r="50176"/>
        <x:row r="50177"/>
        <x:row r="50178"/>
        <x:row r="50179"/>
        <x:row r="50180"/>
        <x:row r="50181"/>
        <x:row r="50182"/>
        <x:row r="50183"/>
        <x:row r="50184"/>
        <x:row r="50185"/>
        <x:row r="50186"/>
        <x:row r="50187"/>
        <x:row r="50188"/>
        <x:row r="50189"/>
        <x:row r="50190"/>
        <x:row r="50191"/>
        <x:row r="50192"/>
        <x:row r="50193"/>
        <x:row r="50194"/>
        <x:row r="50195"/>
        <x:row r="50196"/>
        <x:row r="50197"/>
        <x:row r="50198"/>
        <x:row r="50199"/>
        <x:row r="50200"/>
        <x:row r="50201"/>
        <x:row r="50202"/>
        <x:row r="50203"/>
        <x:row r="50204"/>
        <x:row r="50205"/>
        <x:row r="50206"/>
        <x:row r="50207"/>
        <x:row r="50208"/>
        <x:row r="50209"/>
        <x:row r="50210"/>
        <x:row r="50211"/>
        <x:row r="50212"/>
        <x:row r="50213"/>
        <x:row r="50214"/>
        <x:row r="50215"/>
        <x:row r="50216"/>
        <x:row r="50217"/>
        <x:row r="50218"/>
        <x:row r="50219"/>
        <x:row r="50220"/>
        <x:row r="50221"/>
        <x:row r="50222"/>
        <x:row r="50223"/>
        <x:row r="50224"/>
        <x:row r="50225"/>
        <x:row r="50226"/>
        <x:row r="50227"/>
        <x:row r="50228"/>
        <x:row r="50229"/>
        <x:row r="50230"/>
        <x:row r="50231"/>
        <x:row r="50232"/>
        <x:row r="50233"/>
        <x:row r="50234"/>
        <x:row r="50235"/>
        <x:row r="50236"/>
        <x:row r="50237"/>
        <x:row r="50238"/>
        <x:row r="50239"/>
        <x:row r="50240"/>
        <x:row r="50241"/>
        <x:row r="50242"/>
        <x:row r="50243"/>
        <x:row r="50244"/>
        <x:row r="50245"/>
        <x:row r="50246"/>
        <x:row r="50247"/>
        <x:row r="50248"/>
        <x:row r="50249"/>
        <x:row r="50250"/>
        <x:row r="50251"/>
        <x:row r="50252"/>
        <x:row r="50253"/>
        <x:row r="50254"/>
        <x:row r="50255"/>
        <x:row r="50256"/>
        <x:row r="50257"/>
        <x:row r="50258"/>
        <x:row r="50259"/>
        <x:row r="50260"/>
        <x:row r="50261"/>
        <x:row r="50262"/>
        <x:row r="50263"/>
        <x:row r="50264"/>
        <x:row r="50265"/>
        <x:row r="50266"/>
        <x:row r="50267"/>
        <x:row r="50268"/>
        <x:row r="50269"/>
        <x:row r="50270"/>
        <x:row r="50271"/>
        <x:row r="50272"/>
        <x:row r="50273"/>
        <x:row r="50274"/>
        <x:row r="50275"/>
        <x:row r="50276"/>
        <x:row r="50277"/>
        <x:row r="50278"/>
        <x:row r="50279"/>
        <x:row r="50280"/>
        <x:row r="50281"/>
        <x:row r="50282"/>
        <x:row r="50283"/>
        <x:row r="50284"/>
        <x:row r="50285"/>
        <x:row r="50286"/>
        <x:row r="50287"/>
        <x:row r="50288"/>
        <x:row r="50289"/>
        <x:row r="50290"/>
        <x:row r="50291"/>
        <x:row r="50292"/>
        <x:row r="50293"/>
        <x:row r="50294"/>
        <x:row r="50295"/>
        <x:row r="50296"/>
        <x:row r="50297"/>
        <x:row r="50298"/>
        <x:row r="50299"/>
        <x:row r="50300"/>
        <x:row r="50301"/>
        <x:row r="50302"/>
        <x:row r="50303"/>
        <x:row r="50304"/>
        <x:row r="50305"/>
        <x:row r="50306"/>
        <x:row r="50307"/>
        <x:row r="50308"/>
        <x:row r="50309"/>
        <x:row r="50310"/>
        <x:row r="50311"/>
        <x:row r="50312"/>
        <x:row r="50313"/>
        <x:row r="50314"/>
        <x:row r="50315"/>
        <x:row r="50316"/>
        <x:row r="50317"/>
        <x:row r="50318"/>
        <x:row r="50319"/>
        <x:row r="50320"/>
        <x:row r="50321"/>
        <x:row r="50322"/>
        <x:row r="50323"/>
        <x:row r="50324"/>
        <x:row r="50325"/>
        <x:row r="50326"/>
        <x:row r="50327"/>
        <x:row r="50328"/>
        <x:row r="50329"/>
        <x:row r="50330"/>
        <x:row r="50331"/>
        <x:row r="50332"/>
        <x:row r="50333"/>
        <x:row r="50334"/>
        <x:row r="50335"/>
        <x:row r="50336"/>
        <x:row r="50337"/>
        <x:row r="50338"/>
        <x:row r="50339"/>
        <x:row r="50340"/>
        <x:row r="50341"/>
        <x:row r="50342"/>
        <x:row r="50343"/>
        <x:row r="50344"/>
        <x:row r="50345"/>
        <x:row r="50346"/>
        <x:row r="50347"/>
        <x:row r="50348"/>
        <x:row r="50349"/>
        <x:row r="50350"/>
        <x:row r="50351"/>
        <x:row r="50352"/>
        <x:row r="50353"/>
        <x:row r="50354"/>
        <x:row r="50355"/>
        <x:row r="50356"/>
        <x:row r="50357"/>
        <x:row r="50358"/>
        <x:row r="50359"/>
        <x:row r="50360"/>
        <x:row r="50361"/>
        <x:row r="50362"/>
        <x:row r="50363"/>
        <x:row r="50364"/>
        <x:row r="50365"/>
        <x:row r="50366"/>
        <x:row r="50367"/>
        <x:row r="50368"/>
        <x:row r="50369"/>
        <x:row r="50370"/>
        <x:row r="50371"/>
        <x:row r="50372"/>
        <x:row r="50373"/>
        <x:row r="50374"/>
        <x:row r="50375"/>
        <x:row r="50376"/>
        <x:row r="50377"/>
        <x:row r="50378"/>
        <x:row r="50379"/>
        <x:row r="50380"/>
        <x:row r="50381"/>
        <x:row r="50382"/>
        <x:row r="50383"/>
        <x:row r="50384"/>
        <x:row r="50385"/>
        <x:row r="50386"/>
        <x:row r="50387"/>
        <x:row r="50388"/>
        <x:row r="50389"/>
        <x:row r="50390"/>
        <x:row r="50391"/>
        <x:row r="50392"/>
        <x:row r="50393"/>
        <x:row r="50394"/>
        <x:row r="50395"/>
        <x:row r="50396"/>
        <x:row r="50397"/>
        <x:row r="50398"/>
        <x:row r="50399"/>
        <x:row r="50400"/>
        <x:row r="50401"/>
        <x:row r="50402"/>
        <x:row r="50403"/>
        <x:row r="50404"/>
        <x:row r="50405"/>
        <x:row r="50406"/>
        <x:row r="50407"/>
        <x:row r="50408"/>
        <x:row r="50409"/>
        <x:row r="50410"/>
        <x:row r="50411"/>
        <x:row r="50412"/>
        <x:row r="50413"/>
        <x:row r="50414"/>
        <x:row r="50415"/>
        <x:row r="50416"/>
        <x:row r="50417"/>
        <x:row r="50418"/>
        <x:row r="50419"/>
        <x:row r="50420"/>
        <x:row r="50421"/>
        <x:row r="50422"/>
        <x:row r="50423"/>
        <x:row r="50424"/>
        <x:row r="50425"/>
        <x:row r="50426"/>
        <x:row r="50427"/>
        <x:row r="50428"/>
        <x:row r="50429"/>
        <x:row r="50430"/>
        <x:row r="50431"/>
        <x:row r="50432"/>
        <x:row r="50433"/>
        <x:row r="50434"/>
        <x:row r="50435"/>
        <x:row r="50436"/>
        <x:row r="50437"/>
        <x:row r="50438"/>
        <x:row r="50439"/>
        <x:row r="50440"/>
        <x:row r="50441"/>
        <x:row r="50442"/>
        <x:row r="50443"/>
        <x:row r="50444"/>
        <x:row r="50445"/>
        <x:row r="50446"/>
        <x:row r="50447"/>
        <x:row r="50448"/>
        <x:row r="50449"/>
        <x:row r="50450"/>
        <x:row r="50451"/>
        <x:row r="50452"/>
        <x:row r="50453"/>
        <x:row r="50454"/>
        <x:row r="50455"/>
        <x:row r="50456"/>
        <x:row r="50457"/>
        <x:row r="50458"/>
        <x:row r="50459"/>
        <x:row r="50460"/>
        <x:row r="50461"/>
        <x:row r="50462"/>
        <x:row r="50463"/>
        <x:row r="50464"/>
        <x:row r="50465"/>
        <x:row r="50466"/>
        <x:row r="50467"/>
        <x:row r="50468"/>
        <x:row r="50469"/>
        <x:row r="50470"/>
        <x:row r="50471"/>
        <x:row r="50472"/>
        <x:row r="50473"/>
        <x:row r="50474"/>
        <x:row r="50475"/>
        <x:row r="50476"/>
        <x:row r="50477"/>
        <x:row r="50478"/>
        <x:row r="50479"/>
        <x:row r="50480"/>
        <x:row r="50481"/>
        <x:row r="50482"/>
        <x:row r="50483"/>
        <x:row r="50484"/>
        <x:row r="50485"/>
        <x:row r="50486"/>
        <x:row r="50487"/>
        <x:row r="50488"/>
        <x:row r="50489"/>
        <x:row r="50490"/>
        <x:row r="50491"/>
        <x:row r="50492"/>
        <x:row r="50493"/>
        <x:row r="50494"/>
        <x:row r="50495"/>
        <x:row r="50496"/>
        <x:row r="50497"/>
        <x:row r="50498"/>
        <x:row r="50499"/>
        <x:row r="50500"/>
        <x:row r="50501"/>
        <x:row r="50502"/>
        <x:row r="50503"/>
        <x:row r="50504"/>
        <x:row r="50505"/>
        <x:row r="50506"/>
        <x:row r="50507"/>
        <x:row r="50508"/>
        <x:row r="50509"/>
        <x:row r="50510"/>
        <x:row r="50511"/>
        <x:row r="50512"/>
        <x:row r="50513"/>
        <x:row r="50514"/>
        <x:row r="50515"/>
        <x:row r="50516"/>
        <x:row r="50517"/>
        <x:row r="50518"/>
        <x:row r="50519"/>
        <x:row r="50520"/>
        <x:row r="50521"/>
        <x:row r="50522"/>
        <x:row r="50523"/>
        <x:row r="50524"/>
        <x:row r="50525"/>
        <x:row r="50526"/>
        <x:row r="50527"/>
        <x:row r="50528"/>
        <x:row r="50529"/>
        <x:row r="50530"/>
        <x:row r="50531"/>
        <x:row r="50532"/>
        <x:row r="50533"/>
        <x:row r="50534"/>
        <x:row r="50535"/>
        <x:row r="50536"/>
        <x:row r="50537"/>
        <x:row r="50538"/>
        <x:row r="50539"/>
        <x:row r="50540"/>
        <x:row r="50541"/>
        <x:row r="50542"/>
        <x:row r="50543"/>
        <x:row r="50544"/>
        <x:row r="50545"/>
        <x:row r="50546"/>
        <x:row r="50547"/>
        <x:row r="50548"/>
        <x:row r="50549"/>
        <x:row r="50550"/>
        <x:row r="50551"/>
        <x:row r="50552"/>
        <x:row r="50553"/>
        <x:row r="50554"/>
        <x:row r="50555"/>
        <x:row r="50556"/>
        <x:row r="50557"/>
        <x:row r="50558"/>
        <x:row r="50559"/>
        <x:row r="50560"/>
        <x:row r="50561"/>
        <x:row r="50562"/>
        <x:row r="50563"/>
        <x:row r="50564"/>
        <x:row r="50565"/>
        <x:row r="50566"/>
        <x:row r="50567"/>
        <x:row r="50568"/>
        <x:row r="50569"/>
        <x:row r="50570"/>
        <x:row r="50571"/>
        <x:row r="50572"/>
        <x:row r="50573"/>
        <x:row r="50574"/>
        <x:row r="50575"/>
        <x:row r="50576"/>
        <x:row r="50577"/>
        <x:row r="50578"/>
        <x:row r="50579"/>
        <x:row r="50580"/>
        <x:row r="50581"/>
        <x:row r="50582"/>
        <x:row r="50583"/>
        <x:row r="50584"/>
        <x:row r="50585"/>
        <x:row r="50586"/>
        <x:row r="50587"/>
        <x:row r="50588"/>
        <x:row r="50589"/>
        <x:row r="50590"/>
        <x:row r="50591"/>
        <x:row r="50592"/>
        <x:row r="50593"/>
        <x:row r="50594"/>
        <x:row r="50595"/>
        <x:row r="50596"/>
        <x:row r="50597"/>
        <x:row r="50598"/>
        <x:row r="50599"/>
        <x:row r="50600"/>
        <x:row r="50601"/>
        <x:row r="50602"/>
        <x:row r="50603"/>
        <x:row r="50604"/>
        <x:row r="50605"/>
        <x:row r="50606"/>
        <x:row r="50607"/>
        <x:row r="50608"/>
        <x:row r="50609"/>
        <x:row r="50610"/>
        <x:row r="50611"/>
        <x:row r="50612"/>
        <x:row r="50613"/>
        <x:row r="50614"/>
        <x:row r="50615"/>
        <x:row r="50616"/>
        <x:row r="50617"/>
        <x:row r="50618"/>
        <x:row r="50619"/>
        <x:row r="50620"/>
        <x:row r="50621"/>
        <x:row r="50622"/>
        <x:row r="50623"/>
        <x:row r="50624"/>
        <x:row r="50625"/>
        <x:row r="50626"/>
        <x:row r="50627"/>
        <x:row r="50628"/>
        <x:row r="50629"/>
        <x:row r="50630"/>
        <x:row r="50631"/>
        <x:row r="50632"/>
        <x:row r="50633"/>
        <x:row r="50634"/>
        <x:row r="50635"/>
        <x:row r="50636"/>
        <x:row r="50637"/>
        <x:row r="50638"/>
        <x:row r="50639"/>
        <x:row r="50640"/>
        <x:row r="50641"/>
        <x:row r="50642"/>
        <x:row r="50643"/>
        <x:row r="50644"/>
        <x:row r="50645"/>
        <x:row r="50646"/>
        <x:row r="50647"/>
        <x:row r="50648"/>
        <x:row r="50649"/>
        <x:row r="50650"/>
        <x:row r="50651"/>
        <x:row r="50652"/>
        <x:row r="50653"/>
        <x:row r="50654"/>
        <x:row r="50655"/>
        <x:row r="50656"/>
        <x:row r="50657"/>
        <x:row r="50658"/>
        <x:row r="50659"/>
        <x:row r="50660"/>
        <x:row r="50661"/>
        <x:row r="50662"/>
        <x:row r="50663"/>
        <x:row r="50664"/>
        <x:row r="50665"/>
        <x:row r="50666"/>
        <x:row r="50667"/>
        <x:row r="50668"/>
        <x:row r="50669"/>
        <x:row r="50670"/>
        <x:row r="50671"/>
        <x:row r="50672"/>
        <x:row r="50673"/>
        <x:row r="50674"/>
        <x:row r="50675"/>
        <x:row r="50676"/>
        <x:row r="50677"/>
        <x:row r="50678"/>
        <x:row r="50679"/>
        <x:row r="50680"/>
        <x:row r="50681"/>
        <x:row r="50682"/>
        <x:row r="50683"/>
        <x:row r="50684"/>
        <x:row r="50685"/>
        <x:row r="50686"/>
        <x:row r="50687"/>
        <x:row r="50688"/>
        <x:row r="50689"/>
        <x:row r="50690"/>
        <x:row r="50691"/>
        <x:row r="50692"/>
        <x:row r="50693"/>
        <x:row r="50694"/>
        <x:row r="50695"/>
        <x:row r="50696"/>
        <x:row r="50697"/>
        <x:row r="50698"/>
        <x:row r="50699"/>
        <x:row r="50700"/>
        <x:row r="50701"/>
        <x:row r="50702"/>
        <x:row r="50703"/>
        <x:row r="50704"/>
        <x:row r="50705"/>
        <x:row r="50706"/>
        <x:row r="50707"/>
        <x:row r="50708"/>
        <x:row r="50709"/>
        <x:row r="50710"/>
        <x:row r="50711"/>
        <x:row r="50712"/>
        <x:row r="50713"/>
        <x:row r="50714"/>
        <x:row r="50715"/>
        <x:row r="50716"/>
        <x:row r="50717"/>
        <x:row r="50718"/>
        <x:row r="50719"/>
        <x:row r="50720"/>
        <x:row r="50721"/>
        <x:row r="50722"/>
        <x:row r="50723"/>
        <x:row r="50724"/>
        <x:row r="50725"/>
        <x:row r="50726"/>
        <x:row r="50727"/>
        <x:row r="50728"/>
        <x:row r="50729"/>
        <x:row r="50730"/>
        <x:row r="50731"/>
        <x:row r="50732"/>
        <x:row r="50733"/>
        <x:row r="50734"/>
        <x:row r="50735"/>
        <x:row r="50736"/>
        <x:row r="50737"/>
        <x:row r="50738"/>
        <x:row r="50739"/>
        <x:row r="50740"/>
        <x:row r="50741"/>
        <x:row r="50742"/>
        <x:row r="50743"/>
        <x:row r="50744"/>
        <x:row r="50745"/>
        <x:row r="50746"/>
        <x:row r="50747"/>
        <x:row r="50748"/>
        <x:row r="50749"/>
        <x:row r="50750"/>
        <x:row r="50751"/>
        <x:row r="50752"/>
        <x:row r="50753"/>
        <x:row r="50754"/>
        <x:row r="50755"/>
        <x:row r="50756"/>
        <x:row r="50757"/>
        <x:row r="50758"/>
        <x:row r="50759"/>
        <x:row r="50760"/>
        <x:row r="50761"/>
        <x:row r="50762"/>
        <x:row r="50763"/>
        <x:row r="50764"/>
        <x:row r="50765"/>
        <x:row r="50766"/>
        <x:row r="50767"/>
        <x:row r="50768"/>
        <x:row r="50769"/>
        <x:row r="50770"/>
        <x:row r="50771"/>
        <x:row r="50772"/>
        <x:row r="50773"/>
        <x:row r="50774"/>
        <x:row r="50775"/>
        <x:row r="50776"/>
        <x:row r="50777"/>
        <x:row r="50778"/>
        <x:row r="50779"/>
        <x:row r="50780"/>
        <x:row r="50781"/>
        <x:row r="50782"/>
        <x:row r="50783"/>
        <x:row r="50784"/>
        <x:row r="50785"/>
        <x:row r="50786"/>
        <x:row r="50787"/>
        <x:row r="50788"/>
        <x:row r="50789"/>
        <x:row r="50790"/>
        <x:row r="50791"/>
        <x:row r="50792"/>
        <x:row r="50793"/>
        <x:row r="50794"/>
        <x:row r="50795"/>
        <x:row r="50796"/>
        <x:row r="50797"/>
        <x:row r="50798"/>
        <x:row r="50799"/>
        <x:row r="50800"/>
        <x:row r="50801"/>
        <x:row r="50802"/>
        <x:row r="50803"/>
        <x:row r="50804"/>
        <x:row r="50805"/>
        <x:row r="50806"/>
        <x:row r="50807"/>
        <x:row r="50808"/>
        <x:row r="50809"/>
        <x:row r="50810"/>
        <x:row r="50811"/>
        <x:row r="50812"/>
        <x:row r="50813"/>
        <x:row r="50814"/>
        <x:row r="50815"/>
        <x:row r="50816"/>
        <x:row r="50817"/>
        <x:row r="50818"/>
        <x:row r="50819"/>
        <x:row r="50820"/>
        <x:row r="50821"/>
        <x:row r="50822"/>
        <x:row r="50823"/>
        <x:row r="50824"/>
        <x:row r="50825"/>
        <x:row r="50826"/>
        <x:row r="50827"/>
        <x:row r="50828"/>
        <x:row r="50829"/>
        <x:row r="50830"/>
        <x:row r="50831"/>
        <x:row r="50832"/>
        <x:row r="50833"/>
        <x:row r="50834"/>
        <x:row r="50835"/>
        <x:row r="50836"/>
        <x:row r="50837"/>
        <x:row r="50838"/>
        <x:row r="50839"/>
        <x:row r="50840"/>
        <x:row r="50841"/>
        <x:row r="50842"/>
        <x:row r="50843"/>
        <x:row r="50844"/>
        <x:row r="50845"/>
        <x:row r="50846"/>
        <x:row r="50847"/>
        <x:row r="50848"/>
        <x:row r="50849"/>
        <x:row r="50850"/>
        <x:row r="50851"/>
        <x:row r="50852"/>
        <x:row r="50853"/>
        <x:row r="50854"/>
        <x:row r="50855"/>
        <x:row r="50856"/>
        <x:row r="50857"/>
        <x:row r="50858"/>
        <x:row r="50859"/>
        <x:row r="50860"/>
        <x:row r="50861"/>
        <x:row r="50862"/>
        <x:row r="50863"/>
        <x:row r="50864"/>
        <x:row r="50865"/>
        <x:row r="50866"/>
        <x:row r="50867"/>
        <x:row r="50868"/>
        <x:row r="50869"/>
        <x:row r="50870"/>
        <x:row r="50871"/>
        <x:row r="50872"/>
        <x:row r="50873"/>
        <x:row r="50874"/>
        <x:row r="50875"/>
        <x:row r="50876"/>
        <x:row r="50877"/>
        <x:row r="50878"/>
        <x:row r="50879"/>
        <x:row r="50880"/>
        <x:row r="50881"/>
        <x:row r="50882"/>
        <x:row r="50883"/>
        <x:row r="50884"/>
        <x:row r="50885"/>
        <x:row r="50886"/>
        <x:row r="50887"/>
        <x:row r="50888"/>
        <x:row r="50889"/>
        <x:row r="50890"/>
        <x:row r="50891"/>
        <x:row r="50892"/>
        <x:row r="50893"/>
        <x:row r="50894"/>
        <x:row r="50895"/>
        <x:row r="50896"/>
        <x:row r="50897"/>
        <x:row r="50898"/>
        <x:row r="50899"/>
        <x:row r="50900"/>
        <x:row r="50901"/>
        <x:row r="50902"/>
        <x:row r="50903"/>
        <x:row r="50904"/>
        <x:row r="50905"/>
        <x:row r="50906"/>
        <x:row r="50907"/>
        <x:row r="50908"/>
        <x:row r="50909"/>
        <x:row r="50910"/>
        <x:row r="50911"/>
        <x:row r="50912"/>
        <x:row r="50913"/>
        <x:row r="50914"/>
        <x:row r="50915"/>
        <x:row r="50916"/>
        <x:row r="50917"/>
        <x:row r="50918"/>
        <x:row r="50919"/>
        <x:row r="50920"/>
        <x:row r="50921"/>
        <x:row r="50922"/>
        <x:row r="50923"/>
        <x:row r="50924"/>
        <x:row r="50925"/>
        <x:row r="50926"/>
        <x:row r="50927"/>
        <x:row r="50928"/>
        <x:row r="50929"/>
        <x:row r="50930"/>
        <x:row r="50931"/>
        <x:row r="50932"/>
        <x:row r="50933"/>
        <x:row r="50934"/>
        <x:row r="50935"/>
        <x:row r="50936"/>
        <x:row r="50937"/>
        <x:row r="50938"/>
        <x:row r="50939"/>
        <x:row r="50940"/>
        <x:row r="50941"/>
        <x:row r="50942"/>
        <x:row r="50943"/>
        <x:row r="50944"/>
        <x:row r="50945"/>
        <x:row r="50946"/>
        <x:row r="50947"/>
        <x:row r="50948"/>
        <x:row r="50949"/>
        <x:row r="50950"/>
        <x:row r="50951"/>
        <x:row r="50952"/>
        <x:row r="50953"/>
        <x:row r="50954"/>
        <x:row r="50955"/>
        <x:row r="50956"/>
        <x:row r="50957"/>
        <x:row r="50958"/>
        <x:row r="50959"/>
        <x:row r="50960"/>
        <x:row r="50961"/>
        <x:row r="50962"/>
        <x:row r="50963"/>
        <x:row r="50964"/>
        <x:row r="50965"/>
        <x:row r="50966"/>
        <x:row r="50967"/>
        <x:row r="50968"/>
        <x:row r="50969"/>
        <x:row r="50970"/>
        <x:row r="50971"/>
        <x:row r="50972"/>
        <x:row r="50973"/>
        <x:row r="50974"/>
        <x:row r="50975"/>
        <x:row r="50976"/>
        <x:row r="50977"/>
        <x:row r="50978"/>
        <x:row r="50979"/>
        <x:row r="50980"/>
        <x:row r="50981"/>
        <x:row r="50982"/>
        <x:row r="50983"/>
        <x:row r="50984"/>
        <x:row r="50985"/>
        <x:row r="50986"/>
        <x:row r="50987"/>
        <x:row r="50988"/>
        <x:row r="50989"/>
        <x:row r="50990"/>
        <x:row r="50991"/>
        <x:row r="50992"/>
        <x:row r="50993"/>
        <x:row r="50994"/>
        <x:row r="50995"/>
        <x:row r="50996"/>
        <x:row r="50997"/>
        <x:row r="50998"/>
        <x:row r="50999"/>
        <x:row r="51000"/>
        <x:row r="51001"/>
        <x:row r="51002"/>
        <x:row r="51003"/>
        <x:row r="51004"/>
        <x:row r="51005"/>
        <x:row r="51006"/>
        <x:row r="51007"/>
        <x:row r="51008"/>
        <x:row r="51009"/>
        <x:row r="51010"/>
        <x:row r="51011"/>
        <x:row r="51012"/>
        <x:row r="51013"/>
        <x:row r="51014"/>
        <x:row r="51015"/>
        <x:row r="51016"/>
        <x:row r="51017"/>
        <x:row r="51018"/>
        <x:row r="51019"/>
        <x:row r="51020"/>
        <x:row r="51021"/>
        <x:row r="51022"/>
        <x:row r="51023"/>
        <x:row r="51024"/>
        <x:row r="51025"/>
        <x:row r="51026"/>
        <x:row r="51027"/>
        <x:row r="51028"/>
        <x:row r="51029"/>
        <x:row r="51030"/>
        <x:row r="51031"/>
        <x:row r="51032"/>
        <x:row r="51033"/>
        <x:row r="51034"/>
        <x:row r="51035"/>
        <x:row r="51036"/>
        <x:row r="51037"/>
        <x:row r="51038"/>
        <x:row r="51039"/>
        <x:row r="51040"/>
        <x:row r="51041"/>
        <x:row r="51042"/>
        <x:row r="51043"/>
        <x:row r="51044"/>
        <x:row r="51045"/>
        <x:row r="51046"/>
        <x:row r="51047"/>
        <x:row r="51048"/>
        <x:row r="51049"/>
        <x:row r="51050"/>
        <x:row r="51051"/>
        <x:row r="51052"/>
        <x:row r="51053"/>
        <x:row r="51054"/>
        <x:row r="51055"/>
        <x:row r="51056"/>
        <x:row r="51057"/>
        <x:row r="51058"/>
        <x:row r="51059"/>
        <x:row r="51060"/>
        <x:row r="51061"/>
        <x:row r="51062"/>
        <x:row r="51063"/>
        <x:row r="51064"/>
        <x:row r="51065"/>
        <x:row r="51066"/>
        <x:row r="51067"/>
        <x:row r="51068"/>
        <x:row r="51069"/>
        <x:row r="51070"/>
        <x:row r="51071"/>
        <x:row r="51072"/>
        <x:row r="51073"/>
        <x:row r="51074"/>
        <x:row r="51075"/>
        <x:row r="51076"/>
        <x:row r="51077"/>
        <x:row r="51078"/>
        <x:row r="51079"/>
        <x:row r="51080"/>
        <x:row r="51081"/>
        <x:row r="51082"/>
        <x:row r="51083"/>
        <x:row r="51084"/>
        <x:row r="51085"/>
        <x:row r="51086"/>
        <x:row r="51087"/>
        <x:row r="51088"/>
        <x:row r="51089"/>
        <x:row r="51090"/>
        <x:row r="51091"/>
        <x:row r="51092"/>
        <x:row r="51093"/>
        <x:row r="51094"/>
        <x:row r="51095"/>
        <x:row r="51096"/>
        <x:row r="51097"/>
        <x:row r="51098"/>
        <x:row r="51099"/>
        <x:row r="51100"/>
        <x:row r="51101"/>
        <x:row r="51102"/>
        <x:row r="51103"/>
        <x:row r="51104"/>
        <x:row r="51105"/>
        <x:row r="51106"/>
        <x:row r="51107"/>
        <x:row r="51108"/>
        <x:row r="51109"/>
        <x:row r="51110"/>
        <x:row r="51111"/>
        <x:row r="51112"/>
        <x:row r="51113"/>
        <x:row r="51114"/>
        <x:row r="51115"/>
        <x:row r="51116"/>
        <x:row r="51117"/>
        <x:row r="51118"/>
        <x:row r="51119"/>
        <x:row r="51120"/>
        <x:row r="51121"/>
        <x:row r="51122"/>
        <x:row r="51123"/>
        <x:row r="51124"/>
        <x:row r="51125"/>
        <x:row r="51126"/>
        <x:row r="51127"/>
        <x:row r="51128"/>
        <x:row r="51129"/>
        <x:row r="51130"/>
        <x:row r="51131"/>
        <x:row r="51132"/>
        <x:row r="51133"/>
        <x:row r="51134"/>
        <x:row r="51135"/>
        <x:row r="51136"/>
        <x:row r="51137"/>
        <x:row r="51138"/>
        <x:row r="51139"/>
        <x:row r="51140"/>
        <x:row r="51141"/>
        <x:row r="51142"/>
        <x:row r="51143"/>
        <x:row r="51144"/>
        <x:row r="51145"/>
        <x:row r="51146"/>
        <x:row r="51147"/>
        <x:row r="51148"/>
        <x:row r="51149"/>
        <x:row r="51150"/>
        <x:row r="51151"/>
        <x:row r="51152"/>
        <x:row r="51153"/>
        <x:row r="51154"/>
        <x:row r="51155"/>
        <x:row r="51156"/>
        <x:row r="51157"/>
        <x:row r="51158"/>
        <x:row r="51159"/>
        <x:row r="51160"/>
        <x:row r="51161"/>
        <x:row r="51162"/>
        <x:row r="51163"/>
        <x:row r="51164"/>
        <x:row r="51165"/>
        <x:row r="51166"/>
        <x:row r="51167"/>
        <x:row r="51168"/>
        <x:row r="51169"/>
        <x:row r="51170"/>
        <x:row r="51171"/>
        <x:row r="51172"/>
        <x:row r="51173"/>
        <x:row r="51174"/>
        <x:row r="51175"/>
        <x:row r="51176"/>
        <x:row r="51177"/>
        <x:row r="51178"/>
        <x:row r="51179"/>
        <x:row r="51180"/>
        <x:row r="51181"/>
        <x:row r="51182"/>
        <x:row r="51183"/>
        <x:row r="51184"/>
        <x:row r="51185"/>
        <x:row r="51186"/>
        <x:row r="51187"/>
        <x:row r="51188"/>
        <x:row r="51189"/>
        <x:row r="51190"/>
        <x:row r="51191"/>
        <x:row r="51192"/>
        <x:row r="51193"/>
        <x:row r="51194"/>
        <x:row r="51195"/>
        <x:row r="51196"/>
        <x:row r="51197"/>
        <x:row r="51198"/>
        <x:row r="51199"/>
        <x:row r="51200"/>
        <x:row r="51201"/>
        <x:row r="51202"/>
        <x:row r="51203"/>
        <x:row r="51204"/>
        <x:row r="51205"/>
        <x:row r="51206"/>
        <x:row r="51207"/>
        <x:row r="51208"/>
        <x:row r="51209"/>
        <x:row r="51210"/>
        <x:row r="51211"/>
        <x:row r="51212"/>
        <x:row r="51213"/>
        <x:row r="51214"/>
        <x:row r="51215"/>
        <x:row r="51216"/>
        <x:row r="51217"/>
        <x:row r="51218"/>
        <x:row r="51219"/>
        <x:row r="51220"/>
        <x:row r="51221"/>
        <x:row r="51222"/>
        <x:row r="51223"/>
        <x:row r="51224"/>
        <x:row r="51225"/>
        <x:row r="51226"/>
        <x:row r="51227"/>
        <x:row r="51228"/>
        <x:row r="51229"/>
        <x:row r="51230"/>
        <x:row r="51231"/>
        <x:row r="51232"/>
        <x:row r="51233"/>
        <x:row r="51234"/>
        <x:row r="51235"/>
        <x:row r="51236"/>
        <x:row r="51237"/>
        <x:row r="51238"/>
        <x:row r="51239"/>
        <x:row r="51240"/>
        <x:row r="51241"/>
        <x:row r="51242"/>
        <x:row r="51243"/>
        <x:row r="51244"/>
        <x:row r="51245"/>
        <x:row r="51246"/>
        <x:row r="51247"/>
        <x:row r="51248"/>
        <x:row r="51249"/>
        <x:row r="51250"/>
        <x:row r="51251"/>
        <x:row r="51252"/>
        <x:row r="51253"/>
        <x:row r="51254"/>
        <x:row r="51255"/>
        <x:row r="51256"/>
        <x:row r="51257"/>
        <x:row r="51258"/>
        <x:row r="51259"/>
        <x:row r="51260"/>
        <x:row r="51261"/>
        <x:row r="51262"/>
        <x:row r="51263"/>
        <x:row r="51264"/>
        <x:row r="51265"/>
        <x:row r="51266"/>
        <x:row r="51267"/>
        <x:row r="51268"/>
        <x:row r="51269"/>
        <x:row r="51270"/>
        <x:row r="51271"/>
        <x:row r="51272"/>
        <x:row r="51273"/>
        <x:row r="51274"/>
        <x:row r="51275"/>
        <x:row r="51276"/>
        <x:row r="51277"/>
        <x:row r="51278"/>
        <x:row r="51279"/>
        <x:row r="51280"/>
        <x:row r="51281"/>
        <x:row r="51282"/>
        <x:row r="51283"/>
        <x:row r="51284"/>
        <x:row r="51285"/>
        <x:row r="51286"/>
        <x:row r="51287"/>
        <x:row r="51288"/>
        <x:row r="51289"/>
        <x:row r="51290"/>
        <x:row r="51291"/>
        <x:row r="51292"/>
        <x:row r="51293"/>
        <x:row r="51294"/>
        <x:row r="51295"/>
        <x:row r="51296"/>
        <x:row r="51297"/>
        <x:row r="51298"/>
        <x:row r="51299"/>
        <x:row r="51300"/>
        <x:row r="51301"/>
        <x:row r="51302"/>
        <x:row r="51303"/>
        <x:row r="51304"/>
        <x:row r="51305"/>
        <x:row r="51306"/>
        <x:row r="51307"/>
        <x:row r="51308"/>
        <x:row r="51309"/>
        <x:row r="51310"/>
        <x:row r="51311"/>
        <x:row r="51312"/>
        <x:row r="51313"/>
        <x:row r="51314"/>
        <x:row r="51315"/>
        <x:row r="51316"/>
        <x:row r="51317"/>
        <x:row r="51318"/>
        <x:row r="51319"/>
        <x:row r="51320"/>
        <x:row r="51321"/>
        <x:row r="51322"/>
        <x:row r="51323"/>
        <x:row r="51324"/>
        <x:row r="51325"/>
        <x:row r="51326"/>
        <x:row r="51327"/>
        <x:row r="51328"/>
        <x:row r="51329"/>
        <x:row r="51330"/>
        <x:row r="51331"/>
        <x:row r="51332"/>
        <x:row r="51333"/>
        <x:row r="51334"/>
        <x:row r="51335"/>
        <x:row r="51336"/>
        <x:row r="51337"/>
        <x:row r="51338"/>
        <x:row r="51339"/>
        <x:row r="51340"/>
        <x:row r="51341"/>
        <x:row r="51342"/>
        <x:row r="51343"/>
        <x:row r="51344"/>
        <x:row r="51345"/>
        <x:row r="51346"/>
        <x:row r="51347"/>
        <x:row r="51348"/>
        <x:row r="51349"/>
        <x:row r="51350"/>
        <x:row r="51351"/>
        <x:row r="51352"/>
        <x:row r="51353"/>
        <x:row r="51354"/>
        <x:row r="51355"/>
        <x:row r="51356"/>
        <x:row r="51357"/>
        <x:row r="51358"/>
        <x:row r="51359"/>
        <x:row r="51360"/>
        <x:row r="51361"/>
        <x:row r="51362"/>
        <x:row r="51363"/>
        <x:row r="51364"/>
        <x:row r="51365"/>
        <x:row r="51366"/>
        <x:row r="51367"/>
        <x:row r="51368"/>
        <x:row r="51369"/>
        <x:row r="51370"/>
        <x:row r="51371"/>
        <x:row r="51372"/>
        <x:row r="51373"/>
        <x:row r="51374"/>
        <x:row r="51375"/>
        <x:row r="51376"/>
        <x:row r="51377"/>
        <x:row r="51378"/>
        <x:row r="51379"/>
        <x:row r="51380"/>
        <x:row r="51381"/>
        <x:row r="51382"/>
        <x:row r="51383"/>
        <x:row r="51384"/>
        <x:row r="51385"/>
        <x:row r="51386"/>
        <x:row r="51387"/>
        <x:row r="51388"/>
        <x:row r="51389"/>
        <x:row r="51390"/>
        <x:row r="51391"/>
        <x:row r="51392"/>
        <x:row r="51393"/>
        <x:row r="51394"/>
        <x:row r="51395"/>
        <x:row r="51396"/>
        <x:row r="51397"/>
        <x:row r="51398"/>
        <x:row r="51399"/>
        <x:row r="51400"/>
        <x:row r="51401"/>
        <x:row r="51402"/>
        <x:row r="51403"/>
        <x:row r="51404"/>
        <x:row r="51405"/>
        <x:row r="51406"/>
        <x:row r="51407"/>
        <x:row r="51408"/>
        <x:row r="51409"/>
        <x:row r="51410"/>
        <x:row r="51411"/>
        <x:row r="51412"/>
        <x:row r="51413"/>
        <x:row r="51414"/>
        <x:row r="51415"/>
        <x:row r="51416"/>
        <x:row r="51417"/>
        <x:row r="51418"/>
        <x:row r="51419"/>
        <x:row r="51420"/>
        <x:row r="51421"/>
        <x:row r="51422"/>
        <x:row r="51423"/>
        <x:row r="51424"/>
        <x:row r="51425"/>
        <x:row r="51426"/>
        <x:row r="51427"/>
        <x:row r="51428"/>
        <x:row r="51429"/>
        <x:row r="51430"/>
        <x:row r="51431"/>
        <x:row r="51432"/>
        <x:row r="51433"/>
        <x:row r="51434"/>
        <x:row r="51435"/>
        <x:row r="51436"/>
        <x:row r="51437"/>
        <x:row r="51438"/>
        <x:row r="51439"/>
        <x:row r="51440"/>
        <x:row r="51441"/>
        <x:row r="51442"/>
        <x:row r="51443"/>
        <x:row r="51444"/>
        <x:row r="51445"/>
        <x:row r="51446"/>
        <x:row r="51447"/>
        <x:row r="51448"/>
        <x:row r="51449"/>
        <x:row r="51450"/>
        <x:row r="51451"/>
        <x:row r="51452"/>
        <x:row r="51453"/>
        <x:row r="51454"/>
        <x:row r="51455"/>
        <x:row r="51456"/>
        <x:row r="51457"/>
        <x:row r="51458"/>
        <x:row r="51459"/>
        <x:row r="51460"/>
        <x:row r="51461"/>
        <x:row r="51462"/>
        <x:row r="51463"/>
        <x:row r="51464"/>
        <x:row r="51465"/>
        <x:row r="51466"/>
        <x:row r="51467"/>
        <x:row r="51468"/>
        <x:row r="51469"/>
        <x:row r="51470"/>
        <x:row r="51471"/>
        <x:row r="51472"/>
        <x:row r="51473"/>
        <x:row r="51474"/>
        <x:row r="51475"/>
        <x:row r="51476"/>
        <x:row r="51477"/>
        <x:row r="51478"/>
        <x:row r="51479"/>
        <x:row r="51480"/>
        <x:row r="51481"/>
        <x:row r="51482"/>
        <x:row r="51483"/>
        <x:row r="51484"/>
        <x:row r="51485"/>
        <x:row r="51486"/>
        <x:row r="51487"/>
        <x:row r="51488"/>
        <x:row r="51489"/>
        <x:row r="51490"/>
        <x:row r="51491"/>
        <x:row r="51492"/>
        <x:row r="51493"/>
        <x:row r="51494"/>
        <x:row r="51495"/>
        <x:row r="51496"/>
        <x:row r="51497"/>
        <x:row r="51498"/>
        <x:row r="51499"/>
        <x:row r="51500"/>
        <x:row r="51501"/>
        <x:row r="51502"/>
        <x:row r="51503"/>
        <x:row r="51504"/>
        <x:row r="51505"/>
        <x:row r="51506"/>
        <x:row r="51507"/>
        <x:row r="51508"/>
        <x:row r="51509"/>
        <x:row r="51510"/>
        <x:row r="51511"/>
        <x:row r="51512"/>
        <x:row r="51513"/>
        <x:row r="51514"/>
        <x:row r="51515"/>
        <x:row r="51516"/>
        <x:row r="51517"/>
        <x:row r="51518"/>
        <x:row r="51519"/>
        <x:row r="51520"/>
        <x:row r="51521"/>
        <x:row r="51522"/>
        <x:row r="51523"/>
        <x:row r="51524"/>
        <x:row r="51525"/>
        <x:row r="51526"/>
        <x:row r="51527"/>
        <x:row r="51528"/>
        <x:row r="51529"/>
        <x:row r="51530"/>
        <x:row r="51531"/>
        <x:row r="51532"/>
        <x:row r="51533"/>
        <x:row r="51534"/>
        <x:row r="51535"/>
        <x:row r="51536"/>
        <x:row r="51537"/>
        <x:row r="51538"/>
        <x:row r="51539"/>
        <x:row r="51540"/>
        <x:row r="51541"/>
        <x:row r="51542"/>
        <x:row r="51543"/>
        <x:row r="51544"/>
        <x:row r="51545"/>
        <x:row r="51546"/>
        <x:row r="51547"/>
        <x:row r="51548"/>
        <x:row r="51549"/>
        <x:row r="51550"/>
        <x:row r="51551"/>
        <x:row r="51552"/>
        <x:row r="51553"/>
        <x:row r="51554"/>
        <x:row r="51555"/>
        <x:row r="51556"/>
        <x:row r="51557"/>
        <x:row r="51558"/>
        <x:row r="51559"/>
        <x:row r="51560"/>
        <x:row r="51561"/>
        <x:row r="51562"/>
        <x:row r="51563"/>
        <x:row r="51564"/>
        <x:row r="51565"/>
        <x:row r="51566"/>
        <x:row r="51567"/>
        <x:row r="51568"/>
        <x:row r="51569"/>
        <x:row r="51570"/>
        <x:row r="51571"/>
        <x:row r="51572"/>
        <x:row r="51573"/>
        <x:row r="51574"/>
        <x:row r="51575"/>
        <x:row r="51576"/>
        <x:row r="51577"/>
        <x:row r="51578"/>
        <x:row r="51579"/>
        <x:row r="51580"/>
        <x:row r="51581"/>
        <x:row r="51582"/>
        <x:row r="51583"/>
        <x:row r="51584"/>
        <x:row r="51585"/>
        <x:row r="51586"/>
        <x:row r="51587"/>
        <x:row r="51588"/>
        <x:row r="51589"/>
        <x:row r="51590"/>
        <x:row r="51591"/>
        <x:row r="51592"/>
        <x:row r="51593"/>
        <x:row r="51594"/>
        <x:row r="51595"/>
        <x:row r="51596"/>
        <x:row r="51597"/>
        <x:row r="51598"/>
        <x:row r="51599"/>
        <x:row r="51600"/>
        <x:row r="51601"/>
        <x:row r="51602"/>
        <x:row r="51603"/>
        <x:row r="51604"/>
        <x:row r="51605"/>
        <x:row r="51606"/>
        <x:row r="51607"/>
        <x:row r="51608"/>
        <x:row r="51609"/>
        <x:row r="51610"/>
        <x:row r="51611"/>
        <x:row r="51612"/>
        <x:row r="51613"/>
        <x:row r="51614"/>
        <x:row r="51615"/>
        <x:row r="51616"/>
        <x:row r="51617"/>
        <x:row r="51618"/>
        <x:row r="51619"/>
        <x:row r="51620"/>
        <x:row r="51621"/>
        <x:row r="51622"/>
        <x:row r="51623"/>
        <x:row r="51624"/>
        <x:row r="51625"/>
        <x:row r="51626"/>
        <x:row r="51627"/>
        <x:row r="51628"/>
        <x:row r="51629"/>
        <x:row r="51630"/>
        <x:row r="51631"/>
        <x:row r="51632"/>
        <x:row r="51633"/>
        <x:row r="51634"/>
        <x:row r="51635"/>
        <x:row r="51636"/>
        <x:row r="51637"/>
        <x:row r="51638"/>
        <x:row r="51639"/>
        <x:row r="51640"/>
        <x:row r="51641"/>
        <x:row r="51642"/>
        <x:row r="51643"/>
        <x:row r="51644"/>
        <x:row r="51645"/>
        <x:row r="51646"/>
        <x:row r="51647"/>
        <x:row r="51648"/>
        <x:row r="51649"/>
        <x:row r="51650"/>
        <x:row r="51651"/>
        <x:row r="51652"/>
        <x:row r="51653"/>
        <x:row r="51654"/>
        <x:row r="51655"/>
        <x:row r="51656"/>
        <x:row r="51657"/>
        <x:row r="51658"/>
        <x:row r="51659"/>
        <x:row r="51660"/>
        <x:row r="51661"/>
        <x:row r="51662"/>
        <x:row r="51663"/>
        <x:row r="51664"/>
        <x:row r="51665"/>
        <x:row r="51666"/>
        <x:row r="51667"/>
        <x:row r="51668"/>
        <x:row r="51669"/>
        <x:row r="51670"/>
        <x:row r="51671"/>
        <x:row r="51672"/>
        <x:row r="51673"/>
        <x:row r="51674"/>
        <x:row r="51675"/>
        <x:row r="51676"/>
        <x:row r="51677"/>
        <x:row r="51678"/>
        <x:row r="51679"/>
        <x:row r="51680"/>
        <x:row r="51681"/>
        <x:row r="51682"/>
        <x:row r="51683"/>
        <x:row r="51684"/>
        <x:row r="51685"/>
        <x:row r="51686"/>
        <x:row r="51687"/>
        <x:row r="51688"/>
        <x:row r="51689"/>
        <x:row r="51690"/>
        <x:row r="51691"/>
        <x:row r="51692"/>
        <x:row r="51693"/>
        <x:row r="51694"/>
        <x:row r="51695"/>
        <x:row r="51696"/>
        <x:row r="51697"/>
        <x:row r="51698"/>
        <x:row r="51699"/>
        <x:row r="51700"/>
        <x:row r="51701"/>
        <x:row r="51702"/>
        <x:row r="51703"/>
        <x:row r="51704"/>
        <x:row r="51705"/>
        <x:row r="51706"/>
        <x:row r="51707"/>
        <x:row r="51708"/>
        <x:row r="51709"/>
        <x:row r="51710"/>
        <x:row r="51711"/>
        <x:row r="51712"/>
        <x:row r="51713"/>
        <x:row r="51714"/>
        <x:row r="51715"/>
        <x:row r="51716"/>
        <x:row r="51717"/>
        <x:row r="51718"/>
        <x:row r="51719"/>
        <x:row r="51720"/>
        <x:row r="51721"/>
        <x:row r="51722"/>
        <x:row r="51723"/>
        <x:row r="51724"/>
        <x:row r="51725"/>
        <x:row r="51726"/>
        <x:row r="51727"/>
        <x:row r="51728"/>
        <x:row r="51729"/>
        <x:row r="51730"/>
        <x:row r="51731"/>
        <x:row r="51732"/>
        <x:row r="51733"/>
        <x:row r="51734"/>
        <x:row r="51735"/>
        <x:row r="51736"/>
        <x:row r="51737"/>
        <x:row r="51738"/>
        <x:row r="51739"/>
        <x:row r="51740"/>
        <x:row r="51741"/>
        <x:row r="51742"/>
        <x:row r="51743"/>
        <x:row r="51744"/>
        <x:row r="51745"/>
        <x:row r="51746"/>
        <x:row r="51747"/>
        <x:row r="51748"/>
        <x:row r="51749"/>
        <x:row r="51750"/>
        <x:row r="51751"/>
        <x:row r="51752"/>
        <x:row r="51753"/>
        <x:row r="51754"/>
        <x:row r="51755"/>
        <x:row r="51756"/>
        <x:row r="51757"/>
        <x:row r="51758"/>
        <x:row r="51759"/>
        <x:row r="51760"/>
        <x:row r="51761"/>
        <x:row r="51762"/>
        <x:row r="51763"/>
        <x:row r="51764"/>
        <x:row r="51765"/>
        <x:row r="51766"/>
        <x:row r="51767"/>
        <x:row r="51768"/>
        <x:row r="51769"/>
        <x:row r="51770"/>
        <x:row r="51771"/>
        <x:row r="51772"/>
        <x:row r="51773"/>
        <x:row r="51774"/>
        <x:row r="51775"/>
        <x:row r="51776"/>
        <x:row r="51777"/>
        <x:row r="51778"/>
        <x:row r="51779"/>
        <x:row r="51780"/>
        <x:row r="51781"/>
        <x:row r="51782"/>
        <x:row r="51783"/>
        <x:row r="51784"/>
        <x:row r="51785"/>
        <x:row r="51786"/>
        <x:row r="51787"/>
        <x:row r="51788"/>
        <x:row r="51789"/>
        <x:row r="51790"/>
        <x:row r="51791"/>
        <x:row r="51792"/>
        <x:row r="51793"/>
        <x:row r="51794"/>
        <x:row r="51795"/>
        <x:row r="51796"/>
        <x:row r="51797"/>
        <x:row r="51798"/>
        <x:row r="51799"/>
        <x:row r="51800"/>
        <x:row r="51801"/>
        <x:row r="51802"/>
        <x:row r="51803"/>
        <x:row r="51804"/>
        <x:row r="51805"/>
        <x:row r="51806"/>
        <x:row r="51807"/>
        <x:row r="51808"/>
        <x:row r="51809"/>
        <x:row r="51810"/>
        <x:row r="51811"/>
        <x:row r="51812"/>
        <x:row r="51813"/>
        <x:row r="51814"/>
        <x:row r="51815"/>
        <x:row r="51816"/>
        <x:row r="51817"/>
        <x:row r="51818"/>
        <x:row r="51819"/>
        <x:row r="51820"/>
        <x:row r="51821"/>
        <x:row r="51822"/>
        <x:row r="51823"/>
        <x:row r="51824"/>
        <x:row r="51825"/>
        <x:row r="51826"/>
        <x:row r="51827"/>
        <x:row r="51828"/>
        <x:row r="51829"/>
        <x:row r="51830"/>
        <x:row r="51831"/>
        <x:row r="51832"/>
        <x:row r="51833"/>
        <x:row r="51834"/>
        <x:row r="51835"/>
        <x:row r="51836"/>
        <x:row r="51837"/>
        <x:row r="51838"/>
        <x:row r="51839"/>
        <x:row r="51840"/>
        <x:row r="51841"/>
        <x:row r="51842"/>
        <x:row r="51843"/>
        <x:row r="51844"/>
        <x:row r="51845"/>
        <x:row r="51846"/>
        <x:row r="51847"/>
        <x:row r="51848"/>
        <x:row r="51849"/>
        <x:row r="51850"/>
        <x:row r="51851"/>
        <x:row r="51852"/>
        <x:row r="51853"/>
        <x:row r="51854"/>
        <x:row r="51855"/>
        <x:row r="51856"/>
        <x:row r="51857"/>
        <x:row r="51858"/>
        <x:row r="51859"/>
        <x:row r="51860"/>
        <x:row r="51861"/>
        <x:row r="51862"/>
        <x:row r="51863"/>
        <x:row r="51864"/>
        <x:row r="51865"/>
        <x:row r="51866"/>
        <x:row r="51867"/>
        <x:row r="51868"/>
        <x:row r="51869"/>
        <x:row r="51870"/>
        <x:row r="51871"/>
        <x:row r="51872"/>
        <x:row r="51873"/>
        <x:row r="51874"/>
        <x:row r="51875"/>
        <x:row r="51876"/>
        <x:row r="51877"/>
        <x:row r="51878"/>
        <x:row r="51879"/>
        <x:row r="51880"/>
        <x:row r="51881"/>
        <x:row r="51882"/>
        <x:row r="51883"/>
        <x:row r="51884"/>
        <x:row r="51885"/>
        <x:row r="51886"/>
        <x:row r="51887"/>
        <x:row r="51888"/>
        <x:row r="51889"/>
        <x:row r="51890"/>
        <x:row r="51891"/>
        <x:row r="51892"/>
        <x:row r="51893"/>
        <x:row r="51894"/>
        <x:row r="51895"/>
        <x:row r="51896"/>
        <x:row r="51897"/>
        <x:row r="51898"/>
        <x:row r="51899"/>
        <x:row r="51900"/>
        <x:row r="51901"/>
        <x:row r="51902"/>
        <x:row r="51903"/>
        <x:row r="51904"/>
        <x:row r="51905"/>
        <x:row r="51906"/>
        <x:row r="51907"/>
        <x:row r="51908"/>
        <x:row r="51909"/>
        <x:row r="51910"/>
        <x:row r="51911"/>
        <x:row r="51912"/>
        <x:row r="51913"/>
        <x:row r="51914"/>
        <x:row r="51915"/>
        <x:row r="51916"/>
        <x:row r="51917"/>
        <x:row r="51918"/>
        <x:row r="51919"/>
        <x:row r="51920"/>
        <x:row r="51921"/>
        <x:row r="51922"/>
        <x:row r="51923"/>
        <x:row r="51924"/>
        <x:row r="51925"/>
        <x:row r="51926"/>
        <x:row r="51927"/>
        <x:row r="51928"/>
        <x:row r="51929"/>
        <x:row r="51930"/>
        <x:row r="51931"/>
        <x:row r="51932"/>
        <x:row r="51933"/>
        <x:row r="51934"/>
        <x:row r="51935"/>
        <x:row r="51936"/>
        <x:row r="51937"/>
        <x:row r="51938"/>
        <x:row r="51939"/>
        <x:row r="51940"/>
        <x:row r="51941"/>
        <x:row r="51942"/>
        <x:row r="51943"/>
        <x:row r="51944"/>
        <x:row r="51945"/>
        <x:row r="51946"/>
        <x:row r="51947"/>
        <x:row r="51948"/>
        <x:row r="51949"/>
        <x:row r="51950"/>
        <x:row r="51951"/>
        <x:row r="51952"/>
        <x:row r="51953"/>
        <x:row r="51954"/>
        <x:row r="51955"/>
        <x:row r="51956"/>
        <x:row r="51957"/>
        <x:row r="51958"/>
        <x:row r="51959"/>
        <x:row r="51960"/>
        <x:row r="51961"/>
        <x:row r="51962"/>
        <x:row r="51963"/>
        <x:row r="51964"/>
        <x:row r="51965"/>
        <x:row r="51966"/>
        <x:row r="51967"/>
        <x:row r="51968"/>
        <x:row r="51969"/>
        <x:row r="51970"/>
        <x:row r="51971"/>
        <x:row r="51972"/>
        <x:row r="51973"/>
        <x:row r="51974"/>
        <x:row r="51975"/>
        <x:row r="51976"/>
        <x:row r="51977"/>
        <x:row r="51978"/>
        <x:row r="51979"/>
        <x:row r="51980"/>
        <x:row r="51981"/>
        <x:row r="51982"/>
        <x:row r="51983"/>
        <x:row r="51984"/>
        <x:row r="51985"/>
        <x:row r="51986"/>
        <x:row r="51987"/>
        <x:row r="51988"/>
        <x:row r="51989"/>
        <x:row r="51990"/>
        <x:row r="51991"/>
        <x:row r="51992"/>
        <x:row r="51993"/>
        <x:row r="51994"/>
        <x:row r="51995"/>
        <x:row r="51996"/>
        <x:row r="51997"/>
        <x:row r="51998"/>
        <x:row r="51999"/>
        <x:row r="52000"/>
        <x:row r="52001"/>
        <x:row r="52002"/>
        <x:row r="52003"/>
        <x:row r="52004"/>
        <x:row r="52005"/>
        <x:row r="52006"/>
        <x:row r="52007"/>
        <x:row r="52008"/>
        <x:row r="52009"/>
        <x:row r="52010"/>
        <x:row r="52011"/>
        <x:row r="52012"/>
        <x:row r="52013"/>
        <x:row r="52014"/>
        <x:row r="52015"/>
        <x:row r="52016"/>
        <x:row r="52017"/>
        <x:row r="52018"/>
        <x:row r="52019"/>
        <x:row r="52020"/>
        <x:row r="52021"/>
        <x:row r="52022"/>
        <x:row r="52023"/>
        <x:row r="52024"/>
        <x:row r="52025"/>
        <x:row r="52026"/>
        <x:row r="52027"/>
        <x:row r="52028"/>
        <x:row r="52029"/>
        <x:row r="52030"/>
        <x:row r="52031"/>
        <x:row r="52032"/>
        <x:row r="52033"/>
        <x:row r="52034"/>
        <x:row r="52035"/>
        <x:row r="52036"/>
        <x:row r="52037"/>
        <x:row r="52038"/>
        <x:row r="52039"/>
        <x:row r="52040"/>
        <x:row r="52041"/>
        <x:row r="52042"/>
        <x:row r="52043"/>
        <x:row r="52044"/>
        <x:row r="52045"/>
        <x:row r="52046"/>
        <x:row r="52047"/>
        <x:row r="52048"/>
        <x:row r="52049"/>
        <x:row r="52050"/>
        <x:row r="52051"/>
        <x:row r="52052"/>
        <x:row r="52053"/>
        <x:row r="52054"/>
        <x:row r="52055"/>
        <x:row r="52056"/>
        <x:row r="52057"/>
        <x:row r="52058"/>
        <x:row r="52059"/>
        <x:row r="52060"/>
        <x:row r="52061"/>
        <x:row r="52062"/>
        <x:row r="52063"/>
        <x:row r="52064"/>
        <x:row r="52065"/>
        <x:row r="52066"/>
        <x:row r="52067"/>
        <x:row r="52068"/>
        <x:row r="52069"/>
        <x:row r="52070"/>
        <x:row r="52071"/>
        <x:row r="52072"/>
        <x:row r="52073"/>
        <x:row r="52074"/>
        <x:row r="52075"/>
        <x:row r="52076"/>
        <x:row r="52077"/>
        <x:row r="52078"/>
        <x:row r="52079"/>
        <x:row r="52080"/>
        <x:row r="52081"/>
        <x:row r="52082"/>
        <x:row r="52083"/>
        <x:row r="52084"/>
        <x:row r="52085"/>
        <x:row r="52086"/>
        <x:row r="52087"/>
        <x:row r="52088"/>
        <x:row r="52089"/>
        <x:row r="52090"/>
        <x:row r="52091"/>
        <x:row r="52092"/>
        <x:row r="52093"/>
        <x:row r="52094"/>
        <x:row r="52095"/>
        <x:row r="52096"/>
        <x:row r="52097"/>
        <x:row r="52098"/>
        <x:row r="52099"/>
        <x:row r="52100"/>
        <x:row r="52101"/>
        <x:row r="52102"/>
        <x:row r="52103"/>
        <x:row r="52104"/>
        <x:row r="52105"/>
        <x:row r="52106"/>
        <x:row r="52107"/>
        <x:row r="52108"/>
        <x:row r="52109"/>
        <x:row r="52110"/>
        <x:row r="52111"/>
        <x:row r="52112"/>
        <x:row r="52113"/>
        <x:row r="52114"/>
        <x:row r="52115"/>
        <x:row r="52116"/>
        <x:row r="52117"/>
        <x:row r="52118"/>
        <x:row r="52119"/>
        <x:row r="52120"/>
        <x:row r="52121"/>
        <x:row r="52122"/>
        <x:row r="52123"/>
        <x:row r="52124"/>
        <x:row r="52125"/>
        <x:row r="52126"/>
        <x:row r="52127"/>
        <x:row r="52128"/>
        <x:row r="52129"/>
        <x:row r="52130"/>
        <x:row r="52131"/>
        <x:row r="52132"/>
        <x:row r="52133"/>
        <x:row r="52134"/>
        <x:row r="52135"/>
        <x:row r="52136"/>
        <x:row r="52137"/>
        <x:row r="52138"/>
        <x:row r="52139"/>
        <x:row r="52140"/>
        <x:row r="52141"/>
        <x:row r="52142"/>
        <x:row r="52143"/>
        <x:row r="52144"/>
        <x:row r="52145"/>
        <x:row r="52146"/>
        <x:row r="52147"/>
        <x:row r="52148"/>
        <x:row r="52149"/>
        <x:row r="52150"/>
        <x:row r="52151"/>
        <x:row r="52152"/>
        <x:row r="52153"/>
        <x:row r="52154"/>
        <x:row r="52155"/>
        <x:row r="52156"/>
        <x:row r="52157"/>
        <x:row r="52158"/>
        <x:row r="52159"/>
        <x:row r="52160"/>
        <x:row r="52161"/>
        <x:row r="52162"/>
        <x:row r="52163"/>
        <x:row r="52164"/>
        <x:row r="52165"/>
        <x:row r="52166"/>
        <x:row r="52167"/>
        <x:row r="52168"/>
        <x:row r="52169"/>
        <x:row r="52170"/>
        <x:row r="52171"/>
        <x:row r="52172"/>
        <x:row r="52173"/>
        <x:row r="52174"/>
        <x:row r="52175"/>
        <x:row r="52176"/>
        <x:row r="52177"/>
        <x:row r="52178"/>
        <x:row r="52179"/>
        <x:row r="52180"/>
        <x:row r="52181"/>
        <x:row r="52182"/>
        <x:row r="52183"/>
        <x:row r="52184"/>
        <x:row r="52185"/>
        <x:row r="52186"/>
        <x:row r="52187"/>
        <x:row r="52188"/>
        <x:row r="52189"/>
        <x:row r="52190"/>
        <x:row r="52191"/>
        <x:row r="52192"/>
        <x:row r="52193"/>
        <x:row r="52194"/>
        <x:row r="52195"/>
        <x:row r="52196"/>
        <x:row r="52197"/>
        <x:row r="52198"/>
        <x:row r="52199"/>
        <x:row r="52200"/>
        <x:row r="52201"/>
        <x:row r="52202"/>
        <x:row r="52203"/>
        <x:row r="52204"/>
        <x:row r="52205"/>
        <x:row r="52206"/>
        <x:row r="52207"/>
        <x:row r="52208"/>
        <x:row r="52209"/>
        <x:row r="52210"/>
        <x:row r="52211"/>
        <x:row r="52212"/>
        <x:row r="52213"/>
        <x:row r="52214"/>
        <x:row r="52215"/>
        <x:row r="52216"/>
        <x:row r="52217"/>
        <x:row r="52218"/>
        <x:row r="52219"/>
        <x:row r="52220"/>
        <x:row r="52221"/>
        <x:row r="52222"/>
        <x:row r="52223"/>
        <x:row r="52224"/>
        <x:row r="52225"/>
        <x:row r="52226"/>
        <x:row r="52227"/>
        <x:row r="52228"/>
        <x:row r="52229"/>
        <x:row r="52230"/>
        <x:row r="52231"/>
        <x:row r="52232"/>
        <x:row r="52233"/>
        <x:row r="52234"/>
        <x:row r="52235"/>
        <x:row r="52236"/>
        <x:row r="52237"/>
        <x:row r="52238"/>
        <x:row r="52239"/>
        <x:row r="52240"/>
        <x:row r="52241"/>
        <x:row r="52242"/>
        <x:row r="52243"/>
        <x:row r="52244"/>
        <x:row r="52245"/>
        <x:row r="52246"/>
        <x:row r="52247"/>
        <x:row r="52248"/>
        <x:row r="52249"/>
        <x:row r="52250"/>
        <x:row r="52251"/>
        <x:row r="52252"/>
        <x:row r="52253"/>
        <x:row r="52254"/>
        <x:row r="52255"/>
        <x:row r="52256"/>
        <x:row r="52257"/>
        <x:row r="52258"/>
        <x:row r="52259"/>
        <x:row r="52260"/>
        <x:row r="52261"/>
        <x:row r="52262"/>
        <x:row r="52263"/>
        <x:row r="52264"/>
        <x:row r="52265"/>
        <x:row r="52266"/>
        <x:row r="52267"/>
        <x:row r="52268"/>
        <x:row r="52269"/>
        <x:row r="52270"/>
        <x:row r="52271"/>
        <x:row r="52272"/>
        <x:row r="52273"/>
        <x:row r="52274"/>
        <x:row r="52275"/>
        <x:row r="52276"/>
        <x:row r="52277"/>
        <x:row r="52278"/>
        <x:row r="52279"/>
        <x:row r="52280"/>
        <x:row r="52281"/>
        <x:row r="52282"/>
        <x:row r="52283"/>
        <x:row r="52284"/>
        <x:row r="52285"/>
        <x:row r="52286"/>
        <x:row r="52287"/>
        <x:row r="52288"/>
        <x:row r="52289"/>
        <x:row r="52290"/>
        <x:row r="52291"/>
        <x:row r="52292"/>
        <x:row r="52293"/>
        <x:row r="52294"/>
        <x:row r="52295"/>
        <x:row r="52296"/>
        <x:row r="52297"/>
        <x:row r="52298"/>
        <x:row r="52299"/>
        <x:row r="52300"/>
        <x:row r="52301"/>
        <x:row r="52302"/>
        <x:row r="52303"/>
        <x:row r="52304"/>
        <x:row r="52305"/>
        <x:row r="52306"/>
        <x:row r="52307"/>
        <x:row r="52308"/>
        <x:row r="52309"/>
        <x:row r="52310"/>
        <x:row r="52311"/>
        <x:row r="52312"/>
        <x:row r="52313"/>
        <x:row r="52314"/>
        <x:row r="52315"/>
        <x:row r="52316"/>
        <x:row r="52317"/>
        <x:row r="52318"/>
        <x:row r="52319"/>
        <x:row r="52320"/>
        <x:row r="52321"/>
        <x:row r="52322"/>
        <x:row r="52323"/>
        <x:row r="52324"/>
        <x:row r="52325"/>
        <x:row r="52326"/>
        <x:row r="52327"/>
        <x:row r="52328"/>
        <x:row r="52329"/>
        <x:row r="52330"/>
        <x:row r="52331"/>
        <x:row r="52332"/>
        <x:row r="52333"/>
        <x:row r="52334"/>
        <x:row r="52335"/>
        <x:row r="52336"/>
        <x:row r="52337"/>
        <x:row r="52338"/>
        <x:row r="52339"/>
        <x:row r="52340"/>
        <x:row r="52341"/>
        <x:row r="52342"/>
        <x:row r="52343"/>
        <x:row r="52344"/>
        <x:row r="52345"/>
        <x:row r="52346"/>
        <x:row r="52347"/>
        <x:row r="52348"/>
        <x:row r="52349"/>
        <x:row r="52350"/>
        <x:row r="52351"/>
        <x:row r="52352"/>
        <x:row r="52353"/>
        <x:row r="52354"/>
        <x:row r="52355"/>
        <x:row r="52356"/>
        <x:row r="52357"/>
        <x:row r="52358"/>
        <x:row r="52359"/>
        <x:row r="52360"/>
        <x:row r="52361"/>
        <x:row r="52362"/>
        <x:row r="52363"/>
        <x:row r="52364"/>
        <x:row r="52365"/>
        <x:row r="52366"/>
        <x:row r="52367"/>
        <x:row r="52368"/>
        <x:row r="52369"/>
        <x:row r="52370"/>
        <x:row r="52371"/>
        <x:row r="52372"/>
        <x:row r="52373"/>
        <x:row r="52374"/>
        <x:row r="52375"/>
        <x:row r="52376"/>
        <x:row r="52377"/>
        <x:row r="52378"/>
        <x:row r="52379"/>
        <x:row r="52380"/>
        <x:row r="52381"/>
        <x:row r="52382"/>
        <x:row r="52383"/>
        <x:row r="52384"/>
        <x:row r="52385"/>
        <x:row r="52386"/>
        <x:row r="52387"/>
        <x:row r="52388"/>
        <x:row r="52389"/>
        <x:row r="52390"/>
        <x:row r="52391"/>
        <x:row r="52392"/>
        <x:row r="52393"/>
        <x:row r="52394"/>
        <x:row r="52395"/>
        <x:row r="52396"/>
        <x:row r="52397"/>
        <x:row r="52398"/>
        <x:row r="52399"/>
        <x:row r="52400"/>
        <x:row r="52401"/>
        <x:row r="52402"/>
        <x:row r="52403"/>
        <x:row r="52404"/>
        <x:row r="52405"/>
        <x:row r="52406"/>
        <x:row r="52407"/>
        <x:row r="52408"/>
        <x:row r="52409"/>
        <x:row r="52410"/>
        <x:row r="52411"/>
        <x:row r="52412"/>
        <x:row r="52413"/>
        <x:row r="52414"/>
        <x:row r="52415"/>
        <x:row r="52416"/>
        <x:row r="52417"/>
        <x:row r="52418"/>
        <x:row r="52419"/>
        <x:row r="52420"/>
        <x:row r="52421"/>
        <x:row r="52422"/>
        <x:row r="52423"/>
        <x:row r="52424"/>
        <x:row r="52425"/>
        <x:row r="52426"/>
        <x:row r="52427"/>
        <x:row r="52428"/>
        <x:row r="52429"/>
        <x:row r="52430"/>
        <x:row r="52431"/>
        <x:row r="52432"/>
        <x:row r="52433"/>
        <x:row r="52434"/>
        <x:row r="52435"/>
        <x:row r="52436"/>
        <x:row r="52437"/>
        <x:row r="52438"/>
        <x:row r="52439"/>
        <x:row r="52440"/>
        <x:row r="52441"/>
        <x:row r="52442"/>
        <x:row r="52443"/>
        <x:row r="52444"/>
        <x:row r="52445"/>
        <x:row r="52446"/>
        <x:row r="52447"/>
        <x:row r="52448"/>
        <x:row r="52449"/>
        <x:row r="52450"/>
        <x:row r="52451"/>
        <x:row r="52452"/>
        <x:row r="52453"/>
        <x:row r="52454"/>
        <x:row r="52455"/>
        <x:row r="52456"/>
        <x:row r="52457"/>
        <x:row r="52458"/>
        <x:row r="52459"/>
        <x:row r="52460"/>
        <x:row r="52461"/>
        <x:row r="52462"/>
        <x:row r="52463"/>
        <x:row r="52464"/>
        <x:row r="52465"/>
        <x:row r="52466"/>
        <x:row r="52467"/>
        <x:row r="52468"/>
        <x:row r="52469"/>
        <x:row r="52470"/>
        <x:row r="52471"/>
        <x:row r="52472"/>
        <x:row r="52473"/>
        <x:row r="52474"/>
        <x:row r="52475"/>
        <x:row r="52476"/>
        <x:row r="52477"/>
        <x:row r="52478"/>
        <x:row r="52479"/>
        <x:row r="52480"/>
        <x:row r="52481"/>
        <x:row r="52482"/>
        <x:row r="52483"/>
        <x:row r="52484"/>
        <x:row r="52485"/>
        <x:row r="52486"/>
        <x:row r="52487"/>
        <x:row r="52488"/>
        <x:row r="52489"/>
        <x:row r="52490"/>
        <x:row r="52491"/>
        <x:row r="52492"/>
        <x:row r="52493"/>
        <x:row r="52494"/>
        <x:row r="52495"/>
        <x:row r="52496"/>
        <x:row r="52497"/>
        <x:row r="52498"/>
        <x:row r="52499"/>
        <x:row r="52500"/>
        <x:row r="52501"/>
        <x:row r="52502"/>
        <x:row r="52503"/>
        <x:row r="52504"/>
        <x:row r="52505"/>
        <x:row r="52506"/>
        <x:row r="52507"/>
        <x:row r="52508"/>
        <x:row r="52509"/>
        <x:row r="52510"/>
        <x:row r="52511"/>
        <x:row r="52512"/>
        <x:row r="52513"/>
        <x:row r="52514"/>
        <x:row r="52515"/>
        <x:row r="52516"/>
        <x:row r="52517"/>
        <x:row r="52518"/>
        <x:row r="52519"/>
        <x:row r="52520"/>
        <x:row r="52521"/>
        <x:row r="52522"/>
        <x:row r="52523"/>
        <x:row r="52524"/>
        <x:row r="52525"/>
        <x:row r="52526"/>
        <x:row r="52527"/>
        <x:row r="52528"/>
        <x:row r="52529"/>
        <x:row r="52530"/>
        <x:row r="52531"/>
        <x:row r="52532"/>
        <x:row r="52533"/>
        <x:row r="52534"/>
        <x:row r="52535"/>
        <x:row r="52536"/>
        <x:row r="52537"/>
        <x:row r="52538"/>
        <x:row r="52539"/>
        <x:row r="52540"/>
        <x:row r="52541"/>
        <x:row r="52542"/>
        <x:row r="52543"/>
        <x:row r="52544"/>
        <x:row r="52545"/>
        <x:row r="52546"/>
        <x:row r="52547"/>
        <x:row r="52548"/>
        <x:row r="52549"/>
        <x:row r="52550"/>
        <x:row r="52551"/>
        <x:row r="52552"/>
        <x:row r="52553"/>
        <x:row r="52554"/>
        <x:row r="52555"/>
        <x:row r="52556"/>
        <x:row r="52557"/>
        <x:row r="52558"/>
        <x:row r="52559"/>
        <x:row r="52560"/>
        <x:row r="52561"/>
        <x:row r="52562"/>
        <x:row r="52563"/>
        <x:row r="52564"/>
        <x:row r="52565"/>
        <x:row r="52566"/>
        <x:row r="52567"/>
        <x:row r="52568"/>
        <x:row r="52569"/>
        <x:row r="52570"/>
        <x:row r="52571"/>
        <x:row r="52572"/>
        <x:row r="52573"/>
        <x:row r="52574"/>
        <x:row r="52575"/>
        <x:row r="52576"/>
        <x:row r="52577"/>
        <x:row r="52578"/>
        <x:row r="52579"/>
        <x:row r="52580"/>
        <x:row r="52581"/>
        <x:row r="52582"/>
        <x:row r="52583"/>
        <x:row r="52584"/>
        <x:row r="52585"/>
        <x:row r="52586"/>
        <x:row r="52587"/>
        <x:row r="52588"/>
        <x:row r="52589"/>
        <x:row r="52590"/>
        <x:row r="52591"/>
        <x:row r="52592"/>
        <x:row r="52593"/>
        <x:row r="52594"/>
        <x:row r="52595"/>
        <x:row r="52596"/>
        <x:row r="52597"/>
        <x:row r="52598"/>
        <x:row r="52599"/>
        <x:row r="52600"/>
        <x:row r="52601"/>
        <x:row r="52602"/>
        <x:row r="52603"/>
        <x:row r="52604"/>
        <x:row r="52605"/>
        <x:row r="52606"/>
        <x:row r="52607"/>
        <x:row r="52608"/>
        <x:row r="52609"/>
        <x:row r="52610"/>
        <x:row r="52611"/>
        <x:row r="52612"/>
        <x:row r="52613"/>
        <x:row r="52614"/>
        <x:row r="52615"/>
        <x:row r="52616"/>
        <x:row r="52617"/>
        <x:row r="52618"/>
        <x:row r="52619"/>
        <x:row r="52620"/>
        <x:row r="52621"/>
        <x:row r="52622"/>
        <x:row r="52623"/>
        <x:row r="52624"/>
        <x:row r="52625"/>
        <x:row r="52626"/>
        <x:row r="52627"/>
        <x:row r="52628"/>
        <x:row r="52629"/>
        <x:row r="52630"/>
        <x:row r="52631"/>
        <x:row r="52632"/>
        <x:row r="52633"/>
        <x:row r="52634"/>
        <x:row r="52635"/>
        <x:row r="52636"/>
        <x:row r="52637"/>
        <x:row r="52638"/>
        <x:row r="52639"/>
        <x:row r="52640"/>
        <x:row r="52641"/>
        <x:row r="52642"/>
        <x:row r="52643"/>
        <x:row r="52644"/>
        <x:row r="52645"/>
        <x:row r="52646"/>
        <x:row r="52647"/>
        <x:row r="52648"/>
        <x:row r="52649"/>
        <x:row r="52650"/>
        <x:row r="52651"/>
        <x:row r="52652"/>
        <x:row r="52653"/>
        <x:row r="52654"/>
        <x:row r="52655"/>
        <x:row r="52656"/>
        <x:row r="52657"/>
        <x:row r="52658"/>
        <x:row r="52659"/>
        <x:row r="52660"/>
        <x:row r="52661"/>
        <x:row r="52662"/>
        <x:row r="52663"/>
        <x:row r="52664"/>
        <x:row r="52665"/>
        <x:row r="52666"/>
        <x:row r="52667"/>
        <x:row r="52668"/>
        <x:row r="52669"/>
        <x:row r="52670"/>
        <x:row r="52671"/>
        <x:row r="52672"/>
        <x:row r="52673"/>
        <x:row r="52674"/>
        <x:row r="52675"/>
        <x:row r="52676"/>
        <x:row r="52677"/>
        <x:row r="52678"/>
        <x:row r="52679"/>
        <x:row r="52680"/>
        <x:row r="52681"/>
        <x:row r="52682"/>
        <x:row r="52683"/>
        <x:row r="52684"/>
        <x:row r="52685"/>
        <x:row r="52686"/>
        <x:row r="52687"/>
        <x:row r="52688"/>
        <x:row r="52689"/>
        <x:row r="52690"/>
        <x:row r="52691"/>
        <x:row r="52692"/>
        <x:row r="52693"/>
        <x:row r="52694"/>
        <x:row r="52695"/>
        <x:row r="52696"/>
        <x:row r="52697"/>
        <x:row r="52698"/>
        <x:row r="52699"/>
        <x:row r="52700"/>
        <x:row r="52701"/>
        <x:row r="52702"/>
        <x:row r="52703"/>
        <x:row r="52704"/>
        <x:row r="52705"/>
        <x:row r="52706"/>
        <x:row r="52707"/>
        <x:row r="52708"/>
        <x:row r="52709"/>
        <x:row r="52710"/>
        <x:row r="52711"/>
        <x:row r="52712"/>
        <x:row r="52713"/>
        <x:row r="52714"/>
        <x:row r="52715"/>
        <x:row r="52716"/>
        <x:row r="52717"/>
        <x:row r="52718"/>
        <x:row r="52719"/>
        <x:row r="52720"/>
        <x:row r="52721"/>
        <x:row r="52722"/>
        <x:row r="52723"/>
        <x:row r="52724"/>
        <x:row r="52725"/>
        <x:row r="52726"/>
        <x:row r="52727"/>
        <x:row r="52728"/>
        <x:row r="52729"/>
        <x:row r="52730"/>
        <x:row r="52731"/>
        <x:row r="52732"/>
        <x:row r="52733"/>
        <x:row r="52734"/>
        <x:row r="52735"/>
        <x:row r="52736"/>
        <x:row r="52737"/>
        <x:row r="52738"/>
        <x:row r="52739"/>
        <x:row r="52740"/>
        <x:row r="52741"/>
        <x:row r="52742"/>
        <x:row r="52743"/>
        <x:row r="52744"/>
        <x:row r="52745"/>
        <x:row r="52746"/>
        <x:row r="52747"/>
        <x:row r="52748"/>
        <x:row r="52749"/>
        <x:row r="52750"/>
        <x:row r="52751"/>
        <x:row r="52752"/>
        <x:row r="52753"/>
        <x:row r="52754"/>
        <x:row r="52755"/>
        <x:row r="52756"/>
        <x:row r="52757"/>
        <x:row r="52758"/>
        <x:row r="52759"/>
        <x:row r="52760"/>
        <x:row r="52761"/>
        <x:row r="52762"/>
        <x:row r="52763"/>
        <x:row r="52764"/>
        <x:row r="52765"/>
        <x:row r="52766"/>
        <x:row r="52767"/>
        <x:row r="52768"/>
        <x:row r="52769"/>
        <x:row r="52770"/>
        <x:row r="52771"/>
        <x:row r="52772"/>
        <x:row r="52773"/>
        <x:row r="52774"/>
        <x:row r="52775"/>
        <x:row r="52776"/>
        <x:row r="52777"/>
        <x:row r="52778"/>
        <x:row r="52779"/>
        <x:row r="52780"/>
        <x:row r="52781"/>
        <x:row r="52782"/>
        <x:row r="52783"/>
        <x:row r="52784"/>
        <x:row r="52785"/>
        <x:row r="52786"/>
        <x:row r="52787"/>
        <x:row r="52788"/>
        <x:row r="52789"/>
        <x:row r="52790"/>
        <x:row r="52791"/>
        <x:row r="52792"/>
        <x:row r="52793"/>
        <x:row r="52794"/>
        <x:row r="52795"/>
        <x:row r="52796"/>
        <x:row r="52797"/>
        <x:row r="52798"/>
        <x:row r="52799"/>
        <x:row r="52800"/>
        <x:row r="52801"/>
        <x:row r="52802"/>
        <x:row r="52803"/>
        <x:row r="52804"/>
        <x:row r="52805"/>
        <x:row r="52806"/>
        <x:row r="52807"/>
        <x:row r="52808"/>
        <x:row r="52809"/>
        <x:row r="52810"/>
        <x:row r="52811"/>
        <x:row r="52812"/>
        <x:row r="52813"/>
        <x:row r="52814"/>
        <x:row r="52815"/>
        <x:row r="52816"/>
        <x:row r="52817"/>
        <x:row r="52818"/>
        <x:row r="52819"/>
        <x:row r="52820"/>
        <x:row r="52821"/>
        <x:row r="52822"/>
        <x:row r="52823"/>
        <x:row r="52824"/>
        <x:row r="52825"/>
        <x:row r="52826"/>
        <x:row r="52827"/>
        <x:row r="52828"/>
        <x:row r="52829"/>
        <x:row r="52830"/>
        <x:row r="52831"/>
        <x:row r="52832"/>
        <x:row r="52833"/>
        <x:row r="52834"/>
        <x:row r="52835"/>
        <x:row r="52836"/>
        <x:row r="52837"/>
        <x:row r="52838"/>
        <x:row r="52839"/>
        <x:row r="52840"/>
        <x:row r="52841"/>
        <x:row r="52842"/>
        <x:row r="52843"/>
        <x:row r="52844"/>
        <x:row r="52845"/>
        <x:row r="52846"/>
        <x:row r="52847"/>
        <x:row r="52848"/>
        <x:row r="52849"/>
        <x:row r="52850"/>
        <x:row r="52851"/>
        <x:row r="52852"/>
        <x:row r="52853"/>
        <x:row r="52854"/>
        <x:row r="52855"/>
        <x:row r="52856"/>
        <x:row r="52857"/>
        <x:row r="52858"/>
        <x:row r="52859"/>
        <x:row r="52860"/>
        <x:row r="52861"/>
        <x:row r="52862"/>
        <x:row r="52863"/>
        <x:row r="52864"/>
        <x:row r="52865"/>
        <x:row r="52866"/>
        <x:row r="52867"/>
        <x:row r="52868"/>
        <x:row r="52869"/>
        <x:row r="52870"/>
        <x:row r="52871"/>
        <x:row r="52872"/>
        <x:row r="52873"/>
        <x:row r="52874"/>
        <x:row r="52875"/>
        <x:row r="52876"/>
        <x:row r="52877"/>
        <x:row r="52878"/>
        <x:row r="52879"/>
        <x:row r="52880"/>
        <x:row r="52881"/>
        <x:row r="52882"/>
        <x:row r="52883"/>
        <x:row r="52884"/>
        <x:row r="52885"/>
        <x:row r="52886"/>
        <x:row r="52887"/>
        <x:row r="52888"/>
        <x:row r="52889"/>
        <x:row r="52890"/>
        <x:row r="52891"/>
        <x:row r="52892"/>
        <x:row r="52893"/>
        <x:row r="52894"/>
        <x:row r="52895"/>
        <x:row r="52896"/>
        <x:row r="52897"/>
        <x:row r="52898"/>
        <x:row r="52899"/>
        <x:row r="52900"/>
        <x:row r="52901"/>
        <x:row r="52902"/>
        <x:row r="52903"/>
        <x:row r="52904"/>
        <x:row r="52905"/>
        <x:row r="52906"/>
        <x:row r="52907"/>
        <x:row r="52908"/>
        <x:row r="52909"/>
        <x:row r="52910"/>
        <x:row r="52911"/>
        <x:row r="52912"/>
        <x:row r="52913"/>
        <x:row r="52914"/>
        <x:row r="52915"/>
        <x:row r="52916"/>
        <x:row r="52917"/>
        <x:row r="52918"/>
        <x:row r="52919"/>
        <x:row r="52920"/>
        <x:row r="52921"/>
        <x:row r="52922"/>
        <x:row r="52923"/>
        <x:row r="52924"/>
        <x:row r="52925"/>
        <x:row r="52926"/>
        <x:row r="52927"/>
        <x:row r="52928"/>
        <x:row r="52929"/>
        <x:row r="52930"/>
        <x:row r="52931"/>
        <x:row r="52932"/>
        <x:row r="52933"/>
        <x:row r="52934"/>
        <x:row r="52935"/>
        <x:row r="52936"/>
        <x:row r="52937"/>
        <x:row r="52938"/>
        <x:row r="52939"/>
        <x:row r="52940"/>
        <x:row r="52941"/>
        <x:row r="52942"/>
        <x:row r="52943"/>
        <x:row r="52944"/>
        <x:row r="52945"/>
        <x:row r="52946"/>
        <x:row r="52947"/>
        <x:row r="52948"/>
        <x:row r="52949"/>
        <x:row r="52950"/>
        <x:row r="52951"/>
        <x:row r="52952"/>
        <x:row r="52953"/>
        <x:row r="52954"/>
        <x:row r="52955"/>
        <x:row r="52956"/>
        <x:row r="52957"/>
        <x:row r="52958"/>
        <x:row r="52959"/>
        <x:row r="52960"/>
        <x:row r="52961"/>
        <x:row r="52962"/>
        <x:row r="52963"/>
        <x:row r="52964"/>
        <x:row r="52965"/>
        <x:row r="52966"/>
        <x:row r="52967"/>
        <x:row r="52968"/>
        <x:row r="52969"/>
        <x:row r="52970"/>
        <x:row r="52971"/>
        <x:row r="52972"/>
        <x:row r="52973"/>
        <x:row r="52974"/>
        <x:row r="52975"/>
        <x:row r="52976"/>
        <x:row r="52977"/>
        <x:row r="52978"/>
        <x:row r="52979"/>
        <x:row r="52980"/>
        <x:row r="52981"/>
        <x:row r="52982"/>
        <x:row r="52983"/>
        <x:row r="52984"/>
        <x:row r="52985"/>
        <x:row r="52986"/>
        <x:row r="52987"/>
        <x:row r="52988"/>
        <x:row r="52989"/>
        <x:row r="52990"/>
        <x:row r="52991"/>
        <x:row r="52992"/>
        <x:row r="52993"/>
        <x:row r="52994"/>
        <x:row r="52995"/>
        <x:row r="52996"/>
        <x:row r="52997"/>
        <x:row r="52998"/>
        <x:row r="52999"/>
        <x:row r="53000"/>
        <x:row r="53001"/>
        <x:row r="53002"/>
        <x:row r="53003"/>
        <x:row r="53004"/>
        <x:row r="53005"/>
        <x:row r="53006"/>
        <x:row r="53007"/>
        <x:row r="53008"/>
        <x:row r="53009"/>
        <x:row r="53010"/>
        <x:row r="53011"/>
        <x:row r="53012"/>
        <x:row r="53013"/>
        <x:row r="53014"/>
        <x:row r="53015"/>
        <x:row r="53016"/>
        <x:row r="53017"/>
        <x:row r="53018"/>
        <x:row r="53019"/>
        <x:row r="53020"/>
        <x:row r="53021"/>
        <x:row r="53022"/>
        <x:row r="53023"/>
        <x:row r="53024"/>
        <x:row r="53025"/>
        <x:row r="53026"/>
        <x:row r="53027"/>
        <x:row r="53028"/>
        <x:row r="53029"/>
        <x:row r="53030"/>
        <x:row r="53031"/>
        <x:row r="53032"/>
        <x:row r="53033"/>
        <x:row r="53034"/>
        <x:row r="53035"/>
        <x:row r="53036"/>
        <x:row r="53037"/>
        <x:row r="53038"/>
        <x:row r="53039"/>
        <x:row r="53040"/>
        <x:row r="53041"/>
        <x:row r="53042"/>
        <x:row r="53043"/>
        <x:row r="53044"/>
        <x:row r="53045"/>
        <x:row r="53046"/>
        <x:row r="53047"/>
        <x:row r="53048"/>
        <x:row r="53049"/>
        <x:row r="53050"/>
        <x:row r="53051"/>
        <x:row r="53052"/>
        <x:row r="53053"/>
        <x:row r="53054"/>
        <x:row r="53055"/>
        <x:row r="53056"/>
        <x:row r="53057"/>
        <x:row r="53058"/>
        <x:row r="53059"/>
        <x:row r="53060"/>
        <x:row r="53061"/>
        <x:row r="53062"/>
        <x:row r="53063"/>
        <x:row r="53064"/>
        <x:row r="53065"/>
        <x:row r="53066"/>
        <x:row r="53067"/>
        <x:row r="53068"/>
        <x:row r="53069"/>
        <x:row r="53070"/>
        <x:row r="53071"/>
        <x:row r="53072"/>
        <x:row r="53073"/>
        <x:row r="53074"/>
        <x:row r="53075"/>
        <x:row r="53076"/>
        <x:row r="53077"/>
        <x:row r="53078"/>
        <x:row r="53079"/>
        <x:row r="53080"/>
        <x:row r="53081"/>
        <x:row r="53082"/>
        <x:row r="53083"/>
        <x:row r="53084"/>
        <x:row r="53085"/>
        <x:row r="53086"/>
        <x:row r="53087"/>
        <x:row r="53088"/>
        <x:row r="53089"/>
        <x:row r="53090"/>
        <x:row r="53091"/>
        <x:row r="53092"/>
        <x:row r="53093"/>
        <x:row r="53094"/>
        <x:row r="53095"/>
        <x:row r="53096"/>
        <x:row r="53097"/>
        <x:row r="53098"/>
        <x:row r="53099"/>
        <x:row r="53100"/>
        <x:row r="53101"/>
        <x:row r="53102"/>
        <x:row r="53103"/>
        <x:row r="53104"/>
        <x:row r="53105"/>
        <x:row r="53106"/>
        <x:row r="53107"/>
        <x:row r="53108"/>
        <x:row r="53109"/>
        <x:row r="53110"/>
        <x:row r="53111"/>
        <x:row r="53112"/>
        <x:row r="53113"/>
        <x:row r="53114"/>
        <x:row r="53115"/>
        <x:row r="53116"/>
        <x:row r="53117"/>
        <x:row r="53118"/>
        <x:row r="53119"/>
        <x:row r="53120"/>
        <x:row r="53121"/>
        <x:row r="53122"/>
        <x:row r="53123"/>
        <x:row r="53124"/>
        <x:row r="53125"/>
        <x:row r="53126"/>
        <x:row r="53127"/>
        <x:row r="53128"/>
        <x:row r="53129"/>
        <x:row r="53130"/>
        <x:row r="53131"/>
        <x:row r="53132"/>
        <x:row r="53133"/>
        <x:row r="53134"/>
        <x:row r="53135"/>
        <x:row r="53136"/>
        <x:row r="53137"/>
        <x:row r="53138"/>
        <x:row r="53139"/>
        <x:row r="53140"/>
        <x:row r="53141"/>
        <x:row r="53142"/>
        <x:row r="53143"/>
        <x:row r="53144"/>
        <x:row r="53145"/>
        <x:row r="53146"/>
        <x:row r="53147"/>
        <x:row r="53148"/>
        <x:row r="53149"/>
        <x:row r="53150"/>
        <x:row r="53151"/>
        <x:row r="53152"/>
        <x:row r="53153"/>
        <x:row r="53154"/>
        <x:row r="53155"/>
        <x:row r="53156"/>
        <x:row r="53157"/>
        <x:row r="53158"/>
        <x:row r="53159"/>
        <x:row r="53160"/>
        <x:row r="53161"/>
        <x:row r="53162"/>
        <x:row r="53163"/>
        <x:row r="53164"/>
        <x:row r="53165"/>
        <x:row r="53166"/>
        <x:row r="53167"/>
        <x:row r="53168"/>
        <x:row r="53169"/>
        <x:row r="53170"/>
        <x:row r="53171"/>
        <x:row r="53172"/>
        <x:row r="53173"/>
        <x:row r="53174"/>
        <x:row r="53175"/>
        <x:row r="53176"/>
        <x:row r="53177"/>
        <x:row r="53178"/>
        <x:row r="53179"/>
        <x:row r="53180"/>
        <x:row r="53181"/>
        <x:row r="53182"/>
        <x:row r="53183"/>
        <x:row r="53184"/>
        <x:row r="53185"/>
        <x:row r="53186"/>
        <x:row r="53187"/>
        <x:row r="53188"/>
        <x:row r="53189"/>
        <x:row r="53190"/>
        <x:row r="53191"/>
        <x:row r="53192"/>
        <x:row r="53193"/>
        <x:row r="53194"/>
        <x:row r="53195"/>
        <x:row r="53196"/>
        <x:row r="53197"/>
        <x:row r="53198"/>
        <x:row r="53199"/>
        <x:row r="53200"/>
        <x:row r="53201"/>
        <x:row r="53202"/>
        <x:row r="53203"/>
        <x:row r="53204"/>
        <x:row r="53205"/>
        <x:row r="53206"/>
        <x:row r="53207"/>
        <x:row r="53208"/>
        <x:row r="53209"/>
        <x:row r="53210"/>
        <x:row r="53211"/>
        <x:row r="53212"/>
        <x:row r="53213"/>
        <x:row r="53214"/>
        <x:row r="53215"/>
        <x:row r="53216"/>
        <x:row r="53217"/>
        <x:row r="53218"/>
        <x:row r="53219"/>
        <x:row r="53220"/>
        <x:row r="53221"/>
        <x:row r="53222"/>
        <x:row r="53223"/>
        <x:row r="53224"/>
        <x:row r="53225"/>
        <x:row r="53226"/>
        <x:row r="53227"/>
        <x:row r="53228"/>
        <x:row r="53229"/>
        <x:row r="53230"/>
        <x:row r="53231"/>
        <x:row r="53232"/>
        <x:row r="53233"/>
        <x:row r="53234"/>
        <x:row r="53235"/>
        <x:row r="53236"/>
        <x:row r="53237"/>
        <x:row r="53238"/>
        <x:row r="53239"/>
        <x:row r="53240"/>
        <x:row r="53241"/>
        <x:row r="53242"/>
        <x:row r="53243"/>
        <x:row r="53244"/>
        <x:row r="53245"/>
        <x:row r="53246"/>
        <x:row r="53247"/>
        <x:row r="53248"/>
        <x:row r="53249"/>
        <x:row r="53250"/>
        <x:row r="53251"/>
        <x:row r="53252"/>
        <x:row r="53253"/>
        <x:row r="53254"/>
        <x:row r="53255"/>
        <x:row r="53256"/>
        <x:row r="53257"/>
        <x:row r="53258"/>
        <x:row r="53259"/>
        <x:row r="53260"/>
        <x:row r="53261"/>
        <x:row r="53262"/>
        <x:row r="53263"/>
        <x:row r="53264"/>
        <x:row r="53265"/>
        <x:row r="53266"/>
        <x:row r="53267"/>
        <x:row r="53268"/>
        <x:row r="53269"/>
        <x:row r="53270"/>
        <x:row r="53271"/>
        <x:row r="53272"/>
        <x:row r="53273"/>
        <x:row r="53274"/>
        <x:row r="53275"/>
        <x:row r="53276"/>
        <x:row r="53277"/>
        <x:row r="53278"/>
        <x:row r="53279"/>
        <x:row r="53280"/>
        <x:row r="53281"/>
        <x:row r="53282"/>
        <x:row r="53283"/>
        <x:row r="53284"/>
        <x:row r="53285"/>
        <x:row r="53286"/>
        <x:row r="53287"/>
        <x:row r="53288"/>
        <x:row r="53289"/>
        <x:row r="53290"/>
        <x:row r="53291"/>
        <x:row r="53292"/>
        <x:row r="53293"/>
        <x:row r="53294"/>
        <x:row r="53295"/>
        <x:row r="53296"/>
        <x:row r="53297"/>
        <x:row r="53298"/>
        <x:row r="53299"/>
        <x:row r="53300"/>
        <x:row r="53301"/>
        <x:row r="53302"/>
        <x:row r="53303"/>
        <x:row r="53304"/>
        <x:row r="53305"/>
        <x:row r="53306"/>
        <x:row r="53307"/>
        <x:row r="53308"/>
        <x:row r="53309"/>
        <x:row r="53310"/>
        <x:row r="53311"/>
        <x:row r="53312"/>
        <x:row r="53313"/>
        <x:row r="53314"/>
        <x:row r="53315"/>
        <x:row r="53316"/>
        <x:row r="53317"/>
        <x:row r="53318"/>
        <x:row r="53319"/>
        <x:row r="53320"/>
        <x:row r="53321"/>
        <x:row r="53322"/>
        <x:row r="53323"/>
        <x:row r="53324"/>
        <x:row r="53325"/>
        <x:row r="53326"/>
        <x:row r="53327"/>
        <x:row r="53328"/>
        <x:row r="53329"/>
        <x:row r="53330"/>
        <x:row r="53331"/>
        <x:row r="53332"/>
        <x:row r="53333"/>
        <x:row r="53334"/>
        <x:row r="53335"/>
        <x:row r="53336"/>
        <x:row r="53337"/>
        <x:row r="53338"/>
        <x:row r="53339"/>
        <x:row r="53340"/>
        <x:row r="53341"/>
        <x:row r="53342"/>
        <x:row r="53343"/>
        <x:row r="53344"/>
        <x:row r="53345"/>
        <x:row r="53346"/>
        <x:row r="53347"/>
        <x:row r="53348"/>
        <x:row r="53349"/>
        <x:row r="53350"/>
        <x:row r="53351"/>
        <x:row r="53352"/>
        <x:row r="53353"/>
        <x:row r="53354"/>
        <x:row r="53355"/>
        <x:row r="53356"/>
        <x:row r="53357"/>
        <x:row r="53358"/>
        <x:row r="53359"/>
        <x:row r="53360"/>
        <x:row r="53361"/>
        <x:row r="53362"/>
        <x:row r="53363"/>
        <x:row r="53364"/>
        <x:row r="53365"/>
        <x:row r="53366"/>
        <x:row r="53367"/>
        <x:row r="53368"/>
        <x:row r="53369"/>
        <x:row r="53370"/>
        <x:row r="53371"/>
        <x:row r="53372"/>
        <x:row r="53373"/>
        <x:row r="53374"/>
        <x:row r="53375"/>
        <x:row r="53376"/>
        <x:row r="53377"/>
        <x:row r="53378"/>
        <x:row r="53379"/>
        <x:row r="53380"/>
        <x:row r="53381"/>
        <x:row r="53382"/>
        <x:row r="53383"/>
        <x:row r="53384"/>
        <x:row r="53385"/>
        <x:row r="53386"/>
        <x:row r="53387"/>
        <x:row r="53388"/>
        <x:row r="53389"/>
        <x:row r="53390"/>
        <x:row r="53391"/>
        <x:row r="53392"/>
        <x:row r="53393"/>
        <x:row r="53394"/>
        <x:row r="53395"/>
        <x:row r="53396"/>
        <x:row r="53397"/>
        <x:row r="53398"/>
        <x:row r="53399"/>
        <x:row r="53400"/>
        <x:row r="53401"/>
        <x:row r="53402"/>
        <x:row r="53403"/>
        <x:row r="53404"/>
        <x:row r="53405"/>
        <x:row r="53406"/>
        <x:row r="53407"/>
        <x:row r="53408"/>
        <x:row r="53409"/>
        <x:row r="53410"/>
        <x:row r="53411"/>
        <x:row r="53412"/>
        <x:row r="53413"/>
        <x:row r="53414"/>
        <x:row r="53415"/>
        <x:row r="53416"/>
        <x:row r="53417"/>
        <x:row r="53418"/>
        <x:row r="53419"/>
        <x:row r="53420"/>
        <x:row r="53421"/>
        <x:row r="53422"/>
        <x:row r="53423"/>
        <x:row r="53424"/>
        <x:row r="53425"/>
        <x:row r="53426"/>
        <x:row r="53427"/>
        <x:row r="53428"/>
        <x:row r="53429"/>
        <x:row r="53430"/>
        <x:row r="53431"/>
        <x:row r="53432"/>
        <x:row r="53433"/>
        <x:row r="53434"/>
        <x:row r="53435"/>
        <x:row r="53436"/>
        <x:row r="53437"/>
        <x:row r="53438"/>
        <x:row r="53439"/>
        <x:row r="53440"/>
        <x:row r="53441"/>
        <x:row r="53442"/>
        <x:row r="53443"/>
        <x:row r="53444"/>
        <x:row r="53445"/>
        <x:row r="53446"/>
        <x:row r="53447"/>
        <x:row r="53448"/>
        <x:row r="53449"/>
        <x:row r="53450"/>
        <x:row r="53451"/>
        <x:row r="53452"/>
        <x:row r="53453"/>
        <x:row r="53454"/>
        <x:row r="53455"/>
        <x:row r="53456"/>
        <x:row r="53457"/>
        <x:row r="53458"/>
        <x:row r="53459"/>
        <x:row r="53460"/>
        <x:row r="53461"/>
        <x:row r="53462"/>
        <x:row r="53463"/>
        <x:row r="53464"/>
        <x:row r="53465"/>
        <x:row r="53466"/>
        <x:row r="53467"/>
        <x:row r="53468"/>
        <x:row r="53469"/>
        <x:row r="53470"/>
        <x:row r="53471"/>
        <x:row r="53472"/>
        <x:row r="53473"/>
        <x:row r="53474"/>
        <x:row r="53475"/>
        <x:row r="53476"/>
        <x:row r="53477"/>
        <x:row r="53478"/>
        <x:row r="53479"/>
        <x:row r="53480"/>
        <x:row r="53481"/>
        <x:row r="53482"/>
        <x:row r="53483"/>
        <x:row r="53484"/>
        <x:row r="53485"/>
        <x:row r="53486"/>
        <x:row r="53487"/>
        <x:row r="53488"/>
        <x:row r="53489"/>
        <x:row r="53490"/>
        <x:row r="53491"/>
        <x:row r="53492"/>
        <x:row r="53493"/>
        <x:row r="53494"/>
        <x:row r="53495"/>
        <x:row r="53496"/>
        <x:row r="53497"/>
        <x:row r="53498"/>
        <x:row r="53499"/>
        <x:row r="53500"/>
        <x:row r="53501"/>
        <x:row r="53502"/>
        <x:row r="53503"/>
        <x:row r="53504"/>
        <x:row r="53505"/>
        <x:row r="53506"/>
        <x:row r="53507"/>
        <x:row r="53508"/>
        <x:row r="53509"/>
        <x:row r="53510"/>
        <x:row r="53511"/>
        <x:row r="53512"/>
        <x:row r="53513"/>
        <x:row r="53514"/>
        <x:row r="53515"/>
        <x:row r="53516"/>
        <x:row r="53517"/>
        <x:row r="53518"/>
        <x:row r="53519"/>
        <x:row r="53520"/>
        <x:row r="53521"/>
        <x:row r="53522"/>
        <x:row r="53523"/>
        <x:row r="53524"/>
        <x:row r="53525"/>
        <x:row r="53526"/>
        <x:row r="53527"/>
        <x:row r="53528"/>
        <x:row r="53529"/>
        <x:row r="53530"/>
        <x:row r="53531"/>
        <x:row r="53532"/>
        <x:row r="53533"/>
        <x:row r="53534"/>
        <x:row r="53535"/>
        <x:row r="53536"/>
        <x:row r="53537"/>
        <x:row r="53538"/>
        <x:row r="53539"/>
        <x:row r="53540"/>
        <x:row r="53541"/>
        <x:row r="53542"/>
        <x:row r="53543"/>
        <x:row r="53544"/>
        <x:row r="53545"/>
        <x:row r="53546"/>
        <x:row r="53547"/>
        <x:row r="53548"/>
        <x:row r="53549"/>
        <x:row r="53550"/>
        <x:row r="53551"/>
        <x:row r="53552"/>
        <x:row r="53553"/>
        <x:row r="53554"/>
        <x:row r="53555"/>
        <x:row r="53556"/>
        <x:row r="53557"/>
        <x:row r="53558"/>
        <x:row r="53559"/>
        <x:row r="53560"/>
        <x:row r="53561"/>
        <x:row r="53562"/>
        <x:row r="53563"/>
        <x:row r="53564"/>
        <x:row r="53565"/>
        <x:row r="53566"/>
        <x:row r="53567"/>
        <x:row r="53568"/>
        <x:row r="53569"/>
        <x:row r="53570"/>
        <x:row r="53571"/>
        <x:row r="53572"/>
        <x:row r="53573"/>
        <x:row r="53574"/>
        <x:row r="53575"/>
        <x:row r="53576"/>
        <x:row r="53577"/>
        <x:row r="53578"/>
        <x:row r="53579"/>
        <x:row r="53580"/>
        <x:row r="53581"/>
        <x:row r="53582"/>
        <x:row r="53583"/>
        <x:row r="53584"/>
        <x:row r="53585"/>
        <x:row r="53586"/>
        <x:row r="53587"/>
        <x:row r="53588"/>
        <x:row r="53589"/>
        <x:row r="53590"/>
        <x:row r="53591"/>
        <x:row r="53592"/>
        <x:row r="53593"/>
        <x:row r="53594"/>
        <x:row r="53595"/>
        <x:row r="53596"/>
        <x:row r="53597"/>
        <x:row r="53598"/>
        <x:row r="53599"/>
        <x:row r="53600"/>
        <x:row r="53601"/>
        <x:row r="53602"/>
        <x:row r="53603"/>
        <x:row r="53604"/>
        <x:row r="53605"/>
        <x:row r="53606"/>
        <x:row r="53607"/>
        <x:row r="53608"/>
        <x:row r="53609"/>
        <x:row r="53610"/>
        <x:row r="53611"/>
        <x:row r="53612"/>
        <x:row r="53613"/>
        <x:row r="53614"/>
        <x:row r="53615"/>
        <x:row r="53616"/>
        <x:row r="53617"/>
        <x:row r="53618"/>
        <x:row r="53619"/>
        <x:row r="53620"/>
        <x:row r="53621"/>
        <x:row r="53622"/>
        <x:row r="53623"/>
        <x:row r="53624"/>
        <x:row r="53625"/>
        <x:row r="53626"/>
        <x:row r="53627"/>
        <x:row r="53628"/>
        <x:row r="53629"/>
        <x:row r="53630"/>
        <x:row r="53631"/>
        <x:row r="53632"/>
        <x:row r="53633"/>
        <x:row r="53634"/>
        <x:row r="53635"/>
        <x:row r="53636"/>
        <x:row r="53637"/>
        <x:row r="53638"/>
        <x:row r="53639"/>
        <x:row r="53640"/>
        <x:row r="53641"/>
        <x:row r="53642"/>
        <x:row r="53643"/>
        <x:row r="53644"/>
        <x:row r="53645"/>
        <x:row r="53646"/>
        <x:row r="53647"/>
        <x:row r="53648"/>
        <x:row r="53649"/>
        <x:row r="53650"/>
        <x:row r="53651"/>
        <x:row r="53652"/>
        <x:row r="53653"/>
        <x:row r="53654"/>
        <x:row r="53655"/>
        <x:row r="53656"/>
        <x:row r="53657"/>
        <x:row r="53658"/>
        <x:row r="53659"/>
        <x:row r="53660"/>
        <x:row r="53661"/>
        <x:row r="53662"/>
        <x:row r="53663"/>
        <x:row r="53664"/>
        <x:row r="53665"/>
        <x:row r="53666"/>
        <x:row r="53667"/>
        <x:row r="53668"/>
        <x:row r="53669"/>
        <x:row r="53670"/>
        <x:row r="53671"/>
        <x:row r="53672"/>
        <x:row r="53673"/>
        <x:row r="53674"/>
        <x:row r="53675"/>
        <x:row r="53676"/>
        <x:row r="53677"/>
        <x:row r="53678"/>
        <x:row r="53679"/>
        <x:row r="53680"/>
        <x:row r="53681"/>
        <x:row r="53682"/>
        <x:row r="53683"/>
        <x:row r="53684"/>
        <x:row r="53685"/>
        <x:row r="53686"/>
        <x:row r="53687"/>
        <x:row r="53688"/>
        <x:row r="53689"/>
        <x:row r="53690"/>
        <x:row r="53691"/>
        <x:row r="53692"/>
        <x:row r="53693"/>
        <x:row r="53694"/>
        <x:row r="53695"/>
        <x:row r="53696"/>
        <x:row r="53697"/>
        <x:row r="53698"/>
        <x:row r="53699"/>
        <x:row r="53700"/>
        <x:row r="53701"/>
        <x:row r="53702"/>
        <x:row r="53703"/>
        <x:row r="53704"/>
        <x:row r="53705"/>
        <x:row r="53706"/>
        <x:row r="53707"/>
        <x:row r="53708"/>
        <x:row r="53709"/>
        <x:row r="53710"/>
        <x:row r="53711"/>
        <x:row r="53712"/>
        <x:row r="53713"/>
        <x:row r="53714"/>
        <x:row r="53715"/>
        <x:row r="53716"/>
        <x:row r="53717"/>
        <x:row r="53718"/>
        <x:row r="53719"/>
        <x:row r="53720"/>
        <x:row r="53721"/>
        <x:row r="53722"/>
        <x:row r="53723"/>
        <x:row r="53724"/>
        <x:row r="53725"/>
        <x:row r="53726"/>
        <x:row r="53727"/>
        <x:row r="53728"/>
        <x:row r="53729"/>
        <x:row r="53730"/>
        <x:row r="53731"/>
        <x:row r="53732"/>
        <x:row r="53733"/>
        <x:row r="53734"/>
        <x:row r="53735"/>
        <x:row r="53736"/>
        <x:row r="53737"/>
        <x:row r="53738"/>
        <x:row r="53739"/>
        <x:row r="53740"/>
        <x:row r="53741"/>
        <x:row r="53742"/>
        <x:row r="53743"/>
        <x:row r="53744"/>
        <x:row r="53745"/>
        <x:row r="53746"/>
        <x:row r="53747"/>
        <x:row r="53748"/>
        <x:row r="53749"/>
        <x:row r="53750"/>
        <x:row r="53751"/>
        <x:row r="53752"/>
        <x:row r="53753"/>
        <x:row r="53754"/>
        <x:row r="53755"/>
        <x:row r="53756"/>
        <x:row r="53757"/>
        <x:row r="53758"/>
        <x:row r="53759"/>
        <x:row r="53760"/>
        <x:row r="53761"/>
        <x:row r="53762"/>
        <x:row r="53763"/>
        <x:row r="53764"/>
        <x:row r="53765"/>
        <x:row r="53766"/>
        <x:row r="53767"/>
        <x:row r="53768"/>
        <x:row r="53769"/>
        <x:row r="53770"/>
        <x:row r="53771"/>
        <x:row r="53772"/>
        <x:row r="53773"/>
        <x:row r="53774"/>
        <x:row r="53775"/>
        <x:row r="53776"/>
        <x:row r="53777"/>
        <x:row r="53778"/>
        <x:row r="53779"/>
        <x:row r="53780"/>
        <x:row r="53781"/>
        <x:row r="53782"/>
        <x:row r="53783"/>
        <x:row r="53784"/>
        <x:row r="53785"/>
        <x:row r="53786"/>
        <x:row r="53787"/>
        <x:row r="53788"/>
        <x:row r="53789"/>
        <x:row r="53790"/>
        <x:row r="53791"/>
        <x:row r="53792"/>
        <x:row r="53793"/>
        <x:row r="53794"/>
        <x:row r="53795"/>
        <x:row r="53796"/>
        <x:row r="53797"/>
        <x:row r="53798"/>
        <x:row r="53799"/>
        <x:row r="53800"/>
        <x:row r="53801"/>
        <x:row r="53802"/>
        <x:row r="53803"/>
        <x:row r="53804"/>
        <x:row r="53805"/>
        <x:row r="53806"/>
        <x:row r="53807"/>
        <x:row r="53808"/>
        <x:row r="53809"/>
        <x:row r="53810"/>
        <x:row r="53811"/>
        <x:row r="53812"/>
        <x:row r="53813"/>
        <x:row r="53814"/>
        <x:row r="53815"/>
        <x:row r="53816"/>
        <x:row r="53817"/>
        <x:row r="53818"/>
        <x:row r="53819"/>
        <x:row r="53820"/>
        <x:row r="53821"/>
        <x:row r="53822"/>
        <x:row r="53823"/>
        <x:row r="53824"/>
        <x:row r="53825"/>
        <x:row r="53826"/>
        <x:row r="53827"/>
        <x:row r="53828"/>
        <x:row r="53829"/>
        <x:row r="53830"/>
        <x:row r="53831"/>
        <x:row r="53832"/>
        <x:row r="53833"/>
        <x:row r="53834"/>
        <x:row r="53835"/>
        <x:row r="53836"/>
        <x:row r="53837"/>
        <x:row r="53838"/>
        <x:row r="53839"/>
        <x:row r="53840"/>
        <x:row r="53841"/>
        <x:row r="53842"/>
        <x:row r="53843"/>
        <x:row r="53844"/>
        <x:row r="53845"/>
        <x:row r="53846"/>
        <x:row r="53847"/>
        <x:row r="53848"/>
        <x:row r="53849"/>
        <x:row r="53850"/>
        <x:row r="53851"/>
        <x:row r="53852"/>
        <x:row r="53853"/>
        <x:row r="53854"/>
        <x:row r="53855"/>
        <x:row r="53856"/>
        <x:row r="53857"/>
        <x:row r="53858"/>
        <x:row r="53859"/>
        <x:row r="53860"/>
        <x:row r="53861"/>
        <x:row r="53862"/>
        <x:row r="53863"/>
        <x:row r="53864"/>
        <x:row r="53865"/>
        <x:row r="53866"/>
        <x:row r="53867"/>
        <x:row r="53868"/>
        <x:row r="53869"/>
        <x:row r="53870"/>
        <x:row r="53871"/>
        <x:row r="53872"/>
        <x:row r="53873"/>
        <x:row r="53874"/>
        <x:row r="53875"/>
        <x:row r="53876"/>
        <x:row r="53877"/>
        <x:row r="53878"/>
        <x:row r="53879"/>
        <x:row r="53880"/>
        <x:row r="53881"/>
        <x:row r="53882"/>
        <x:row r="53883"/>
        <x:row r="53884"/>
        <x:row r="53885"/>
        <x:row r="53886"/>
        <x:row r="53887"/>
        <x:row r="53888"/>
        <x:row r="53889"/>
        <x:row r="53890"/>
        <x:row r="53891"/>
        <x:row r="53892"/>
        <x:row r="53893"/>
        <x:row r="53894"/>
        <x:row r="53895"/>
        <x:row r="53896"/>
        <x:row r="53897"/>
        <x:row r="53898"/>
        <x:row r="53899"/>
        <x:row r="53900"/>
        <x:row r="53901"/>
        <x:row r="53902"/>
        <x:row r="53903"/>
        <x:row r="53904"/>
        <x:row r="53905"/>
        <x:row r="53906"/>
        <x:row r="53907"/>
        <x:row r="53908"/>
        <x:row r="53909"/>
        <x:row r="53910"/>
        <x:row r="53911"/>
        <x:row r="53912"/>
        <x:row r="53913"/>
        <x:row r="53914"/>
        <x:row r="53915"/>
        <x:row r="53916"/>
        <x:row r="53917"/>
        <x:row r="53918"/>
        <x:row r="53919"/>
        <x:row r="53920"/>
        <x:row r="53921"/>
        <x:row r="53922"/>
        <x:row r="53923"/>
        <x:row r="53924"/>
        <x:row r="53925"/>
        <x:row r="53926"/>
        <x:row r="53927"/>
        <x:row r="53928"/>
        <x:row r="53929"/>
        <x:row r="53930"/>
        <x:row r="53931"/>
        <x:row r="53932"/>
        <x:row r="53933"/>
        <x:row r="53934"/>
        <x:row r="53935"/>
        <x:row r="53936"/>
        <x:row r="53937"/>
        <x:row r="53938"/>
        <x:row r="53939"/>
        <x:row r="53940"/>
        <x:row r="53941"/>
        <x:row r="53942"/>
        <x:row r="53943"/>
        <x:row r="53944"/>
        <x:row r="53945"/>
        <x:row r="53946"/>
        <x:row r="53947"/>
        <x:row r="53948"/>
        <x:row r="53949"/>
        <x:row r="53950"/>
        <x:row r="53951"/>
        <x:row r="53952"/>
        <x:row r="53953"/>
        <x:row r="53954"/>
        <x:row r="53955"/>
        <x:row r="53956"/>
        <x:row r="53957"/>
        <x:row r="53958"/>
        <x:row r="53959"/>
        <x:row r="53960"/>
        <x:row r="53961"/>
        <x:row r="53962"/>
        <x:row r="53963"/>
        <x:row r="53964"/>
        <x:row r="53965"/>
        <x:row r="53966"/>
        <x:row r="53967"/>
        <x:row r="53968"/>
        <x:row r="53969"/>
        <x:row r="53970"/>
        <x:row r="53971"/>
        <x:row r="53972"/>
        <x:row r="53973"/>
        <x:row r="53974"/>
        <x:row r="53975"/>
        <x:row r="53976"/>
        <x:row r="53977"/>
        <x:row r="53978"/>
        <x:row r="53979"/>
        <x:row r="53980"/>
        <x:row r="53981"/>
        <x:row r="53982"/>
        <x:row r="53983"/>
        <x:row r="53984"/>
        <x:row r="53985"/>
        <x:row r="53986"/>
        <x:row r="53987"/>
        <x:row r="53988"/>
        <x:row r="53989"/>
        <x:row r="53990"/>
        <x:row r="53991"/>
        <x:row r="53992"/>
        <x:row r="53993"/>
        <x:row r="53994"/>
        <x:row r="53995"/>
        <x:row r="53996"/>
        <x:row r="53997"/>
        <x:row r="53998"/>
        <x:row r="53999"/>
        <x:row r="54000"/>
        <x:row r="54001"/>
        <x:row r="54002"/>
        <x:row r="54003"/>
        <x:row r="54004"/>
        <x:row r="54005"/>
        <x:row r="54006"/>
        <x:row r="54007"/>
        <x:row r="54008"/>
        <x:row r="54009"/>
        <x:row r="54010"/>
        <x:row r="54011"/>
        <x:row r="54012"/>
        <x:row r="54013"/>
        <x:row r="54014"/>
        <x:row r="54015"/>
        <x:row r="54016"/>
        <x:row r="54017"/>
        <x:row r="54018"/>
        <x:row r="54019"/>
        <x:row r="54020"/>
        <x:row r="54021"/>
        <x:row r="54022"/>
        <x:row r="54023"/>
        <x:row r="54024"/>
        <x:row r="54025"/>
        <x:row r="54026"/>
        <x:row r="54027"/>
        <x:row r="54028"/>
        <x:row r="54029"/>
        <x:row r="54030"/>
        <x:row r="54031"/>
        <x:row r="54032"/>
        <x:row r="54033"/>
        <x:row r="54034"/>
        <x:row r="54035"/>
        <x:row r="54036"/>
        <x:row r="54037"/>
        <x:row r="54038"/>
        <x:row r="54039"/>
        <x:row r="54040"/>
        <x:row r="54041"/>
        <x:row r="54042"/>
        <x:row r="54043"/>
        <x:row r="54044"/>
        <x:row r="54045"/>
        <x:row r="54046"/>
        <x:row r="54047"/>
        <x:row r="54048"/>
        <x:row r="54049"/>
        <x:row r="54050"/>
        <x:row r="54051"/>
        <x:row r="54052"/>
        <x:row r="54053"/>
        <x:row r="54054"/>
        <x:row r="54055"/>
        <x:row r="54056"/>
        <x:row r="54057"/>
        <x:row r="54058"/>
        <x:row r="54059"/>
        <x:row r="54060"/>
        <x:row r="54061"/>
        <x:row r="54062"/>
        <x:row r="54063"/>
        <x:row r="54064"/>
        <x:row r="54065"/>
        <x:row r="54066"/>
        <x:row r="54067"/>
        <x:row r="54068"/>
        <x:row r="54069"/>
        <x:row r="54070"/>
        <x:row r="54071"/>
        <x:row r="54072"/>
        <x:row r="54073"/>
        <x:row r="54074"/>
        <x:row r="54075"/>
        <x:row r="54076"/>
        <x:row r="54077"/>
        <x:row r="54078"/>
        <x:row r="54079"/>
        <x:row r="54080"/>
        <x:row r="54081"/>
        <x:row r="54082"/>
        <x:row r="54083"/>
        <x:row r="54084"/>
        <x:row r="54085"/>
        <x:row r="54086"/>
        <x:row r="54087"/>
        <x:row r="54088"/>
        <x:row r="54089"/>
        <x:row r="54090"/>
        <x:row r="54091"/>
        <x:row r="54092"/>
        <x:row r="54093"/>
        <x:row r="54094"/>
        <x:row r="54095"/>
        <x:row r="54096"/>
        <x:row r="54097"/>
        <x:row r="54098"/>
        <x:row r="54099"/>
        <x:row r="54100"/>
        <x:row r="54101"/>
        <x:row r="54102"/>
        <x:row r="54103"/>
        <x:row r="54104"/>
        <x:row r="54105"/>
        <x:row r="54106"/>
        <x:row r="54107"/>
        <x:row r="54108"/>
        <x:row r="54109"/>
        <x:row r="54110"/>
        <x:row r="54111"/>
        <x:row r="54112"/>
        <x:row r="54113"/>
        <x:row r="54114"/>
        <x:row r="54115"/>
        <x:row r="54116"/>
        <x:row r="54117"/>
        <x:row r="54118"/>
        <x:row r="54119"/>
        <x:row r="54120"/>
        <x:row r="54121"/>
        <x:row r="54122"/>
        <x:row r="54123"/>
        <x:row r="54124"/>
        <x:row r="54125"/>
        <x:row r="54126"/>
        <x:row r="54127"/>
        <x:row r="54128"/>
        <x:row r="54129"/>
        <x:row r="54130"/>
        <x:row r="54131"/>
        <x:row r="54132"/>
        <x:row r="54133"/>
        <x:row r="54134"/>
        <x:row r="54135"/>
        <x:row r="54136"/>
        <x:row r="54137"/>
        <x:row r="54138"/>
        <x:row r="54139"/>
        <x:row r="54140"/>
        <x:row r="54141"/>
        <x:row r="54142"/>
        <x:row r="54143"/>
        <x:row r="54144"/>
        <x:row r="54145"/>
        <x:row r="54146"/>
        <x:row r="54147"/>
        <x:row r="54148"/>
        <x:row r="54149"/>
        <x:row r="54150"/>
        <x:row r="54151"/>
        <x:row r="54152"/>
        <x:row r="54153"/>
        <x:row r="54154"/>
        <x:row r="54155"/>
        <x:row r="54156"/>
        <x:row r="54157"/>
        <x:row r="54158"/>
        <x:row r="54159"/>
        <x:row r="54160"/>
        <x:row r="54161"/>
        <x:row r="54162"/>
        <x:row r="54163"/>
        <x:row r="54164"/>
        <x:row r="54165"/>
        <x:row r="54166"/>
        <x:row r="54167"/>
        <x:row r="54168"/>
        <x:row r="54169"/>
        <x:row r="54170"/>
        <x:row r="54171"/>
        <x:row r="54172"/>
        <x:row r="54173"/>
        <x:row r="54174"/>
        <x:row r="54175"/>
        <x:row r="54176"/>
        <x:row r="54177"/>
        <x:row r="54178"/>
        <x:row r="54179"/>
        <x:row r="54180"/>
        <x:row r="54181"/>
        <x:row r="54182"/>
        <x:row r="54183"/>
        <x:row r="54184"/>
        <x:row r="54185"/>
        <x:row r="54186"/>
        <x:row r="54187"/>
        <x:row r="54188"/>
        <x:row r="54189"/>
        <x:row r="54190"/>
        <x:row r="54191"/>
        <x:row r="54192"/>
        <x:row r="54193"/>
        <x:row r="54194"/>
        <x:row r="54195"/>
        <x:row r="54196"/>
        <x:row r="54197"/>
        <x:row r="54198"/>
        <x:row r="54199"/>
        <x:row r="54200"/>
        <x:row r="54201"/>
        <x:row r="54202"/>
        <x:row r="54203"/>
        <x:row r="54204"/>
        <x:row r="54205"/>
        <x:row r="54206"/>
        <x:row r="54207"/>
        <x:row r="54208"/>
        <x:row r="54209"/>
        <x:row r="54210"/>
        <x:row r="54211"/>
        <x:row r="54212"/>
        <x:row r="54213"/>
        <x:row r="54214"/>
        <x:row r="54215"/>
        <x:row r="54216"/>
        <x:row r="54217"/>
        <x:row r="54218"/>
        <x:row r="54219"/>
        <x:row r="54220"/>
        <x:row r="54221"/>
        <x:row r="54222"/>
        <x:row r="54223"/>
        <x:row r="54224"/>
        <x:row r="54225"/>
        <x:row r="54226"/>
        <x:row r="54227"/>
        <x:row r="54228"/>
        <x:row r="54229"/>
        <x:row r="54230"/>
        <x:row r="54231"/>
        <x:row r="54232"/>
        <x:row r="54233"/>
        <x:row r="54234"/>
        <x:row r="54235"/>
        <x:row r="54236"/>
        <x:row r="54237"/>
        <x:row r="54238"/>
        <x:row r="54239"/>
        <x:row r="54240"/>
        <x:row r="54241"/>
        <x:row r="54242"/>
        <x:row r="54243"/>
        <x:row r="54244"/>
        <x:row r="54245"/>
        <x:row r="54246"/>
        <x:row r="54247"/>
        <x:row r="54248"/>
        <x:row r="54249"/>
        <x:row r="54250"/>
        <x:row r="54251"/>
        <x:row r="54252"/>
        <x:row r="54253"/>
        <x:row r="54254"/>
        <x:row r="54255"/>
        <x:row r="54256"/>
        <x:row r="54257"/>
        <x:row r="54258"/>
        <x:row r="54259"/>
        <x:row r="54260"/>
        <x:row r="54261"/>
        <x:row r="54262"/>
        <x:row r="54263"/>
        <x:row r="54264"/>
        <x:row r="54265"/>
        <x:row r="54266"/>
        <x:row r="54267"/>
        <x:row r="54268"/>
        <x:row r="54269"/>
        <x:row r="54270"/>
        <x:row r="54271"/>
        <x:row r="54272"/>
        <x:row r="54273"/>
        <x:row r="54274"/>
        <x:row r="54275"/>
        <x:row r="54276"/>
        <x:row r="54277"/>
        <x:row r="54278"/>
        <x:row r="54279"/>
        <x:row r="54280"/>
        <x:row r="54281"/>
        <x:row r="54282"/>
        <x:row r="54283"/>
        <x:row r="54284"/>
        <x:row r="54285"/>
        <x:row r="54286"/>
        <x:row r="54287"/>
        <x:row r="54288"/>
        <x:row r="54289"/>
        <x:row r="54290"/>
        <x:row r="54291"/>
        <x:row r="54292"/>
        <x:row r="54293"/>
        <x:row r="54294"/>
        <x:row r="54295"/>
        <x:row r="54296"/>
        <x:row r="54297"/>
        <x:row r="54298"/>
        <x:row r="54299"/>
        <x:row r="54300"/>
        <x:row r="54301"/>
        <x:row r="54302"/>
        <x:row r="54303"/>
        <x:row r="54304"/>
        <x:row r="54305"/>
        <x:row r="54306"/>
        <x:row r="54307"/>
        <x:row r="54308"/>
        <x:row r="54309"/>
        <x:row r="54310"/>
        <x:row r="54311"/>
        <x:row r="54312"/>
        <x:row r="54313"/>
        <x:row r="54314"/>
        <x:row r="54315"/>
        <x:row r="54316"/>
        <x:row r="54317"/>
        <x:row r="54318"/>
        <x:row r="54319"/>
        <x:row r="54320"/>
        <x:row r="54321"/>
        <x:row r="54322"/>
        <x:row r="54323"/>
        <x:row r="54324"/>
        <x:row r="54325"/>
        <x:row r="54326"/>
        <x:row r="54327"/>
        <x:row r="54328"/>
        <x:row r="54329"/>
        <x:row r="54330"/>
        <x:row r="54331"/>
        <x:row r="54332"/>
        <x:row r="54333"/>
        <x:row r="54334"/>
        <x:row r="54335"/>
        <x:row r="54336"/>
        <x:row r="54337"/>
        <x:row r="54338"/>
        <x:row r="54339"/>
        <x:row r="54340"/>
        <x:row r="54341"/>
        <x:row r="54342"/>
        <x:row r="54343"/>
        <x:row r="54344"/>
        <x:row r="54345"/>
        <x:row r="54346"/>
        <x:row r="54347"/>
        <x:row r="54348"/>
        <x:row r="54349"/>
        <x:row r="54350"/>
        <x:row r="54351"/>
        <x:row r="54352"/>
        <x:row r="54353"/>
        <x:row r="54354"/>
        <x:row r="54355"/>
        <x:row r="54356"/>
        <x:row r="54357"/>
        <x:row r="54358"/>
        <x:row r="54359"/>
        <x:row r="54360"/>
        <x:row r="54361"/>
        <x:row r="54362"/>
        <x:row r="54363"/>
        <x:row r="54364"/>
        <x:row r="54365"/>
        <x:row r="54366"/>
        <x:row r="54367"/>
        <x:row r="54368"/>
        <x:row r="54369"/>
        <x:row r="54370"/>
        <x:row r="54371"/>
        <x:row r="54372"/>
        <x:row r="54373"/>
        <x:row r="54374"/>
        <x:row r="54375"/>
        <x:row r="54376"/>
        <x:row r="54377"/>
        <x:row r="54378"/>
        <x:row r="54379"/>
        <x:row r="54380"/>
        <x:row r="54381"/>
        <x:row r="54382"/>
        <x:row r="54383"/>
        <x:row r="54384"/>
        <x:row r="54385"/>
        <x:row r="54386"/>
        <x:row r="54387"/>
        <x:row r="54388"/>
        <x:row r="54389"/>
        <x:row r="54390"/>
        <x:row r="54391"/>
        <x:row r="54392"/>
        <x:row r="54393"/>
        <x:row r="54394"/>
        <x:row r="54395"/>
        <x:row r="54396"/>
        <x:row r="54397"/>
        <x:row r="54398"/>
        <x:row r="54399"/>
        <x:row r="54400"/>
        <x:row r="54401"/>
        <x:row r="54402"/>
        <x:row r="54403"/>
        <x:row r="54404"/>
        <x:row r="54405"/>
        <x:row r="54406"/>
        <x:row r="54407"/>
        <x:row r="54408"/>
        <x:row r="54409"/>
        <x:row r="54410"/>
        <x:row r="54411"/>
        <x:row r="54412"/>
        <x:row r="54413"/>
        <x:row r="54414"/>
        <x:row r="54415"/>
        <x:row r="54416"/>
        <x:row r="54417"/>
        <x:row r="54418"/>
        <x:row r="54419"/>
        <x:row r="54420"/>
        <x:row r="54421"/>
        <x:row r="54422"/>
        <x:row r="54423"/>
        <x:row r="54424"/>
        <x:row r="54425"/>
        <x:row r="54426"/>
        <x:row r="54427"/>
        <x:row r="54428"/>
        <x:row r="54429"/>
        <x:row r="54430"/>
        <x:row r="54431"/>
        <x:row r="54432"/>
        <x:row r="54433"/>
        <x:row r="54434"/>
        <x:row r="54435"/>
        <x:row r="54436"/>
        <x:row r="54437"/>
        <x:row r="54438"/>
        <x:row r="54439"/>
        <x:row r="54440"/>
        <x:row r="54441"/>
        <x:row r="54442"/>
        <x:row r="54443"/>
        <x:row r="54444"/>
        <x:row r="54445"/>
        <x:row r="54446"/>
        <x:row r="54447"/>
        <x:row r="54448"/>
        <x:row r="54449"/>
        <x:row r="54450"/>
        <x:row r="54451"/>
        <x:row r="54452"/>
        <x:row r="54453"/>
        <x:row r="54454"/>
        <x:row r="54455"/>
        <x:row r="54456"/>
        <x:row r="54457"/>
        <x:row r="54458"/>
        <x:row r="54459"/>
        <x:row r="54460"/>
        <x:row r="54461"/>
        <x:row r="54462"/>
        <x:row r="54463"/>
        <x:row r="54464"/>
        <x:row r="54465"/>
        <x:row r="54466"/>
        <x:row r="54467"/>
        <x:row r="54468"/>
        <x:row r="54469"/>
        <x:row r="54470"/>
        <x:row r="54471"/>
        <x:row r="54472"/>
        <x:row r="54473"/>
        <x:row r="54474"/>
        <x:row r="54475"/>
        <x:row r="54476"/>
        <x:row r="54477"/>
        <x:row r="54478"/>
        <x:row r="54479"/>
        <x:row r="54480"/>
        <x:row r="54481"/>
        <x:row r="54482"/>
        <x:row r="54483"/>
        <x:row r="54484"/>
        <x:row r="54485"/>
        <x:row r="54486"/>
        <x:row r="54487"/>
        <x:row r="54488"/>
        <x:row r="54489"/>
        <x:row r="54490"/>
        <x:row r="54491"/>
        <x:row r="54492"/>
        <x:row r="54493"/>
        <x:row r="54494"/>
        <x:row r="54495"/>
        <x:row r="54496"/>
        <x:row r="54497"/>
        <x:row r="54498"/>
        <x:row r="54499"/>
        <x:row r="54500"/>
        <x:row r="54501"/>
        <x:row r="54502"/>
        <x:row r="54503"/>
        <x:row r="54504"/>
        <x:row r="54505"/>
        <x:row r="54506"/>
        <x:row r="54507"/>
        <x:row r="54508"/>
        <x:row r="54509"/>
        <x:row r="54510"/>
        <x:row r="54511"/>
        <x:row r="54512"/>
        <x:row r="54513"/>
        <x:row r="54514"/>
        <x:row r="54515"/>
        <x:row r="54516"/>
        <x:row r="54517"/>
        <x:row r="54518"/>
        <x:row r="54519"/>
        <x:row r="54520"/>
        <x:row r="54521"/>
        <x:row r="54522"/>
        <x:row r="54523"/>
        <x:row r="54524"/>
        <x:row r="54525"/>
        <x:row r="54526"/>
        <x:row r="54527"/>
        <x:row r="54528"/>
        <x:row r="54529"/>
        <x:row r="54530"/>
        <x:row r="54531"/>
        <x:row r="54532"/>
        <x:row r="54533"/>
        <x:row r="54534"/>
        <x:row r="54535"/>
        <x:row r="54536"/>
        <x:row r="54537"/>
        <x:row r="54538"/>
        <x:row r="54539"/>
        <x:row r="54540"/>
        <x:row r="54541"/>
        <x:row r="54542"/>
        <x:row r="54543"/>
        <x:row r="54544"/>
        <x:row r="54545"/>
        <x:row r="54546"/>
        <x:row r="54547"/>
        <x:row r="54548"/>
        <x:row r="54549"/>
        <x:row r="54550"/>
        <x:row r="54551"/>
        <x:row r="54552"/>
        <x:row r="54553"/>
        <x:row r="54554"/>
        <x:row r="54555"/>
        <x:row r="54556"/>
        <x:row r="54557"/>
        <x:row r="54558"/>
        <x:row r="54559"/>
        <x:row r="54560"/>
        <x:row r="54561"/>
        <x:row r="54562"/>
        <x:row r="54563"/>
        <x:row r="54564"/>
        <x:row r="54565"/>
        <x:row r="54566"/>
        <x:row r="54567"/>
        <x:row r="54568"/>
        <x:row r="54569"/>
        <x:row r="54570"/>
        <x:row r="54571"/>
        <x:row r="54572"/>
        <x:row r="54573"/>
        <x:row r="54574"/>
        <x:row r="54575"/>
        <x:row r="54576"/>
        <x:row r="54577"/>
        <x:row r="54578"/>
        <x:row r="54579"/>
        <x:row r="54580"/>
        <x:row r="54581"/>
        <x:row r="54582"/>
        <x:row r="54583"/>
        <x:row r="54584"/>
        <x:row r="54585"/>
        <x:row r="54586"/>
        <x:row r="54587"/>
        <x:row r="54588"/>
        <x:row r="54589"/>
        <x:row r="54590"/>
        <x:row r="54591"/>
        <x:row r="54592"/>
        <x:row r="54593"/>
        <x:row r="54594"/>
        <x:row r="54595"/>
        <x:row r="54596"/>
        <x:row r="54597"/>
        <x:row r="54598"/>
        <x:row r="54599"/>
        <x:row r="54600"/>
        <x:row r="54601"/>
        <x:row r="54602"/>
        <x:row r="54603"/>
        <x:row r="54604"/>
        <x:row r="54605"/>
        <x:row r="54606"/>
        <x:row r="54607"/>
        <x:row r="54608"/>
        <x:row r="54609"/>
        <x:row r="54610"/>
        <x:row r="54611"/>
        <x:row r="54612"/>
        <x:row r="54613"/>
        <x:row r="54614"/>
        <x:row r="54615"/>
        <x:row r="54616"/>
        <x:row r="54617"/>
        <x:row r="54618"/>
        <x:row r="54619"/>
        <x:row r="54620"/>
        <x:row r="54621"/>
        <x:row r="54622"/>
        <x:row r="54623"/>
        <x:row r="54624"/>
        <x:row r="54625"/>
        <x:row r="54626"/>
        <x:row r="54627"/>
        <x:row r="54628"/>
        <x:row r="54629"/>
        <x:row r="54630"/>
        <x:row r="54631"/>
        <x:row r="54632"/>
        <x:row r="54633"/>
        <x:row r="54634"/>
        <x:row r="54635"/>
        <x:row r="54636"/>
        <x:row r="54637"/>
        <x:row r="54638"/>
        <x:row r="54639"/>
        <x:row r="54640"/>
        <x:row r="54641"/>
        <x:row r="54642"/>
        <x:row r="54643"/>
        <x:row r="54644"/>
        <x:row r="54645"/>
        <x:row r="54646"/>
        <x:row r="54647"/>
        <x:row r="54648"/>
        <x:row r="54649"/>
        <x:row r="54650"/>
        <x:row r="54651"/>
        <x:row r="54652"/>
        <x:row r="54653"/>
        <x:row r="54654"/>
        <x:row r="54655"/>
        <x:row r="54656"/>
        <x:row r="54657"/>
        <x:row r="54658"/>
        <x:row r="54659"/>
        <x:row r="54660"/>
        <x:row r="54661"/>
        <x:row r="54662"/>
        <x:row r="54663"/>
        <x:row r="54664"/>
        <x:row r="54665"/>
        <x:row r="54666"/>
        <x:row r="54667"/>
        <x:row r="54668"/>
        <x:row r="54669"/>
        <x:row r="54670"/>
        <x:row r="54671"/>
        <x:row r="54672"/>
        <x:row r="54673"/>
        <x:row r="54674"/>
        <x:row r="54675"/>
        <x:row r="54676"/>
        <x:row r="54677"/>
        <x:row r="54678"/>
        <x:row r="54679"/>
        <x:row r="54680"/>
        <x:row r="54681"/>
        <x:row r="54682"/>
        <x:row r="54683"/>
        <x:row r="54684"/>
        <x:row r="54685"/>
        <x:row r="54686"/>
        <x:row r="54687"/>
        <x:row r="54688"/>
        <x:row r="54689"/>
        <x:row r="54690"/>
        <x:row r="54691"/>
        <x:row r="54692"/>
        <x:row r="54693"/>
        <x:row r="54694"/>
        <x:row r="54695"/>
        <x:row r="54696"/>
        <x:row r="54697"/>
        <x:row r="54698"/>
        <x:row r="54699"/>
        <x:row r="54700"/>
        <x:row r="54701"/>
        <x:row r="54702"/>
        <x:row r="54703"/>
        <x:row r="54704"/>
        <x:row r="54705"/>
        <x:row r="54706"/>
        <x:row r="54707"/>
        <x:row r="54708"/>
        <x:row r="54709"/>
        <x:row r="54710"/>
        <x:row r="54711"/>
        <x:row r="54712"/>
        <x:row r="54713"/>
        <x:row r="54714"/>
        <x:row r="54715"/>
        <x:row r="54716"/>
        <x:row r="54717"/>
        <x:row r="54718"/>
        <x:row r="54719"/>
        <x:row r="54720"/>
        <x:row r="54721"/>
        <x:row r="54722"/>
        <x:row r="54723"/>
        <x:row r="54724"/>
        <x:row r="54725"/>
        <x:row r="54726"/>
        <x:row r="54727"/>
        <x:row r="54728"/>
        <x:row r="54729"/>
        <x:row r="54730"/>
        <x:row r="54731"/>
        <x:row r="54732"/>
        <x:row r="54733"/>
        <x:row r="54734"/>
        <x:row r="54735"/>
        <x:row r="54736"/>
        <x:row r="54737"/>
        <x:row r="54738"/>
        <x:row r="54739"/>
        <x:row r="54740"/>
        <x:row r="54741"/>
        <x:row r="54742"/>
        <x:row r="54743"/>
        <x:row r="54744"/>
        <x:row r="54745"/>
        <x:row r="54746"/>
        <x:row r="54747"/>
        <x:row r="54748"/>
        <x:row r="54749"/>
        <x:row r="54750"/>
        <x:row r="54751"/>
        <x:row r="54752"/>
        <x:row r="54753"/>
        <x:row r="54754"/>
        <x:row r="54755"/>
        <x:row r="54756"/>
        <x:row r="54757"/>
        <x:row r="54758"/>
        <x:row r="54759"/>
        <x:row r="54760"/>
        <x:row r="54761"/>
        <x:row r="54762"/>
        <x:row r="54763"/>
        <x:row r="54764"/>
        <x:row r="54765"/>
        <x:row r="54766"/>
        <x:row r="54767"/>
        <x:row r="54768"/>
        <x:row r="54769"/>
        <x:row r="54770"/>
        <x:row r="54771"/>
        <x:row r="54772"/>
        <x:row r="54773"/>
        <x:row r="54774"/>
        <x:row r="54775"/>
        <x:row r="54776"/>
        <x:row r="54777"/>
        <x:row r="54778"/>
        <x:row r="54779"/>
        <x:row r="54780"/>
        <x:row r="54781"/>
        <x:row r="54782"/>
        <x:row r="54783"/>
        <x:row r="54784"/>
        <x:row r="54785"/>
        <x:row r="54786"/>
        <x:row r="54787"/>
        <x:row r="54788"/>
        <x:row r="54789"/>
        <x:row r="54790"/>
        <x:row r="54791"/>
        <x:row r="54792"/>
        <x:row r="54793"/>
        <x:row r="54794"/>
        <x:row r="54795"/>
        <x:row r="54796"/>
        <x:row r="54797"/>
        <x:row r="54798"/>
        <x:row r="54799"/>
        <x:row r="54800"/>
        <x:row r="54801"/>
        <x:row r="54802"/>
        <x:row r="54803"/>
        <x:row r="54804"/>
        <x:row r="54805"/>
        <x:row r="54806"/>
        <x:row r="54807"/>
        <x:row r="54808"/>
        <x:row r="54809"/>
        <x:row r="54810"/>
        <x:row r="54811"/>
        <x:row r="54812"/>
        <x:row r="54813"/>
        <x:row r="54814"/>
        <x:row r="54815"/>
        <x:row r="54816"/>
        <x:row r="54817"/>
        <x:row r="54818"/>
        <x:row r="54819"/>
        <x:row r="54820"/>
        <x:row r="54821"/>
        <x:row r="54822"/>
        <x:row r="54823"/>
        <x:row r="54824"/>
        <x:row r="54825"/>
        <x:row r="54826"/>
        <x:row r="54827"/>
        <x:row r="54828"/>
        <x:row r="54829"/>
        <x:row r="54830"/>
        <x:row r="54831"/>
        <x:row r="54832"/>
        <x:row r="54833"/>
        <x:row r="54834"/>
        <x:row r="54835"/>
        <x:row r="54836"/>
        <x:row r="54837"/>
        <x:row r="54838"/>
        <x:row r="54839"/>
        <x:row r="54840"/>
        <x:row r="54841"/>
        <x:row r="54842"/>
        <x:row r="54843"/>
        <x:row r="54844"/>
        <x:row r="54845"/>
        <x:row r="54846"/>
        <x:row r="54847"/>
        <x:row r="54848"/>
        <x:row r="54849"/>
        <x:row r="54850"/>
        <x:row r="54851"/>
        <x:row r="54852"/>
        <x:row r="54853"/>
        <x:row r="54854"/>
        <x:row r="54855"/>
        <x:row r="54856"/>
        <x:row r="54857"/>
        <x:row r="54858"/>
        <x:row r="54859"/>
        <x:row r="54860"/>
        <x:row r="54861"/>
        <x:row r="54862"/>
        <x:row r="54863"/>
        <x:row r="54864"/>
        <x:row r="54865"/>
        <x:row r="54866"/>
        <x:row r="54867"/>
        <x:row r="54868"/>
        <x:row r="54869"/>
        <x:row r="54870"/>
        <x:row r="54871"/>
        <x:row r="54872"/>
        <x:row r="54873"/>
        <x:row r="54874"/>
        <x:row r="54875"/>
        <x:row r="54876"/>
        <x:row r="54877"/>
        <x:row r="54878"/>
        <x:row r="54879"/>
        <x:row r="54880"/>
        <x:row r="54881"/>
        <x:row r="54882"/>
        <x:row r="54883"/>
        <x:row r="54884"/>
        <x:row r="54885"/>
        <x:row r="54886"/>
        <x:row r="54887"/>
        <x:row r="54888"/>
        <x:row r="54889"/>
        <x:row r="54890"/>
        <x:row r="54891"/>
        <x:row r="54892"/>
        <x:row r="54893"/>
        <x:row r="54894"/>
        <x:row r="54895"/>
        <x:row r="54896"/>
        <x:row r="54897"/>
        <x:row r="54898"/>
        <x:row r="54899"/>
        <x:row r="54900"/>
        <x:row r="54901"/>
        <x:row r="54902"/>
        <x:row r="54903"/>
        <x:row r="54904"/>
        <x:row r="54905"/>
        <x:row r="54906"/>
        <x:row r="54907"/>
        <x:row r="54908"/>
        <x:row r="54909"/>
        <x:row r="54910"/>
        <x:row r="54911"/>
        <x:row r="54912"/>
        <x:row r="54913"/>
        <x:row r="54914"/>
        <x:row r="54915"/>
        <x:row r="54916"/>
        <x:row r="54917"/>
        <x:row r="54918"/>
        <x:row r="54919"/>
        <x:row r="54920"/>
        <x:row r="54921"/>
        <x:row r="54922"/>
        <x:row r="54923"/>
        <x:row r="54924"/>
        <x:row r="54925"/>
        <x:row r="54926"/>
        <x:row r="54927"/>
        <x:row r="54928"/>
        <x:row r="54929"/>
        <x:row r="54930"/>
        <x:row r="54931"/>
        <x:row r="54932"/>
        <x:row r="54933"/>
        <x:row r="54934"/>
        <x:row r="54935"/>
        <x:row r="54936"/>
        <x:row r="54937"/>
        <x:row r="54938"/>
        <x:row r="54939"/>
        <x:row r="54940"/>
        <x:row r="54941"/>
        <x:row r="54942"/>
        <x:row r="54943"/>
        <x:row r="54944"/>
        <x:row r="54945"/>
        <x:row r="54946"/>
        <x:row r="54947"/>
        <x:row r="54948"/>
        <x:row r="54949"/>
        <x:row r="54950"/>
        <x:row r="54951"/>
        <x:row r="54952"/>
        <x:row r="54953"/>
        <x:row r="54954"/>
        <x:row r="54955"/>
        <x:row r="54956"/>
        <x:row r="54957"/>
        <x:row r="54958"/>
        <x:row r="54959"/>
        <x:row r="54960"/>
        <x:row r="54961"/>
        <x:row r="54962"/>
        <x:row r="54963"/>
        <x:row r="54964"/>
        <x:row r="54965"/>
        <x:row r="54966"/>
        <x:row r="54967"/>
        <x:row r="54968"/>
        <x:row r="54969"/>
        <x:row r="54970"/>
        <x:row r="54971"/>
        <x:row r="54972"/>
        <x:row r="54973"/>
        <x:row r="54974"/>
        <x:row r="54975"/>
        <x:row r="54976"/>
        <x:row r="54977"/>
        <x:row r="54978"/>
        <x:row r="54979"/>
        <x:row r="54980"/>
        <x:row r="54981"/>
        <x:row r="54982"/>
        <x:row r="54983"/>
        <x:row r="54984"/>
        <x:row r="54985"/>
        <x:row r="54986"/>
        <x:row r="54987"/>
        <x:row r="54988"/>
        <x:row r="54989"/>
        <x:row r="54990"/>
        <x:row r="54991"/>
        <x:row r="54992"/>
        <x:row r="54993"/>
        <x:row r="54994"/>
        <x:row r="54995"/>
        <x:row r="54996"/>
        <x:row r="54997"/>
        <x:row r="54998"/>
        <x:row r="54999"/>
        <x:row r="55000"/>
        <x:row r="55001"/>
        <x:row r="55002"/>
        <x:row r="55003"/>
        <x:row r="55004"/>
        <x:row r="55005"/>
        <x:row r="55006"/>
        <x:row r="55007"/>
        <x:row r="55008"/>
        <x:row r="55009"/>
        <x:row r="55010"/>
        <x:row r="55011"/>
        <x:row r="55012"/>
        <x:row r="55013"/>
        <x:row r="55014"/>
        <x:row r="55015"/>
        <x:row r="55016"/>
        <x:row r="55017"/>
        <x:row r="55018"/>
        <x:row r="55019"/>
        <x:row r="55020"/>
        <x:row r="55021"/>
        <x:row r="55022"/>
        <x:row r="55023"/>
        <x:row r="55024"/>
        <x:row r="55025"/>
        <x:row r="55026"/>
        <x:row r="55027"/>
        <x:row r="55028"/>
        <x:row r="55029"/>
        <x:row r="55030"/>
        <x:row r="55031"/>
        <x:row r="55032"/>
        <x:row r="55033"/>
        <x:row r="55034"/>
        <x:row r="55035"/>
        <x:row r="55036"/>
        <x:row r="55037"/>
        <x:row r="55038"/>
        <x:row r="55039"/>
        <x:row r="55040"/>
        <x:row r="55041"/>
        <x:row r="55042"/>
        <x:row r="55043"/>
        <x:row r="55044"/>
        <x:row r="55045"/>
        <x:row r="55046"/>
        <x:row r="55047"/>
        <x:row r="55048"/>
        <x:row r="55049"/>
        <x:row r="55050"/>
        <x:row r="55051"/>
        <x:row r="55052"/>
        <x:row r="55053"/>
        <x:row r="55054"/>
        <x:row r="55055"/>
        <x:row r="55056"/>
        <x:row r="55057"/>
        <x:row r="55058"/>
        <x:row r="55059"/>
        <x:row r="55060"/>
        <x:row r="55061"/>
        <x:row r="55062"/>
        <x:row r="55063"/>
        <x:row r="55064"/>
        <x:row r="55065"/>
        <x:row r="55066"/>
        <x:row r="55067"/>
        <x:row r="55068"/>
        <x:row r="55069"/>
        <x:row r="55070"/>
        <x:row r="55071"/>
        <x:row r="55072"/>
        <x:row r="55073"/>
        <x:row r="55074"/>
        <x:row r="55075"/>
        <x:row r="55076"/>
        <x:row r="55077"/>
        <x:row r="55078"/>
        <x:row r="55079"/>
        <x:row r="55080"/>
        <x:row r="55081"/>
        <x:row r="55082"/>
        <x:row r="55083"/>
        <x:row r="55084"/>
        <x:row r="55085"/>
        <x:row r="55086"/>
        <x:row r="55087"/>
        <x:row r="55088"/>
        <x:row r="55089"/>
        <x:row r="55090"/>
        <x:row r="55091"/>
        <x:row r="55092"/>
        <x:row r="55093"/>
        <x:row r="55094"/>
        <x:row r="55095"/>
        <x:row r="55096"/>
        <x:row r="55097"/>
        <x:row r="55098"/>
        <x:row r="55099"/>
        <x:row r="55100"/>
        <x:row r="55101"/>
        <x:row r="55102"/>
        <x:row r="55103"/>
        <x:row r="55104"/>
        <x:row r="55105"/>
        <x:row r="55106"/>
        <x:row r="55107"/>
        <x:row r="55108"/>
        <x:row r="55109"/>
        <x:row r="55110"/>
        <x:row r="55111"/>
        <x:row r="55112"/>
        <x:row r="55113"/>
        <x:row r="55114"/>
        <x:row r="55115"/>
        <x:row r="55116"/>
        <x:row r="55117"/>
        <x:row r="55118"/>
        <x:row r="55119"/>
        <x:row r="55120"/>
        <x:row r="55121"/>
        <x:row r="55122"/>
        <x:row r="55123"/>
        <x:row r="55124"/>
        <x:row r="55125"/>
        <x:row r="55126"/>
        <x:row r="55127"/>
        <x:row r="55128"/>
        <x:row r="55129"/>
        <x:row r="55130"/>
        <x:row r="55131"/>
        <x:row r="55132"/>
        <x:row r="55133"/>
        <x:row r="55134"/>
        <x:row r="55135"/>
        <x:row r="55136"/>
        <x:row r="55137"/>
        <x:row r="55138"/>
        <x:row r="55139"/>
        <x:row r="55140"/>
        <x:row r="55141"/>
        <x:row r="55142"/>
        <x:row r="55143"/>
        <x:row r="55144"/>
        <x:row r="55145"/>
        <x:row r="55146"/>
        <x:row r="55147"/>
        <x:row r="55148"/>
        <x:row r="55149"/>
        <x:row r="55150"/>
        <x:row r="55151"/>
        <x:row r="55152"/>
        <x:row r="55153"/>
        <x:row r="55154"/>
        <x:row r="55155"/>
        <x:row r="55156"/>
        <x:row r="55157"/>
        <x:row r="55158"/>
        <x:row r="55159"/>
        <x:row r="55160"/>
        <x:row r="55161"/>
        <x:row r="55162"/>
        <x:row r="55163"/>
        <x:row r="55164"/>
        <x:row r="55165"/>
        <x:row r="55166"/>
        <x:row r="55167"/>
        <x:row r="55168"/>
        <x:row r="55169"/>
        <x:row r="55170"/>
        <x:row r="55171"/>
        <x:row r="55172"/>
        <x:row r="55173"/>
        <x:row r="55174"/>
        <x:row r="55175"/>
        <x:row r="55176"/>
        <x:row r="55177"/>
        <x:row r="55178"/>
        <x:row r="55179"/>
        <x:row r="55180"/>
        <x:row r="55181"/>
        <x:row r="55182"/>
        <x:row r="55183"/>
        <x:row r="55184"/>
        <x:row r="55185"/>
        <x:row r="55186"/>
        <x:row r="55187"/>
        <x:row r="55188"/>
        <x:row r="55189"/>
        <x:row r="55190"/>
        <x:row r="55191"/>
        <x:row r="55192"/>
        <x:row r="55193"/>
        <x:row r="55194"/>
        <x:row r="55195"/>
        <x:row r="55196"/>
        <x:row r="55197"/>
        <x:row r="55198"/>
        <x:row r="55199"/>
        <x:row r="55200"/>
        <x:row r="55201"/>
        <x:row r="55202"/>
        <x:row r="55203"/>
        <x:row r="55204"/>
        <x:row r="55205"/>
        <x:row r="55206"/>
        <x:row r="55207"/>
        <x:row r="55208"/>
        <x:row r="55209"/>
        <x:row r="55210"/>
        <x:row r="55211"/>
        <x:row r="55212"/>
        <x:row r="55213"/>
        <x:row r="55214"/>
        <x:row r="55215"/>
        <x:row r="55216"/>
        <x:row r="55217"/>
        <x:row r="55218"/>
        <x:row r="55219"/>
        <x:row r="55220"/>
        <x:row r="55221"/>
        <x:row r="55222"/>
        <x:row r="55223"/>
        <x:row r="55224"/>
        <x:row r="55225"/>
        <x:row r="55226"/>
        <x:row r="55227"/>
        <x:row r="55228"/>
        <x:row r="55229"/>
        <x:row r="55230"/>
        <x:row r="55231"/>
        <x:row r="55232"/>
        <x:row r="55233"/>
        <x:row r="55234"/>
        <x:row r="55235"/>
        <x:row r="55236"/>
        <x:row r="55237"/>
        <x:row r="55238"/>
        <x:row r="55239"/>
        <x:row r="55240"/>
        <x:row r="55241"/>
        <x:row r="55242"/>
        <x:row r="55243"/>
        <x:row r="55244"/>
        <x:row r="55245"/>
        <x:row r="55246"/>
        <x:row r="55247"/>
        <x:row r="55248"/>
        <x:row r="55249"/>
        <x:row r="55250"/>
        <x:row r="55251"/>
        <x:row r="55252"/>
        <x:row r="55253"/>
        <x:row r="55254"/>
        <x:row r="55255"/>
        <x:row r="55256"/>
        <x:row r="55257"/>
        <x:row r="55258"/>
        <x:row r="55259"/>
        <x:row r="55260"/>
        <x:row r="55261"/>
        <x:row r="55262"/>
        <x:row r="55263"/>
        <x:row r="55264"/>
        <x:row r="55265"/>
        <x:row r="55266"/>
        <x:row r="55267"/>
        <x:row r="55268"/>
        <x:row r="55269"/>
        <x:row r="55270"/>
        <x:row r="55271"/>
        <x:row r="55272"/>
        <x:row r="55273"/>
        <x:row r="55274"/>
        <x:row r="55275"/>
        <x:row r="55276"/>
        <x:row r="55277"/>
        <x:row r="55278"/>
        <x:row r="55279"/>
        <x:row r="55280"/>
        <x:row r="55281"/>
        <x:row r="55282"/>
        <x:row r="55283"/>
        <x:row r="55284"/>
        <x:row r="55285"/>
        <x:row r="55286"/>
        <x:row r="55287"/>
        <x:row r="55288"/>
        <x:row r="55289"/>
        <x:row r="55290"/>
        <x:row r="55291"/>
        <x:row r="55292"/>
        <x:row r="55293"/>
        <x:row r="55294"/>
        <x:row r="55295"/>
        <x:row r="55296"/>
        <x:row r="55297"/>
        <x:row r="55298"/>
        <x:row r="55299"/>
        <x:row r="55300"/>
        <x:row r="55301"/>
        <x:row r="55302"/>
        <x:row r="55303"/>
        <x:row r="55304"/>
        <x:row r="55305"/>
        <x:row r="55306"/>
        <x:row r="55307"/>
        <x:row r="55308"/>
        <x:row r="55309"/>
        <x:row r="55310"/>
        <x:row r="55311"/>
        <x:row r="55312"/>
        <x:row r="55313"/>
        <x:row r="55314"/>
        <x:row r="55315"/>
        <x:row r="55316"/>
        <x:row r="55317"/>
        <x:row r="55318"/>
        <x:row r="55319"/>
        <x:row r="55320"/>
        <x:row r="55321"/>
        <x:row r="55322"/>
        <x:row r="55323"/>
        <x:row r="55324"/>
        <x:row r="55325"/>
        <x:row r="55326"/>
        <x:row r="55327"/>
        <x:row r="55328"/>
        <x:row r="55329"/>
        <x:row r="55330"/>
        <x:row r="55331"/>
        <x:row r="55332"/>
        <x:row r="55333"/>
        <x:row r="55334"/>
        <x:row r="55335"/>
        <x:row r="55336"/>
        <x:row r="55337"/>
        <x:row r="55338"/>
        <x:row r="55339"/>
        <x:row r="55340"/>
        <x:row r="55341"/>
        <x:row r="55342"/>
        <x:row r="55343"/>
        <x:row r="55344"/>
        <x:row r="55345"/>
        <x:row r="55346"/>
        <x:row r="55347"/>
        <x:row r="55348"/>
        <x:row r="55349"/>
        <x:row r="55350"/>
        <x:row r="55351"/>
        <x:row r="55352"/>
        <x:row r="55353"/>
        <x:row r="55354"/>
        <x:row r="55355"/>
        <x:row r="55356"/>
        <x:row r="55357"/>
        <x:row r="55358"/>
        <x:row r="55359"/>
        <x:row r="55360"/>
        <x:row r="55361"/>
        <x:row r="55362"/>
        <x:row r="55363"/>
        <x:row r="55364"/>
        <x:row r="55365"/>
        <x:row r="55366"/>
        <x:row r="55367"/>
        <x:row r="55368"/>
        <x:row r="55369"/>
        <x:row r="55370"/>
        <x:row r="55371"/>
        <x:row r="55372"/>
        <x:row r="55373"/>
        <x:row r="55374"/>
        <x:row r="55375"/>
        <x:row r="55376"/>
        <x:row r="55377"/>
        <x:row r="55378"/>
        <x:row r="55379"/>
        <x:row r="55380"/>
        <x:row r="55381"/>
        <x:row r="55382"/>
        <x:row r="55383"/>
        <x:row r="55384"/>
        <x:row r="55385"/>
        <x:row r="55386"/>
        <x:row r="55387"/>
        <x:row r="55388"/>
        <x:row r="55389"/>
        <x:row r="55390"/>
        <x:row r="55391"/>
        <x:row r="55392"/>
        <x:row r="55393"/>
        <x:row r="55394"/>
        <x:row r="55395"/>
        <x:row r="55396"/>
        <x:row r="55397"/>
        <x:row r="55398"/>
        <x:row r="55399"/>
        <x:row r="55400"/>
        <x:row r="55401"/>
        <x:row r="55402"/>
        <x:row r="55403"/>
        <x:row r="55404"/>
        <x:row r="55405"/>
        <x:row r="55406"/>
        <x:row r="55407"/>
        <x:row r="55408"/>
        <x:row r="55409"/>
        <x:row r="55410"/>
        <x:row r="55411"/>
        <x:row r="55412"/>
        <x:row r="55413"/>
        <x:row r="55414"/>
        <x:row r="55415"/>
        <x:row r="55416"/>
        <x:row r="55417"/>
        <x:row r="55418"/>
        <x:row r="55419"/>
        <x:row r="55420"/>
        <x:row r="55421"/>
        <x:row r="55422"/>
        <x:row r="55423"/>
        <x:row r="55424"/>
        <x:row r="55425"/>
        <x:row r="55426"/>
        <x:row r="55427"/>
        <x:row r="55428"/>
        <x:row r="55429"/>
        <x:row r="55430"/>
        <x:row r="55431"/>
        <x:row r="55432"/>
        <x:row r="55433"/>
        <x:row r="55434"/>
        <x:row r="55435"/>
        <x:row r="55436"/>
        <x:row r="55437"/>
        <x:row r="55438"/>
        <x:row r="55439"/>
        <x:row r="55440"/>
        <x:row r="55441"/>
        <x:row r="55442"/>
        <x:row r="55443"/>
        <x:row r="55444"/>
        <x:row r="55445"/>
        <x:row r="55446"/>
        <x:row r="55447"/>
        <x:row r="55448"/>
        <x:row r="55449"/>
        <x:row r="55450"/>
        <x:row r="55451"/>
        <x:row r="55452"/>
        <x:row r="55453"/>
        <x:row r="55454"/>
        <x:row r="55455"/>
        <x:row r="55456"/>
        <x:row r="55457"/>
        <x:row r="55458"/>
        <x:row r="55459"/>
        <x:row r="55460"/>
        <x:row r="55461"/>
        <x:row r="55462"/>
        <x:row r="55463"/>
        <x:row r="55464"/>
        <x:row r="55465"/>
        <x:row r="55466"/>
        <x:row r="55467"/>
        <x:row r="55468"/>
        <x:row r="55469"/>
        <x:row r="55470"/>
        <x:row r="55471"/>
        <x:row r="55472"/>
        <x:row r="55473"/>
        <x:row r="55474"/>
        <x:row r="55475"/>
        <x:row r="55476"/>
        <x:row r="55477"/>
        <x:row r="55478"/>
        <x:row r="55479"/>
        <x:row r="55480"/>
        <x:row r="55481"/>
        <x:row r="55482"/>
        <x:row r="55483"/>
        <x:row r="55484"/>
        <x:row r="55485"/>
        <x:row r="55486"/>
        <x:row r="55487"/>
        <x:row r="55488"/>
        <x:row r="55489"/>
        <x:row r="55490"/>
        <x:row r="55491"/>
        <x:row r="55492"/>
        <x:row r="55493"/>
        <x:row r="55494"/>
        <x:row r="55495"/>
        <x:row r="55496"/>
        <x:row r="55497"/>
        <x:row r="55498"/>
        <x:row r="55499"/>
        <x:row r="55500"/>
        <x:row r="55501"/>
        <x:row r="55502"/>
        <x:row r="55503"/>
        <x:row r="55504"/>
        <x:row r="55505"/>
        <x:row r="55506"/>
        <x:row r="55507"/>
        <x:row r="55508"/>
        <x:row r="55509"/>
        <x:row r="55510"/>
        <x:row r="55511"/>
        <x:row r="55512"/>
        <x:row r="55513"/>
        <x:row r="55514"/>
        <x:row r="55515"/>
        <x:row r="55516"/>
        <x:row r="55517"/>
        <x:row r="55518"/>
        <x:row r="55519"/>
        <x:row r="55520"/>
        <x:row r="55521"/>
        <x:row r="55522"/>
        <x:row r="55523"/>
        <x:row r="55524"/>
        <x:row r="55525"/>
        <x:row r="55526"/>
        <x:row r="55527"/>
        <x:row r="55528"/>
        <x:row r="55529"/>
        <x:row r="55530"/>
        <x:row r="55531"/>
        <x:row r="55532"/>
        <x:row r="55533"/>
        <x:row r="55534"/>
        <x:row r="55535"/>
        <x:row r="55536"/>
        <x:row r="55537"/>
        <x:row r="55538"/>
        <x:row r="55539"/>
        <x:row r="55540"/>
        <x:row r="55541"/>
        <x:row r="55542"/>
        <x:row r="55543"/>
        <x:row r="55544"/>
        <x:row r="55545"/>
        <x:row r="55546"/>
        <x:row r="55547"/>
        <x:row r="55548"/>
        <x:row r="55549"/>
        <x:row r="55550"/>
        <x:row r="55551"/>
        <x:row r="55552"/>
        <x:row r="55553"/>
        <x:row r="55554"/>
        <x:row r="55555"/>
        <x:row r="55556"/>
        <x:row r="55557"/>
        <x:row r="55558"/>
        <x:row r="55559"/>
        <x:row r="55560"/>
        <x:row r="55561"/>
        <x:row r="55562"/>
        <x:row r="55563"/>
        <x:row r="55564"/>
        <x:row r="55565"/>
        <x:row r="55566"/>
        <x:row r="55567"/>
        <x:row r="55568"/>
        <x:row r="55569"/>
        <x:row r="55570"/>
        <x:row r="55571"/>
        <x:row r="55572"/>
        <x:row r="55573"/>
        <x:row r="55574"/>
        <x:row r="55575"/>
        <x:row r="55576"/>
        <x:row r="55577"/>
        <x:row r="55578"/>
        <x:row r="55579"/>
        <x:row r="55580"/>
        <x:row r="55581"/>
        <x:row r="55582"/>
        <x:row r="55583"/>
        <x:row r="55584"/>
        <x:row r="55585"/>
        <x:row r="55586"/>
        <x:row r="55587"/>
        <x:row r="55588"/>
        <x:row r="55589"/>
        <x:row r="55590"/>
        <x:row r="55591"/>
        <x:row r="55592"/>
        <x:row r="55593"/>
        <x:row r="55594"/>
        <x:row r="55595"/>
        <x:row r="55596"/>
        <x:row r="55597"/>
        <x:row r="55598"/>
        <x:row r="55599"/>
        <x:row r="55600"/>
        <x:row r="55601"/>
        <x:row r="55602"/>
        <x:row r="55603"/>
        <x:row r="55604"/>
        <x:row r="55605"/>
        <x:row r="55606"/>
        <x:row r="55607"/>
        <x:row r="55608"/>
        <x:row r="55609"/>
        <x:row r="55610"/>
        <x:row r="55611"/>
        <x:row r="55612"/>
        <x:row r="55613"/>
        <x:row r="55614"/>
        <x:row r="55615"/>
        <x:row r="55616"/>
        <x:row r="55617"/>
        <x:row r="55618"/>
        <x:row r="55619"/>
        <x:row r="55620"/>
        <x:row r="55621"/>
        <x:row r="55622"/>
        <x:row r="55623"/>
        <x:row r="55624"/>
        <x:row r="55625"/>
        <x:row r="55626"/>
        <x:row r="55627"/>
        <x:row r="55628"/>
        <x:row r="55629"/>
        <x:row r="55630"/>
        <x:row r="55631"/>
        <x:row r="55632"/>
        <x:row r="55633"/>
        <x:row r="55634"/>
        <x:row r="55635"/>
        <x:row r="55636"/>
        <x:row r="55637"/>
        <x:row r="55638"/>
        <x:row r="55639"/>
        <x:row r="55640"/>
        <x:row r="55641"/>
        <x:row r="55642"/>
        <x:row r="55643"/>
        <x:row r="55644"/>
        <x:row r="55645"/>
        <x:row r="55646"/>
        <x:row r="55647"/>
        <x:row r="55648"/>
        <x:row r="55649"/>
        <x:row r="55650"/>
        <x:row r="55651"/>
        <x:row r="55652"/>
        <x:row r="55653"/>
        <x:row r="55654"/>
        <x:row r="55655"/>
        <x:row r="55656"/>
        <x:row r="55657"/>
        <x:row r="55658"/>
        <x:row r="55659"/>
        <x:row r="55660"/>
        <x:row r="55661"/>
        <x:row r="55662"/>
        <x:row r="55663"/>
        <x:row r="55664"/>
        <x:row r="55665"/>
        <x:row r="55666"/>
        <x:row r="55667"/>
        <x:row r="55668"/>
        <x:row r="55669"/>
        <x:row r="55670"/>
        <x:row r="55671"/>
        <x:row r="55672"/>
        <x:row r="55673"/>
        <x:row r="55674"/>
        <x:row r="55675"/>
        <x:row r="55676"/>
        <x:row r="55677"/>
        <x:row r="55678"/>
        <x:row r="55679"/>
        <x:row r="55680"/>
        <x:row r="55681"/>
        <x:row r="55682"/>
        <x:row r="55683"/>
        <x:row r="55684"/>
        <x:row r="55685"/>
        <x:row r="55686"/>
        <x:row r="55687"/>
        <x:row r="55688"/>
        <x:row r="55689"/>
        <x:row r="55690"/>
        <x:row r="55691"/>
        <x:row r="55692"/>
        <x:row r="55693"/>
        <x:row r="55694"/>
        <x:row r="55695"/>
        <x:row r="55696"/>
        <x:row r="55697"/>
        <x:row r="55698"/>
        <x:row r="55699"/>
        <x:row r="55700"/>
        <x:row r="55701"/>
        <x:row r="55702"/>
        <x:row r="55703"/>
        <x:row r="55704"/>
        <x:row r="55705"/>
        <x:row r="55706"/>
        <x:row r="55707"/>
        <x:row r="55708"/>
        <x:row r="55709"/>
        <x:row r="55710"/>
        <x:row r="55711"/>
        <x:row r="55712"/>
        <x:row r="55713"/>
        <x:row r="55714"/>
        <x:row r="55715"/>
        <x:row r="55716"/>
        <x:row r="55717"/>
        <x:row r="55718"/>
        <x:row r="55719"/>
        <x:row r="55720"/>
        <x:row r="55721"/>
        <x:row r="55722"/>
        <x:row r="55723"/>
        <x:row r="55724"/>
        <x:row r="55725"/>
        <x:row r="55726"/>
        <x:row r="55727"/>
        <x:row r="55728"/>
        <x:row r="55729"/>
        <x:row r="55730"/>
        <x:row r="55731"/>
        <x:row r="55732"/>
        <x:row r="55733"/>
        <x:row r="55734"/>
        <x:row r="55735"/>
        <x:row r="55736"/>
        <x:row r="55737"/>
        <x:row r="55738"/>
        <x:row r="55739"/>
        <x:row r="55740"/>
        <x:row r="55741"/>
        <x:row r="55742"/>
        <x:row r="55743"/>
        <x:row r="55744"/>
        <x:row r="55745"/>
        <x:row r="55746"/>
        <x:row r="55747"/>
        <x:row r="55748"/>
        <x:row r="55749"/>
        <x:row r="55750"/>
        <x:row r="55751"/>
        <x:row r="55752"/>
        <x:row r="55753"/>
        <x:row r="55754"/>
        <x:row r="55755"/>
        <x:row r="55756"/>
        <x:row r="55757"/>
        <x:row r="55758"/>
        <x:row r="55759"/>
        <x:row r="55760"/>
        <x:row r="55761"/>
        <x:row r="55762"/>
        <x:row r="55763"/>
        <x:row r="55764"/>
        <x:row r="55765"/>
        <x:row r="55766"/>
        <x:row r="55767"/>
        <x:row r="55768"/>
        <x:row r="55769"/>
        <x:row r="55770"/>
        <x:row r="55771"/>
        <x:row r="55772"/>
        <x:row r="55773"/>
        <x:row r="55774"/>
        <x:row r="55775"/>
        <x:row r="55776"/>
        <x:row r="55777"/>
        <x:row r="55778"/>
        <x:row r="55779"/>
        <x:row r="55780"/>
        <x:row r="55781"/>
        <x:row r="55782"/>
        <x:row r="55783"/>
        <x:row r="55784"/>
        <x:row r="55785"/>
        <x:row r="55786"/>
        <x:row r="55787"/>
        <x:row r="55788"/>
        <x:row r="55789"/>
        <x:row r="55790"/>
        <x:row r="55791"/>
        <x:row r="55792"/>
        <x:row r="55793"/>
        <x:row r="55794"/>
        <x:row r="55795"/>
        <x:row r="55796"/>
        <x:row r="55797"/>
        <x:row r="55798"/>
        <x:row r="55799"/>
        <x:row r="55800"/>
        <x:row r="55801"/>
        <x:row r="55802"/>
        <x:row r="55803"/>
        <x:row r="55804"/>
        <x:row r="55805"/>
        <x:row r="55806"/>
        <x:row r="55807"/>
        <x:row r="55808"/>
        <x:row r="55809"/>
        <x:row r="55810"/>
        <x:row r="55811"/>
        <x:row r="55812"/>
        <x:row r="55813"/>
        <x:row r="55814"/>
        <x:row r="55815"/>
        <x:row r="55816"/>
        <x:row r="55817"/>
        <x:row r="55818"/>
        <x:row r="55819"/>
        <x:row r="55820"/>
        <x:row r="55821"/>
        <x:row r="55822"/>
        <x:row r="55823"/>
        <x:row r="55824"/>
        <x:row r="55825"/>
        <x:row r="55826"/>
        <x:row r="55827"/>
        <x:row r="55828"/>
        <x:row r="55829"/>
        <x:row r="55830"/>
        <x:row r="55831"/>
        <x:row r="55832"/>
        <x:row r="55833"/>
        <x:row r="55834"/>
        <x:row r="55835"/>
        <x:row r="55836"/>
        <x:row r="55837"/>
        <x:row r="55838"/>
        <x:row r="55839"/>
        <x:row r="55840"/>
        <x:row r="55841"/>
        <x:row r="55842"/>
        <x:row r="55843"/>
        <x:row r="55844"/>
        <x:row r="55845"/>
        <x:row r="55846"/>
        <x:row r="55847"/>
        <x:row r="55848"/>
        <x:row r="55849"/>
        <x:row r="55850"/>
        <x:row r="55851"/>
        <x:row r="55852"/>
        <x:row r="55853"/>
        <x:row r="55854"/>
        <x:row r="55855"/>
        <x:row r="55856"/>
        <x:row r="55857"/>
        <x:row r="55858"/>
        <x:row r="55859"/>
        <x:row r="55860"/>
        <x:row r="55861"/>
        <x:row r="55862"/>
        <x:row r="55863"/>
        <x:row r="55864"/>
        <x:row r="55865"/>
        <x:row r="55866"/>
        <x:row r="55867"/>
        <x:row r="55868"/>
        <x:row r="55869"/>
        <x:row r="55870"/>
        <x:row r="55871"/>
        <x:row r="55872"/>
        <x:row r="55873"/>
        <x:row r="55874"/>
        <x:row r="55875"/>
        <x:row r="55876"/>
        <x:row r="55877"/>
        <x:row r="55878"/>
        <x:row r="55879"/>
        <x:row r="55880"/>
        <x:row r="55881"/>
        <x:row r="55882"/>
        <x:row r="55883"/>
        <x:row r="55884"/>
        <x:row r="55885"/>
        <x:row r="55886"/>
        <x:row r="55887"/>
        <x:row r="55888"/>
        <x:row r="55889"/>
        <x:row r="55890"/>
        <x:row r="55891"/>
        <x:row r="55892"/>
        <x:row r="55893"/>
        <x:row r="55894"/>
        <x:row r="55895"/>
        <x:row r="55896"/>
        <x:row r="55897"/>
        <x:row r="55898"/>
        <x:row r="55899"/>
        <x:row r="55900"/>
        <x:row r="55901"/>
        <x:row r="55902"/>
        <x:row r="55903"/>
        <x:row r="55904"/>
        <x:row r="55905"/>
        <x:row r="55906"/>
        <x:row r="55907"/>
        <x:row r="55908"/>
        <x:row r="55909"/>
        <x:row r="55910"/>
        <x:row r="55911"/>
        <x:row r="55912"/>
        <x:row r="55913"/>
        <x:row r="55914"/>
        <x:row r="55915"/>
        <x:row r="55916"/>
        <x:row r="55917"/>
        <x:row r="55918"/>
        <x:row r="55919"/>
        <x:row r="55920"/>
        <x:row r="55921"/>
        <x:row r="55922"/>
        <x:row r="55923"/>
        <x:row r="55924"/>
        <x:row r="55925"/>
        <x:row r="55926"/>
        <x:row r="55927"/>
        <x:row r="55928"/>
        <x:row r="55929"/>
        <x:row r="55930"/>
        <x:row r="55931"/>
        <x:row r="55932"/>
        <x:row r="55933"/>
        <x:row r="55934"/>
        <x:row r="55935"/>
        <x:row r="55936"/>
        <x:row r="55937"/>
        <x:row r="55938"/>
        <x:row r="55939"/>
        <x:row r="55940"/>
        <x:row r="55941"/>
        <x:row r="55942"/>
        <x:row r="55943"/>
        <x:row r="55944"/>
        <x:row r="55945"/>
        <x:row r="55946"/>
        <x:row r="55947"/>
        <x:row r="55948"/>
        <x:row r="55949"/>
        <x:row r="55950"/>
        <x:row r="55951"/>
        <x:row r="55952"/>
        <x:row r="55953"/>
        <x:row r="55954"/>
        <x:row r="55955"/>
        <x:row r="55956"/>
        <x:row r="55957"/>
        <x:row r="55958"/>
        <x:row r="55959"/>
        <x:row r="55960"/>
        <x:row r="55961"/>
        <x:row r="55962"/>
        <x:row r="55963"/>
        <x:row r="55964"/>
        <x:row r="55965"/>
        <x:row r="55966"/>
        <x:row r="55967"/>
        <x:row r="55968"/>
        <x:row r="55969"/>
        <x:row r="55970"/>
        <x:row r="55971"/>
        <x:row r="55972"/>
        <x:row r="55973"/>
        <x:row r="55974"/>
        <x:row r="55975"/>
        <x:row r="55976"/>
        <x:row r="55977"/>
        <x:row r="55978"/>
        <x:row r="55979"/>
        <x:row r="55980"/>
        <x:row r="55981"/>
        <x:row r="55982"/>
        <x:row r="55983"/>
        <x:row r="55984"/>
        <x:row r="55985"/>
        <x:row r="55986"/>
        <x:row r="55987"/>
        <x:row r="55988"/>
        <x:row r="55989"/>
        <x:row r="55990"/>
        <x:row r="55991"/>
        <x:row r="55992"/>
        <x:row r="55993"/>
        <x:row r="55994"/>
        <x:row r="55995"/>
        <x:row r="55996"/>
        <x:row r="55997"/>
        <x:row r="55998"/>
        <x:row r="55999"/>
        <x:row r="56000"/>
        <x:row r="56001"/>
        <x:row r="56002"/>
        <x:row r="56003"/>
        <x:row r="56004"/>
        <x:row r="56005"/>
        <x:row r="56006"/>
        <x:row r="56007"/>
        <x:row r="56008"/>
        <x:row r="56009"/>
        <x:row r="56010"/>
        <x:row r="56011"/>
        <x:row r="56012"/>
        <x:row r="56013"/>
        <x:row r="56014"/>
        <x:row r="56015"/>
        <x:row r="56016"/>
        <x:row r="56017"/>
        <x:row r="56018"/>
        <x:row r="56019"/>
        <x:row r="56020"/>
        <x:row r="56021"/>
        <x:row r="56022"/>
        <x:row r="56023"/>
        <x:row r="56024"/>
        <x:row r="56025"/>
        <x:row r="56026"/>
        <x:row r="56027"/>
        <x:row r="56028"/>
        <x:row r="56029"/>
        <x:row r="56030"/>
        <x:row r="56031"/>
        <x:row r="56032"/>
        <x:row r="56033"/>
        <x:row r="56034"/>
        <x:row r="56035"/>
        <x:row r="56036"/>
        <x:row r="56037"/>
        <x:row r="56038"/>
        <x:row r="56039"/>
        <x:row r="56040"/>
        <x:row r="56041"/>
        <x:row r="56042"/>
        <x:row r="56043"/>
        <x:row r="56044"/>
        <x:row r="56045"/>
        <x:row r="56046"/>
        <x:row r="56047"/>
        <x:row r="56048"/>
        <x:row r="56049"/>
        <x:row r="56050"/>
        <x:row r="56051"/>
        <x:row r="56052"/>
        <x:row r="56053"/>
        <x:row r="56054"/>
        <x:row r="56055"/>
        <x:row r="56056"/>
        <x:row r="56057"/>
        <x:row r="56058"/>
        <x:row r="56059"/>
        <x:row r="56060"/>
        <x:row r="56061"/>
        <x:row r="56062"/>
        <x:row r="56063"/>
        <x:row r="56064"/>
        <x:row r="56065"/>
        <x:row r="56066"/>
        <x:row r="56067"/>
        <x:row r="56068"/>
        <x:row r="56069"/>
        <x:row r="56070"/>
        <x:row r="56071"/>
        <x:row r="56072"/>
        <x:row r="56073"/>
        <x:row r="56074"/>
        <x:row r="56075"/>
        <x:row r="56076"/>
        <x:row r="56077"/>
        <x:row r="56078"/>
        <x:row r="56079"/>
        <x:row r="56080"/>
        <x:row r="56081"/>
        <x:row r="56082"/>
        <x:row r="56083"/>
        <x:row r="56084"/>
        <x:row r="56085"/>
        <x:row r="56086"/>
        <x:row r="56087"/>
        <x:row r="56088"/>
        <x:row r="56089"/>
        <x:row r="56090"/>
        <x:row r="56091"/>
        <x:row r="56092"/>
        <x:row r="56093"/>
        <x:row r="56094"/>
        <x:row r="56095"/>
        <x:row r="56096"/>
        <x:row r="56097"/>
        <x:row r="56098"/>
        <x:row r="56099"/>
        <x:row r="56100"/>
        <x:row r="56101"/>
        <x:row r="56102"/>
        <x:row r="56103"/>
        <x:row r="56104"/>
        <x:row r="56105"/>
        <x:row r="56106"/>
        <x:row r="56107"/>
        <x:row r="56108"/>
        <x:row r="56109"/>
        <x:row r="56110"/>
        <x:row r="56111"/>
        <x:row r="56112"/>
        <x:row r="56113"/>
        <x:row r="56114"/>
        <x:row r="56115"/>
        <x:row r="56116"/>
        <x:row r="56117"/>
        <x:row r="56118"/>
        <x:row r="56119"/>
        <x:row r="56120"/>
        <x:row r="56121"/>
        <x:row r="56122"/>
        <x:row r="56123"/>
        <x:row r="56124"/>
        <x:row r="56125"/>
        <x:row r="56126"/>
        <x:row r="56127"/>
        <x:row r="56128"/>
        <x:row r="56129"/>
        <x:row r="56130"/>
        <x:row r="56131"/>
        <x:row r="56132"/>
        <x:row r="56133"/>
        <x:row r="56134"/>
        <x:row r="56135"/>
        <x:row r="56136"/>
        <x:row r="56137"/>
        <x:row r="56138"/>
        <x:row r="56139"/>
        <x:row r="56140"/>
        <x:row r="56141"/>
        <x:row r="56142"/>
        <x:row r="56143"/>
        <x:row r="56144"/>
        <x:row r="56145"/>
        <x:row r="56146"/>
        <x:row r="56147"/>
        <x:row r="56148"/>
        <x:row r="56149"/>
        <x:row r="56150"/>
        <x:row r="56151"/>
        <x:row r="56152"/>
        <x:row r="56153"/>
        <x:row r="56154"/>
        <x:row r="56155"/>
        <x:row r="56156"/>
        <x:row r="56157"/>
        <x:row r="56158"/>
        <x:row r="56159"/>
        <x:row r="56160"/>
        <x:row r="56161"/>
        <x:row r="56162"/>
        <x:row r="56163"/>
        <x:row r="56164"/>
        <x:row r="56165"/>
        <x:row r="56166"/>
        <x:row r="56167"/>
        <x:row r="56168"/>
        <x:row r="56169"/>
        <x:row r="56170"/>
        <x:row r="56171"/>
        <x:row r="56172"/>
        <x:row r="56173"/>
        <x:row r="56174"/>
        <x:row r="56175"/>
        <x:row r="56176"/>
        <x:row r="56177"/>
        <x:row r="56178"/>
        <x:row r="56179"/>
        <x:row r="56180"/>
        <x:row r="56181"/>
        <x:row r="56182"/>
        <x:row r="56183"/>
        <x:row r="56184"/>
        <x:row r="56185"/>
        <x:row r="56186"/>
        <x:row r="56187"/>
        <x:row r="56188"/>
        <x:row r="56189"/>
        <x:row r="56190"/>
        <x:row r="56191"/>
        <x:row r="56192"/>
        <x:row r="56193"/>
        <x:row r="56194"/>
        <x:row r="56195"/>
        <x:row r="56196"/>
        <x:row r="56197"/>
        <x:row r="56198"/>
        <x:row r="56199"/>
        <x:row r="56200"/>
        <x:row r="56201"/>
        <x:row r="56202"/>
        <x:row r="56203"/>
        <x:row r="56204"/>
        <x:row r="56205"/>
        <x:row r="56206"/>
        <x:row r="56207"/>
        <x:row r="56208"/>
        <x:row r="56209"/>
        <x:row r="56210"/>
        <x:row r="56211"/>
        <x:row r="56212"/>
        <x:row r="56213"/>
        <x:row r="56214"/>
        <x:row r="56215"/>
        <x:row r="56216"/>
        <x:row r="56217"/>
        <x:row r="56218"/>
        <x:row r="56219"/>
        <x:row r="56220"/>
        <x:row r="56221"/>
        <x:row r="56222"/>
        <x:row r="56223"/>
        <x:row r="56224"/>
        <x:row r="56225"/>
        <x:row r="56226"/>
        <x:row r="56227"/>
        <x:row r="56228"/>
        <x:row r="56229"/>
        <x:row r="56230"/>
        <x:row r="56231"/>
        <x:row r="56232"/>
        <x:row r="56233"/>
        <x:row r="56234"/>
        <x:row r="56235"/>
        <x:row r="56236"/>
        <x:row r="56237"/>
        <x:row r="56238"/>
        <x:row r="56239"/>
        <x:row r="56240"/>
        <x:row r="56241"/>
        <x:row r="56242"/>
        <x:row r="56243"/>
        <x:row r="56244"/>
        <x:row r="56245"/>
        <x:row r="56246"/>
        <x:row r="56247"/>
        <x:row r="56248"/>
        <x:row r="56249"/>
        <x:row r="56250"/>
        <x:row r="56251"/>
        <x:row r="56252"/>
        <x:row r="56253"/>
        <x:row r="56254"/>
        <x:row r="56255"/>
        <x:row r="56256"/>
        <x:row r="56257"/>
        <x:row r="56258"/>
        <x:row r="56259"/>
        <x:row r="56260"/>
        <x:row r="56261"/>
        <x:row r="56262"/>
        <x:row r="56263"/>
        <x:row r="56264"/>
        <x:row r="56265"/>
        <x:row r="56266"/>
        <x:row r="56267"/>
        <x:row r="56268"/>
        <x:row r="56269"/>
        <x:row r="56270"/>
        <x:row r="56271"/>
        <x:row r="56272"/>
        <x:row r="56273"/>
        <x:row r="56274"/>
        <x:row r="56275"/>
        <x:row r="56276"/>
        <x:row r="56277"/>
        <x:row r="56278"/>
        <x:row r="56279"/>
        <x:row r="56280"/>
        <x:row r="56281"/>
        <x:row r="56282"/>
        <x:row r="56283"/>
        <x:row r="56284"/>
        <x:row r="56285"/>
        <x:row r="56286"/>
        <x:row r="56287"/>
        <x:row r="56288"/>
        <x:row r="56289"/>
        <x:row r="56290"/>
        <x:row r="56291"/>
        <x:row r="56292"/>
        <x:row r="56293"/>
        <x:row r="56294"/>
        <x:row r="56295"/>
        <x:row r="56296"/>
        <x:row r="56297"/>
        <x:row r="56298"/>
        <x:row r="56299"/>
        <x:row r="56300"/>
        <x:row r="56301"/>
        <x:row r="56302"/>
        <x:row r="56303"/>
        <x:row r="56304"/>
        <x:row r="56305"/>
        <x:row r="56306"/>
        <x:row r="56307"/>
        <x:row r="56308"/>
        <x:row r="56309"/>
        <x:row r="56310"/>
        <x:row r="56311"/>
        <x:row r="56312"/>
        <x:row r="56313"/>
        <x:row r="56314"/>
        <x:row r="56315"/>
        <x:row r="56316"/>
        <x:row r="56317"/>
        <x:row r="56318"/>
        <x:row r="56319"/>
        <x:row r="56320"/>
        <x:row r="56321"/>
        <x:row r="56322"/>
        <x:row r="56323"/>
        <x:row r="56324"/>
        <x:row r="56325"/>
        <x:row r="56326"/>
        <x:row r="56327"/>
        <x:row r="56328"/>
        <x:row r="56329"/>
        <x:row r="56330"/>
        <x:row r="56331"/>
        <x:row r="56332"/>
        <x:row r="56333"/>
        <x:row r="56334"/>
        <x:row r="56335"/>
        <x:row r="56336"/>
        <x:row r="56337"/>
        <x:row r="56338"/>
        <x:row r="56339"/>
        <x:row r="56340"/>
        <x:row r="56341"/>
        <x:row r="56342"/>
        <x:row r="56343"/>
        <x:row r="56344"/>
        <x:row r="56345"/>
        <x:row r="56346"/>
        <x:row r="56347"/>
        <x:row r="56348"/>
        <x:row r="56349"/>
        <x:row r="56350"/>
        <x:row r="56351"/>
        <x:row r="56352"/>
        <x:row r="56353"/>
        <x:row r="56354"/>
        <x:row r="56355"/>
        <x:row r="56356"/>
        <x:row r="56357"/>
        <x:row r="56358"/>
        <x:row r="56359"/>
        <x:row r="56360"/>
        <x:row r="56361"/>
        <x:row r="56362"/>
        <x:row r="56363"/>
        <x:row r="56364"/>
        <x:row r="56365"/>
        <x:row r="56366"/>
        <x:row r="56367"/>
        <x:row r="56368"/>
        <x:row r="56369"/>
        <x:row r="56370"/>
        <x:row r="56371"/>
        <x:row r="56372"/>
        <x:row r="56373"/>
        <x:row r="56374"/>
        <x:row r="56375"/>
        <x:row r="56376"/>
        <x:row r="56377"/>
        <x:row r="56378"/>
        <x:row r="56379"/>
        <x:row r="56380"/>
        <x:row r="56381"/>
        <x:row r="56382"/>
        <x:row r="56383"/>
        <x:row r="56384"/>
        <x:row r="56385"/>
        <x:row r="56386"/>
        <x:row r="56387"/>
        <x:row r="56388"/>
        <x:row r="56389"/>
        <x:row r="56390"/>
        <x:row r="56391"/>
        <x:row r="56392"/>
        <x:row r="56393"/>
        <x:row r="56394"/>
        <x:row r="56395"/>
        <x:row r="56396"/>
        <x:row r="56397"/>
        <x:row r="56398"/>
        <x:row r="56399"/>
        <x:row r="56400"/>
        <x:row r="56401"/>
        <x:row r="56402"/>
        <x:row r="56403"/>
        <x:row r="56404"/>
        <x:row r="56405"/>
        <x:row r="56406"/>
        <x:row r="56407"/>
        <x:row r="56408"/>
        <x:row r="56409"/>
        <x:row r="56410"/>
        <x:row r="56411"/>
        <x:row r="56412"/>
        <x:row r="56413"/>
        <x:row r="56414"/>
        <x:row r="56415"/>
        <x:row r="56416"/>
        <x:row r="56417"/>
        <x:row r="56418"/>
        <x:row r="56419"/>
        <x:row r="56420"/>
        <x:row r="56421"/>
        <x:row r="56422"/>
        <x:row r="56423"/>
        <x:row r="56424"/>
        <x:row r="56425"/>
        <x:row r="56426"/>
        <x:row r="56427"/>
        <x:row r="56428"/>
        <x:row r="56429"/>
        <x:row r="56430"/>
        <x:row r="56431"/>
        <x:row r="56432"/>
        <x:row r="56433"/>
        <x:row r="56434"/>
        <x:row r="56435"/>
        <x:row r="56436"/>
        <x:row r="56437"/>
        <x:row r="56438"/>
        <x:row r="56439"/>
        <x:row r="56440"/>
        <x:row r="56441"/>
        <x:row r="56442"/>
        <x:row r="56443"/>
        <x:row r="56444"/>
        <x:row r="56445"/>
        <x:row r="56446"/>
        <x:row r="56447"/>
        <x:row r="56448"/>
        <x:row r="56449"/>
        <x:row r="56450"/>
        <x:row r="56451"/>
        <x:row r="56452"/>
        <x:row r="56453"/>
        <x:row r="56454"/>
        <x:row r="56455"/>
        <x:row r="56456"/>
        <x:row r="56457"/>
        <x:row r="56458"/>
        <x:row r="56459"/>
        <x:row r="56460"/>
        <x:row r="56461"/>
        <x:row r="56462"/>
        <x:row r="56463"/>
        <x:row r="56464"/>
        <x:row r="56465"/>
        <x:row r="56466"/>
        <x:row r="56467"/>
        <x:row r="56468"/>
        <x:row r="56469"/>
        <x:row r="56470"/>
        <x:row r="56471"/>
        <x:row r="56472"/>
        <x:row r="56473"/>
        <x:row r="56474"/>
        <x:row r="56475"/>
        <x:row r="56476"/>
        <x:row r="56477"/>
        <x:row r="56478"/>
        <x:row r="56479"/>
        <x:row r="56480"/>
        <x:row r="56481"/>
        <x:row r="56482"/>
        <x:row r="56483"/>
        <x:row r="56484"/>
        <x:row r="56485"/>
        <x:row r="56486"/>
        <x:row r="56487"/>
        <x:row r="56488"/>
        <x:row r="56489"/>
        <x:row r="56490"/>
        <x:row r="56491"/>
        <x:row r="56492"/>
        <x:row r="56493"/>
        <x:row r="56494"/>
        <x:row r="56495"/>
        <x:row r="56496"/>
        <x:row r="56497"/>
        <x:row r="56498"/>
        <x:row r="56499"/>
        <x:row r="56500"/>
        <x:row r="56501"/>
        <x:row r="56502"/>
        <x:row r="56503"/>
        <x:row r="56504"/>
        <x:row r="56505"/>
        <x:row r="56506"/>
        <x:row r="56507"/>
        <x:row r="56508"/>
        <x:row r="56509"/>
        <x:row r="56510"/>
        <x:row r="56511"/>
        <x:row r="56512"/>
        <x:row r="56513"/>
        <x:row r="56514"/>
        <x:row r="56515"/>
        <x:row r="56516"/>
        <x:row r="56517"/>
        <x:row r="56518"/>
        <x:row r="56519"/>
        <x:row r="56520"/>
        <x:row r="56521"/>
        <x:row r="56522"/>
        <x:row r="56523"/>
        <x:row r="56524"/>
        <x:row r="56525"/>
        <x:row r="56526"/>
        <x:row r="56527"/>
        <x:row r="56528"/>
        <x:row r="56529"/>
        <x:row r="56530"/>
        <x:row r="56531"/>
        <x:row r="56532"/>
        <x:row r="56533"/>
        <x:row r="56534"/>
        <x:row r="56535"/>
        <x:row r="56536"/>
        <x:row r="56537"/>
        <x:row r="56538"/>
        <x:row r="56539"/>
        <x:row r="56540"/>
        <x:row r="56541"/>
        <x:row r="56542"/>
        <x:row r="56543"/>
        <x:row r="56544"/>
        <x:row r="56545"/>
        <x:row r="56546"/>
        <x:row r="56547"/>
        <x:row r="56548"/>
        <x:row r="56549"/>
        <x:row r="56550"/>
        <x:row r="56551"/>
        <x:row r="56552"/>
        <x:row r="56553"/>
        <x:row r="56554"/>
        <x:row r="56555"/>
        <x:row r="56556"/>
        <x:row r="56557"/>
        <x:row r="56558"/>
        <x:row r="56559"/>
        <x:row r="56560"/>
        <x:row r="56561"/>
        <x:row r="56562"/>
        <x:row r="56563"/>
        <x:row r="56564"/>
        <x:row r="56565"/>
        <x:row r="56566"/>
        <x:row r="56567"/>
        <x:row r="56568"/>
        <x:row r="56569"/>
        <x:row r="56570"/>
        <x:row r="56571"/>
        <x:row r="56572"/>
        <x:row r="56573"/>
        <x:row r="56574"/>
        <x:row r="56575"/>
        <x:row r="56576"/>
        <x:row r="56577"/>
        <x:row r="56578"/>
        <x:row r="56579"/>
        <x:row r="56580"/>
        <x:row r="56581"/>
        <x:row r="56582"/>
        <x:row r="56583"/>
        <x:row r="56584"/>
        <x:row r="56585"/>
        <x:row r="56586"/>
        <x:row r="56587"/>
        <x:row r="56588"/>
        <x:row r="56589"/>
        <x:row r="56590"/>
        <x:row r="56591"/>
        <x:row r="56592"/>
        <x:row r="56593"/>
        <x:row r="56594"/>
        <x:row r="56595"/>
        <x:row r="56596"/>
        <x:row r="56597"/>
        <x:row r="56598"/>
        <x:row r="56599"/>
        <x:row r="56600"/>
        <x:row r="56601"/>
        <x:row r="56602"/>
        <x:row r="56603"/>
        <x:row r="56604"/>
        <x:row r="56605"/>
        <x:row r="56606"/>
        <x:row r="56607"/>
        <x:row r="56608"/>
        <x:row r="56609"/>
        <x:row r="56610"/>
        <x:row r="56611"/>
        <x:row r="56612"/>
        <x:row r="56613"/>
        <x:row r="56614"/>
        <x:row r="56615"/>
        <x:row r="56616"/>
        <x:row r="56617"/>
        <x:row r="56618"/>
        <x:row r="56619"/>
        <x:row r="56620"/>
        <x:row r="56621"/>
        <x:row r="56622"/>
        <x:row r="56623"/>
        <x:row r="56624"/>
        <x:row r="56625"/>
        <x:row r="56626"/>
        <x:row r="56627"/>
        <x:row r="56628"/>
        <x:row r="56629"/>
        <x:row r="56630"/>
        <x:row r="56631"/>
        <x:row r="56632"/>
        <x:row r="56633"/>
        <x:row r="56634"/>
        <x:row r="56635"/>
        <x:row r="56636"/>
        <x:row r="56637"/>
        <x:row r="56638"/>
        <x:row r="56639"/>
        <x:row r="56640"/>
        <x:row r="56641"/>
        <x:row r="56642"/>
        <x:row r="56643"/>
        <x:row r="56644"/>
        <x:row r="56645"/>
        <x:row r="56646"/>
        <x:row r="56647"/>
        <x:row r="56648"/>
        <x:row r="56649"/>
        <x:row r="56650"/>
        <x:row r="56651"/>
        <x:row r="56652"/>
        <x:row r="56653"/>
        <x:row r="56654"/>
        <x:row r="56655"/>
        <x:row r="56656"/>
        <x:row r="56657"/>
        <x:row r="56658"/>
        <x:row r="56659"/>
        <x:row r="56660"/>
        <x:row r="56661"/>
        <x:row r="56662"/>
        <x:row r="56663"/>
        <x:row r="56664"/>
        <x:row r="56665"/>
        <x:row r="56666"/>
        <x:row r="56667"/>
        <x:row r="56668"/>
        <x:row r="56669"/>
        <x:row r="56670"/>
        <x:row r="56671"/>
        <x:row r="56672"/>
        <x:row r="56673"/>
        <x:row r="56674"/>
        <x:row r="56675"/>
        <x:row r="56676"/>
        <x:row r="56677"/>
        <x:row r="56678"/>
        <x:row r="56679"/>
        <x:row r="56680"/>
        <x:row r="56681"/>
        <x:row r="56682"/>
        <x:row r="56683"/>
        <x:row r="56684"/>
        <x:row r="56685"/>
        <x:row r="56686"/>
        <x:row r="56687"/>
        <x:row r="56688"/>
        <x:row r="56689"/>
        <x:row r="56690"/>
        <x:row r="56691"/>
        <x:row r="56692"/>
        <x:row r="56693"/>
        <x:row r="56694"/>
        <x:row r="56695"/>
        <x:row r="56696"/>
        <x:row r="56697"/>
        <x:row r="56698"/>
        <x:row r="56699"/>
        <x:row r="56700"/>
        <x:row r="56701"/>
        <x:row r="56702"/>
        <x:row r="56703"/>
        <x:row r="56704"/>
        <x:row r="56705"/>
        <x:row r="56706"/>
        <x:row r="56707"/>
        <x:row r="56708"/>
        <x:row r="56709"/>
        <x:row r="56710"/>
        <x:row r="56711"/>
        <x:row r="56712"/>
        <x:row r="56713"/>
        <x:row r="56714"/>
        <x:row r="56715"/>
        <x:row r="56716"/>
        <x:row r="56717"/>
        <x:row r="56718"/>
        <x:row r="56719"/>
        <x:row r="56720"/>
        <x:row r="56721"/>
        <x:row r="56722"/>
        <x:row r="56723"/>
        <x:row r="56724"/>
        <x:row r="56725"/>
        <x:row r="56726"/>
        <x:row r="56727"/>
        <x:row r="56728"/>
        <x:row r="56729"/>
        <x:row r="56730"/>
        <x:row r="56731"/>
        <x:row r="56732"/>
        <x:row r="56733"/>
        <x:row r="56734"/>
        <x:row r="56735"/>
        <x:row r="56736"/>
        <x:row r="56737"/>
        <x:row r="56738"/>
        <x:row r="56739"/>
        <x:row r="56740"/>
        <x:row r="56741"/>
        <x:row r="56742"/>
        <x:row r="56743"/>
        <x:row r="56744"/>
        <x:row r="56745"/>
        <x:row r="56746"/>
        <x:row r="56747"/>
        <x:row r="56748"/>
        <x:row r="56749"/>
        <x:row r="56750"/>
        <x:row r="56751"/>
        <x:row r="56752"/>
        <x:row r="56753"/>
        <x:row r="56754"/>
        <x:row r="56755"/>
        <x:row r="56756"/>
        <x:row r="56757"/>
        <x:row r="56758"/>
        <x:row r="56759"/>
        <x:row r="56760"/>
        <x:row r="56761"/>
        <x:row r="56762"/>
        <x:row r="56763"/>
        <x:row r="56764"/>
        <x:row r="56765"/>
        <x:row r="56766"/>
        <x:row r="56767"/>
        <x:row r="56768"/>
        <x:row r="56769"/>
        <x:row r="56770"/>
        <x:row r="56771"/>
        <x:row r="56772"/>
        <x:row r="56773"/>
        <x:row r="56774"/>
        <x:row r="56775"/>
        <x:row r="56776"/>
        <x:row r="56777"/>
        <x:row r="56778"/>
        <x:row r="56779"/>
        <x:row r="56780"/>
        <x:row r="56781"/>
        <x:row r="56782"/>
        <x:row r="56783"/>
        <x:row r="56784"/>
        <x:row r="56785"/>
        <x:row r="56786"/>
        <x:row r="56787"/>
        <x:row r="56788"/>
        <x:row r="56789"/>
        <x:row r="56790"/>
        <x:row r="56791"/>
        <x:row r="56792"/>
        <x:row r="56793"/>
        <x:row r="56794"/>
        <x:row r="56795"/>
        <x:row r="56796"/>
        <x:row r="56797"/>
        <x:row r="56798"/>
        <x:row r="56799"/>
        <x:row r="56800"/>
        <x:row r="56801"/>
        <x:row r="56802"/>
        <x:row r="56803"/>
        <x:row r="56804"/>
        <x:row r="56805"/>
        <x:row r="56806"/>
        <x:row r="56807"/>
        <x:row r="56808"/>
        <x:row r="56809"/>
        <x:row r="56810"/>
        <x:row r="56811"/>
        <x:row r="56812"/>
        <x:row r="56813"/>
        <x:row r="56814"/>
        <x:row r="56815"/>
        <x:row r="56816"/>
        <x:row r="56817"/>
        <x:row r="56818"/>
        <x:row r="56819"/>
        <x:row r="56820"/>
        <x:row r="56821"/>
        <x:row r="56822"/>
        <x:row r="56823"/>
        <x:row r="56824"/>
        <x:row r="56825"/>
        <x:row r="56826"/>
        <x:row r="56827"/>
        <x:row r="56828"/>
        <x:row r="56829"/>
        <x:row r="56830"/>
        <x:row r="56831"/>
        <x:row r="56832"/>
        <x:row r="56833"/>
        <x:row r="56834"/>
        <x:row r="56835"/>
        <x:row r="56836"/>
        <x:row r="56837"/>
        <x:row r="56838"/>
        <x:row r="56839"/>
        <x:row r="56840"/>
        <x:row r="56841"/>
        <x:row r="56842"/>
        <x:row r="56843"/>
        <x:row r="56844"/>
        <x:row r="56845"/>
        <x:row r="56846"/>
        <x:row r="56847"/>
        <x:row r="56848"/>
        <x:row r="56849"/>
        <x:row r="56850"/>
        <x:row r="56851"/>
        <x:row r="56852"/>
        <x:row r="56853"/>
        <x:row r="56854"/>
        <x:row r="56855"/>
        <x:row r="56856"/>
        <x:row r="56857"/>
        <x:row r="56858"/>
        <x:row r="56859"/>
        <x:row r="56860"/>
        <x:row r="56861"/>
        <x:row r="56862"/>
        <x:row r="56863"/>
        <x:row r="56864"/>
        <x:row r="56865"/>
        <x:row r="56866"/>
        <x:row r="56867"/>
        <x:row r="56868"/>
        <x:row r="56869"/>
        <x:row r="56870"/>
        <x:row r="56871"/>
        <x:row r="56872"/>
        <x:row r="56873"/>
        <x:row r="56874"/>
        <x:row r="56875"/>
        <x:row r="56876"/>
        <x:row r="56877"/>
        <x:row r="56878"/>
        <x:row r="56879"/>
        <x:row r="56880"/>
        <x:row r="56881"/>
        <x:row r="56882"/>
        <x:row r="56883"/>
        <x:row r="56884"/>
        <x:row r="56885"/>
        <x:row r="56886"/>
        <x:row r="56887"/>
        <x:row r="56888"/>
        <x:row r="56889"/>
        <x:row r="56890"/>
        <x:row r="56891"/>
        <x:row r="56892"/>
        <x:row r="56893"/>
        <x:row r="56894"/>
        <x:row r="56895"/>
        <x:row r="56896"/>
        <x:row r="56897"/>
        <x:row r="56898"/>
        <x:row r="56899"/>
        <x:row r="56900"/>
        <x:row r="56901"/>
        <x:row r="56902"/>
        <x:row r="56903"/>
        <x:row r="56904"/>
        <x:row r="56905"/>
        <x:row r="56906"/>
        <x:row r="56907"/>
        <x:row r="56908"/>
        <x:row r="56909"/>
        <x:row r="56910"/>
        <x:row r="56911"/>
        <x:row r="56912"/>
        <x:row r="56913"/>
        <x:row r="56914"/>
        <x:row r="56915"/>
        <x:row r="56916"/>
        <x:row r="56917"/>
        <x:row r="56918"/>
        <x:row r="56919"/>
        <x:row r="56920"/>
        <x:row r="56921"/>
        <x:row r="56922"/>
        <x:row r="56923"/>
        <x:row r="56924"/>
        <x:row r="56925"/>
        <x:row r="56926"/>
        <x:row r="56927"/>
        <x:row r="56928"/>
        <x:row r="56929"/>
        <x:row r="56930"/>
        <x:row r="56931"/>
        <x:row r="56932"/>
        <x:row r="56933"/>
        <x:row r="56934"/>
        <x:row r="56935"/>
        <x:row r="56936"/>
        <x:row r="56937"/>
        <x:row r="56938"/>
        <x:row r="56939"/>
        <x:row r="56940"/>
        <x:row r="56941"/>
        <x:row r="56942"/>
        <x:row r="56943"/>
        <x:row r="56944"/>
        <x:row r="56945"/>
        <x:row r="56946"/>
        <x:row r="56947"/>
        <x:row r="56948"/>
        <x:row r="56949"/>
        <x:row r="56950"/>
        <x:row r="56951"/>
        <x:row r="56952"/>
        <x:row r="56953"/>
        <x:row r="56954"/>
        <x:row r="56955"/>
        <x:row r="56956"/>
        <x:row r="56957"/>
        <x:row r="56958"/>
        <x:row r="56959"/>
        <x:row r="56960"/>
        <x:row r="56961"/>
        <x:row r="56962"/>
        <x:row r="56963"/>
        <x:row r="56964"/>
        <x:row r="56965"/>
        <x:row r="56966"/>
        <x:row r="56967"/>
        <x:row r="56968"/>
        <x:row r="56969"/>
        <x:row r="56970"/>
        <x:row r="56971"/>
        <x:row r="56972"/>
        <x:row r="56973"/>
        <x:row r="56974"/>
        <x:row r="56975"/>
        <x:row r="56976"/>
        <x:row r="56977"/>
        <x:row r="56978"/>
        <x:row r="56979"/>
        <x:row r="56980"/>
        <x:row r="56981"/>
        <x:row r="56982"/>
        <x:row r="56983"/>
        <x:row r="56984"/>
        <x:row r="56985"/>
        <x:row r="56986"/>
        <x:row r="56987"/>
        <x:row r="56988"/>
        <x:row r="56989"/>
        <x:row r="56990"/>
        <x:row r="56991"/>
        <x:row r="56992"/>
        <x:row r="56993"/>
        <x:row r="56994"/>
        <x:row r="56995"/>
        <x:row r="56996"/>
        <x:row r="56997"/>
        <x:row r="56998"/>
        <x:row r="56999"/>
        <x:row r="57000"/>
        <x:row r="57001"/>
        <x:row r="57002"/>
        <x:row r="57003"/>
        <x:row r="57004"/>
        <x:row r="57005"/>
        <x:row r="57006"/>
        <x:row r="57007"/>
        <x:row r="57008"/>
        <x:row r="57009"/>
        <x:row r="57010"/>
        <x:row r="57011"/>
        <x:row r="57012"/>
        <x:row r="57013"/>
        <x:row r="57014"/>
        <x:row r="57015"/>
        <x:row r="57016"/>
        <x:row r="57017"/>
        <x:row r="57018"/>
        <x:row r="57019"/>
        <x:row r="57020"/>
        <x:row r="57021"/>
        <x:row r="57022"/>
        <x:row r="57023"/>
        <x:row r="57024"/>
        <x:row r="57025"/>
        <x:row r="57026"/>
        <x:row r="57027"/>
        <x:row r="57028"/>
        <x:row r="57029"/>
        <x:row r="57030"/>
        <x:row r="57031"/>
        <x:row r="57032"/>
        <x:row r="57033"/>
        <x:row r="57034"/>
        <x:row r="57035"/>
        <x:row r="57036"/>
        <x:row r="57037"/>
        <x:row r="57038"/>
        <x:row r="57039"/>
        <x:row r="57040"/>
        <x:row r="57041"/>
        <x:row r="57042"/>
        <x:row r="57043"/>
        <x:row r="57044"/>
        <x:row r="57045"/>
        <x:row r="57046"/>
        <x:row r="57047"/>
        <x:row r="57048"/>
        <x:row r="57049"/>
        <x:row r="57050"/>
        <x:row r="57051"/>
        <x:row r="57052"/>
        <x:row r="57053"/>
        <x:row r="57054"/>
        <x:row r="57055"/>
        <x:row r="57056"/>
        <x:row r="57057"/>
        <x:row r="57058"/>
        <x:row r="57059"/>
        <x:row r="57060"/>
        <x:row r="57061"/>
        <x:row r="57062"/>
        <x:row r="57063"/>
        <x:row r="57064"/>
        <x:row r="57065"/>
        <x:row r="57066"/>
        <x:row r="57067"/>
        <x:row r="57068"/>
        <x:row r="57069"/>
        <x:row r="57070"/>
        <x:row r="57071"/>
        <x:row r="57072"/>
        <x:row r="57073"/>
        <x:row r="57074"/>
        <x:row r="57075"/>
        <x:row r="57076"/>
        <x:row r="57077"/>
        <x:row r="57078"/>
        <x:row r="57079"/>
        <x:row r="57080"/>
        <x:row r="57081"/>
        <x:row r="57082"/>
        <x:row r="57083"/>
        <x:row r="57084"/>
        <x:row r="57085"/>
        <x:row r="57086"/>
        <x:row r="57087"/>
        <x:row r="57088"/>
        <x:row r="57089"/>
        <x:row r="57090"/>
        <x:row r="57091"/>
        <x:row r="57092"/>
        <x:row r="57093"/>
        <x:row r="57094"/>
        <x:row r="57095"/>
        <x:row r="57096"/>
        <x:row r="57097"/>
        <x:row r="57098"/>
        <x:row r="57099"/>
        <x:row r="57100"/>
        <x:row r="57101"/>
        <x:row r="57102"/>
        <x:row r="57103"/>
        <x:row r="57104"/>
        <x:row r="57105"/>
        <x:row r="57106"/>
        <x:row r="57107"/>
        <x:row r="57108"/>
        <x:row r="57109"/>
        <x:row r="57110"/>
        <x:row r="57111"/>
        <x:row r="57112"/>
        <x:row r="57113"/>
        <x:row r="57114"/>
        <x:row r="57115"/>
        <x:row r="57116"/>
        <x:row r="57117"/>
        <x:row r="57118"/>
        <x:row r="57119"/>
        <x:row r="57120"/>
        <x:row r="57121"/>
        <x:row r="57122"/>
        <x:row r="57123"/>
        <x:row r="57124"/>
        <x:row r="57125"/>
        <x:row r="57126"/>
        <x:row r="57127"/>
        <x:row r="57128"/>
        <x:row r="57129"/>
        <x:row r="57130"/>
        <x:row r="57131"/>
        <x:row r="57132"/>
        <x:row r="57133"/>
        <x:row r="57134"/>
        <x:row r="57135"/>
        <x:row r="57136"/>
        <x:row r="57137"/>
        <x:row r="57138"/>
        <x:row r="57139"/>
        <x:row r="57140"/>
        <x:row r="57141"/>
        <x:row r="57142"/>
        <x:row r="57143"/>
        <x:row r="57144"/>
        <x:row r="57145"/>
        <x:row r="57146"/>
        <x:row r="57147"/>
        <x:row r="57148"/>
        <x:row r="57149"/>
        <x:row r="57150"/>
        <x:row r="57151"/>
        <x:row r="57152"/>
        <x:row r="57153"/>
        <x:row r="57154"/>
        <x:row r="57155"/>
        <x:row r="57156"/>
        <x:row r="57157"/>
        <x:row r="57158"/>
        <x:row r="57159"/>
        <x:row r="57160"/>
        <x:row r="57161"/>
        <x:row r="57162"/>
        <x:row r="57163"/>
        <x:row r="57164"/>
        <x:row r="57165"/>
        <x:row r="57166"/>
        <x:row r="57167"/>
        <x:row r="57168"/>
        <x:row r="57169"/>
        <x:row r="57170"/>
        <x:row r="57171"/>
        <x:row r="57172"/>
        <x:row r="57173"/>
        <x:row r="57174"/>
        <x:row r="57175"/>
        <x:row r="57176"/>
        <x:row r="57177"/>
        <x:row r="57178"/>
        <x:row r="57179"/>
        <x:row r="57180"/>
        <x:row r="57181"/>
        <x:row r="57182"/>
        <x:row r="57183"/>
        <x:row r="57184"/>
        <x:row r="57185"/>
        <x:row r="57186"/>
        <x:row r="57187"/>
        <x:row r="57188"/>
        <x:row r="57189"/>
        <x:row r="57190"/>
        <x:row r="57191"/>
        <x:row r="57192"/>
        <x:row r="57193"/>
        <x:row r="57194"/>
        <x:row r="57195"/>
        <x:row r="57196"/>
        <x:row r="57197"/>
        <x:row r="57198"/>
        <x:row r="57199"/>
        <x:row r="57200"/>
        <x:row r="57201"/>
        <x:row r="57202"/>
        <x:row r="57203"/>
        <x:row r="57204"/>
        <x:row r="57205"/>
        <x:row r="57206"/>
        <x:row r="57207"/>
        <x:row r="57208"/>
        <x:row r="57209"/>
        <x:row r="57210"/>
        <x:row r="57211"/>
        <x:row r="57212"/>
        <x:row r="57213"/>
        <x:row r="57214"/>
        <x:row r="57215"/>
        <x:row r="57216"/>
        <x:row r="57217"/>
        <x:row r="57218"/>
        <x:row r="57219"/>
        <x:row r="57220"/>
        <x:row r="57221"/>
        <x:row r="57222"/>
        <x:row r="57223"/>
        <x:row r="57224"/>
        <x:row r="57225"/>
        <x:row r="57226"/>
        <x:row r="57227"/>
        <x:row r="57228"/>
        <x:row r="57229"/>
        <x:row r="57230"/>
        <x:row r="57231"/>
        <x:row r="57232"/>
        <x:row r="57233"/>
        <x:row r="57234"/>
        <x:row r="57235"/>
        <x:row r="57236"/>
        <x:row r="57237"/>
        <x:row r="57238"/>
        <x:row r="57239"/>
        <x:row r="57240"/>
        <x:row r="57241"/>
        <x:row r="57242"/>
        <x:row r="57243"/>
        <x:row r="57244"/>
        <x:row r="57245"/>
        <x:row r="57246"/>
        <x:row r="57247"/>
        <x:row r="57248"/>
        <x:row r="57249"/>
        <x:row r="57250"/>
        <x:row r="57251"/>
        <x:row r="57252"/>
        <x:row r="57253"/>
        <x:row r="57254"/>
        <x:row r="57255"/>
        <x:row r="57256"/>
        <x:row r="57257"/>
        <x:row r="57258"/>
        <x:row r="57259"/>
        <x:row r="57260"/>
        <x:row r="57261"/>
        <x:row r="57262"/>
        <x:row r="57263"/>
        <x:row r="57264"/>
        <x:row r="57265"/>
        <x:row r="57266"/>
        <x:row r="57267"/>
        <x:row r="57268"/>
        <x:row r="57269"/>
        <x:row r="57270"/>
        <x:row r="57271"/>
        <x:row r="57272"/>
        <x:row r="57273"/>
        <x:row r="57274"/>
        <x:row r="57275"/>
        <x:row r="57276"/>
        <x:row r="57277"/>
        <x:row r="57278"/>
        <x:row r="57279"/>
        <x:row r="57280"/>
        <x:row r="57281"/>
        <x:row r="57282"/>
        <x:row r="57283"/>
        <x:row r="57284"/>
        <x:row r="57285"/>
        <x:row r="57286"/>
        <x:row r="57287"/>
        <x:row r="57288"/>
        <x:row r="57289"/>
        <x:row r="57290"/>
        <x:row r="57291"/>
        <x:row r="57292"/>
        <x:row r="57293"/>
        <x:row r="57294"/>
        <x:row r="57295"/>
        <x:row r="57296"/>
        <x:row r="57297"/>
        <x:row r="57298"/>
        <x:row r="57299"/>
        <x:row r="57300"/>
        <x:row r="57301"/>
        <x:row r="57302"/>
        <x:row r="57303"/>
        <x:row r="57304"/>
        <x:row r="57305"/>
        <x:row r="57306"/>
        <x:row r="57307"/>
        <x:row r="57308"/>
        <x:row r="57309"/>
        <x:row r="57310"/>
        <x:row r="57311"/>
        <x:row r="57312"/>
        <x:row r="57313"/>
        <x:row r="57314"/>
        <x:row r="57315"/>
        <x:row r="57316"/>
        <x:row r="57317"/>
        <x:row r="57318"/>
        <x:row r="57319"/>
        <x:row r="57320"/>
        <x:row r="57321"/>
        <x:row r="57322"/>
        <x:row r="57323"/>
        <x:row r="57324"/>
        <x:row r="57325"/>
        <x:row r="57326"/>
        <x:row r="57327"/>
        <x:row r="57328"/>
        <x:row r="57329"/>
        <x:row r="57330"/>
        <x:row r="57331"/>
        <x:row r="57332"/>
        <x:row r="57333"/>
        <x:row r="57334"/>
        <x:row r="57335"/>
        <x:row r="57336"/>
        <x:row r="57337"/>
        <x:row r="57338"/>
        <x:row r="57339"/>
        <x:row r="57340"/>
        <x:row r="57341"/>
        <x:row r="57342"/>
        <x:row r="57343"/>
        <x:row r="57344"/>
        <x:row r="57345"/>
        <x:row r="57346"/>
        <x:row r="57347"/>
        <x:row r="57348"/>
        <x:row r="57349"/>
        <x:row r="57350"/>
        <x:row r="57351"/>
        <x:row r="57352"/>
        <x:row r="57353"/>
        <x:row r="57354"/>
        <x:row r="57355"/>
        <x:row r="57356"/>
        <x:row r="57357"/>
        <x:row r="57358"/>
        <x:row r="57359"/>
        <x:row r="57360"/>
        <x:row r="57361"/>
        <x:row r="57362"/>
        <x:row r="57363"/>
        <x:row r="57364"/>
        <x:row r="57365"/>
        <x:row r="57366"/>
        <x:row r="57367"/>
        <x:row r="57368"/>
        <x:row r="57369"/>
        <x:row r="57370"/>
        <x:row r="57371"/>
        <x:row r="57372"/>
        <x:row r="57373"/>
        <x:row r="57374"/>
        <x:row r="57375"/>
        <x:row r="57376"/>
        <x:row r="57377"/>
        <x:row r="57378"/>
        <x:row r="57379"/>
        <x:row r="57380"/>
        <x:row r="57381"/>
        <x:row r="57382"/>
        <x:row r="57383"/>
        <x:row r="57384"/>
        <x:row r="57385"/>
        <x:row r="57386"/>
        <x:row r="57387"/>
        <x:row r="57388"/>
        <x:row r="57389"/>
        <x:row r="57390"/>
        <x:row r="57391"/>
        <x:row r="57392"/>
        <x:row r="57393"/>
        <x:row r="57394"/>
        <x:row r="57395"/>
        <x:row r="57396"/>
        <x:row r="57397"/>
        <x:row r="57398"/>
        <x:row r="57399"/>
        <x:row r="57400"/>
        <x:row r="57401"/>
        <x:row r="57402"/>
        <x:row r="57403"/>
        <x:row r="57404"/>
        <x:row r="57405"/>
        <x:row r="57406"/>
        <x:row r="57407"/>
        <x:row r="57408"/>
        <x:row r="57409"/>
        <x:row r="57410"/>
        <x:row r="57411"/>
        <x:row r="57412"/>
        <x:row r="57413"/>
        <x:row r="57414"/>
        <x:row r="57415"/>
        <x:row r="57416"/>
        <x:row r="57417"/>
        <x:row r="57418"/>
        <x:row r="57419"/>
        <x:row r="57420"/>
        <x:row r="57421"/>
        <x:row r="57422"/>
        <x:row r="57423"/>
        <x:row r="57424"/>
        <x:row r="57425"/>
        <x:row r="57426"/>
        <x:row r="57427"/>
        <x:row r="57428"/>
        <x:row r="57429"/>
        <x:row r="57430"/>
        <x:row r="57431"/>
        <x:row r="57432"/>
        <x:row r="57433"/>
        <x:row r="57434"/>
        <x:row r="57435"/>
        <x:row r="57436"/>
        <x:row r="57437"/>
        <x:row r="57438"/>
        <x:row r="57439"/>
        <x:row r="57440"/>
        <x:row r="57441"/>
        <x:row r="57442"/>
        <x:row r="57443"/>
        <x:row r="57444"/>
        <x:row r="57445"/>
        <x:row r="57446"/>
        <x:row r="57447"/>
        <x:row r="57448"/>
        <x:row r="57449"/>
        <x:row r="57450"/>
        <x:row r="57451"/>
        <x:row r="57452"/>
        <x:row r="57453"/>
        <x:row r="57454"/>
        <x:row r="57455"/>
        <x:row r="57456"/>
        <x:row r="57457"/>
        <x:row r="57458"/>
        <x:row r="57459"/>
        <x:row r="57460"/>
        <x:row r="57461"/>
        <x:row r="57462"/>
        <x:row r="57463"/>
        <x:row r="57464"/>
        <x:row r="57465"/>
        <x:row r="57466"/>
        <x:row r="57467"/>
        <x:row r="57468"/>
        <x:row r="57469"/>
        <x:row r="57470"/>
        <x:row r="57471"/>
        <x:row r="57472"/>
        <x:row r="57473"/>
        <x:row r="57474"/>
        <x:row r="57475"/>
        <x:row r="57476"/>
        <x:row r="57477"/>
        <x:row r="57478"/>
        <x:row r="57479"/>
        <x:row r="57480"/>
        <x:row r="57481"/>
        <x:row r="57482"/>
        <x:row r="57483"/>
        <x:row r="57484"/>
        <x:row r="57485"/>
        <x:row r="57486"/>
        <x:row r="57487"/>
        <x:row r="57488"/>
        <x:row r="57489"/>
        <x:row r="57490"/>
        <x:row r="57491"/>
        <x:row r="57492"/>
        <x:row r="57493"/>
        <x:row r="57494"/>
        <x:row r="57495"/>
        <x:row r="57496"/>
        <x:row r="57497"/>
        <x:row r="57498"/>
        <x:row r="57499"/>
        <x:row r="57500"/>
        <x:row r="57501"/>
        <x:row r="57502"/>
        <x:row r="57503"/>
        <x:row r="57504"/>
        <x:row r="57505"/>
        <x:row r="57506"/>
        <x:row r="57507"/>
        <x:row r="57508"/>
        <x:row r="57509"/>
        <x:row r="57510"/>
        <x:row r="57511"/>
        <x:row r="57512"/>
        <x:row r="57513"/>
        <x:row r="57514"/>
        <x:row r="57515"/>
        <x:row r="57516"/>
        <x:row r="57517"/>
        <x:row r="57518"/>
        <x:row r="57519"/>
        <x:row r="57520"/>
        <x:row r="57521"/>
        <x:row r="57522"/>
        <x:row r="57523"/>
        <x:row r="57524"/>
        <x:row r="57525"/>
        <x:row r="57526"/>
        <x:row r="57527"/>
        <x:row r="57528"/>
        <x:row r="57529"/>
        <x:row r="57530"/>
        <x:row r="57531"/>
        <x:row r="57532"/>
        <x:row r="57533"/>
        <x:row r="57534"/>
        <x:row r="57535"/>
        <x:row r="57536"/>
        <x:row r="57537"/>
        <x:row r="57538"/>
        <x:row r="57539"/>
        <x:row r="57540"/>
        <x:row r="57541"/>
        <x:row r="57542"/>
        <x:row r="57543"/>
        <x:row r="57544"/>
        <x:row r="57545"/>
        <x:row r="57546"/>
        <x:row r="57547"/>
        <x:row r="57548"/>
        <x:row r="57549"/>
        <x:row r="57550"/>
        <x:row r="57551"/>
        <x:row r="57552"/>
        <x:row r="57553"/>
        <x:row r="57554"/>
        <x:row r="57555"/>
        <x:row r="57556"/>
        <x:row r="57557"/>
        <x:row r="57558"/>
        <x:row r="57559"/>
        <x:row r="57560"/>
        <x:row r="57561"/>
        <x:row r="57562"/>
        <x:row r="57563"/>
        <x:row r="57564"/>
        <x:row r="57565"/>
        <x:row r="57566"/>
        <x:row r="57567"/>
        <x:row r="57568"/>
        <x:row r="57569"/>
        <x:row r="57570"/>
        <x:row r="57571"/>
        <x:row r="57572"/>
        <x:row r="57573"/>
        <x:row r="57574"/>
        <x:row r="57575"/>
        <x:row r="57576"/>
        <x:row r="57577"/>
        <x:row r="57578"/>
        <x:row r="57579"/>
        <x:row r="57580"/>
        <x:row r="57581"/>
        <x:row r="57582"/>
        <x:row r="57583"/>
        <x:row r="57584"/>
        <x:row r="57585"/>
        <x:row r="57586"/>
        <x:row r="57587"/>
        <x:row r="57588"/>
        <x:row r="57589"/>
        <x:row r="57590"/>
        <x:row r="57591"/>
        <x:row r="57592"/>
        <x:row r="57593"/>
        <x:row r="57594"/>
        <x:row r="57595"/>
        <x:row r="57596"/>
        <x:row r="57597"/>
        <x:row r="57598"/>
        <x:row r="57599"/>
        <x:row r="57600"/>
        <x:row r="57601"/>
        <x:row r="57602"/>
        <x:row r="57603"/>
        <x:row r="57604"/>
        <x:row r="57605"/>
        <x:row r="57606"/>
        <x:row r="57607"/>
        <x:row r="57608"/>
        <x:row r="57609"/>
        <x:row r="57610"/>
        <x:row r="57611"/>
        <x:row r="57612"/>
        <x:row r="57613"/>
        <x:row r="57614"/>
        <x:row r="57615"/>
        <x:row r="57616"/>
        <x:row r="57617"/>
        <x:row r="57618"/>
        <x:row r="57619"/>
        <x:row r="57620"/>
        <x:row r="57621"/>
        <x:row r="57622"/>
        <x:row r="57623"/>
        <x:row r="57624"/>
        <x:row r="57625"/>
        <x:row r="57626"/>
        <x:row r="57627"/>
        <x:row r="57628"/>
        <x:row r="57629"/>
        <x:row r="57630"/>
        <x:row r="57631"/>
        <x:row r="57632"/>
        <x:row r="57633"/>
        <x:row r="57634"/>
        <x:row r="57635"/>
        <x:row r="57636"/>
        <x:row r="57637"/>
        <x:row r="57638"/>
        <x:row r="57639"/>
        <x:row r="57640"/>
        <x:row r="57641"/>
        <x:row r="57642"/>
        <x:row r="57643"/>
        <x:row r="57644"/>
        <x:row r="57645"/>
        <x:row r="57646"/>
        <x:row r="57647"/>
        <x:row r="57648"/>
        <x:row r="57649"/>
        <x:row r="57650"/>
        <x:row r="57651"/>
        <x:row r="57652"/>
        <x:row r="57653"/>
        <x:row r="57654"/>
        <x:row r="57655"/>
        <x:row r="57656"/>
        <x:row r="57657"/>
        <x:row r="57658"/>
        <x:row r="57659"/>
        <x:row r="57660"/>
        <x:row r="57661"/>
        <x:row r="57662"/>
        <x:row r="57663"/>
        <x:row r="57664"/>
        <x:row r="57665"/>
        <x:row r="57666"/>
        <x:row r="57667"/>
        <x:row r="57668"/>
        <x:row r="57669"/>
        <x:row r="57670"/>
        <x:row r="57671"/>
        <x:row r="57672"/>
        <x:row r="57673"/>
        <x:row r="57674"/>
        <x:row r="57675"/>
        <x:row r="57676"/>
        <x:row r="57677"/>
        <x:row r="57678"/>
        <x:row r="57679"/>
        <x:row r="57680"/>
        <x:row r="57681"/>
        <x:row r="57682"/>
        <x:row r="57683"/>
        <x:row r="57684"/>
        <x:row r="57685"/>
        <x:row r="57686"/>
        <x:row r="57687"/>
        <x:row r="57688"/>
        <x:row r="57689"/>
        <x:row r="57690"/>
        <x:row r="57691"/>
        <x:row r="57692"/>
        <x:row r="57693"/>
        <x:row r="57694"/>
        <x:row r="57695"/>
        <x:row r="57696"/>
        <x:row r="57697"/>
        <x:row r="57698"/>
        <x:row r="57699"/>
        <x:row r="57700"/>
        <x:row r="57701"/>
        <x:row r="57702"/>
        <x:row r="57703"/>
        <x:row r="57704"/>
        <x:row r="57705"/>
        <x:row r="57706"/>
        <x:row r="57707"/>
        <x:row r="57708"/>
        <x:row r="57709"/>
        <x:row r="57710"/>
        <x:row r="57711"/>
        <x:row r="57712"/>
        <x:row r="57713"/>
        <x:row r="57714"/>
        <x:row r="57715"/>
        <x:row r="57716"/>
        <x:row r="57717"/>
        <x:row r="57718"/>
        <x:row r="57719"/>
        <x:row r="57720"/>
        <x:row r="57721"/>
        <x:row r="57722"/>
        <x:row r="57723"/>
        <x:row r="57724"/>
        <x:row r="57725"/>
        <x:row r="57726"/>
        <x:row r="57727"/>
        <x:row r="57728"/>
        <x:row r="57729"/>
        <x:row r="57730"/>
        <x:row r="57731"/>
        <x:row r="57732"/>
        <x:row r="57733"/>
        <x:row r="57734"/>
        <x:row r="57735"/>
        <x:row r="57736"/>
        <x:row r="57737"/>
        <x:row r="57738"/>
        <x:row r="57739"/>
        <x:row r="57740"/>
        <x:row r="57741"/>
        <x:row r="57742"/>
        <x:row r="57743"/>
        <x:row r="57744"/>
        <x:row r="57745"/>
        <x:row r="57746"/>
        <x:row r="57747"/>
        <x:row r="57748"/>
        <x:row r="57749"/>
        <x:row r="57750"/>
        <x:row r="57751"/>
        <x:row r="57752"/>
        <x:row r="57753"/>
        <x:row r="57754"/>
        <x:row r="57755"/>
        <x:row r="57756"/>
        <x:row r="57757"/>
        <x:row r="57758"/>
        <x:row r="57759"/>
        <x:row r="57760"/>
        <x:row r="57761"/>
        <x:row r="57762"/>
        <x:row r="57763"/>
        <x:row r="57764"/>
        <x:row r="57765"/>
        <x:row r="57766"/>
        <x:row r="57767"/>
        <x:row r="57768"/>
        <x:row r="57769"/>
        <x:row r="57770"/>
        <x:row r="57771"/>
        <x:row r="57772"/>
        <x:row r="57773"/>
        <x:row r="57774"/>
        <x:row r="57775"/>
        <x:row r="57776"/>
        <x:row r="57777"/>
        <x:row r="57778"/>
        <x:row r="57779"/>
        <x:row r="57780"/>
        <x:row r="57781"/>
        <x:row r="57782"/>
        <x:row r="57783"/>
        <x:row r="57784"/>
        <x:row r="57785"/>
        <x:row r="57786"/>
        <x:row r="57787"/>
        <x:row r="57788"/>
        <x:row r="57789"/>
        <x:row r="57790"/>
        <x:row r="57791"/>
        <x:row r="57792"/>
        <x:row r="57793"/>
        <x:row r="57794"/>
        <x:row r="57795"/>
        <x:row r="57796"/>
        <x:row r="57797"/>
        <x:row r="57798"/>
        <x:row r="57799"/>
        <x:row r="57800"/>
        <x:row r="57801"/>
        <x:row r="57802"/>
        <x:row r="57803"/>
        <x:row r="57804"/>
        <x:row r="57805"/>
        <x:row r="57806"/>
        <x:row r="57807"/>
        <x:row r="57808"/>
        <x:row r="57809"/>
        <x:row r="57810"/>
        <x:row r="57811"/>
        <x:row r="57812"/>
        <x:row r="57813"/>
        <x:row r="57814"/>
        <x:row r="57815"/>
        <x:row r="57816"/>
        <x:row r="57817"/>
        <x:row r="57818"/>
        <x:row r="57819"/>
        <x:row r="57820"/>
        <x:row r="57821"/>
        <x:row r="57822"/>
        <x:row r="57823"/>
        <x:row r="57824"/>
        <x:row r="57825"/>
        <x:row r="57826"/>
        <x:row r="57827"/>
        <x:row r="57828"/>
        <x:row r="57829"/>
        <x:row r="57830"/>
        <x:row r="57831"/>
        <x:row r="57832"/>
        <x:row r="57833"/>
        <x:row r="57834"/>
        <x:row r="57835"/>
        <x:row r="57836"/>
        <x:row r="57837"/>
        <x:row r="57838"/>
        <x:row r="57839"/>
        <x:row r="57840"/>
        <x:row r="57841"/>
        <x:row r="57842"/>
        <x:row r="57843"/>
        <x:row r="57844"/>
        <x:row r="57845"/>
        <x:row r="57846"/>
        <x:row r="57847"/>
        <x:row r="57848"/>
        <x:row r="57849"/>
        <x:row r="57850"/>
        <x:row r="57851"/>
        <x:row r="57852"/>
        <x:row r="57853"/>
        <x:row r="57854"/>
        <x:row r="57855"/>
        <x:row r="57856"/>
        <x:row r="57857"/>
        <x:row r="57858"/>
        <x:row r="57859"/>
        <x:row r="57860"/>
        <x:row r="57861"/>
        <x:row r="57862"/>
        <x:row r="57863"/>
        <x:row r="57864"/>
        <x:row r="57865"/>
        <x:row r="57866"/>
        <x:row r="57867"/>
        <x:row r="57868"/>
        <x:row r="57869"/>
        <x:row r="57870"/>
        <x:row r="57871"/>
        <x:row r="57872"/>
        <x:row r="57873"/>
        <x:row r="57874"/>
        <x:row r="57875"/>
        <x:row r="57876"/>
        <x:row r="57877"/>
        <x:row r="57878"/>
        <x:row r="57879"/>
        <x:row r="57880"/>
        <x:row r="57881"/>
        <x:row r="57882"/>
        <x:row r="57883"/>
        <x:row r="57884"/>
        <x:row r="57885"/>
        <x:row r="57886"/>
        <x:row r="57887"/>
        <x:row r="57888"/>
        <x:row r="57889"/>
        <x:row r="57890"/>
        <x:row r="57891"/>
        <x:row r="57892"/>
        <x:row r="57893"/>
        <x:row r="57894"/>
        <x:row r="57895"/>
        <x:row r="57896"/>
        <x:row r="57897"/>
        <x:row r="57898"/>
        <x:row r="57899"/>
        <x:row r="57900"/>
        <x:row r="57901"/>
        <x:row r="57902"/>
        <x:row r="57903"/>
        <x:row r="57904"/>
        <x:row r="57905"/>
        <x:row r="57906"/>
        <x:row r="57907"/>
        <x:row r="57908"/>
        <x:row r="57909"/>
        <x:row r="57910"/>
        <x:row r="57911"/>
        <x:row r="57912"/>
        <x:row r="57913"/>
        <x:row r="57914"/>
        <x:row r="57915"/>
        <x:row r="57916"/>
        <x:row r="57917"/>
        <x:row r="57918"/>
        <x:row r="57919"/>
        <x:row r="57920"/>
        <x:row r="57921"/>
        <x:row r="57922"/>
        <x:row r="57923"/>
        <x:row r="57924"/>
        <x:row r="57925"/>
        <x:row r="57926"/>
        <x:row r="57927"/>
        <x:row r="57928"/>
        <x:row r="57929"/>
        <x:row r="57930"/>
        <x:row r="57931"/>
        <x:row r="57932"/>
        <x:row r="57933"/>
        <x:row r="57934"/>
        <x:row r="57935"/>
        <x:row r="57936"/>
        <x:row r="57937"/>
        <x:row r="57938"/>
        <x:row r="57939"/>
        <x:row r="57940"/>
        <x:row r="57941"/>
        <x:row r="57942"/>
        <x:row r="57943"/>
        <x:row r="57944"/>
        <x:row r="57945"/>
        <x:row r="57946"/>
        <x:row r="57947"/>
        <x:row r="57948"/>
        <x:row r="57949"/>
        <x:row r="57950"/>
        <x:row r="57951"/>
        <x:row r="57952"/>
        <x:row r="57953"/>
        <x:row r="57954"/>
        <x:row r="57955"/>
        <x:row r="57956"/>
        <x:row r="57957"/>
        <x:row r="57958"/>
        <x:row r="57959"/>
        <x:row r="57960"/>
        <x:row r="57961"/>
        <x:row r="57962"/>
        <x:row r="57963"/>
        <x:row r="57964"/>
        <x:row r="57965"/>
        <x:row r="57966"/>
        <x:row r="57967"/>
        <x:row r="57968"/>
        <x:row r="57969"/>
        <x:row r="57970"/>
        <x:row r="57971"/>
        <x:row r="57972"/>
        <x:row r="57973"/>
        <x:row r="57974"/>
        <x:row r="57975"/>
        <x:row r="57976"/>
        <x:row r="57977"/>
        <x:row r="57978"/>
        <x:row r="57979"/>
        <x:row r="57980"/>
        <x:row r="57981"/>
        <x:row r="57982"/>
        <x:row r="57983"/>
        <x:row r="57984"/>
        <x:row r="57985"/>
        <x:row r="57986"/>
        <x:row r="57987"/>
        <x:row r="57988"/>
        <x:row r="57989"/>
        <x:row r="57990"/>
        <x:row r="57991"/>
        <x:row r="57992"/>
        <x:row r="57993"/>
        <x:row r="57994"/>
        <x:row r="57995"/>
        <x:row r="57996"/>
        <x:row r="57997"/>
        <x:row r="57998"/>
        <x:row r="57999"/>
        <x:row r="58000"/>
        <x:row r="58001"/>
        <x:row r="58002"/>
        <x:row r="58003"/>
        <x:row r="58004"/>
        <x:row r="58005"/>
        <x:row r="58006"/>
        <x:row r="58007"/>
        <x:row r="58008"/>
        <x:row r="58009"/>
        <x:row r="58010"/>
        <x:row r="58011"/>
        <x:row r="58012"/>
        <x:row r="58013"/>
        <x:row r="58014"/>
        <x:row r="58015"/>
        <x:row r="58016"/>
        <x:row r="58017"/>
        <x:row r="58018"/>
        <x:row r="58019"/>
        <x:row r="58020"/>
        <x:row r="58021"/>
        <x:row r="58022"/>
        <x:row r="58023"/>
        <x:row r="58024"/>
        <x:row r="58025"/>
        <x:row r="58026"/>
        <x:row r="58027"/>
        <x:row r="58028"/>
        <x:row r="58029"/>
        <x:row r="58030"/>
        <x:row r="58031"/>
        <x:row r="58032"/>
        <x:row r="58033"/>
        <x:row r="58034"/>
        <x:row r="58035"/>
        <x:row r="58036"/>
        <x:row r="58037"/>
        <x:row r="58038"/>
        <x:row r="58039"/>
        <x:row r="58040"/>
        <x:row r="58041"/>
        <x:row r="58042"/>
        <x:row r="58043"/>
        <x:row r="58044"/>
        <x:row r="58045"/>
        <x:row r="58046"/>
        <x:row r="58047"/>
        <x:row r="58048"/>
        <x:row r="58049"/>
        <x:row r="58050"/>
        <x:row r="58051"/>
        <x:row r="58052"/>
        <x:row r="58053"/>
        <x:row r="58054"/>
        <x:row r="58055"/>
        <x:row r="58056"/>
        <x:row r="58057"/>
        <x:row r="58058"/>
        <x:row r="58059"/>
        <x:row r="58060"/>
        <x:row r="58061"/>
        <x:row r="58062"/>
        <x:row r="58063"/>
        <x:row r="58064"/>
        <x:row r="58065"/>
        <x:row r="58066"/>
        <x:row r="58067"/>
        <x:row r="58068"/>
        <x:row r="58069"/>
        <x:row r="58070"/>
        <x:row r="58071"/>
        <x:row r="58072"/>
        <x:row r="58073"/>
        <x:row r="58074"/>
        <x:row r="58075"/>
        <x:row r="58076"/>
        <x:row r="58077"/>
        <x:row r="58078"/>
        <x:row r="58079"/>
        <x:row r="58080"/>
        <x:row r="58081"/>
        <x:row r="58082"/>
        <x:row r="58083"/>
        <x:row r="58084"/>
        <x:row r="58085"/>
        <x:row r="58086"/>
        <x:row r="58087"/>
        <x:row r="58088"/>
        <x:row r="58089"/>
        <x:row r="58090"/>
        <x:row r="58091"/>
        <x:row r="58092"/>
        <x:row r="58093"/>
        <x:row r="58094"/>
        <x:row r="58095"/>
        <x:row r="58096"/>
        <x:row r="58097"/>
        <x:row r="58098"/>
        <x:row r="58099"/>
        <x:row r="58100"/>
        <x:row r="58101"/>
        <x:row r="58102"/>
        <x:row r="58103"/>
        <x:row r="58104"/>
        <x:row r="58105"/>
        <x:row r="58106"/>
        <x:row r="58107"/>
        <x:row r="58108"/>
        <x:row r="58109"/>
        <x:row r="58110"/>
        <x:row r="58111"/>
        <x:row r="58112"/>
        <x:row r="58113"/>
        <x:row r="58114"/>
        <x:row r="58115"/>
        <x:row r="58116"/>
        <x:row r="58117"/>
        <x:row r="58118"/>
        <x:row r="58119"/>
        <x:row r="58120"/>
        <x:row r="58121"/>
        <x:row r="58122"/>
        <x:row r="58123"/>
        <x:row r="58124"/>
        <x:row r="58125"/>
        <x:row r="58126"/>
        <x:row r="58127"/>
        <x:row r="58128"/>
        <x:row r="58129"/>
        <x:row r="58130"/>
        <x:row r="58131"/>
        <x:row r="58132"/>
        <x:row r="58133"/>
        <x:row r="58134"/>
        <x:row r="58135"/>
        <x:row r="58136"/>
        <x:row r="58137"/>
        <x:row r="58138"/>
        <x:row r="58139"/>
        <x:row r="58140"/>
        <x:row r="58141"/>
        <x:row r="58142"/>
        <x:row r="58143"/>
        <x:row r="58144"/>
        <x:row r="58145"/>
        <x:row r="58146"/>
        <x:row r="58147"/>
        <x:row r="58148"/>
        <x:row r="58149"/>
        <x:row r="58150"/>
        <x:row r="58151"/>
        <x:row r="58152"/>
        <x:row r="58153"/>
        <x:row r="58154"/>
        <x:row r="58155"/>
        <x:row r="58156"/>
        <x:row r="58157"/>
        <x:row r="58158"/>
        <x:row r="58159"/>
        <x:row r="58160"/>
        <x:row r="58161"/>
        <x:row r="58162"/>
        <x:row r="58163"/>
        <x:row r="58164"/>
        <x:row r="58165"/>
        <x:row r="58166"/>
        <x:row r="58167"/>
        <x:row r="58168"/>
        <x:row r="58169"/>
        <x:row r="58170"/>
        <x:row r="58171"/>
        <x:row r="58172"/>
        <x:row r="58173"/>
        <x:row r="58174"/>
        <x:row r="58175"/>
        <x:row r="58176"/>
        <x:row r="58177"/>
        <x:row r="58178"/>
        <x:row r="58179"/>
        <x:row r="58180"/>
        <x:row r="58181"/>
        <x:row r="58182"/>
        <x:row r="58183"/>
        <x:row r="58184"/>
        <x:row r="58185"/>
        <x:row r="58186"/>
        <x:row r="58187"/>
        <x:row r="58188"/>
        <x:row r="58189"/>
        <x:row r="58190"/>
        <x:row r="58191"/>
        <x:row r="58192"/>
        <x:row r="58193"/>
        <x:row r="58194"/>
        <x:row r="58195"/>
        <x:row r="58196"/>
        <x:row r="58197"/>
        <x:row r="58198"/>
        <x:row r="58199"/>
        <x:row r="58200"/>
        <x:row r="58201"/>
        <x:row r="58202"/>
        <x:row r="58203"/>
        <x:row r="58204"/>
        <x:row r="58205"/>
        <x:row r="58206"/>
        <x:row r="58207"/>
        <x:row r="58208"/>
        <x:row r="58209"/>
        <x:row r="58210"/>
        <x:row r="58211"/>
        <x:row r="58212"/>
        <x:row r="58213"/>
        <x:row r="58214"/>
        <x:row r="58215"/>
        <x:row r="58216"/>
        <x:row r="58217"/>
        <x:row r="58218"/>
        <x:row r="58219"/>
        <x:row r="58220"/>
        <x:row r="58221"/>
        <x:row r="58222"/>
        <x:row r="58223"/>
        <x:row r="58224"/>
        <x:row r="58225"/>
        <x:row r="58226"/>
        <x:row r="58227"/>
        <x:row r="58228"/>
        <x:row r="58229"/>
        <x:row r="58230"/>
        <x:row r="58231"/>
        <x:row r="58232"/>
        <x:row r="58233"/>
        <x:row r="58234"/>
        <x:row r="58235"/>
        <x:row r="58236"/>
        <x:row r="58237"/>
        <x:row r="58238"/>
        <x:row r="58239"/>
        <x:row r="58240"/>
        <x:row r="58241"/>
        <x:row r="58242"/>
        <x:row r="58243"/>
        <x:row r="58244"/>
        <x:row r="58245"/>
        <x:row r="58246"/>
        <x:row r="58247"/>
        <x:row r="58248"/>
        <x:row r="58249"/>
        <x:row r="58250"/>
        <x:row r="58251"/>
        <x:row r="58252"/>
        <x:row r="58253"/>
        <x:row r="58254"/>
        <x:row r="58255"/>
        <x:row r="58256"/>
        <x:row r="58257"/>
        <x:row r="58258"/>
        <x:row r="58259"/>
        <x:row r="58260"/>
        <x:row r="58261"/>
        <x:row r="58262"/>
        <x:row r="58263"/>
        <x:row r="58264"/>
        <x:row r="58265"/>
        <x:row r="58266"/>
        <x:row r="58267"/>
        <x:row r="58268"/>
        <x:row r="58269"/>
        <x:row r="58270"/>
        <x:row r="58271"/>
        <x:row r="58272"/>
        <x:row r="58273"/>
        <x:row r="58274"/>
        <x:row r="58275"/>
        <x:row r="58276"/>
        <x:row r="58277"/>
        <x:row r="58278"/>
        <x:row r="58279"/>
        <x:row r="58280"/>
        <x:row r="58281"/>
        <x:row r="58282"/>
        <x:row r="58283"/>
        <x:row r="58284"/>
        <x:row r="58285"/>
        <x:row r="58286"/>
        <x:row r="58287"/>
        <x:row r="58288"/>
        <x:row r="58289"/>
        <x:row r="58290"/>
        <x:row r="58291"/>
        <x:row r="58292"/>
        <x:row r="58293"/>
        <x:row r="58294"/>
        <x:row r="58295"/>
        <x:row r="58296"/>
        <x:row r="58297"/>
        <x:row r="58298"/>
        <x:row r="58299"/>
        <x:row r="58300"/>
        <x:row r="58301"/>
        <x:row r="58302"/>
        <x:row r="58303"/>
        <x:row r="58304"/>
        <x:row r="58305"/>
        <x:row r="58306"/>
        <x:row r="58307"/>
        <x:row r="58308"/>
        <x:row r="58309"/>
        <x:row r="58310"/>
        <x:row r="58311"/>
        <x:row r="58312"/>
        <x:row r="58313"/>
        <x:row r="58314"/>
        <x:row r="58315"/>
        <x:row r="58316"/>
        <x:row r="58317"/>
        <x:row r="58318"/>
        <x:row r="58319"/>
        <x:row r="58320"/>
        <x:row r="58321"/>
        <x:row r="58322"/>
        <x:row r="58323"/>
        <x:row r="58324"/>
        <x:row r="58325"/>
        <x:row r="58326"/>
        <x:row r="58327"/>
        <x:row r="58328"/>
        <x:row r="58329"/>
        <x:row r="58330"/>
        <x:row r="58331"/>
        <x:row r="58332"/>
        <x:row r="58333"/>
        <x:row r="58334"/>
        <x:row r="58335"/>
        <x:row r="58336"/>
        <x:row r="58337"/>
        <x:row r="58338"/>
        <x:row r="58339"/>
        <x:row r="58340"/>
        <x:row r="58341"/>
        <x:row r="58342"/>
        <x:row r="58343"/>
        <x:row r="58344"/>
        <x:row r="58345"/>
        <x:row r="58346"/>
        <x:row r="58347"/>
        <x:row r="58348"/>
        <x:row r="58349"/>
        <x:row r="58350"/>
        <x:row r="58351"/>
        <x:row r="58352"/>
        <x:row r="58353"/>
        <x:row r="58354"/>
        <x:row r="58355"/>
        <x:row r="58356"/>
        <x:row r="58357"/>
        <x:row r="58358"/>
        <x:row r="58359"/>
        <x:row r="58360"/>
        <x:row r="58361"/>
        <x:row r="58362"/>
        <x:row r="58363"/>
        <x:row r="58364"/>
        <x:row r="58365"/>
        <x:row r="58366"/>
        <x:row r="58367"/>
        <x:row r="58368"/>
        <x:row r="58369"/>
        <x:row r="58370"/>
        <x:row r="58371"/>
        <x:row r="58372"/>
        <x:row r="58373"/>
        <x:row r="58374"/>
        <x:row r="58375"/>
        <x:row r="58376"/>
        <x:row r="58377"/>
        <x:row r="58378"/>
        <x:row r="58379"/>
        <x:row r="58380"/>
        <x:row r="58381"/>
        <x:row r="58382"/>
        <x:row r="58383"/>
        <x:row r="58384"/>
        <x:row r="58385"/>
        <x:row r="58386"/>
        <x:row r="58387"/>
        <x:row r="58388"/>
        <x:row r="58389"/>
        <x:row r="58390"/>
        <x:row r="58391"/>
        <x:row r="58392"/>
        <x:row r="58393"/>
        <x:row r="58394"/>
        <x:row r="58395"/>
        <x:row r="58396"/>
        <x:row r="58397"/>
        <x:row r="58398"/>
        <x:row r="58399"/>
        <x:row r="58400"/>
        <x:row r="58401"/>
        <x:row r="58402"/>
        <x:row r="58403"/>
        <x:row r="58404"/>
        <x:row r="58405"/>
        <x:row r="58406"/>
        <x:row r="58407"/>
        <x:row r="58408"/>
        <x:row r="58409"/>
        <x:row r="58410"/>
        <x:row r="58411"/>
        <x:row r="58412"/>
        <x:row r="58413"/>
        <x:row r="58414"/>
        <x:row r="58415"/>
        <x:row r="58416"/>
        <x:row r="58417"/>
        <x:row r="58418"/>
        <x:row r="58419"/>
        <x:row r="58420"/>
        <x:row r="58421"/>
        <x:row r="58422"/>
        <x:row r="58423"/>
        <x:row r="58424"/>
        <x:row r="58425"/>
        <x:row r="58426"/>
        <x:row r="58427"/>
        <x:row r="58428"/>
        <x:row r="58429"/>
        <x:row r="58430"/>
        <x:row r="58431"/>
        <x:row r="58432"/>
        <x:row r="58433"/>
        <x:row r="58434"/>
        <x:row r="58435"/>
        <x:row r="58436"/>
        <x:row r="58437"/>
        <x:row r="58438"/>
        <x:row r="58439"/>
        <x:row r="58440"/>
        <x:row r="58441"/>
        <x:row r="58442"/>
        <x:row r="58443"/>
        <x:row r="58444"/>
        <x:row r="58445"/>
        <x:row r="58446"/>
        <x:row r="58447"/>
        <x:row r="58448"/>
        <x:row r="58449"/>
        <x:row r="58450"/>
        <x:row r="58451"/>
        <x:row r="58452"/>
        <x:row r="58453"/>
        <x:row r="58454"/>
        <x:row r="58455"/>
        <x:row r="58456"/>
        <x:row r="58457"/>
        <x:row r="58458"/>
        <x:row r="58459"/>
        <x:row r="58460"/>
        <x:row r="58461"/>
        <x:row r="58462"/>
        <x:row r="58463"/>
        <x:row r="58464"/>
        <x:row r="58465"/>
        <x:row r="58466"/>
        <x:row r="58467"/>
        <x:row r="58468"/>
        <x:row r="58469"/>
        <x:row r="58470"/>
        <x:row r="58471"/>
        <x:row r="58472"/>
        <x:row r="58473"/>
        <x:row r="58474"/>
        <x:row r="58475"/>
        <x:row r="58476"/>
        <x:row r="58477"/>
        <x:row r="58478"/>
        <x:row r="58479"/>
        <x:row r="58480"/>
        <x:row r="58481"/>
        <x:row r="58482"/>
        <x:row r="58483"/>
        <x:row r="58484"/>
        <x:row r="58485"/>
        <x:row r="58486"/>
        <x:row r="58487"/>
        <x:row r="58488"/>
        <x:row r="58489"/>
        <x:row r="58490"/>
        <x:row r="58491"/>
        <x:row r="58492"/>
        <x:row r="58493"/>
        <x:row r="58494"/>
        <x:row r="58495"/>
        <x:row r="58496"/>
        <x:row r="58497"/>
        <x:row r="58498"/>
        <x:row r="58499"/>
        <x:row r="58500"/>
        <x:row r="58501"/>
        <x:row r="58502"/>
        <x:row r="58503"/>
        <x:row r="58504"/>
        <x:row r="58505"/>
        <x:row r="58506"/>
        <x:row r="58507"/>
        <x:row r="58508"/>
        <x:row r="58509"/>
        <x:row r="58510"/>
        <x:row r="58511"/>
        <x:row r="58512"/>
        <x:row r="58513"/>
        <x:row r="58514"/>
        <x:row r="58515"/>
        <x:row r="58516"/>
        <x:row r="58517"/>
        <x:row r="58518"/>
        <x:row r="58519"/>
        <x:row r="58520"/>
        <x:row r="58521"/>
        <x:row r="58522"/>
        <x:row r="58523"/>
        <x:row r="58524"/>
        <x:row r="58525"/>
        <x:row r="58526"/>
        <x:row r="58527"/>
        <x:row r="58528"/>
        <x:row r="58529"/>
        <x:row r="58530"/>
        <x:row r="58531"/>
        <x:row r="58532"/>
        <x:row r="58533"/>
        <x:row r="58534"/>
        <x:row r="58535"/>
        <x:row r="58536"/>
        <x:row r="58537"/>
        <x:row r="58538"/>
        <x:row r="58539"/>
        <x:row r="58540"/>
        <x:row r="58541"/>
        <x:row r="58542"/>
        <x:row r="58543"/>
        <x:row r="58544"/>
        <x:row r="58545"/>
        <x:row r="58546"/>
        <x:row r="58547"/>
        <x:row r="58548"/>
        <x:row r="58549"/>
        <x:row r="58550"/>
        <x:row r="58551"/>
        <x:row r="58552"/>
        <x:row r="58553"/>
        <x:row r="58554"/>
        <x:row r="58555"/>
        <x:row r="58556"/>
        <x:row r="58557"/>
        <x:row r="58558"/>
        <x:row r="58559"/>
        <x:row r="58560"/>
        <x:row r="58561"/>
        <x:row r="58562"/>
        <x:row r="58563"/>
        <x:row r="58564"/>
        <x:row r="58565"/>
        <x:row r="58566"/>
        <x:row r="58567"/>
        <x:row r="58568"/>
        <x:row r="58569"/>
        <x:row r="58570"/>
        <x:row r="58571"/>
        <x:row r="58572"/>
        <x:row r="58573"/>
        <x:row r="58574"/>
        <x:row r="58575"/>
        <x:row r="58576"/>
        <x:row r="58577"/>
        <x:row r="58578"/>
        <x:row r="58579"/>
        <x:row r="58580"/>
        <x:row r="58581"/>
        <x:row r="58582"/>
        <x:row r="58583"/>
        <x:row r="58584"/>
        <x:row r="58585"/>
        <x:row r="58586"/>
        <x:row r="58587"/>
        <x:row r="58588"/>
        <x:row r="58589"/>
        <x:row r="58590"/>
        <x:row r="58591"/>
        <x:row r="58592"/>
        <x:row r="58593"/>
        <x:row r="58594"/>
        <x:row r="58595"/>
        <x:row r="58596"/>
        <x:row r="58597"/>
        <x:row r="58598"/>
        <x:row r="58599"/>
        <x:row r="58600"/>
        <x:row r="58601"/>
        <x:row r="58602"/>
        <x:row r="58603"/>
        <x:row r="58604"/>
        <x:row r="58605"/>
        <x:row r="58606"/>
        <x:row r="58607"/>
        <x:row r="58608"/>
        <x:row r="58609"/>
        <x:row r="58610"/>
        <x:row r="58611"/>
        <x:row r="58612"/>
        <x:row r="58613"/>
        <x:row r="58614"/>
        <x:row r="58615"/>
        <x:row r="58616"/>
        <x:row r="58617"/>
        <x:row r="58618"/>
        <x:row r="58619"/>
        <x:row r="58620"/>
        <x:row r="58621"/>
        <x:row r="58622"/>
        <x:row r="58623"/>
        <x:row r="58624"/>
        <x:row r="58625"/>
        <x:row r="58626"/>
        <x:row r="58627"/>
        <x:row r="58628"/>
        <x:row r="58629"/>
        <x:row r="58630"/>
        <x:row r="58631"/>
        <x:row r="58632"/>
        <x:row r="58633"/>
        <x:row r="58634"/>
        <x:row r="58635"/>
        <x:row r="58636"/>
        <x:row r="58637"/>
        <x:row r="58638"/>
        <x:row r="58639"/>
        <x:row r="58640"/>
        <x:row r="58641"/>
        <x:row r="58642"/>
        <x:row r="58643"/>
        <x:row r="58644"/>
        <x:row r="58645"/>
        <x:row r="58646"/>
        <x:row r="58647"/>
        <x:row r="58648"/>
        <x:row r="58649"/>
        <x:row r="58650"/>
        <x:row r="58651"/>
        <x:row r="58652"/>
        <x:row r="58653"/>
        <x:row r="58654"/>
        <x:row r="58655"/>
        <x:row r="58656"/>
        <x:row r="58657"/>
        <x:row r="58658"/>
        <x:row r="58659"/>
        <x:row r="58660"/>
        <x:row r="58661"/>
        <x:row r="58662"/>
        <x:row r="58663"/>
        <x:row r="58664"/>
        <x:row r="58665"/>
        <x:row r="58666"/>
        <x:row r="58667"/>
        <x:row r="58668"/>
        <x:row r="58669"/>
        <x:row r="58670"/>
        <x:row r="58671"/>
        <x:row r="58672"/>
        <x:row r="58673"/>
        <x:row r="58674"/>
        <x:row r="58675"/>
        <x:row r="58676"/>
        <x:row r="58677"/>
        <x:row r="58678"/>
        <x:row r="58679"/>
        <x:row r="58680"/>
        <x:row r="58681"/>
        <x:row r="58682"/>
        <x:row r="58683"/>
        <x:row r="58684"/>
        <x:row r="58685"/>
        <x:row r="58686"/>
        <x:row r="58687"/>
        <x:row r="58688"/>
        <x:row r="58689"/>
        <x:row r="58690"/>
        <x:row r="58691"/>
        <x:row r="58692"/>
        <x:row r="58693"/>
        <x:row r="58694"/>
        <x:row r="58695"/>
        <x:row r="58696"/>
        <x:row r="58697"/>
        <x:row r="58698"/>
        <x:row r="58699"/>
        <x:row r="58700"/>
        <x:row r="58701"/>
        <x:row r="58702"/>
        <x:row r="58703"/>
        <x:row r="58704"/>
        <x:row r="58705"/>
        <x:row r="58706"/>
        <x:row r="58707"/>
        <x:row r="58708"/>
        <x:row r="58709"/>
        <x:row r="58710"/>
        <x:row r="58711"/>
        <x:row r="58712"/>
        <x:row r="58713"/>
        <x:row r="58714"/>
        <x:row r="58715"/>
        <x:row r="58716"/>
        <x:row r="58717"/>
        <x:row r="58718"/>
        <x:row r="58719"/>
        <x:row r="58720"/>
        <x:row r="58721"/>
        <x:row r="58722"/>
        <x:row r="58723"/>
        <x:row r="58724"/>
        <x:row r="58725"/>
        <x:row r="58726"/>
        <x:row r="58727"/>
        <x:row r="58728"/>
        <x:row r="58729"/>
        <x:row r="58730"/>
        <x:row r="58731"/>
        <x:row r="58732"/>
        <x:row r="58733"/>
        <x:row r="58734"/>
        <x:row r="58735"/>
        <x:row r="58736"/>
        <x:row r="58737"/>
        <x:row r="58738"/>
        <x:row r="58739"/>
        <x:row r="58740"/>
        <x:row r="58741"/>
        <x:row r="58742"/>
        <x:row r="58743"/>
        <x:row r="58744"/>
        <x:row r="58745"/>
        <x:row r="58746"/>
        <x:row r="58747"/>
        <x:row r="58748"/>
        <x:row r="58749"/>
        <x:row r="58750"/>
        <x:row r="58751"/>
        <x:row r="58752"/>
        <x:row r="58753"/>
        <x:row r="58754"/>
        <x:row r="58755"/>
        <x:row r="58756"/>
        <x:row r="58757"/>
        <x:row r="58758"/>
        <x:row r="58759"/>
        <x:row r="58760"/>
        <x:row r="58761"/>
        <x:row r="58762"/>
        <x:row r="58763"/>
        <x:row r="58764"/>
        <x:row r="58765"/>
        <x:row r="58766"/>
        <x:row r="58767"/>
        <x:row r="58768"/>
        <x:row r="58769"/>
        <x:row r="58770"/>
        <x:row r="58771"/>
        <x:row r="58772"/>
        <x:row r="58773"/>
        <x:row r="58774"/>
        <x:row r="58775"/>
        <x:row r="58776"/>
        <x:row r="58777"/>
        <x:row r="58778"/>
        <x:row r="58779"/>
        <x:row r="58780"/>
        <x:row r="58781"/>
        <x:row r="58782"/>
        <x:row r="58783"/>
        <x:row r="58784"/>
        <x:row r="58785"/>
        <x:row r="58786"/>
        <x:row r="58787"/>
        <x:row r="58788"/>
        <x:row r="58789"/>
        <x:row r="58790"/>
        <x:row r="58791"/>
        <x:row r="58792"/>
        <x:row r="58793"/>
        <x:row r="58794"/>
        <x:row r="58795"/>
        <x:row r="58796"/>
        <x:row r="58797"/>
        <x:row r="58798"/>
        <x:row r="58799"/>
        <x:row r="58800"/>
        <x:row r="58801"/>
        <x:row r="58802"/>
        <x:row r="58803"/>
        <x:row r="58804"/>
        <x:row r="58805"/>
        <x:row r="58806"/>
        <x:row r="58807"/>
        <x:row r="58808"/>
        <x:row r="58809"/>
        <x:row r="58810"/>
        <x:row r="58811"/>
        <x:row r="58812"/>
        <x:row r="58813"/>
        <x:row r="58814"/>
        <x:row r="58815"/>
        <x:row r="58816"/>
        <x:row r="58817"/>
        <x:row r="58818"/>
        <x:row r="58819"/>
        <x:row r="58820"/>
        <x:row r="58821"/>
        <x:row r="58822"/>
        <x:row r="58823"/>
        <x:row r="58824"/>
        <x:row r="58825"/>
        <x:row r="58826"/>
        <x:row r="58827"/>
        <x:row r="58828"/>
        <x:row r="58829"/>
        <x:row r="58830"/>
        <x:row r="58831"/>
        <x:row r="58832"/>
        <x:row r="58833"/>
        <x:row r="58834"/>
        <x:row r="58835"/>
        <x:row r="58836"/>
        <x:row r="58837"/>
        <x:row r="58838"/>
        <x:row r="58839"/>
        <x:row r="58840"/>
        <x:row r="58841"/>
        <x:row r="58842"/>
        <x:row r="58843"/>
        <x:row r="58844"/>
        <x:row r="58845"/>
        <x:row r="58846"/>
        <x:row r="58847"/>
        <x:row r="58848"/>
        <x:row r="58849"/>
        <x:row r="58850"/>
        <x:row r="58851"/>
        <x:row r="58852"/>
        <x:row r="58853"/>
        <x:row r="58854"/>
        <x:row r="58855"/>
        <x:row r="58856"/>
        <x:row r="58857"/>
        <x:row r="58858"/>
        <x:row r="58859"/>
        <x:row r="58860"/>
        <x:row r="58861"/>
        <x:row r="58862"/>
        <x:row r="58863"/>
        <x:row r="58864"/>
        <x:row r="58865"/>
        <x:row r="58866"/>
        <x:row r="58867"/>
        <x:row r="58868"/>
        <x:row r="58869"/>
        <x:row r="58870"/>
        <x:row r="58871"/>
        <x:row r="58872"/>
        <x:row r="58873"/>
        <x:row r="58874"/>
        <x:row r="58875"/>
        <x:row r="58876"/>
        <x:row r="58877"/>
        <x:row r="58878"/>
        <x:row r="58879"/>
        <x:row r="58880"/>
        <x:row r="58881"/>
        <x:row r="58882"/>
        <x:row r="58883"/>
        <x:row r="58884"/>
        <x:row r="58885"/>
        <x:row r="58886"/>
        <x:row r="58887"/>
        <x:row r="58888"/>
        <x:row r="58889"/>
        <x:row r="58890"/>
        <x:row r="58891"/>
        <x:row r="58892"/>
        <x:row r="58893"/>
        <x:row r="58894"/>
        <x:row r="58895"/>
        <x:row r="58896"/>
        <x:row r="58897"/>
        <x:row r="58898"/>
        <x:row r="58899"/>
        <x:row r="58900"/>
        <x:row r="58901"/>
        <x:row r="58902"/>
        <x:row r="58903"/>
        <x:row r="58904"/>
        <x:row r="58905"/>
        <x:row r="58906"/>
        <x:row r="58907"/>
        <x:row r="58908"/>
        <x:row r="58909"/>
        <x:row r="58910"/>
        <x:row r="58911"/>
        <x:row r="58912"/>
        <x:row r="58913"/>
        <x:row r="58914"/>
        <x:row r="58915"/>
        <x:row r="58916"/>
        <x:row r="58917"/>
        <x:row r="58918"/>
        <x:row r="58919"/>
        <x:row r="58920"/>
        <x:row r="58921"/>
        <x:row r="58922"/>
        <x:row r="58923"/>
        <x:row r="58924"/>
        <x:row r="58925"/>
        <x:row r="58926"/>
        <x:row r="58927"/>
        <x:row r="58928"/>
        <x:row r="58929"/>
        <x:row r="58930"/>
        <x:row r="58931"/>
        <x:row r="58932"/>
        <x:row r="58933"/>
        <x:row r="58934"/>
        <x:row r="58935"/>
        <x:row r="58936"/>
        <x:row r="58937"/>
        <x:row r="58938"/>
        <x:row r="58939"/>
        <x:row r="58940"/>
        <x:row r="58941"/>
        <x:row r="58942"/>
        <x:row r="58943"/>
        <x:row r="58944"/>
        <x:row r="58945"/>
        <x:row r="58946"/>
        <x:row r="58947"/>
        <x:row r="58948"/>
        <x:row r="58949"/>
        <x:row r="58950"/>
        <x:row r="58951"/>
        <x:row r="58952"/>
        <x:row r="58953"/>
        <x:row r="58954"/>
        <x:row r="58955"/>
        <x:row r="58956"/>
        <x:row r="58957"/>
        <x:row r="58958"/>
        <x:row r="58959"/>
        <x:row r="58960"/>
        <x:row r="58961"/>
        <x:row r="58962"/>
        <x:row r="58963"/>
        <x:row r="58964"/>
        <x:row r="58965"/>
        <x:row r="58966"/>
        <x:row r="58967"/>
        <x:row r="58968"/>
        <x:row r="58969"/>
        <x:row r="58970"/>
        <x:row r="58971"/>
        <x:row r="58972"/>
        <x:row r="58973"/>
        <x:row r="58974"/>
        <x:row r="58975"/>
        <x:row r="58976"/>
        <x:row r="58977"/>
        <x:row r="58978"/>
        <x:row r="58979"/>
        <x:row r="58980"/>
        <x:row r="58981"/>
        <x:row r="58982"/>
        <x:row r="58983"/>
        <x:row r="58984"/>
        <x:row r="58985"/>
        <x:row r="58986"/>
        <x:row r="58987"/>
        <x:row r="58988"/>
        <x:row r="58989"/>
        <x:row r="58990"/>
        <x:row r="58991"/>
        <x:row r="58992"/>
        <x:row r="58993"/>
        <x:row r="58994"/>
        <x:row r="58995"/>
        <x:row r="58996"/>
        <x:row r="58997"/>
        <x:row r="58998"/>
        <x:row r="58999"/>
        <x:row r="59000"/>
        <x:row r="59001"/>
        <x:row r="59002"/>
        <x:row r="59003"/>
        <x:row r="59004"/>
        <x:row r="59005"/>
        <x:row r="59006"/>
        <x:row r="59007"/>
        <x:row r="59008"/>
        <x:row r="59009"/>
        <x:row r="59010"/>
        <x:row r="59011"/>
        <x:row r="59012"/>
        <x:row r="59013"/>
        <x:row r="59014"/>
        <x:row r="59015"/>
        <x:row r="59016"/>
        <x:row r="59017"/>
        <x:row r="59018"/>
        <x:row r="59019"/>
        <x:row r="59020"/>
        <x:row r="59021"/>
        <x:row r="59022"/>
        <x:row r="59023"/>
        <x:row r="59024"/>
        <x:row r="59025"/>
        <x:row r="59026"/>
        <x:row r="59027"/>
        <x:row r="59028"/>
        <x:row r="59029"/>
        <x:row r="59030"/>
        <x:row r="59031"/>
        <x:row r="59032"/>
        <x:row r="59033"/>
        <x:row r="59034"/>
        <x:row r="59035"/>
        <x:row r="59036"/>
        <x:row r="59037"/>
        <x:row r="59038"/>
        <x:row r="59039"/>
        <x:row r="59040"/>
        <x:row r="59041"/>
        <x:row r="59042"/>
        <x:row r="59043"/>
        <x:row r="59044"/>
        <x:row r="59045"/>
        <x:row r="59046"/>
        <x:row r="59047"/>
        <x:row r="59048"/>
        <x:row r="59049"/>
        <x:row r="59050"/>
        <x:row r="59051"/>
        <x:row r="59052"/>
        <x:row r="59053"/>
        <x:row r="59054"/>
        <x:row r="59055"/>
        <x:row r="59056"/>
        <x:row r="59057"/>
        <x:row r="59058"/>
        <x:row r="59059"/>
        <x:row r="59060"/>
        <x:row r="59061"/>
        <x:row r="59062"/>
        <x:row r="59063"/>
        <x:row r="59064"/>
        <x:row r="59065"/>
        <x:row r="59066"/>
        <x:row r="59067"/>
        <x:row r="59068"/>
        <x:row r="59069"/>
        <x:row r="59070"/>
        <x:row r="59071"/>
        <x:row r="59072"/>
        <x:row r="59073"/>
        <x:row r="59074"/>
        <x:row r="59075"/>
        <x:row r="59076"/>
        <x:row r="59077"/>
        <x:row r="59078"/>
        <x:row r="59079"/>
        <x:row r="59080"/>
        <x:row r="59081"/>
        <x:row r="59082"/>
        <x:row r="59083"/>
        <x:row r="59084"/>
        <x:row r="59085"/>
        <x:row r="59086"/>
        <x:row r="59087"/>
        <x:row r="59088"/>
        <x:row r="59089"/>
        <x:row r="59090"/>
        <x:row r="59091"/>
        <x:row r="59092"/>
        <x:row r="59093"/>
        <x:row r="59094"/>
        <x:row r="59095"/>
        <x:row r="59096"/>
        <x:row r="59097"/>
        <x:row r="59098"/>
        <x:row r="59099"/>
        <x:row r="59100"/>
        <x:row r="59101"/>
        <x:row r="59102"/>
        <x:row r="59103"/>
        <x:row r="59104"/>
        <x:row r="59105"/>
        <x:row r="59106"/>
        <x:row r="59107"/>
        <x:row r="59108"/>
        <x:row r="59109"/>
        <x:row r="59110"/>
        <x:row r="59111"/>
        <x:row r="59112"/>
        <x:row r="59113"/>
        <x:row r="59114"/>
        <x:row r="59115"/>
        <x:row r="59116"/>
        <x:row r="59117"/>
        <x:row r="59118"/>
        <x:row r="59119"/>
        <x:row r="59120"/>
        <x:row r="59121"/>
        <x:row r="59122"/>
        <x:row r="59123"/>
        <x:row r="59124"/>
        <x:row r="59125"/>
        <x:row r="59126"/>
        <x:row r="59127"/>
        <x:row r="59128"/>
        <x:row r="59129"/>
        <x:row r="59130"/>
        <x:row r="59131"/>
        <x:row r="59132"/>
        <x:row r="59133"/>
        <x:row r="59134"/>
        <x:row r="59135"/>
        <x:row r="59136"/>
        <x:row r="59137"/>
        <x:row r="59138"/>
        <x:row r="59139"/>
        <x:row r="59140"/>
        <x:row r="59141"/>
        <x:row r="59142"/>
        <x:row r="59143"/>
        <x:row r="59144"/>
        <x:row r="59145"/>
        <x:row r="59146"/>
        <x:row r="59147"/>
        <x:row r="59148"/>
        <x:row r="59149"/>
        <x:row r="59150"/>
        <x:row r="59151"/>
        <x:row r="59152"/>
        <x:row r="59153"/>
        <x:row r="59154"/>
        <x:row r="59155"/>
        <x:row r="59156"/>
        <x:row r="59157"/>
        <x:row r="59158"/>
        <x:row r="59159"/>
        <x:row r="59160"/>
        <x:row r="59161"/>
        <x:row r="59162"/>
        <x:row r="59163"/>
        <x:row r="59164"/>
        <x:row r="59165"/>
        <x:row r="59166"/>
        <x:row r="59167"/>
        <x:row r="59168"/>
        <x:row r="59169"/>
        <x:row r="59170"/>
        <x:row r="59171"/>
        <x:row r="59172"/>
        <x:row r="59173"/>
        <x:row r="59174"/>
        <x:row r="59175"/>
        <x:row r="59176"/>
        <x:row r="59177"/>
        <x:row r="59178"/>
        <x:row r="59179"/>
        <x:row r="59180"/>
        <x:row r="59181"/>
        <x:row r="59182"/>
        <x:row r="59183"/>
        <x:row r="59184"/>
        <x:row r="59185"/>
        <x:row r="59186"/>
        <x:row r="59187"/>
        <x:row r="59188"/>
        <x:row r="59189"/>
        <x:row r="59190"/>
        <x:row r="59191"/>
        <x:row r="59192"/>
        <x:row r="59193"/>
        <x:row r="59194"/>
        <x:row r="59195"/>
        <x:row r="59196"/>
        <x:row r="59197"/>
        <x:row r="59198"/>
        <x:row r="59199"/>
        <x:row r="59200"/>
        <x:row r="59201"/>
        <x:row r="59202"/>
        <x:row r="59203"/>
        <x:row r="59204"/>
        <x:row r="59205"/>
        <x:row r="59206"/>
        <x:row r="59207"/>
        <x:row r="59208"/>
        <x:row r="59209"/>
        <x:row r="59210"/>
        <x:row r="59211"/>
        <x:row r="59212"/>
        <x:row r="59213"/>
        <x:row r="59214"/>
        <x:row r="59215"/>
        <x:row r="59216"/>
        <x:row r="59217"/>
        <x:row r="59218"/>
        <x:row r="59219"/>
        <x:row r="59220"/>
        <x:row r="59221"/>
        <x:row r="59222"/>
        <x:row r="59223"/>
        <x:row r="59224"/>
        <x:row r="59225"/>
        <x:row r="59226"/>
        <x:row r="59227"/>
        <x:row r="59228"/>
        <x:row r="59229"/>
        <x:row r="59230"/>
        <x:row r="59231"/>
        <x:row r="59232"/>
        <x:row r="59233"/>
        <x:row r="59234"/>
        <x:row r="59235"/>
        <x:row r="59236"/>
        <x:row r="59237"/>
        <x:row r="59238"/>
        <x:row r="59239"/>
        <x:row r="59240"/>
        <x:row r="59241"/>
        <x:row r="59242"/>
        <x:row r="59243"/>
        <x:row r="59244"/>
        <x:row r="59245"/>
        <x:row r="59246"/>
        <x:row r="59247"/>
        <x:row r="59248"/>
        <x:row r="59249"/>
        <x:row r="59250"/>
        <x:row r="59251"/>
        <x:row r="59252"/>
        <x:row r="59253"/>
        <x:row r="59254"/>
        <x:row r="59255"/>
        <x:row r="59256"/>
        <x:row r="59257"/>
        <x:row r="59258"/>
        <x:row r="59259"/>
        <x:row r="59260"/>
        <x:row r="59261"/>
        <x:row r="59262"/>
        <x:row r="59263"/>
        <x:row r="59264"/>
        <x:row r="59265"/>
        <x:row r="59266"/>
        <x:row r="59267"/>
        <x:row r="59268"/>
        <x:row r="59269"/>
        <x:row r="59270"/>
        <x:row r="59271"/>
        <x:row r="59272"/>
        <x:row r="59273"/>
        <x:row r="59274"/>
        <x:row r="59275"/>
        <x:row r="59276"/>
        <x:row r="59277"/>
        <x:row r="59278"/>
        <x:row r="59279"/>
        <x:row r="59280"/>
        <x:row r="59281"/>
        <x:row r="59282"/>
        <x:row r="59283"/>
        <x:row r="59284"/>
        <x:row r="59285"/>
        <x:row r="59286"/>
        <x:row r="59287"/>
        <x:row r="59288"/>
        <x:row r="59289"/>
        <x:row r="59290"/>
        <x:row r="59291"/>
        <x:row r="59292"/>
        <x:row r="59293"/>
        <x:row r="59294"/>
        <x:row r="59295"/>
        <x:row r="59296"/>
        <x:row r="59297"/>
        <x:row r="59298"/>
        <x:row r="59299"/>
        <x:row r="59300"/>
        <x:row r="59301"/>
        <x:row r="59302"/>
        <x:row r="59303"/>
        <x:row r="59304"/>
        <x:row r="59305"/>
        <x:row r="59306"/>
        <x:row r="59307"/>
        <x:row r="59308"/>
        <x:row r="59309"/>
        <x:row r="59310"/>
        <x:row r="59311"/>
        <x:row r="59312"/>
        <x:row r="59313"/>
        <x:row r="59314"/>
        <x:row r="59315"/>
        <x:row r="59316"/>
        <x:row r="59317"/>
        <x:row r="59318"/>
        <x:row r="59319"/>
        <x:row r="59320"/>
        <x:row r="59321"/>
        <x:row r="59322"/>
        <x:row r="59323"/>
        <x:row r="59324"/>
        <x:row r="59325"/>
        <x:row r="59326"/>
        <x:row r="59327"/>
        <x:row r="59328"/>
        <x:row r="59329"/>
        <x:row r="59330"/>
        <x:row r="59331"/>
        <x:row r="59332"/>
        <x:row r="59333"/>
        <x:row r="59334"/>
        <x:row r="59335"/>
        <x:row r="59336"/>
        <x:row r="59337"/>
        <x:row r="59338"/>
        <x:row r="59339"/>
        <x:row r="59340"/>
        <x:row r="59341"/>
        <x:row r="59342"/>
        <x:row r="59343"/>
        <x:row r="59344"/>
        <x:row r="59345"/>
        <x:row r="59346"/>
        <x:row r="59347"/>
        <x:row r="59348"/>
        <x:row r="59349"/>
        <x:row r="59350"/>
        <x:row r="59351"/>
        <x:row r="59352"/>
        <x:row r="59353"/>
        <x:row r="59354"/>
        <x:row r="59355"/>
        <x:row r="59356"/>
        <x:row r="59357"/>
        <x:row r="59358"/>
        <x:row r="59359"/>
        <x:row r="59360"/>
        <x:row r="59361"/>
        <x:row r="59362"/>
        <x:row r="59363"/>
        <x:row r="59364"/>
        <x:row r="59365"/>
        <x:row r="59366"/>
        <x:row r="59367"/>
        <x:row r="59368"/>
        <x:row r="59369"/>
        <x:row r="59370"/>
        <x:row r="59371"/>
        <x:row r="59372"/>
        <x:row r="59373"/>
        <x:row r="59374"/>
        <x:row r="59375"/>
        <x:row r="59376"/>
        <x:row r="59377"/>
        <x:row r="59378"/>
        <x:row r="59379"/>
        <x:row r="59380"/>
        <x:row r="59381"/>
        <x:row r="59382"/>
        <x:row r="59383"/>
        <x:row r="59384"/>
        <x:row r="59385"/>
        <x:row r="59386"/>
        <x:row r="59387"/>
        <x:row r="59388"/>
        <x:row r="59389"/>
        <x:row r="59390"/>
        <x:row r="59391"/>
        <x:row r="59392"/>
        <x:row r="59393"/>
        <x:row r="59394"/>
        <x:row r="59395"/>
        <x:row r="59396"/>
        <x:row r="59397"/>
        <x:row r="59398"/>
        <x:row r="59399"/>
        <x:row r="59400"/>
        <x:row r="59401"/>
        <x:row r="59402"/>
        <x:row r="59403"/>
        <x:row r="59404"/>
        <x:row r="59405"/>
        <x:row r="59406"/>
        <x:row r="59407"/>
        <x:row r="59408"/>
        <x:row r="59409"/>
        <x:row r="59410"/>
        <x:row r="59411"/>
        <x:row r="59412"/>
        <x:row r="59413"/>
        <x:row r="59414"/>
        <x:row r="59415"/>
        <x:row r="59416"/>
        <x:row r="59417"/>
        <x:row r="59418"/>
        <x:row r="59419"/>
        <x:row r="59420"/>
        <x:row r="59421"/>
        <x:row r="59422"/>
        <x:row r="59423"/>
        <x:row r="59424"/>
        <x:row r="59425"/>
        <x:row r="59426"/>
        <x:row r="59427"/>
        <x:row r="59428"/>
        <x:row r="59429"/>
        <x:row r="59430"/>
        <x:row r="59431"/>
        <x:row r="59432"/>
        <x:row r="59433"/>
        <x:row r="59434"/>
        <x:row r="59435"/>
        <x:row r="59436"/>
        <x:row r="59437"/>
        <x:row r="59438"/>
        <x:row r="59439"/>
        <x:row r="59440"/>
        <x:row r="59441"/>
        <x:row r="59442"/>
        <x:row r="59443"/>
        <x:row r="59444"/>
        <x:row r="59445"/>
        <x:row r="59446"/>
        <x:row r="59447"/>
        <x:row r="59448"/>
        <x:row r="59449"/>
        <x:row r="59450"/>
        <x:row r="59451"/>
        <x:row r="59452"/>
        <x:row r="59453"/>
        <x:row r="59454"/>
        <x:row r="59455"/>
        <x:row r="59456"/>
        <x:row r="59457"/>
        <x:row r="59458"/>
        <x:row r="59459"/>
        <x:row r="59460"/>
        <x:row r="59461"/>
        <x:row r="59462"/>
        <x:row r="59463"/>
        <x:row r="59464"/>
        <x:row r="59465"/>
        <x:row r="59466"/>
        <x:row r="59467"/>
        <x:row r="59468"/>
        <x:row r="59469"/>
        <x:row r="59470"/>
        <x:row r="59471"/>
        <x:row r="59472"/>
        <x:row r="59473"/>
        <x:row r="59474"/>
        <x:row r="59475"/>
        <x:row r="59476"/>
        <x:row r="59477"/>
        <x:row r="59478"/>
        <x:row r="59479"/>
        <x:row r="59480"/>
        <x:row r="59481"/>
        <x:row r="59482"/>
        <x:row r="59483"/>
        <x:row r="59484"/>
        <x:row r="59485"/>
        <x:row r="59486"/>
        <x:row r="59487"/>
        <x:row r="59488"/>
        <x:row r="59489"/>
        <x:row r="59490"/>
        <x:row r="59491"/>
        <x:row r="59492"/>
        <x:row r="59493"/>
        <x:row r="59494"/>
        <x:row r="59495"/>
        <x:row r="59496"/>
        <x:row r="59497"/>
        <x:row r="59498"/>
        <x:row r="59499"/>
        <x:row r="59500"/>
        <x:row r="59501"/>
        <x:row r="59502"/>
        <x:row r="59503"/>
        <x:row r="59504"/>
        <x:row r="59505"/>
        <x:row r="59506"/>
        <x:row r="59507"/>
        <x:row r="59508"/>
        <x:row r="59509"/>
        <x:row r="59510"/>
        <x:row r="59511"/>
        <x:row r="59512"/>
        <x:row r="59513"/>
        <x:row r="59514"/>
        <x:row r="59515"/>
        <x:row r="59516"/>
        <x:row r="59517"/>
        <x:row r="59518"/>
        <x:row r="59519"/>
        <x:row r="59520"/>
        <x:row r="59521"/>
        <x:row r="59522"/>
        <x:row r="59523"/>
        <x:row r="59524"/>
        <x:row r="59525"/>
        <x:row r="59526"/>
        <x:row r="59527"/>
        <x:row r="59528"/>
        <x:row r="59529"/>
        <x:row r="59530"/>
        <x:row r="59531"/>
        <x:row r="59532"/>
        <x:row r="59533"/>
        <x:row r="59534"/>
        <x:row r="59535"/>
        <x:row r="59536"/>
        <x:row r="59537"/>
        <x:row r="59538"/>
        <x:row r="59539"/>
        <x:row r="59540"/>
        <x:row r="59541"/>
        <x:row r="59542"/>
        <x:row r="59543"/>
        <x:row r="59544"/>
        <x:row r="59545"/>
        <x:row r="59546"/>
        <x:row r="59547"/>
        <x:row r="59548"/>
        <x:row r="59549"/>
        <x:row r="59550"/>
        <x:row r="59551"/>
        <x:row r="59552"/>
        <x:row r="59553"/>
        <x:row r="59554"/>
        <x:row r="59555"/>
        <x:row r="59556"/>
        <x:row r="59557"/>
        <x:row r="59558"/>
        <x:row r="59559"/>
        <x:row r="59560"/>
        <x:row r="59561"/>
        <x:row r="59562"/>
        <x:row r="59563"/>
        <x:row r="59564"/>
        <x:row r="59565"/>
        <x:row r="59566"/>
        <x:row r="59567"/>
        <x:row r="59568"/>
        <x:row r="59569"/>
        <x:row r="59570"/>
        <x:row r="59571"/>
        <x:row r="59572"/>
        <x:row r="59573"/>
        <x:row r="59574"/>
        <x:row r="59575"/>
        <x:row r="59576"/>
        <x:row r="59577"/>
        <x:row r="59578"/>
        <x:row r="59579"/>
        <x:row r="59580"/>
        <x:row r="59581"/>
        <x:row r="59582"/>
        <x:row r="59583"/>
        <x:row r="59584"/>
        <x:row r="59585"/>
        <x:row r="59586"/>
        <x:row r="59587"/>
        <x:row r="59588"/>
        <x:row r="59589"/>
        <x:row r="59590"/>
        <x:row r="59591"/>
        <x:row r="59592"/>
        <x:row r="59593"/>
        <x:row r="59594"/>
        <x:row r="59595"/>
        <x:row r="59596"/>
        <x:row r="59597"/>
        <x:row r="59598"/>
        <x:row r="59599"/>
        <x:row r="59600"/>
        <x:row r="59601"/>
        <x:row r="59602"/>
        <x:row r="59603"/>
        <x:row r="59604"/>
        <x:row r="59605"/>
        <x:row r="59606"/>
        <x:row r="59607"/>
        <x:row r="59608"/>
        <x:row r="59609"/>
        <x:row r="59610"/>
        <x:row r="59611"/>
        <x:row r="59612"/>
        <x:row r="59613"/>
        <x:row r="59614"/>
        <x:row r="59615"/>
        <x:row r="59616"/>
        <x:row r="59617"/>
        <x:row r="59618"/>
        <x:row r="59619"/>
        <x:row r="59620"/>
        <x:row r="59621"/>
        <x:row r="59622"/>
        <x:row r="59623"/>
        <x:row r="59624"/>
        <x:row r="59625"/>
        <x:row r="59626"/>
        <x:row r="59627"/>
        <x:row r="59628"/>
        <x:row r="59629"/>
        <x:row r="59630"/>
        <x:row r="59631"/>
        <x:row r="59632"/>
        <x:row r="59633"/>
        <x:row r="59634"/>
        <x:row r="59635"/>
        <x:row r="59636"/>
        <x:row r="59637"/>
        <x:row r="59638"/>
        <x:row r="59639"/>
        <x:row r="59640"/>
        <x:row r="59641"/>
        <x:row r="59642"/>
        <x:row r="59643"/>
        <x:row r="59644"/>
        <x:row r="59645"/>
        <x:row r="59646"/>
        <x:row r="59647"/>
        <x:row r="59648"/>
        <x:row r="59649"/>
        <x:row r="59650"/>
        <x:row r="59651"/>
        <x:row r="59652"/>
        <x:row r="59653"/>
        <x:row r="59654"/>
        <x:row r="59655"/>
        <x:row r="59656"/>
        <x:row r="59657"/>
        <x:row r="59658"/>
        <x:row r="59659"/>
        <x:row r="59660"/>
        <x:row r="59661"/>
        <x:row r="59662"/>
        <x:row r="59663"/>
        <x:row r="59664"/>
        <x:row r="59665"/>
        <x:row r="59666"/>
        <x:row r="59667"/>
        <x:row r="59668"/>
        <x:row r="59669"/>
        <x:row r="59670"/>
        <x:row r="59671"/>
        <x:row r="59672"/>
        <x:row r="59673"/>
        <x:row r="59674"/>
        <x:row r="59675"/>
        <x:row r="59676"/>
        <x:row r="59677"/>
        <x:row r="59678"/>
        <x:row r="59679"/>
        <x:row r="59680"/>
        <x:row r="59681"/>
        <x:row r="59682"/>
        <x:row r="59683"/>
        <x:row r="59684"/>
        <x:row r="59685"/>
        <x:row r="59686"/>
        <x:row r="59687"/>
        <x:row r="59688"/>
        <x:row r="59689"/>
        <x:row r="59690"/>
        <x:row r="59691"/>
        <x:row r="59692"/>
        <x:row r="59693"/>
        <x:row r="59694"/>
        <x:row r="59695"/>
        <x:row r="59696"/>
        <x:row r="59697"/>
        <x:row r="59698"/>
        <x:row r="59699"/>
        <x:row r="59700"/>
        <x:row r="59701"/>
        <x:row r="59702"/>
        <x:row r="59703"/>
        <x:row r="59704"/>
        <x:row r="59705"/>
        <x:row r="59706"/>
        <x:row r="59707"/>
        <x:row r="59708"/>
        <x:row r="59709"/>
        <x:row r="59710"/>
        <x:row r="59711"/>
        <x:row r="59712"/>
        <x:row r="59713"/>
        <x:row r="59714"/>
        <x:row r="59715"/>
        <x:row r="59716"/>
        <x:row r="59717"/>
        <x:row r="59718"/>
        <x:row r="59719"/>
        <x:row r="59720"/>
        <x:row r="59721"/>
        <x:row r="59722"/>
        <x:row r="59723"/>
        <x:row r="59724"/>
        <x:row r="59725"/>
        <x:row r="59726"/>
        <x:row r="59727"/>
        <x:row r="59728"/>
        <x:row r="59729"/>
        <x:row r="59730"/>
        <x:row r="59731"/>
        <x:row r="59732"/>
        <x:row r="59733"/>
        <x:row r="59734"/>
        <x:row r="59735"/>
        <x:row r="59736"/>
        <x:row r="59737"/>
        <x:row r="59738"/>
        <x:row r="59739"/>
        <x:row r="59740"/>
        <x:row r="59741"/>
        <x:row r="59742"/>
        <x:row r="59743"/>
        <x:row r="59744"/>
        <x:row r="59745"/>
        <x:row r="59746"/>
        <x:row r="59747"/>
        <x:row r="59748"/>
        <x:row r="59749"/>
        <x:row r="59750"/>
        <x:row r="59751"/>
        <x:row r="59752"/>
        <x:row r="59753"/>
        <x:row r="59754"/>
        <x:row r="59755"/>
        <x:row r="59756"/>
        <x:row r="59757"/>
        <x:row r="59758"/>
        <x:row r="59759"/>
        <x:row r="59760"/>
        <x:row r="59761"/>
        <x:row r="59762"/>
        <x:row r="59763"/>
        <x:row r="59764"/>
        <x:row r="59765"/>
        <x:row r="59766"/>
        <x:row r="59767"/>
        <x:row r="59768"/>
        <x:row r="59769"/>
        <x:row r="59770"/>
        <x:row r="59771"/>
        <x:row r="59772"/>
        <x:row r="59773"/>
        <x:row r="59774"/>
        <x:row r="59775"/>
        <x:row r="59776"/>
        <x:row r="59777"/>
        <x:row r="59778"/>
        <x:row r="59779"/>
        <x:row r="59780"/>
        <x:row r="59781"/>
        <x:row r="59782"/>
        <x:row r="59783"/>
        <x:row r="59784"/>
        <x:row r="59785"/>
        <x:row r="59786"/>
        <x:row r="59787"/>
        <x:row r="59788"/>
        <x:row r="59789"/>
        <x:row r="59790"/>
        <x:row r="59791"/>
        <x:row r="59792"/>
        <x:row r="59793"/>
        <x:row r="59794"/>
        <x:row r="59795"/>
        <x:row r="59796"/>
        <x:row r="59797"/>
        <x:row r="59798"/>
        <x:row r="59799"/>
        <x:row r="59800"/>
        <x:row r="59801"/>
        <x:row r="59802"/>
        <x:row r="59803"/>
        <x:row r="59804"/>
        <x:row r="59805"/>
        <x:row r="59806"/>
        <x:row r="59807"/>
        <x:row r="59808"/>
        <x:row r="59809"/>
        <x:row r="59810"/>
        <x:row r="59811"/>
        <x:row r="59812"/>
        <x:row r="59813"/>
        <x:row r="59814"/>
        <x:row r="59815"/>
        <x:row r="59816"/>
        <x:row r="59817"/>
        <x:row r="59818"/>
        <x:row r="59819"/>
        <x:row r="59820"/>
        <x:row r="59821"/>
        <x:row r="59822"/>
        <x:row r="59823"/>
        <x:row r="59824"/>
        <x:row r="59825"/>
        <x:row r="59826"/>
        <x:row r="59827"/>
        <x:row r="59828"/>
        <x:row r="59829"/>
        <x:row r="59830"/>
        <x:row r="59831"/>
        <x:row r="59832"/>
        <x:row r="59833"/>
        <x:row r="59834"/>
        <x:row r="59835"/>
        <x:row r="59836"/>
        <x:row r="59837"/>
        <x:row r="59838"/>
        <x:row r="59839"/>
        <x:row r="59840"/>
        <x:row r="59841"/>
        <x:row r="59842"/>
        <x:row r="59843"/>
        <x:row r="59844"/>
        <x:row r="59845"/>
        <x:row r="59846"/>
        <x:row r="59847"/>
        <x:row r="59848"/>
        <x:row r="59849"/>
        <x:row r="59850"/>
        <x:row r="59851"/>
        <x:row r="59852"/>
        <x:row r="59853"/>
        <x:row r="59854"/>
        <x:row r="59855"/>
        <x:row r="59856"/>
        <x:row r="59857"/>
        <x:row r="59858"/>
        <x:row r="59859"/>
        <x:row r="59860"/>
        <x:row r="59861"/>
        <x:row r="59862"/>
        <x:row r="59863"/>
        <x:row r="59864"/>
        <x:row r="59865"/>
        <x:row r="59866"/>
        <x:row r="59867"/>
        <x:row r="59868"/>
        <x:row r="59869"/>
        <x:row r="59870"/>
        <x:row r="59871"/>
        <x:row r="59872"/>
        <x:row r="59873"/>
        <x:row r="59874"/>
        <x:row r="59875"/>
        <x:row r="59876"/>
        <x:row r="59877"/>
        <x:row r="59878"/>
        <x:row r="59879"/>
        <x:row r="59880"/>
        <x:row r="59881"/>
        <x:row r="59882"/>
        <x:row r="59883"/>
        <x:row r="59884"/>
        <x:row r="59885"/>
        <x:row r="59886"/>
        <x:row r="59887"/>
        <x:row r="59888"/>
        <x:row r="59889"/>
        <x:row r="59890"/>
        <x:row r="59891"/>
        <x:row r="59892"/>
        <x:row r="59893"/>
        <x:row r="59894"/>
        <x:row r="59895"/>
        <x:row r="59896"/>
        <x:row r="59897"/>
        <x:row r="59898"/>
        <x:row r="59899"/>
        <x:row r="59900"/>
        <x:row r="59901"/>
        <x:row r="59902"/>
        <x:row r="59903"/>
        <x:row r="59904"/>
        <x:row r="59905"/>
        <x:row r="59906"/>
        <x:row r="59907"/>
        <x:row r="59908"/>
        <x:row r="59909"/>
        <x:row r="59910"/>
        <x:row r="59911"/>
        <x:row r="59912"/>
        <x:row r="59913"/>
        <x:row r="59914"/>
        <x:row r="59915"/>
        <x:row r="59916"/>
        <x:row r="59917"/>
        <x:row r="59918"/>
        <x:row r="59919"/>
        <x:row r="59920"/>
        <x:row r="59921"/>
        <x:row r="59922"/>
        <x:row r="59923"/>
        <x:row r="59924"/>
        <x:row r="59925"/>
        <x:row r="59926"/>
        <x:row r="59927"/>
        <x:row r="59928"/>
        <x:row r="59929"/>
        <x:row r="59930"/>
        <x:row r="59931"/>
        <x:row r="59932"/>
        <x:row r="59933"/>
        <x:row r="59934"/>
        <x:row r="59935"/>
        <x:row r="59936"/>
        <x:row r="59937"/>
        <x:row r="59938"/>
        <x:row r="59939"/>
        <x:row r="59940"/>
        <x:row r="59941"/>
        <x:row r="59942"/>
        <x:row r="59943"/>
        <x:row r="59944"/>
        <x:row r="59945"/>
        <x:row r="59946"/>
        <x:row r="59947"/>
        <x:row r="59948"/>
        <x:row r="59949"/>
        <x:row r="59950"/>
        <x:row r="59951"/>
        <x:row r="59952"/>
        <x:row r="59953"/>
        <x:row r="59954"/>
        <x:row r="59955"/>
        <x:row r="59956"/>
        <x:row r="59957"/>
        <x:row r="59958"/>
        <x:row r="59959"/>
        <x:row r="59960"/>
        <x:row r="59961"/>
        <x:row r="59962"/>
        <x:row r="59963"/>
        <x:row r="59964"/>
        <x:row r="59965"/>
        <x:row r="59966"/>
        <x:row r="59967"/>
        <x:row r="59968"/>
        <x:row r="59969"/>
        <x:row r="59970"/>
        <x:row r="59971"/>
        <x:row r="59972"/>
        <x:row r="59973"/>
        <x:row r="59974"/>
        <x:row r="59975"/>
        <x:row r="59976"/>
        <x:row r="59977"/>
        <x:row r="59978"/>
        <x:row r="59979"/>
        <x:row r="59980"/>
        <x:row r="59981"/>
        <x:row r="59982"/>
        <x:row r="59983"/>
        <x:row r="59984"/>
        <x:row r="59985"/>
        <x:row r="59986"/>
        <x:row r="59987"/>
        <x:row r="59988"/>
        <x:row r="59989"/>
        <x:row r="59990"/>
        <x:row r="59991"/>
        <x:row r="59992"/>
        <x:row r="59993"/>
        <x:row r="59994"/>
        <x:row r="59995"/>
        <x:row r="59996"/>
        <x:row r="59997"/>
        <x:row r="59998"/>
        <x:row r="59999"/>
        <x:row r="60000"/>
        <x:row r="60001"/>
        <x:row r="60002"/>
        <x:row r="60003"/>
        <x:row r="60004"/>
        <x:row r="60005"/>
        <x:row r="60006"/>
        <x:row r="60007"/>
        <x:row r="60008"/>
        <x:row r="60009"/>
        <x:row r="60010"/>
        <x:row r="60011"/>
        <x:row r="60012"/>
        <x:row r="60013"/>
        <x:row r="60014"/>
        <x:row r="60015"/>
        <x:row r="60016"/>
        <x:row r="60017"/>
        <x:row r="60018"/>
        <x:row r="60019"/>
        <x:row r="60020"/>
        <x:row r="60021"/>
        <x:row r="60022"/>
        <x:row r="60023"/>
        <x:row r="60024"/>
        <x:row r="60025"/>
        <x:row r="60026"/>
        <x:row r="60027"/>
        <x:row r="60028"/>
        <x:row r="60029"/>
        <x:row r="60030"/>
        <x:row r="60031"/>
        <x:row r="60032"/>
        <x:row r="60033"/>
        <x:row r="60034"/>
        <x:row r="60035"/>
        <x:row r="60036"/>
        <x:row r="60037"/>
        <x:row r="60038"/>
        <x:row r="60039"/>
        <x:row r="60040"/>
        <x:row r="60041"/>
        <x:row r="60042"/>
        <x:row r="60043"/>
        <x:row r="60044"/>
        <x:row r="60045"/>
        <x:row r="60046"/>
        <x:row r="60047"/>
        <x:row r="60048"/>
        <x:row r="60049"/>
        <x:row r="60050"/>
        <x:row r="60051"/>
        <x:row r="60052"/>
        <x:row r="60053"/>
        <x:row r="60054"/>
        <x:row r="60055"/>
        <x:row r="60056"/>
        <x:row r="60057"/>
        <x:row r="60058"/>
        <x:row r="60059"/>
        <x:row r="60060"/>
        <x:row r="60061"/>
        <x:row r="60062"/>
        <x:row r="60063"/>
        <x:row r="60064"/>
        <x:row r="60065"/>
        <x:row r="60066"/>
        <x:row r="60067"/>
        <x:row r="60068"/>
        <x:row r="60069"/>
        <x:row r="60070"/>
        <x:row r="60071"/>
        <x:row r="60072"/>
        <x:row r="60073"/>
        <x:row r="60074"/>
        <x:row r="60075"/>
        <x:row r="60076"/>
        <x:row r="60077"/>
        <x:row r="60078"/>
        <x:row r="60079"/>
        <x:row r="60080"/>
        <x:row r="60081"/>
        <x:row r="60082"/>
        <x:row r="60083"/>
        <x:row r="60084"/>
        <x:row r="60085"/>
        <x:row r="60086"/>
        <x:row r="60087"/>
        <x:row r="60088"/>
        <x:row r="60089"/>
        <x:row r="60090"/>
        <x:row r="60091"/>
        <x:row r="60092"/>
        <x:row r="60093"/>
        <x:row r="60094"/>
        <x:row r="60095"/>
        <x:row r="60096"/>
        <x:row r="60097"/>
        <x:row r="60098"/>
        <x:row r="60099"/>
        <x:row r="60100"/>
        <x:row r="60101"/>
        <x:row r="60102"/>
        <x:row r="60103"/>
        <x:row r="60104"/>
        <x:row r="60105"/>
        <x:row r="60106"/>
        <x:row r="60107"/>
        <x:row r="60108"/>
        <x:row r="60109"/>
        <x:row r="60110"/>
        <x:row r="60111"/>
        <x:row r="60112"/>
        <x:row r="60113"/>
        <x:row r="60114"/>
        <x:row r="60115"/>
        <x:row r="60116"/>
        <x:row r="60117"/>
        <x:row r="60118"/>
        <x:row r="60119"/>
        <x:row r="60120"/>
        <x:row r="60121"/>
        <x:row r="60122"/>
        <x:row r="60123"/>
        <x:row r="60124"/>
        <x:row r="60125"/>
        <x:row r="60126"/>
        <x:row r="60127"/>
        <x:row r="60128"/>
        <x:row r="60129"/>
        <x:row r="60130"/>
        <x:row r="60131"/>
        <x:row r="60132"/>
        <x:row r="60133"/>
        <x:row r="60134"/>
        <x:row r="60135"/>
        <x:row r="60136"/>
        <x:row r="60137"/>
        <x:row r="60138"/>
        <x:row r="60139"/>
        <x:row r="60140"/>
        <x:row r="60141"/>
        <x:row r="60142"/>
        <x:row r="60143"/>
        <x:row r="60144"/>
        <x:row r="60145"/>
        <x:row r="60146"/>
        <x:row r="60147"/>
        <x:row r="60148"/>
        <x:row r="60149"/>
        <x:row r="60150"/>
        <x:row r="60151"/>
        <x:row r="60152"/>
        <x:row r="60153"/>
        <x:row r="60154"/>
        <x:row r="60155"/>
        <x:row r="60156"/>
        <x:row r="60157"/>
        <x:row r="60158"/>
        <x:row r="60159"/>
        <x:row r="60160"/>
        <x:row r="60161"/>
        <x:row r="60162"/>
        <x:row r="60163"/>
        <x:row r="60164"/>
        <x:row r="60165"/>
        <x:row r="60166"/>
        <x:row r="60167"/>
        <x:row r="60168"/>
        <x:row r="60169"/>
        <x:row r="60170"/>
        <x:row r="60171"/>
        <x:row r="60172"/>
        <x:row r="60173"/>
        <x:row r="60174"/>
        <x:row r="60175"/>
        <x:row r="60176"/>
        <x:row r="60177"/>
        <x:row r="60178"/>
        <x:row r="60179"/>
        <x:row r="60180"/>
        <x:row r="60181"/>
        <x:row r="60182"/>
        <x:row r="60183"/>
        <x:row r="60184"/>
        <x:row r="60185"/>
        <x:row r="60186"/>
        <x:row r="60187"/>
        <x:row r="60188"/>
        <x:row r="60189"/>
        <x:row r="60190"/>
        <x:row r="60191"/>
        <x:row r="60192"/>
        <x:row r="60193"/>
        <x:row r="60194"/>
        <x:row r="60195"/>
        <x:row r="60196"/>
        <x:row r="60197"/>
        <x:row r="60198"/>
        <x:row r="60199"/>
        <x:row r="60200"/>
        <x:row r="60201"/>
        <x:row r="60202"/>
        <x:row r="60203"/>
        <x:row r="60204"/>
        <x:row r="60205"/>
        <x:row r="60206"/>
        <x:row r="60207"/>
        <x:row r="60208"/>
        <x:row r="60209"/>
        <x:row r="60210"/>
        <x:row r="60211"/>
        <x:row r="60212"/>
        <x:row r="60213"/>
        <x:row r="60214"/>
        <x:row r="60215"/>
        <x:row r="60216"/>
        <x:row r="60217"/>
        <x:row r="60218"/>
        <x:row r="60219"/>
        <x:row r="60220"/>
        <x:row r="60221"/>
        <x:row r="60222"/>
        <x:row r="60223"/>
        <x:row r="60224"/>
        <x:row r="60225"/>
        <x:row r="60226"/>
        <x:row r="60227"/>
        <x:row r="60228"/>
        <x:row r="60229"/>
        <x:row r="60230"/>
        <x:row r="60231"/>
        <x:row r="60232"/>
        <x:row r="60233"/>
        <x:row r="60234"/>
        <x:row r="60235"/>
        <x:row r="60236"/>
        <x:row r="60237"/>
        <x:row r="60238"/>
        <x:row r="60239"/>
        <x:row r="60240"/>
        <x:row r="60241"/>
        <x:row r="60242"/>
        <x:row r="60243"/>
        <x:row r="60244"/>
        <x:row r="60245"/>
        <x:row r="60246"/>
        <x:row r="60247"/>
        <x:row r="60248"/>
        <x:row r="60249"/>
        <x:row r="60250"/>
        <x:row r="60251"/>
        <x:row r="60252"/>
        <x:row r="60253"/>
        <x:row r="60254"/>
        <x:row r="60255"/>
        <x:row r="60256"/>
        <x:row r="60257"/>
        <x:row r="60258"/>
        <x:row r="60259"/>
        <x:row r="60260"/>
        <x:row r="60261"/>
        <x:row r="60262"/>
        <x:row r="60263"/>
        <x:row r="60264"/>
        <x:row r="60265"/>
        <x:row r="60266"/>
        <x:row r="60267"/>
        <x:row r="60268"/>
        <x:row r="60269"/>
        <x:row r="60270"/>
        <x:row r="60271"/>
        <x:row r="60272"/>
        <x:row r="60273"/>
        <x:row r="60274"/>
        <x:row r="60275"/>
        <x:row r="60276"/>
        <x:row r="60277"/>
        <x:row r="60278"/>
        <x:row r="60279"/>
        <x:row r="60280"/>
        <x:row r="60281"/>
        <x:row r="60282"/>
        <x:row r="60283"/>
        <x:row r="60284"/>
        <x:row r="60285"/>
        <x:row r="60286"/>
        <x:row r="60287"/>
        <x:row r="60288"/>
        <x:row r="60289"/>
        <x:row r="60290"/>
        <x:row r="60291"/>
        <x:row r="60292"/>
        <x:row r="60293"/>
        <x:row r="60294"/>
        <x:row r="60295"/>
        <x:row r="60296"/>
        <x:row r="60297"/>
        <x:row r="60298"/>
        <x:row r="60299"/>
        <x:row r="60300"/>
        <x:row r="60301"/>
        <x:row r="60302"/>
        <x:row r="60303"/>
        <x:row r="60304"/>
        <x:row r="60305"/>
        <x:row r="60306"/>
        <x:row r="60307"/>
        <x:row r="60308"/>
        <x:row r="60309"/>
        <x:row r="60310"/>
        <x:row r="60311"/>
        <x:row r="60312"/>
        <x:row r="60313"/>
        <x:row r="60314"/>
        <x:row r="60315"/>
        <x:row r="60316"/>
        <x:row r="60317"/>
        <x:row r="60318"/>
        <x:row r="60319"/>
        <x:row r="60320"/>
        <x:row r="60321"/>
        <x:row r="60322"/>
        <x:row r="60323"/>
        <x:row r="60324"/>
        <x:row r="60325"/>
        <x:row r="60326"/>
        <x:row r="60327"/>
        <x:row r="60328"/>
        <x:row r="60329"/>
        <x:row r="60330"/>
        <x:row r="60331"/>
        <x:row r="60332"/>
        <x:row r="60333"/>
        <x:row r="60334"/>
        <x:row r="60335"/>
        <x:row r="60336"/>
        <x:row r="60337"/>
        <x:row r="60338"/>
        <x:row r="60339"/>
        <x:row r="60340"/>
        <x:row r="60341"/>
        <x:row r="60342"/>
        <x:row r="60343"/>
        <x:row r="60344"/>
        <x:row r="60345"/>
        <x:row r="60346"/>
        <x:row r="60347"/>
        <x:row r="60348"/>
        <x:row r="60349"/>
        <x:row r="60350"/>
        <x:row r="60351"/>
        <x:row r="60352"/>
        <x:row r="60353"/>
        <x:row r="60354"/>
        <x:row r="60355"/>
        <x:row r="60356"/>
        <x:row r="60357"/>
        <x:row r="60358"/>
        <x:row r="60359"/>
        <x:row r="60360"/>
        <x:row r="60361"/>
        <x:row r="60362"/>
        <x:row r="60363"/>
        <x:row r="60364"/>
        <x:row r="60365"/>
        <x:row r="60366"/>
        <x:row r="60367"/>
        <x:row r="60368"/>
        <x:row r="60369"/>
        <x:row r="60370"/>
        <x:row r="60371"/>
        <x:row r="60372"/>
        <x:row r="60373"/>
        <x:row r="60374"/>
        <x:row r="60375"/>
        <x:row r="60376"/>
        <x:row r="60377"/>
        <x:row r="60378"/>
        <x:row r="60379"/>
        <x:row r="60380"/>
        <x:row r="60381"/>
        <x:row r="60382"/>
        <x:row r="60383"/>
        <x:row r="60384"/>
        <x:row r="60385"/>
        <x:row r="60386"/>
        <x:row r="60387"/>
        <x:row r="60388"/>
        <x:row r="60389"/>
        <x:row r="60390"/>
        <x:row r="60391"/>
        <x:row r="60392"/>
        <x:row r="60393"/>
        <x:row r="60394"/>
        <x:row r="60395"/>
        <x:row r="60396"/>
        <x:row r="60397"/>
        <x:row r="60398"/>
        <x:row r="60399"/>
        <x:row r="60400"/>
        <x:row r="60401"/>
        <x:row r="60402"/>
        <x:row r="60403"/>
        <x:row r="60404"/>
        <x:row r="60405"/>
        <x:row r="60406"/>
        <x:row r="60407"/>
        <x:row r="60408"/>
        <x:row r="60409"/>
        <x:row r="60410"/>
        <x:row r="60411"/>
        <x:row r="60412"/>
        <x:row r="60413"/>
        <x:row r="60414"/>
        <x:row r="60415"/>
        <x:row r="60416"/>
        <x:row r="60417"/>
        <x:row r="60418"/>
        <x:row r="60419"/>
        <x:row r="60420"/>
        <x:row r="60421"/>
        <x:row r="60422"/>
        <x:row r="60423"/>
        <x:row r="60424"/>
        <x:row r="60425"/>
        <x:row r="60426"/>
        <x:row r="60427"/>
        <x:row r="60428"/>
        <x:row r="60429"/>
        <x:row r="60430"/>
        <x:row r="60431"/>
        <x:row r="60432"/>
        <x:row r="60433"/>
        <x:row r="60434"/>
        <x:row r="60435"/>
        <x:row r="60436"/>
        <x:row r="60437"/>
        <x:row r="60438"/>
        <x:row r="60439"/>
        <x:row r="60440"/>
        <x:row r="60441"/>
        <x:row r="60442"/>
        <x:row r="60443"/>
        <x:row r="60444"/>
        <x:row r="60445"/>
        <x:row r="60446"/>
        <x:row r="60447"/>
        <x:row r="60448"/>
        <x:row r="60449"/>
        <x:row r="60450"/>
        <x:row r="60451"/>
        <x:row r="60452"/>
        <x:row r="60453"/>
        <x:row r="60454"/>
        <x:row r="60455"/>
        <x:row r="60456"/>
        <x:row r="60457"/>
        <x:row r="60458"/>
        <x:row r="60459"/>
        <x:row r="60460"/>
        <x:row r="60461"/>
        <x:row r="60462"/>
        <x:row r="60463"/>
        <x:row r="60464"/>
        <x:row r="60465"/>
        <x:row r="60466"/>
        <x:row r="60467"/>
        <x:row r="60468"/>
        <x:row r="60469"/>
        <x:row r="60470"/>
        <x:row r="60471"/>
        <x:row r="60472"/>
        <x:row r="60473"/>
        <x:row r="60474"/>
        <x:row r="60475"/>
        <x:row r="60476"/>
        <x:row r="60477"/>
        <x:row r="60478"/>
        <x:row r="60479"/>
        <x:row r="60480"/>
        <x:row r="60481"/>
        <x:row r="60482"/>
        <x:row r="60483"/>
        <x:row r="60484"/>
        <x:row r="60485"/>
        <x:row r="60486"/>
        <x:row r="60487"/>
        <x:row r="60488"/>
        <x:row r="60489"/>
        <x:row r="60490"/>
        <x:row r="60491"/>
        <x:row r="60492"/>
        <x:row r="60493"/>
        <x:row r="60494"/>
        <x:row r="60495"/>
        <x:row r="60496"/>
        <x:row r="60497"/>
        <x:row r="60498"/>
        <x:row r="60499"/>
        <x:row r="60500"/>
        <x:row r="60501"/>
        <x:row r="60502"/>
        <x:row r="60503"/>
        <x:row r="60504"/>
        <x:row r="60505"/>
        <x:row r="60506"/>
        <x:row r="60507"/>
        <x:row r="60508"/>
        <x:row r="60509"/>
        <x:row r="60510"/>
        <x:row r="60511"/>
        <x:row r="60512"/>
        <x:row r="60513"/>
        <x:row r="60514"/>
        <x:row r="60515"/>
        <x:row r="60516"/>
        <x:row r="60517"/>
        <x:row r="60518"/>
        <x:row r="60519"/>
        <x:row r="60520"/>
        <x:row r="60521"/>
        <x:row r="60522"/>
        <x:row r="60523"/>
        <x:row r="60524"/>
        <x:row r="60525"/>
        <x:row r="60526"/>
        <x:row r="60527"/>
        <x:row r="60528"/>
        <x:row r="60529"/>
        <x:row r="60530"/>
        <x:row r="60531"/>
        <x:row r="60532"/>
        <x:row r="60533"/>
        <x:row r="60534"/>
        <x:row r="60535"/>
        <x:row r="60536"/>
        <x:row r="60537"/>
        <x:row r="60538"/>
        <x:row r="60539"/>
        <x:row r="60540"/>
        <x:row r="60541"/>
        <x:row r="60542"/>
        <x:row r="60543"/>
        <x:row r="60544"/>
        <x:row r="60545"/>
        <x:row r="60546"/>
        <x:row r="60547"/>
        <x:row r="60548"/>
        <x:row r="60549"/>
        <x:row r="60550"/>
        <x:row r="60551"/>
        <x:row r="60552"/>
        <x:row r="60553"/>
        <x:row r="60554"/>
        <x:row r="60555"/>
        <x:row r="60556"/>
        <x:row r="60557"/>
        <x:row r="60558"/>
        <x:row r="60559"/>
        <x:row r="60560"/>
        <x:row r="60561"/>
        <x:row r="60562"/>
        <x:row r="60563"/>
        <x:row r="60564"/>
        <x:row r="60565"/>
        <x:row r="60566"/>
        <x:row r="60567"/>
        <x:row r="60568"/>
        <x:row r="60569"/>
        <x:row r="60570"/>
        <x:row r="60571"/>
        <x:row r="60572"/>
        <x:row r="60573"/>
        <x:row r="60574"/>
        <x:row r="60575"/>
        <x:row r="60576"/>
        <x:row r="60577"/>
        <x:row r="60578"/>
        <x:row r="60579"/>
        <x:row r="60580"/>
        <x:row r="60581"/>
        <x:row r="60582"/>
        <x:row r="60583"/>
        <x:row r="60584"/>
        <x:row r="60585"/>
        <x:row r="60586"/>
        <x:row r="60587"/>
        <x:row r="60588"/>
        <x:row r="60589"/>
        <x:row r="60590"/>
        <x:row r="60591"/>
        <x:row r="60592"/>
        <x:row r="60593"/>
        <x:row r="60594"/>
        <x:row r="60595"/>
        <x:row r="60596"/>
        <x:row r="60597"/>
        <x:row r="60598"/>
        <x:row r="60599"/>
        <x:row r="60600"/>
        <x:row r="60601"/>
        <x:row r="60602"/>
        <x:row r="60603"/>
        <x:row r="60604"/>
        <x:row r="60605"/>
        <x:row r="60606"/>
        <x:row r="60607"/>
        <x:row r="60608"/>
        <x:row r="60609"/>
        <x:row r="60610"/>
        <x:row r="60611"/>
        <x:row r="60612"/>
        <x:row r="60613"/>
        <x:row r="60614"/>
        <x:row r="60615"/>
        <x:row r="60616"/>
        <x:row r="60617"/>
        <x:row r="60618"/>
        <x:row r="60619"/>
        <x:row r="60620"/>
        <x:row r="60621"/>
        <x:row r="60622"/>
        <x:row r="60623"/>
        <x:row r="60624"/>
        <x:row r="60625"/>
        <x:row r="60626"/>
        <x:row r="60627"/>
        <x:row r="60628"/>
        <x:row r="60629"/>
        <x:row r="60630"/>
        <x:row r="60631"/>
        <x:row r="60632"/>
        <x:row r="60633"/>
        <x:row r="60634"/>
        <x:row r="60635"/>
        <x:row r="60636"/>
        <x:row r="60637"/>
        <x:row r="60638"/>
        <x:row r="60639"/>
        <x:row r="60640"/>
        <x:row r="60641"/>
        <x:row r="60642"/>
        <x:row r="60643"/>
        <x:row r="60644"/>
        <x:row r="60645"/>
        <x:row r="60646"/>
        <x:row r="60647"/>
        <x:row r="60648"/>
        <x:row r="60649"/>
        <x:row r="60650"/>
        <x:row r="60651"/>
        <x:row r="60652"/>
        <x:row r="60653"/>
        <x:row r="60654"/>
        <x:row r="60655"/>
        <x:row r="60656"/>
        <x:row r="60657"/>
        <x:row r="60658"/>
        <x:row r="60659"/>
        <x:row r="60660"/>
        <x:row r="60661"/>
        <x:row r="60662"/>
        <x:row r="60663"/>
        <x:row r="60664"/>
        <x:row r="60665"/>
        <x:row r="60666"/>
        <x:row r="60667"/>
        <x:row r="60668"/>
        <x:row r="60669"/>
        <x:row r="60670"/>
        <x:row r="60671"/>
        <x:row r="60672"/>
        <x:row r="60673"/>
        <x:row r="60674"/>
        <x:row r="60675"/>
        <x:row r="60676"/>
        <x:row r="60677"/>
        <x:row r="60678"/>
        <x:row r="60679"/>
        <x:row r="60680"/>
        <x:row r="60681"/>
        <x:row r="60682"/>
        <x:row r="60683"/>
        <x:row r="60684"/>
        <x:row r="60685"/>
        <x:row r="60686"/>
        <x:row r="60687"/>
        <x:row r="60688"/>
        <x:row r="60689"/>
        <x:row r="60690"/>
        <x:row r="60691"/>
        <x:row r="60692"/>
        <x:row r="60693"/>
        <x:row r="60694"/>
        <x:row r="60695"/>
        <x:row r="60696"/>
        <x:row r="60697"/>
        <x:row r="60698"/>
        <x:row r="60699"/>
        <x:row r="60700"/>
        <x:row r="60701"/>
        <x:row r="60702"/>
        <x:row r="60703"/>
        <x:row r="60704"/>
        <x:row r="60705"/>
        <x:row r="60706"/>
        <x:row r="60707"/>
        <x:row r="60708"/>
        <x:row r="60709"/>
        <x:row r="60710"/>
        <x:row r="60711"/>
        <x:row r="60712"/>
        <x:row r="60713"/>
        <x:row r="60714"/>
        <x:row r="60715"/>
        <x:row r="60716"/>
        <x:row r="60717"/>
        <x:row r="60718"/>
        <x:row r="60719"/>
        <x:row r="60720"/>
        <x:row r="60721"/>
        <x:row r="60722"/>
        <x:row r="60723"/>
        <x:row r="60724"/>
        <x:row r="60725"/>
        <x:row r="60726"/>
        <x:row r="60727"/>
        <x:row r="60728"/>
        <x:row r="60729"/>
        <x:row r="60730"/>
        <x:row r="60731"/>
        <x:row r="60732"/>
        <x:row r="60733"/>
        <x:row r="60734"/>
        <x:row r="60735"/>
        <x:row r="60736"/>
        <x:row r="60737"/>
        <x:row r="60738"/>
        <x:row r="60739"/>
        <x:row r="60740"/>
        <x:row r="60741"/>
        <x:row r="60742"/>
        <x:row r="60743"/>
        <x:row r="60744"/>
        <x:row r="60745"/>
        <x:row r="60746"/>
        <x:row r="60747"/>
        <x:row r="60748"/>
        <x:row r="60749"/>
        <x:row r="60750"/>
        <x:row r="60751"/>
        <x:row r="60752"/>
        <x:row r="60753"/>
        <x:row r="60754"/>
        <x:row r="60755"/>
        <x:row r="60756"/>
        <x:row r="60757"/>
        <x:row r="60758"/>
        <x:row r="60759"/>
        <x:row r="60760"/>
        <x:row r="60761"/>
        <x:row r="60762"/>
        <x:row r="60763"/>
        <x:row r="60764"/>
        <x:row r="60765"/>
        <x:row r="60766"/>
        <x:row r="60767"/>
        <x:row r="60768"/>
        <x:row r="60769"/>
        <x:row r="60770"/>
        <x:row r="60771"/>
        <x:row r="60772"/>
        <x:row r="60773"/>
        <x:row r="60774"/>
        <x:row r="60775"/>
        <x:row r="60776"/>
        <x:row r="60777"/>
        <x:row r="60778"/>
        <x:row r="60779"/>
        <x:row r="60780"/>
        <x:row r="60781"/>
        <x:row r="60782"/>
        <x:row r="60783"/>
        <x:row r="60784"/>
        <x:row r="60785"/>
        <x:row r="60786"/>
        <x:row r="60787"/>
        <x:row r="60788"/>
        <x:row r="60789"/>
        <x:row r="60790"/>
        <x:row r="60791"/>
        <x:row r="60792"/>
        <x:row r="60793"/>
        <x:row r="60794"/>
        <x:row r="60795"/>
        <x:row r="60796"/>
        <x:row r="60797"/>
        <x:row r="60798"/>
        <x:row r="60799"/>
        <x:row r="60800"/>
        <x:row r="60801"/>
        <x:row r="60802"/>
        <x:row r="60803"/>
        <x:row r="60804"/>
        <x:row r="60805"/>
        <x:row r="60806"/>
        <x:row r="60807"/>
        <x:row r="60808"/>
        <x:row r="60809"/>
        <x:row r="60810"/>
        <x:row r="60811"/>
        <x:row r="60812"/>
        <x:row r="60813"/>
        <x:row r="60814"/>
        <x:row r="60815"/>
        <x:row r="60816"/>
        <x:row r="60817"/>
        <x:row r="60818"/>
        <x:row r="60819"/>
        <x:row r="60820"/>
        <x:row r="60821"/>
        <x:row r="60822"/>
        <x:row r="60823"/>
        <x:row r="60824"/>
        <x:row r="60825"/>
        <x:row r="60826"/>
        <x:row r="60827"/>
        <x:row r="60828"/>
        <x:row r="60829"/>
        <x:row r="60830"/>
        <x:row r="60831"/>
        <x:row r="60832"/>
        <x:row r="60833"/>
        <x:row r="60834"/>
        <x:row r="60835"/>
        <x:row r="60836"/>
        <x:row r="60837"/>
        <x:row r="60838"/>
        <x:row r="60839"/>
        <x:row r="60840"/>
        <x:row r="60841"/>
        <x:row r="60842"/>
        <x:row r="60843"/>
        <x:row r="60844"/>
        <x:row r="60845"/>
        <x:row r="60846"/>
        <x:row r="60847"/>
        <x:row r="60848"/>
        <x:row r="60849"/>
        <x:row r="60850"/>
        <x:row r="60851"/>
        <x:row r="60852"/>
        <x:row r="60853"/>
        <x:row r="60854"/>
        <x:row r="60855"/>
        <x:row r="60856"/>
        <x:row r="60857"/>
        <x:row r="60858"/>
        <x:row r="60859"/>
        <x:row r="60860"/>
        <x:row r="60861"/>
        <x:row r="60862"/>
        <x:row r="60863"/>
        <x:row r="60864"/>
        <x:row r="60865"/>
        <x:row r="60866"/>
        <x:row r="60867"/>
        <x:row r="60868"/>
        <x:row r="60869"/>
        <x:row r="60870"/>
        <x:row r="60871"/>
        <x:row r="60872"/>
        <x:row r="60873"/>
        <x:row r="60874"/>
        <x:row r="60875"/>
        <x:row r="60876"/>
        <x:row r="60877"/>
        <x:row r="60878"/>
        <x:row r="60879"/>
        <x:row r="60880"/>
        <x:row r="60881"/>
        <x:row r="60882"/>
        <x:row r="60883"/>
        <x:row r="60884"/>
        <x:row r="60885"/>
        <x:row r="60886"/>
        <x:row r="60887"/>
        <x:row r="60888"/>
        <x:row r="60889"/>
        <x:row r="60890"/>
        <x:row r="60891"/>
        <x:row r="60892"/>
        <x:row r="60893"/>
        <x:row r="60894"/>
        <x:row r="60895"/>
        <x:row r="60896"/>
        <x:row r="60897"/>
        <x:row r="60898"/>
        <x:row r="60899"/>
        <x:row r="60900"/>
        <x:row r="60901"/>
        <x:row r="60902"/>
        <x:row r="60903"/>
        <x:row r="60904"/>
        <x:row r="60905"/>
        <x:row r="60906"/>
        <x:row r="60907"/>
        <x:row r="60908"/>
        <x:row r="60909"/>
        <x:row r="60910"/>
        <x:row r="60911"/>
        <x:row r="60912"/>
        <x:row r="60913"/>
        <x:row r="60914"/>
        <x:row r="60915"/>
        <x:row r="60916"/>
        <x:row r="60917"/>
        <x:row r="60918"/>
        <x:row r="60919"/>
        <x:row r="60920"/>
        <x:row r="60921"/>
        <x:row r="60922"/>
        <x:row r="60923"/>
        <x:row r="60924"/>
        <x:row r="60925"/>
        <x:row r="60926"/>
        <x:row r="60927"/>
        <x:row r="60928"/>
        <x:row r="60929"/>
        <x:row r="60930"/>
        <x:row r="60931"/>
        <x:row r="60932"/>
        <x:row r="60933"/>
        <x:row r="60934"/>
        <x:row r="60935"/>
        <x:row r="60936"/>
        <x:row r="60937"/>
        <x:row r="60938"/>
        <x:row r="60939"/>
        <x:row r="60940"/>
        <x:row r="60941"/>
        <x:row r="60942"/>
        <x:row r="60943"/>
        <x:row r="60944"/>
        <x:row r="60945"/>
        <x:row r="60946"/>
        <x:row r="60947"/>
        <x:row r="60948"/>
        <x:row r="60949"/>
        <x:row r="60950"/>
        <x:row r="60951"/>
        <x:row r="60952"/>
        <x:row r="60953"/>
        <x:row r="60954"/>
        <x:row r="60955"/>
        <x:row r="60956"/>
        <x:row r="60957"/>
        <x:row r="60958"/>
        <x:row r="60959"/>
        <x:row r="60960"/>
        <x:row r="60961"/>
        <x:row r="60962"/>
        <x:row r="60963"/>
        <x:row r="60964"/>
        <x:row r="60965"/>
        <x:row r="60966"/>
        <x:row r="60967"/>
        <x:row r="60968"/>
        <x:row r="60969"/>
        <x:row r="60970"/>
        <x:row r="60971"/>
        <x:row r="60972"/>
        <x:row r="60973"/>
        <x:row r="60974"/>
        <x:row r="60975"/>
        <x:row r="60976"/>
        <x:row r="60977"/>
        <x:row r="60978"/>
        <x:row r="60979"/>
        <x:row r="60980"/>
        <x:row r="60981"/>
        <x:row r="60982"/>
        <x:row r="60983"/>
        <x:row r="60984"/>
        <x:row r="60985"/>
        <x:row r="60986"/>
        <x:row r="60987"/>
        <x:row r="60988"/>
        <x:row r="60989"/>
        <x:row r="60990"/>
        <x:row r="60991"/>
        <x:row r="60992"/>
        <x:row r="60993"/>
        <x:row r="60994"/>
        <x:row r="60995"/>
        <x:row r="60996"/>
        <x:row r="60997"/>
        <x:row r="60998"/>
        <x:row r="60999"/>
        <x:row r="61000"/>
        <x:row r="61001"/>
        <x:row r="61002"/>
        <x:row r="61003"/>
        <x:row r="61004"/>
        <x:row r="61005"/>
        <x:row r="61006"/>
        <x:row r="61007"/>
        <x:row r="61008"/>
        <x:row r="61009"/>
        <x:row r="61010"/>
        <x:row r="61011"/>
        <x:row r="61012"/>
        <x:row r="61013"/>
        <x:row r="61014"/>
        <x:row r="61015"/>
        <x:row r="61016"/>
        <x:row r="61017"/>
        <x:row r="61018"/>
        <x:row r="61019"/>
        <x:row r="61020"/>
        <x:row r="61021"/>
        <x:row r="61022"/>
        <x:row r="61023"/>
        <x:row r="61024"/>
        <x:row r="61025"/>
        <x:row r="61026"/>
        <x:row r="61027"/>
        <x:row r="61028"/>
        <x:row r="61029"/>
        <x:row r="61030"/>
        <x:row r="61031"/>
        <x:row r="61032"/>
        <x:row r="61033"/>
        <x:row r="61034"/>
        <x:row r="61035"/>
        <x:row r="61036"/>
        <x:row r="61037"/>
        <x:row r="61038"/>
        <x:row r="61039"/>
        <x:row r="61040"/>
        <x:row r="61041"/>
        <x:row r="61042"/>
        <x:row r="61043"/>
        <x:row r="61044"/>
        <x:row r="61045"/>
        <x:row r="61046"/>
        <x:row r="61047"/>
        <x:row r="61048"/>
        <x:row r="61049"/>
        <x:row r="61050"/>
        <x:row r="61051"/>
        <x:row r="61052"/>
        <x:row r="61053"/>
        <x:row r="61054"/>
        <x:row r="61055"/>
        <x:row r="61056"/>
        <x:row r="61057"/>
        <x:row r="61058"/>
        <x:row r="61059"/>
        <x:row r="61060"/>
        <x:row r="61061"/>
        <x:row r="61062"/>
        <x:row r="61063"/>
        <x:row r="61064"/>
        <x:row r="61065"/>
        <x:row r="61066"/>
        <x:row r="61067"/>
        <x:row r="61068"/>
        <x:row r="61069"/>
        <x:row r="61070"/>
        <x:row r="61071"/>
        <x:row r="61072"/>
        <x:row r="61073"/>
        <x:row r="61074"/>
        <x:row r="61075"/>
        <x:row r="61076"/>
        <x:row r="61077"/>
        <x:row r="61078"/>
        <x:row r="61079"/>
        <x:row r="61080"/>
        <x:row r="61081"/>
        <x:row r="61082"/>
        <x:row r="61083"/>
        <x:row r="61084"/>
        <x:row r="61085"/>
        <x:row r="61086"/>
        <x:row r="61087"/>
        <x:row r="61088"/>
        <x:row r="61089"/>
        <x:row r="61090"/>
        <x:row r="61091"/>
        <x:row r="61092"/>
        <x:row r="61093"/>
        <x:row r="61094"/>
        <x:row r="61095"/>
        <x:row r="61096"/>
        <x:row r="61097"/>
        <x:row r="61098"/>
        <x:row r="61099"/>
        <x:row r="61100"/>
        <x:row r="61101"/>
        <x:row r="61102"/>
        <x:row r="61103"/>
        <x:row r="61104"/>
        <x:row r="61105"/>
        <x:row r="61106"/>
        <x:row r="61107"/>
        <x:row r="61108"/>
        <x:row r="61109"/>
        <x:row r="61110"/>
        <x:row r="61111"/>
        <x:row r="61112"/>
        <x:row r="61113"/>
        <x:row r="61114"/>
        <x:row r="61115"/>
        <x:row r="61116"/>
        <x:row r="61117"/>
        <x:row r="61118"/>
        <x:row r="61119"/>
        <x:row r="61120"/>
        <x:row r="61121"/>
        <x:row r="61122"/>
        <x:row r="61123"/>
        <x:row r="61124"/>
        <x:row r="61125"/>
        <x:row r="61126"/>
        <x:row r="61127"/>
        <x:row r="61128"/>
        <x:row r="61129"/>
        <x:row r="61130"/>
        <x:row r="61131"/>
        <x:row r="61132"/>
        <x:row r="61133"/>
        <x:row r="61134"/>
        <x:row r="61135"/>
        <x:row r="61136"/>
        <x:row r="61137"/>
        <x:row r="61138"/>
        <x:row r="61139"/>
        <x:row r="61140"/>
        <x:row r="61141"/>
        <x:row r="61142"/>
        <x:row r="61143"/>
        <x:row r="61144"/>
        <x:row r="61145"/>
        <x:row r="61146"/>
        <x:row r="61147"/>
        <x:row r="61148"/>
        <x:row r="61149"/>
        <x:row r="61150"/>
        <x:row r="61151"/>
        <x:row r="61152"/>
        <x:row r="61153"/>
        <x:row r="61154"/>
        <x:row r="61155"/>
        <x:row r="61156"/>
        <x:row r="61157"/>
        <x:row r="61158"/>
        <x:row r="61159"/>
        <x:row r="61160"/>
        <x:row r="61161"/>
        <x:row r="61162"/>
        <x:row r="61163"/>
        <x:row r="61164"/>
        <x:row r="61165"/>
        <x:row r="61166"/>
        <x:row r="61167"/>
        <x:row r="61168"/>
        <x:row r="61169"/>
        <x:row r="61170"/>
        <x:row r="61171"/>
        <x:row r="61172"/>
        <x:row r="61173"/>
        <x:row r="61174"/>
        <x:row r="61175"/>
        <x:row r="61176"/>
        <x:row r="61177"/>
        <x:row r="61178"/>
        <x:row r="61179"/>
        <x:row r="61180"/>
        <x:row r="61181"/>
        <x:row r="61182"/>
        <x:row r="61183"/>
        <x:row r="61184"/>
        <x:row r="61185"/>
        <x:row r="61186"/>
        <x:row r="61187"/>
        <x:row r="61188"/>
        <x:row r="61189"/>
        <x:row r="61190"/>
        <x:row r="61191"/>
        <x:row r="61192"/>
        <x:row r="61193"/>
        <x:row r="61194"/>
        <x:row r="61195"/>
        <x:row r="61196"/>
        <x:row r="61197"/>
        <x:row r="61198"/>
        <x:row r="61199"/>
        <x:row r="61200"/>
        <x:row r="61201"/>
        <x:row r="61202"/>
        <x:row r="61203"/>
        <x:row r="61204"/>
        <x:row r="61205"/>
        <x:row r="61206"/>
        <x:row r="61207"/>
        <x:row r="61208"/>
        <x:row r="61209"/>
        <x:row r="61210"/>
        <x:row r="61211"/>
        <x:row r="61212"/>
        <x:row r="61213"/>
        <x:row r="61214"/>
        <x:row r="61215"/>
        <x:row r="61216"/>
        <x:row r="61217"/>
        <x:row r="61218"/>
        <x:row r="61219"/>
        <x:row r="61220"/>
        <x:row r="61221"/>
        <x:row r="61222"/>
        <x:row r="61223"/>
        <x:row r="61224"/>
        <x:row r="61225"/>
        <x:row r="61226"/>
        <x:row r="61227"/>
        <x:row r="61228"/>
        <x:row r="61229"/>
        <x:row r="61230"/>
        <x:row r="61231"/>
        <x:row r="61232"/>
        <x:row r="61233"/>
        <x:row r="61234"/>
        <x:row r="61235"/>
        <x:row r="61236"/>
        <x:row r="61237"/>
        <x:row r="61238"/>
        <x:row r="61239"/>
        <x:row r="61240"/>
        <x:row r="61241"/>
        <x:row r="61242"/>
        <x:row r="61243"/>
        <x:row r="61244"/>
        <x:row r="61245"/>
        <x:row r="61246"/>
        <x:row r="61247"/>
        <x:row r="61248"/>
        <x:row r="61249"/>
        <x:row r="61250"/>
        <x:row r="61251"/>
        <x:row r="61252"/>
        <x:row r="61253"/>
        <x:row r="61254"/>
        <x:row r="61255"/>
        <x:row r="61256"/>
        <x:row r="61257"/>
        <x:row r="61258"/>
        <x:row r="61259"/>
        <x:row r="61260"/>
        <x:row r="61261"/>
        <x:row r="61262"/>
        <x:row r="61263"/>
        <x:row r="61264"/>
        <x:row r="61265"/>
        <x:row r="61266"/>
        <x:row r="61267"/>
        <x:row r="61268"/>
        <x:row r="61269"/>
        <x:row r="61270"/>
        <x:row r="61271"/>
        <x:row r="61272"/>
        <x:row r="61273"/>
        <x:row r="61274"/>
        <x:row r="61275"/>
        <x:row r="61276"/>
        <x:row r="61277"/>
        <x:row r="61278"/>
        <x:row r="61279"/>
        <x:row r="61280"/>
        <x:row r="61281"/>
        <x:row r="61282"/>
        <x:row r="61283"/>
        <x:row r="61284"/>
        <x:row r="61285"/>
        <x:row r="61286"/>
        <x:row r="61287"/>
        <x:row r="61288"/>
        <x:row r="61289"/>
        <x:row r="61290"/>
        <x:row r="61291"/>
        <x:row r="61292"/>
        <x:row r="61293"/>
        <x:row r="61294"/>
        <x:row r="61295"/>
        <x:row r="61296"/>
        <x:row r="61297"/>
        <x:row r="61298"/>
        <x:row r="61299"/>
        <x:row r="61300"/>
        <x:row r="61301"/>
        <x:row r="61302"/>
        <x:row r="61303"/>
        <x:row r="61304"/>
        <x:row r="61305"/>
        <x:row r="61306"/>
        <x:row r="61307"/>
        <x:row r="61308"/>
        <x:row r="61309"/>
        <x:row r="61310"/>
        <x:row r="61311"/>
        <x:row r="61312"/>
        <x:row r="61313"/>
        <x:row r="61314"/>
        <x:row r="61315"/>
        <x:row r="61316"/>
        <x:row r="61317"/>
        <x:row r="61318"/>
        <x:row r="61319"/>
        <x:row r="61320"/>
        <x:row r="61321"/>
        <x:row r="61322"/>
        <x:row r="61323"/>
        <x:row r="61324"/>
        <x:row r="61325"/>
        <x:row r="61326"/>
        <x:row r="61327"/>
        <x:row r="61328"/>
        <x:row r="61329"/>
        <x:row r="61330"/>
        <x:row r="61331"/>
        <x:row r="61332"/>
        <x:row r="61333"/>
        <x:row r="61334"/>
        <x:row r="61335"/>
        <x:row r="61336"/>
        <x:row r="61337"/>
        <x:row r="61338"/>
        <x:row r="61339"/>
        <x:row r="61340"/>
        <x:row r="61341"/>
        <x:row r="61342"/>
        <x:row r="61343"/>
        <x:row r="61344"/>
        <x:row r="61345"/>
        <x:row r="61346"/>
        <x:row r="61347"/>
        <x:row r="61348"/>
        <x:row r="61349"/>
        <x:row r="61350"/>
        <x:row r="61351"/>
        <x:row r="61352"/>
        <x:row r="61353"/>
        <x:row r="61354"/>
        <x:row r="61355"/>
        <x:row r="61356"/>
        <x:row r="61357"/>
        <x:row r="61358"/>
        <x:row r="61359"/>
        <x:row r="61360"/>
        <x:row r="61361"/>
        <x:row r="61362"/>
        <x:row r="61363"/>
        <x:row r="61364"/>
        <x:row r="61365"/>
        <x:row r="61366"/>
        <x:row r="61367"/>
        <x:row r="61368"/>
        <x:row r="61369"/>
        <x:row r="61370"/>
        <x:row r="61371"/>
        <x:row r="61372"/>
        <x:row r="61373"/>
        <x:row r="61374"/>
        <x:row r="61375"/>
        <x:row r="61376"/>
        <x:row r="61377"/>
        <x:row r="61378"/>
        <x:row r="61379"/>
        <x:row r="61380"/>
        <x:row r="61381"/>
        <x:row r="61382"/>
        <x:row r="61383"/>
        <x:row r="61384"/>
        <x:row r="61385"/>
        <x:row r="61386"/>
        <x:row r="61387"/>
        <x:row r="61388"/>
        <x:row r="61389"/>
        <x:row r="61390"/>
        <x:row r="61391"/>
        <x:row r="61392"/>
        <x:row r="61393"/>
        <x:row r="61394"/>
        <x:row r="61395"/>
        <x:row r="61396"/>
        <x:row r="61397"/>
        <x:row r="61398"/>
        <x:row r="61399"/>
        <x:row r="61400"/>
        <x:row r="61401"/>
        <x:row r="61402"/>
        <x:row r="61403"/>
        <x:row r="61404"/>
        <x:row r="61405"/>
        <x:row r="61406"/>
        <x:row r="61407"/>
        <x:row r="61408"/>
        <x:row r="61409"/>
        <x:row r="61410"/>
        <x:row r="61411"/>
        <x:row r="61412"/>
        <x:row r="61413"/>
        <x:row r="61414"/>
        <x:row r="61415"/>
        <x:row r="61416"/>
        <x:row r="61417"/>
        <x:row r="61418"/>
        <x:row r="61419"/>
        <x:row r="61420"/>
        <x:row r="61421"/>
        <x:row r="61422"/>
        <x:row r="61423"/>
        <x:row r="61424"/>
        <x:row r="61425"/>
        <x:row r="61426"/>
        <x:row r="61427"/>
        <x:row r="61428"/>
        <x:row r="61429"/>
        <x:row r="61430"/>
        <x:row r="61431"/>
        <x:row r="61432"/>
        <x:row r="61433"/>
        <x:row r="61434"/>
        <x:row r="61435"/>
        <x:row r="61436"/>
        <x:row r="61437"/>
        <x:row r="61438"/>
        <x:row r="61439"/>
        <x:row r="61440"/>
        <x:row r="61441"/>
        <x:row r="61442"/>
        <x:row r="61443"/>
        <x:row r="61444"/>
        <x:row r="61445"/>
        <x:row r="61446"/>
        <x:row r="61447"/>
        <x:row r="61448"/>
        <x:row r="61449"/>
        <x:row r="61450"/>
        <x:row r="61451"/>
        <x:row r="61452"/>
        <x:row r="61453"/>
        <x:row r="61454"/>
        <x:row r="61455"/>
        <x:row r="61456"/>
        <x:row r="61457"/>
        <x:row r="61458"/>
        <x:row r="61459"/>
        <x:row r="61460"/>
        <x:row r="61461"/>
        <x:row r="61462"/>
        <x:row r="61463"/>
        <x:row r="61464"/>
        <x:row r="61465"/>
        <x:row r="61466"/>
        <x:row r="61467"/>
        <x:row r="61468"/>
        <x:row r="61469"/>
        <x:row r="61470"/>
        <x:row r="61471"/>
        <x:row r="61472"/>
        <x:row r="61473"/>
        <x:row r="61474"/>
        <x:row r="61475"/>
        <x:row r="61476"/>
        <x:row r="61477"/>
        <x:row r="61478"/>
        <x:row r="61479"/>
        <x:row r="61480"/>
        <x:row r="61481"/>
        <x:row r="61482"/>
        <x:row r="61483"/>
        <x:row r="61484"/>
        <x:row r="61485"/>
        <x:row r="61486"/>
        <x:row r="61487"/>
        <x:row r="61488"/>
        <x:row r="61489"/>
        <x:row r="61490"/>
        <x:row r="61491"/>
        <x:row r="61492"/>
        <x:row r="61493"/>
        <x:row r="61494"/>
        <x:row r="61495"/>
        <x:row r="61496"/>
        <x:row r="61497"/>
        <x:row r="61498"/>
        <x:row r="61499"/>
        <x:row r="61500"/>
        <x:row r="61501"/>
        <x:row r="61502"/>
        <x:row r="61503"/>
        <x:row r="61504"/>
        <x:row r="61505"/>
        <x:row r="61506"/>
        <x:row r="61507"/>
        <x:row r="61508"/>
        <x:row r="61509"/>
        <x:row r="61510"/>
        <x:row r="61511"/>
        <x:row r="61512"/>
        <x:row r="61513"/>
        <x:row r="61514"/>
        <x:row r="61515"/>
        <x:row r="61516"/>
        <x:row r="61517"/>
        <x:row r="61518"/>
        <x:row r="61519"/>
        <x:row r="61520"/>
        <x:row r="61521"/>
        <x:row r="61522"/>
        <x:row r="61523"/>
        <x:row r="61524"/>
        <x:row r="61525"/>
        <x:row r="61526"/>
        <x:row r="61527"/>
        <x:row r="61528"/>
        <x:row r="61529"/>
        <x:row r="61530"/>
        <x:row r="61531"/>
        <x:row r="61532"/>
        <x:row r="61533"/>
        <x:row r="61534"/>
        <x:row r="61535"/>
        <x:row r="61536"/>
        <x:row r="61537"/>
        <x:row r="61538"/>
        <x:row r="61539"/>
        <x:row r="61540"/>
        <x:row r="61541"/>
        <x:row r="61542"/>
        <x:row r="61543"/>
        <x:row r="61544"/>
        <x:row r="61545"/>
        <x:row r="61546"/>
        <x:row r="61547"/>
        <x:row r="61548"/>
        <x:row r="61549"/>
        <x:row r="61550"/>
        <x:row r="61551"/>
        <x:row r="61552"/>
        <x:row r="61553"/>
        <x:row r="61554"/>
        <x:row r="61555"/>
        <x:row r="61556"/>
        <x:row r="61557"/>
        <x:row r="61558"/>
        <x:row r="61559"/>
        <x:row r="61560"/>
        <x:row r="61561"/>
        <x:row r="61562"/>
        <x:row r="61563"/>
        <x:row r="61564"/>
        <x:row r="61565"/>
        <x:row r="61566"/>
        <x:row r="61567"/>
        <x:row r="61568"/>
        <x:row r="61569"/>
        <x:row r="61570"/>
        <x:row r="61571"/>
        <x:row r="61572"/>
        <x:row r="61573"/>
        <x:row r="61574"/>
        <x:row r="61575"/>
        <x:row r="61576"/>
        <x:row r="61577"/>
        <x:row r="61578"/>
        <x:row r="61579"/>
        <x:row r="61580"/>
        <x:row r="61581"/>
        <x:row r="61582"/>
        <x:row r="61583"/>
        <x:row r="61584"/>
        <x:row r="61585"/>
        <x:row r="61586"/>
        <x:row r="61587"/>
        <x:row r="61588"/>
        <x:row r="61589"/>
        <x:row r="61590"/>
        <x:row r="61591"/>
        <x:row r="61592"/>
        <x:row r="61593"/>
        <x:row r="61594"/>
        <x:row r="61595"/>
        <x:row r="61596"/>
        <x:row r="61597"/>
        <x:row r="61598"/>
        <x:row r="61599"/>
        <x:row r="61600"/>
        <x:row r="61601"/>
        <x:row r="61602"/>
        <x:row r="61603"/>
        <x:row r="61604"/>
        <x:row r="61605"/>
        <x:row r="61606"/>
        <x:row r="61607"/>
        <x:row r="61608"/>
        <x:row r="61609"/>
        <x:row r="61610"/>
        <x:row r="61611"/>
        <x:row r="61612"/>
        <x:row r="61613"/>
        <x:row r="61614"/>
        <x:row r="61615"/>
        <x:row r="61616"/>
        <x:row r="61617"/>
        <x:row r="61618"/>
        <x:row r="61619"/>
        <x:row r="61620"/>
        <x:row r="61621"/>
        <x:row r="61622"/>
        <x:row r="61623"/>
        <x:row r="61624"/>
        <x:row r="61625"/>
        <x:row r="61626"/>
        <x:row r="61627"/>
        <x:row r="61628"/>
        <x:row r="61629"/>
        <x:row r="61630"/>
        <x:row r="61631"/>
        <x:row r="61632"/>
        <x:row r="61633"/>
        <x:row r="61634"/>
        <x:row r="61635"/>
        <x:row r="61636"/>
        <x:row r="61637"/>
        <x:row r="61638"/>
        <x:row r="61639"/>
        <x:row r="61640"/>
        <x:row r="61641"/>
        <x:row r="61642"/>
        <x:row r="61643"/>
        <x:row r="61644"/>
        <x:row r="61645"/>
        <x:row r="61646"/>
        <x:row r="61647"/>
        <x:row r="61648"/>
        <x:row r="61649"/>
        <x:row r="61650"/>
        <x:row r="61651"/>
        <x:row r="61652"/>
        <x:row r="61653"/>
        <x:row r="61654"/>
        <x:row r="61655"/>
        <x:row r="61656"/>
        <x:row r="61657"/>
        <x:row r="61658"/>
        <x:row r="61659"/>
        <x:row r="61660"/>
        <x:row r="61661"/>
        <x:row r="61662"/>
        <x:row r="61663"/>
        <x:row r="61664"/>
        <x:row r="61665"/>
        <x:row r="61666"/>
        <x:row r="61667"/>
        <x:row r="61668"/>
        <x:row r="61669"/>
        <x:row r="61670"/>
        <x:row r="61671"/>
        <x:row r="61672"/>
        <x:row r="61673"/>
        <x:row r="61674"/>
        <x:row r="61675"/>
        <x:row r="61676"/>
        <x:row r="61677"/>
        <x:row r="61678"/>
        <x:row r="61679"/>
        <x:row r="61680"/>
        <x:row r="61681"/>
        <x:row r="61682"/>
        <x:row r="61683"/>
        <x:row r="61684"/>
        <x:row r="61685"/>
        <x:row r="61686"/>
        <x:row r="61687"/>
        <x:row r="61688"/>
        <x:row r="61689"/>
        <x:row r="61690"/>
        <x:row r="61691"/>
        <x:row r="61692"/>
        <x:row r="61693"/>
        <x:row r="61694"/>
        <x:row r="61695"/>
        <x:row r="61696"/>
        <x:row r="61697"/>
        <x:row r="61698"/>
        <x:row r="61699"/>
        <x:row r="61700"/>
        <x:row r="61701"/>
        <x:row r="61702"/>
        <x:row r="61703"/>
        <x:row r="61704"/>
        <x:row r="61705"/>
        <x:row r="61706"/>
        <x:row r="61707"/>
        <x:row r="61708"/>
        <x:row r="61709"/>
        <x:row r="61710"/>
        <x:row r="61711"/>
        <x:row r="61712"/>
        <x:row r="61713"/>
        <x:row r="61714"/>
        <x:row r="61715"/>
        <x:row r="61716"/>
        <x:row r="61717"/>
        <x:row r="61718"/>
        <x:row r="61719"/>
        <x:row r="61720"/>
        <x:row r="61721"/>
        <x:row r="61722"/>
        <x:row r="61723"/>
        <x:row r="61724"/>
        <x:row r="61725"/>
        <x:row r="61726"/>
        <x:row r="61727"/>
        <x:row r="61728"/>
        <x:row r="61729"/>
        <x:row r="61730"/>
        <x:row r="61731"/>
        <x:row r="61732"/>
        <x:row r="61733"/>
        <x:row r="61734"/>
        <x:row r="61735"/>
        <x:row r="61736"/>
        <x:row r="61737"/>
        <x:row r="61738"/>
        <x:row r="61739"/>
        <x:row r="61740"/>
        <x:row r="61741"/>
        <x:row r="61742"/>
        <x:row r="61743"/>
        <x:row r="61744"/>
        <x:row r="61745"/>
        <x:row r="61746"/>
        <x:row r="61747"/>
        <x:row r="61748"/>
        <x:row r="61749"/>
        <x:row r="61750"/>
        <x:row r="61751"/>
        <x:row r="61752"/>
        <x:row r="61753"/>
        <x:row r="61754"/>
        <x:row r="61755"/>
        <x:row r="61756"/>
        <x:row r="61757"/>
        <x:row r="61758"/>
        <x:row r="61759"/>
        <x:row r="61760"/>
        <x:row r="61761"/>
        <x:row r="61762"/>
        <x:row r="61763"/>
        <x:row r="61764"/>
        <x:row r="61765"/>
        <x:row r="61766"/>
        <x:row r="61767"/>
        <x:row r="61768"/>
        <x:row r="61769"/>
        <x:row r="61770"/>
        <x:row r="61771"/>
        <x:row r="61772"/>
        <x:row r="61773"/>
        <x:row r="61774"/>
        <x:row r="61775"/>
        <x:row r="61776"/>
        <x:row r="61777"/>
        <x:row r="61778"/>
        <x:row r="61779"/>
        <x:row r="61780"/>
        <x:row r="61781"/>
        <x:row r="61782"/>
        <x:row r="61783"/>
        <x:row r="61784"/>
        <x:row r="61785"/>
        <x:row r="61786"/>
        <x:row r="61787"/>
        <x:row r="61788"/>
        <x:row r="61789"/>
        <x:row r="61790"/>
        <x:row r="61791"/>
        <x:row r="61792"/>
        <x:row r="61793"/>
        <x:row r="61794"/>
        <x:row r="61795"/>
        <x:row r="61796"/>
        <x:row r="61797"/>
        <x:row r="61798"/>
        <x:row r="61799"/>
        <x:row r="61800"/>
        <x:row r="61801"/>
        <x:row r="61802"/>
        <x:row r="61803"/>
        <x:row r="61804"/>
        <x:row r="61805"/>
        <x:row r="61806"/>
        <x:row r="61807"/>
        <x:row r="61808"/>
        <x:row r="61809"/>
        <x:row r="61810"/>
        <x:row r="61811"/>
        <x:row r="61812"/>
        <x:row r="61813"/>
        <x:row r="61814"/>
        <x:row r="61815"/>
        <x:row r="61816"/>
        <x:row r="61817"/>
        <x:row r="61818"/>
        <x:row r="61819"/>
        <x:row r="61820"/>
        <x:row r="61821"/>
        <x:row r="61822"/>
        <x:row r="61823"/>
        <x:row r="61824"/>
        <x:row r="61825"/>
        <x:row r="61826"/>
        <x:row r="61827"/>
        <x:row r="61828"/>
        <x:row r="61829"/>
        <x:row r="61830"/>
        <x:row r="61831"/>
        <x:row r="61832"/>
        <x:row r="61833"/>
        <x:row r="61834"/>
        <x:row r="61835"/>
        <x:row r="61836"/>
        <x:row r="61837"/>
        <x:row r="61838"/>
        <x:row r="61839"/>
        <x:row r="61840"/>
        <x:row r="61841"/>
        <x:row r="61842"/>
        <x:row r="61843"/>
        <x:row r="61844"/>
        <x:row r="61845"/>
        <x:row r="61846"/>
        <x:row r="61847"/>
        <x:row r="61848"/>
        <x:row r="61849"/>
        <x:row r="61850"/>
        <x:row r="61851"/>
        <x:row r="61852"/>
        <x:row r="61853"/>
        <x:row r="61854"/>
        <x:row r="61855"/>
        <x:row r="61856"/>
        <x:row r="61857"/>
        <x:row r="61858"/>
        <x:row r="61859"/>
        <x:row r="61860"/>
        <x:row r="61861"/>
        <x:row r="61862"/>
        <x:row r="61863"/>
        <x:row r="61864"/>
        <x:row r="61865"/>
        <x:row r="61866"/>
        <x:row r="61867"/>
        <x:row r="61868"/>
        <x:row r="61869"/>
        <x:row r="61870"/>
        <x:row r="61871"/>
        <x:row r="61872"/>
        <x:row r="61873"/>
        <x:row r="61874"/>
        <x:row r="61875"/>
        <x:row r="61876"/>
        <x:row r="61877"/>
        <x:row r="61878"/>
        <x:row r="61879"/>
        <x:row r="61880"/>
        <x:row r="61881"/>
        <x:row r="61882"/>
        <x:row r="61883"/>
        <x:row r="61884"/>
        <x:row r="61885"/>
        <x:row r="61886"/>
        <x:row r="61887"/>
        <x:row r="61888"/>
        <x:row r="61889"/>
        <x:row r="61890"/>
        <x:row r="61891"/>
        <x:row r="61892"/>
        <x:row r="61893"/>
        <x:row r="61894"/>
        <x:row r="61895"/>
        <x:row r="61896"/>
        <x:row r="61897"/>
        <x:row r="61898"/>
        <x:row r="61899"/>
        <x:row r="61900"/>
        <x:row r="61901"/>
        <x:row r="61902"/>
        <x:row r="61903"/>
        <x:row r="61904"/>
        <x:row r="61905"/>
        <x:row r="61906"/>
        <x:row r="61907"/>
        <x:row r="61908"/>
        <x:row r="61909"/>
        <x:row r="61910"/>
        <x:row r="61911"/>
        <x:row r="61912"/>
        <x:row r="61913"/>
        <x:row r="61914"/>
        <x:row r="61915"/>
        <x:row r="61916"/>
        <x:row r="61917"/>
        <x:row r="61918"/>
        <x:row r="61919"/>
        <x:row r="61920"/>
        <x:row r="61921"/>
        <x:row r="61922"/>
        <x:row r="61923"/>
        <x:row r="61924"/>
        <x:row r="61925"/>
        <x:row r="61926"/>
        <x:row r="61927"/>
        <x:row r="61928"/>
        <x:row r="61929"/>
        <x:row r="61930"/>
        <x:row r="61931"/>
        <x:row r="61932"/>
        <x:row r="61933"/>
        <x:row r="61934"/>
        <x:row r="61935"/>
        <x:row r="61936"/>
        <x:row r="61937"/>
        <x:row r="61938"/>
        <x:row r="61939"/>
        <x:row r="61940"/>
        <x:row r="61941"/>
        <x:row r="61942"/>
        <x:row r="61943"/>
        <x:row r="61944"/>
        <x:row r="61945"/>
        <x:row r="61946"/>
        <x:row r="61947"/>
        <x:row r="61948"/>
        <x:row r="61949"/>
        <x:row r="61950"/>
        <x:row r="61951"/>
        <x:row r="61952"/>
        <x:row r="61953"/>
        <x:row r="61954"/>
        <x:row r="61955"/>
        <x:row r="61956"/>
        <x:row r="61957"/>
        <x:row r="61958"/>
        <x:row r="61959"/>
        <x:row r="61960"/>
        <x:row r="61961"/>
        <x:row r="61962"/>
        <x:row r="61963"/>
        <x:row r="61964"/>
        <x:row r="61965"/>
        <x:row r="61966"/>
        <x:row r="61967"/>
        <x:row r="61968"/>
        <x:row r="61969"/>
        <x:row r="61970"/>
        <x:row r="61971"/>
        <x:row r="61972"/>
        <x:row r="61973"/>
        <x:row r="61974"/>
        <x:row r="61975"/>
        <x:row r="61976"/>
        <x:row r="61977"/>
        <x:row r="61978"/>
        <x:row r="61979"/>
        <x:row r="61980"/>
        <x:row r="61981"/>
        <x:row r="61982"/>
        <x:row r="61983"/>
        <x:row r="61984"/>
        <x:row r="61985"/>
        <x:row r="61986"/>
        <x:row r="61987"/>
        <x:row r="61988"/>
        <x:row r="61989"/>
        <x:row r="61990"/>
        <x:row r="61991"/>
        <x:row r="61992"/>
        <x:row r="61993"/>
        <x:row r="61994"/>
        <x:row r="61995"/>
        <x:row r="61996"/>
        <x:row r="61997"/>
        <x:row r="61998"/>
        <x:row r="61999"/>
        <x:row r="62000"/>
        <x:row r="62001"/>
        <x:row r="62002"/>
        <x:row r="62003"/>
        <x:row r="62004"/>
        <x:row r="62005"/>
        <x:row r="62006"/>
        <x:row r="62007"/>
        <x:row r="62008"/>
        <x:row r="62009"/>
        <x:row r="62010"/>
        <x:row r="62011"/>
        <x:row r="62012"/>
        <x:row r="62013"/>
        <x:row r="62014"/>
        <x:row r="62015"/>
        <x:row r="62016"/>
        <x:row r="62017"/>
        <x:row r="62018"/>
        <x:row r="62019"/>
        <x:row r="62020"/>
        <x:row r="62021"/>
        <x:row r="62022"/>
        <x:row r="62023"/>
        <x:row r="62024"/>
        <x:row r="62025"/>
        <x:row r="62026"/>
        <x:row r="62027"/>
        <x:row r="62028"/>
        <x:row r="62029"/>
        <x:row r="62030"/>
        <x:row r="62031"/>
        <x:row r="62032"/>
        <x:row r="62033"/>
        <x:row r="62034"/>
        <x:row r="62035"/>
        <x:row r="62036"/>
        <x:row r="62037"/>
        <x:row r="62038"/>
        <x:row r="62039"/>
        <x:row r="62040"/>
        <x:row r="62041"/>
        <x:row r="62042"/>
        <x:row r="62043"/>
        <x:row r="62044"/>
        <x:row r="62045"/>
        <x:row r="62046"/>
        <x:row r="62047"/>
        <x:row r="62048"/>
        <x:row r="62049"/>
        <x:row r="62050"/>
        <x:row r="62051"/>
        <x:row r="62052"/>
        <x:row r="62053"/>
        <x:row r="62054"/>
        <x:row r="62055"/>
        <x:row r="62056"/>
        <x:row r="62057"/>
        <x:row r="62058"/>
        <x:row r="62059"/>
        <x:row r="62060"/>
        <x:row r="62061"/>
        <x:row r="62062"/>
        <x:row r="62063"/>
        <x:row r="62064"/>
        <x:row r="62065"/>
        <x:row r="62066"/>
        <x:row r="62067"/>
        <x:row r="62068"/>
        <x:row r="62069"/>
        <x:row r="62070"/>
        <x:row r="62071"/>
        <x:row r="62072"/>
        <x:row r="62073"/>
        <x:row r="62074"/>
        <x:row r="62075"/>
        <x:row r="62076"/>
        <x:row r="62077"/>
        <x:row r="62078"/>
        <x:row r="62079"/>
        <x:row r="62080"/>
        <x:row r="62081"/>
        <x:row r="62082"/>
        <x:row r="62083"/>
        <x:row r="62084"/>
        <x:row r="62085"/>
        <x:row r="62086"/>
        <x:row r="62087"/>
        <x:row r="62088"/>
        <x:row r="62089"/>
        <x:row r="62090"/>
        <x:row r="62091"/>
        <x:row r="62092"/>
        <x:row r="62093"/>
        <x:row r="62094"/>
        <x:row r="62095"/>
        <x:row r="62096"/>
        <x:row r="62097"/>
        <x:row r="62098"/>
        <x:row r="62099"/>
        <x:row r="62100"/>
        <x:row r="62101"/>
        <x:row r="62102"/>
        <x:row r="62103"/>
        <x:row r="62104"/>
        <x:row r="62105"/>
        <x:row r="62106"/>
        <x:row r="62107"/>
        <x:row r="62108"/>
        <x:row r="62109"/>
        <x:row r="62110"/>
        <x:row r="62111"/>
        <x:row r="62112"/>
        <x:row r="62113"/>
        <x:row r="62114"/>
        <x:row r="62115"/>
        <x:row r="62116"/>
        <x:row r="62117"/>
        <x:row r="62118"/>
        <x:row r="62119"/>
        <x:row r="62120"/>
        <x:row r="62121"/>
        <x:row r="62122"/>
        <x:row r="62123"/>
        <x:row r="62124"/>
        <x:row r="62125"/>
        <x:row r="62126"/>
        <x:row r="62127"/>
        <x:row r="62128"/>
        <x:row r="62129"/>
        <x:row r="62130"/>
        <x:row r="62131"/>
        <x:row r="62132"/>
        <x:row r="62133"/>
        <x:row r="62134"/>
        <x:row r="62135"/>
        <x:row r="62136"/>
        <x:row r="62137"/>
        <x:row r="62138"/>
        <x:row r="62139"/>
        <x:row r="62140"/>
        <x:row r="62141"/>
        <x:row r="62142"/>
        <x:row r="62143"/>
        <x:row r="62144"/>
        <x:row r="62145"/>
        <x:row r="62146"/>
        <x:row r="62147"/>
        <x:row r="62148"/>
        <x:row r="62149"/>
        <x:row r="62150"/>
        <x:row r="62151"/>
        <x:row r="62152"/>
        <x:row r="62153"/>
        <x:row r="62154"/>
        <x:row r="62155"/>
        <x:row r="62156"/>
        <x:row r="62157"/>
        <x:row r="62158"/>
        <x:row r="62159"/>
        <x:row r="62160"/>
        <x:row r="62161"/>
        <x:row r="62162"/>
        <x:row r="62163"/>
        <x:row r="62164"/>
        <x:row r="62165"/>
        <x:row r="62166"/>
        <x:row r="62167"/>
        <x:row r="62168"/>
        <x:row r="62169"/>
        <x:row r="62170"/>
        <x:row r="62171"/>
        <x:row r="62172"/>
        <x:row r="62173"/>
        <x:row r="62174"/>
        <x:row r="62175"/>
        <x:row r="62176"/>
        <x:row r="62177"/>
        <x:row r="62178"/>
        <x:row r="62179"/>
        <x:row r="62180"/>
        <x:row r="62181"/>
        <x:row r="62182"/>
        <x:row r="62183"/>
        <x:row r="62184"/>
        <x:row r="62185"/>
        <x:row r="62186"/>
        <x:row r="62187"/>
        <x:row r="62188"/>
        <x:row r="62189"/>
        <x:row r="62190"/>
        <x:row r="62191"/>
        <x:row r="62192"/>
        <x:row r="62193"/>
        <x:row r="62194"/>
        <x:row r="62195"/>
        <x:row r="62196"/>
        <x:row r="62197"/>
        <x:row r="62198"/>
        <x:row r="62199"/>
        <x:row r="62200"/>
        <x:row r="62201"/>
        <x:row r="62202"/>
        <x:row r="62203"/>
        <x:row r="62204"/>
        <x:row r="62205"/>
        <x:row r="62206"/>
        <x:row r="62207"/>
        <x:row r="62208"/>
        <x:row r="62209"/>
        <x:row r="62210"/>
        <x:row r="62211"/>
        <x:row r="62212"/>
        <x:row r="62213"/>
        <x:row r="62214"/>
        <x:row r="62215"/>
        <x:row r="62216"/>
        <x:row r="62217"/>
        <x:row r="62218"/>
        <x:row r="62219"/>
        <x:row r="62220"/>
        <x:row r="62221"/>
        <x:row r="62222"/>
        <x:row r="62223"/>
        <x:row r="62224"/>
        <x:row r="62225"/>
        <x:row r="62226"/>
        <x:row r="62227"/>
        <x:row r="62228"/>
        <x:row r="62229"/>
        <x:row r="62230"/>
        <x:row r="62231"/>
        <x:row r="62232"/>
        <x:row r="62233"/>
        <x:row r="62234"/>
        <x:row r="62235"/>
        <x:row r="62236"/>
        <x:row r="62237"/>
        <x:row r="62238"/>
        <x:row r="62239"/>
        <x:row r="62240"/>
        <x:row r="62241"/>
        <x:row r="62242"/>
        <x:row r="62243"/>
        <x:row r="62244"/>
        <x:row r="62245"/>
        <x:row r="62246"/>
        <x:row r="62247"/>
        <x:row r="62248"/>
        <x:row r="62249"/>
        <x:row r="62250"/>
        <x:row r="62251"/>
        <x:row r="62252"/>
        <x:row r="62253"/>
        <x:row r="62254"/>
        <x:row r="62255"/>
        <x:row r="62256"/>
        <x:row r="62257"/>
        <x:row r="62258"/>
        <x:row r="62259"/>
        <x:row r="62260"/>
        <x:row r="62261"/>
        <x:row r="62262"/>
        <x:row r="62263"/>
        <x:row r="62264"/>
        <x:row r="62265"/>
        <x:row r="62266"/>
        <x:row r="62267"/>
        <x:row r="62268"/>
        <x:row r="62269"/>
        <x:row r="62270"/>
        <x:row r="62271"/>
        <x:row r="62272"/>
        <x:row r="62273"/>
        <x:row r="62274"/>
        <x:row r="62275"/>
        <x:row r="62276"/>
        <x:row r="62277"/>
        <x:row r="62278"/>
        <x:row r="62279"/>
        <x:row r="62280"/>
        <x:row r="62281"/>
        <x:row r="62282"/>
        <x:row r="62283"/>
        <x:row r="62284"/>
        <x:row r="62285"/>
        <x:row r="62286"/>
        <x:row r="62287"/>
        <x:row r="62288"/>
        <x:row r="62289"/>
        <x:row r="62290"/>
        <x:row r="62291"/>
        <x:row r="62292"/>
        <x:row r="62293"/>
        <x:row r="62294"/>
        <x:row r="62295"/>
        <x:row r="62296"/>
        <x:row r="62297"/>
        <x:row r="62298"/>
        <x:row r="62299"/>
        <x:row r="62300"/>
        <x:row r="62301"/>
        <x:row r="62302"/>
        <x:row r="62303"/>
        <x:row r="62304"/>
        <x:row r="62305"/>
        <x:row r="62306"/>
        <x:row r="62307"/>
        <x:row r="62308"/>
        <x:row r="62309"/>
        <x:row r="62310"/>
        <x:row r="62311"/>
        <x:row r="62312"/>
        <x:row r="62313"/>
        <x:row r="62314"/>
        <x:row r="62315"/>
        <x:row r="62316"/>
        <x:row r="62317"/>
        <x:row r="62318"/>
        <x:row r="62319"/>
        <x:row r="62320"/>
        <x:row r="62321"/>
        <x:row r="62322"/>
        <x:row r="62323"/>
        <x:row r="62324"/>
        <x:row r="62325"/>
        <x:row r="62326"/>
        <x:row r="62327"/>
        <x:row r="62328"/>
        <x:row r="62329"/>
        <x:row r="62330"/>
        <x:row r="62331"/>
        <x:row r="62332"/>
        <x:row r="62333"/>
        <x:row r="62334"/>
        <x:row r="62335"/>
        <x:row r="62336"/>
        <x:row r="62337"/>
        <x:row r="62338"/>
        <x:row r="62339"/>
        <x:row r="62340"/>
        <x:row r="62341"/>
        <x:row r="62342"/>
        <x:row r="62343"/>
        <x:row r="62344"/>
        <x:row r="62345"/>
        <x:row r="62346"/>
        <x:row r="62347"/>
        <x:row r="62348"/>
        <x:row r="62349"/>
        <x:row r="62350"/>
        <x:row r="62351"/>
        <x:row r="62352"/>
        <x:row r="62353"/>
        <x:row r="62354"/>
        <x:row r="62355"/>
        <x:row r="62356"/>
        <x:row r="62357"/>
        <x:row r="62358"/>
        <x:row r="62359"/>
        <x:row r="62360"/>
        <x:row r="62361"/>
        <x:row r="62362"/>
        <x:row r="62363"/>
        <x:row r="62364"/>
        <x:row r="62365"/>
        <x:row r="62366"/>
        <x:row r="62367"/>
        <x:row r="62368"/>
        <x:row r="62369"/>
        <x:row r="62370"/>
        <x:row r="62371"/>
        <x:row r="62372"/>
        <x:row r="62373"/>
        <x:row r="62374"/>
        <x:row r="62375"/>
        <x:row r="62376"/>
        <x:row r="62377"/>
        <x:row r="62378"/>
        <x:row r="62379"/>
        <x:row r="62380"/>
        <x:row r="62381"/>
        <x:row r="62382"/>
        <x:row r="62383"/>
        <x:row r="62384"/>
        <x:row r="62385"/>
        <x:row r="62386"/>
        <x:row r="62387"/>
        <x:row r="62388"/>
        <x:row r="62389"/>
        <x:row r="62390"/>
        <x:row r="62391"/>
        <x:row r="62392"/>
        <x:row r="62393"/>
        <x:row r="62394"/>
        <x:row r="62395"/>
        <x:row r="62396"/>
        <x:row r="62397"/>
        <x:row r="62398"/>
        <x:row r="62399"/>
        <x:row r="62400"/>
        <x:row r="62401"/>
        <x:row r="62402"/>
        <x:row r="62403"/>
        <x:row r="62404"/>
        <x:row r="62405"/>
        <x:row r="62406"/>
        <x:row r="62407"/>
        <x:row r="62408"/>
        <x:row r="62409"/>
        <x:row r="62410"/>
        <x:row r="62411"/>
        <x:row r="62412"/>
        <x:row r="62413"/>
        <x:row r="62414"/>
        <x:row r="62415"/>
        <x:row r="62416"/>
        <x:row r="62417"/>
        <x:row r="62418"/>
        <x:row r="62419"/>
        <x:row r="62420"/>
        <x:row r="62421"/>
        <x:row r="62422"/>
        <x:row r="62423"/>
        <x:row r="62424"/>
        <x:row r="62425"/>
        <x:row r="62426"/>
        <x:row r="62427"/>
        <x:row r="62428"/>
        <x:row r="62429"/>
        <x:row r="62430"/>
        <x:row r="62431"/>
        <x:row r="62432"/>
        <x:row r="62433"/>
        <x:row r="62434"/>
        <x:row r="62435"/>
        <x:row r="62436"/>
        <x:row r="62437"/>
        <x:row r="62438"/>
        <x:row r="62439"/>
        <x:row r="62440"/>
        <x:row r="62441"/>
        <x:row r="62442"/>
        <x:row r="62443"/>
        <x:row r="62444"/>
        <x:row r="62445"/>
        <x:row r="62446"/>
        <x:row r="62447"/>
        <x:row r="62448"/>
        <x:row r="62449"/>
        <x:row r="62450"/>
        <x:row r="62451"/>
        <x:row r="62452"/>
        <x:row r="62453"/>
        <x:row r="62454"/>
        <x:row r="62455"/>
        <x:row r="62456"/>
        <x:row r="62457"/>
        <x:row r="62458"/>
        <x:row r="62459"/>
        <x:row r="62460"/>
        <x:row r="62461"/>
        <x:row r="62462"/>
        <x:row r="62463"/>
        <x:row r="62464"/>
        <x:row r="62465"/>
        <x:row r="62466"/>
        <x:row r="62467"/>
        <x:row r="62468"/>
        <x:row r="62469"/>
        <x:row r="62470"/>
        <x:row r="62471"/>
        <x:row r="62472"/>
        <x:row r="62473"/>
        <x:row r="62474"/>
        <x:row r="62475"/>
        <x:row r="62476"/>
        <x:row r="62477"/>
        <x:row r="62478"/>
        <x:row r="62479"/>
        <x:row r="62480"/>
        <x:row r="62481"/>
        <x:row r="62482"/>
        <x:row r="62483"/>
        <x:row r="62484"/>
        <x:row r="62485"/>
        <x:row r="62486"/>
        <x:row r="62487"/>
        <x:row r="62488"/>
        <x:row r="62489"/>
        <x:row r="62490"/>
        <x:row r="62491"/>
        <x:row r="62492"/>
        <x:row r="62493"/>
        <x:row r="62494"/>
        <x:row r="62495"/>
        <x:row r="62496"/>
        <x:row r="62497"/>
        <x:row r="62498"/>
        <x:row r="62499"/>
        <x:row r="62500"/>
        <x:row r="62501"/>
        <x:row r="62502"/>
        <x:row r="62503"/>
        <x:row r="62504"/>
        <x:row r="62505"/>
        <x:row r="62506"/>
        <x:row r="62507"/>
        <x:row r="62508"/>
        <x:row r="62509"/>
        <x:row r="62510"/>
        <x:row r="62511"/>
        <x:row r="62512"/>
        <x:row r="62513"/>
        <x:row r="62514"/>
        <x:row r="62515"/>
        <x:row r="62516"/>
        <x:row r="62517"/>
        <x:row r="62518"/>
        <x:row r="62519"/>
        <x:row r="62520"/>
        <x:row r="62521"/>
        <x:row r="62522"/>
        <x:row r="62523"/>
        <x:row r="62524"/>
        <x:row r="62525"/>
        <x:row r="62526"/>
        <x:row r="62527"/>
        <x:row r="62528"/>
        <x:row r="62529"/>
        <x:row r="62530"/>
        <x:row r="62531"/>
        <x:row r="62532"/>
        <x:row r="62533"/>
        <x:row r="62534"/>
        <x:row r="62535"/>
        <x:row r="62536"/>
        <x:row r="62537"/>
        <x:row r="62538"/>
        <x:row r="62539"/>
        <x:row r="62540"/>
        <x:row r="62541"/>
        <x:row r="62542"/>
        <x:row r="62543"/>
        <x:row r="62544"/>
        <x:row r="62545"/>
        <x:row r="62546"/>
        <x:row r="62547"/>
        <x:row r="62548"/>
        <x:row r="62549"/>
        <x:row r="62550"/>
        <x:row r="62551"/>
        <x:row r="62552"/>
        <x:row r="62553"/>
        <x:row r="62554"/>
        <x:row r="62555"/>
        <x:row r="62556"/>
        <x:row r="62557"/>
        <x:row r="62558"/>
        <x:row r="62559"/>
        <x:row r="62560"/>
        <x:row r="62561"/>
        <x:row r="62562"/>
        <x:row r="62563"/>
        <x:row r="62564"/>
        <x:row r="62565"/>
        <x:row r="62566"/>
        <x:row r="62567"/>
        <x:row r="62568"/>
        <x:row r="62569"/>
        <x:row r="62570"/>
        <x:row r="62571"/>
        <x:row r="62572"/>
        <x:row r="62573"/>
        <x:row r="62574"/>
        <x:row r="62575"/>
        <x:row r="62576"/>
        <x:row r="62577"/>
        <x:row r="62578"/>
        <x:row r="62579"/>
        <x:row r="62580"/>
        <x:row r="62581"/>
        <x:row r="62582"/>
        <x:row r="62583"/>
        <x:row r="62584"/>
        <x:row r="62585"/>
        <x:row r="62586"/>
        <x:row r="62587"/>
        <x:row r="62588"/>
        <x:row r="62589"/>
        <x:row r="62590"/>
        <x:row r="62591"/>
        <x:row r="62592"/>
        <x:row r="62593"/>
        <x:row r="62594"/>
        <x:row r="62595"/>
        <x:row r="62596"/>
        <x:row r="62597"/>
        <x:row r="62598"/>
        <x:row r="62599"/>
        <x:row r="62600"/>
        <x:row r="62601"/>
        <x:row r="62602"/>
        <x:row r="62603"/>
        <x:row r="62604"/>
        <x:row r="62605"/>
        <x:row r="62606"/>
        <x:row r="62607"/>
        <x:row r="62608"/>
        <x:row r="62609"/>
        <x:row r="62610"/>
        <x:row r="62611"/>
        <x:row r="62612"/>
        <x:row r="62613"/>
        <x:row r="62614"/>
        <x:row r="62615"/>
        <x:row r="62616"/>
        <x:row r="62617"/>
        <x:row r="62618"/>
        <x:row r="62619"/>
        <x:row r="62620"/>
        <x:row r="62621"/>
        <x:row r="62622"/>
        <x:row r="62623"/>
        <x:row r="62624"/>
        <x:row r="62625"/>
        <x:row r="62626"/>
        <x:row r="62627"/>
        <x:row r="62628"/>
        <x:row r="62629"/>
        <x:row r="62630"/>
        <x:row r="62631"/>
        <x:row r="62632"/>
        <x:row r="62633"/>
        <x:row r="62634"/>
        <x:row r="62635"/>
        <x:row r="62636"/>
        <x:row r="62637"/>
        <x:row r="62638"/>
        <x:row r="62639"/>
        <x:row r="62640"/>
        <x:row r="62641"/>
        <x:row r="62642"/>
        <x:row r="62643"/>
        <x:row r="62644"/>
        <x:row r="62645"/>
        <x:row r="62646"/>
        <x:row r="62647"/>
        <x:row r="62648"/>
        <x:row r="62649"/>
        <x:row r="62650"/>
        <x:row r="62651"/>
        <x:row r="62652"/>
        <x:row r="62653"/>
        <x:row r="62654"/>
        <x:row r="62655"/>
        <x:row r="62656"/>
        <x:row r="62657"/>
        <x:row r="62658"/>
        <x:row r="62659"/>
        <x:row r="62660"/>
        <x:row r="62661"/>
        <x:row r="62662"/>
        <x:row r="62663"/>
        <x:row r="62664"/>
        <x:row r="62665"/>
        <x:row r="62666"/>
        <x:row r="62667"/>
        <x:row r="62668"/>
        <x:row r="62669"/>
        <x:row r="62670"/>
        <x:row r="62671"/>
        <x:row r="62672"/>
        <x:row r="62673"/>
        <x:row r="62674"/>
        <x:row r="62675"/>
        <x:row r="62676"/>
        <x:row r="62677"/>
        <x:row r="62678"/>
        <x:row r="62679"/>
        <x:row r="62680"/>
        <x:row r="62681"/>
        <x:row r="62682"/>
        <x:row r="62683"/>
        <x:row r="62684"/>
        <x:row r="62685"/>
        <x:row r="62686"/>
        <x:row r="62687"/>
        <x:row r="62688"/>
        <x:row r="62689"/>
        <x:row r="62690"/>
        <x:row r="62691"/>
        <x:row r="62692"/>
        <x:row r="62693"/>
        <x:row r="62694"/>
        <x:row r="62695"/>
        <x:row r="62696"/>
        <x:row r="62697"/>
        <x:row r="62698"/>
        <x:row r="62699"/>
        <x:row r="62700"/>
        <x:row r="62701"/>
        <x:row r="62702"/>
        <x:row r="62703"/>
        <x:row r="62704"/>
        <x:row r="62705"/>
        <x:row r="62706"/>
        <x:row r="62707"/>
        <x:row r="62708"/>
        <x:row r="62709"/>
        <x:row r="62710"/>
        <x:row r="62711"/>
        <x:row r="62712"/>
        <x:row r="62713"/>
        <x:row r="62714"/>
        <x:row r="62715"/>
        <x:row r="62716"/>
        <x:row r="62717"/>
        <x:row r="62718"/>
        <x:row r="62719"/>
        <x:row r="62720"/>
        <x:row r="62721"/>
        <x:row r="62722"/>
        <x:row r="62723"/>
        <x:row r="62724"/>
        <x:row r="62725"/>
        <x:row r="62726"/>
        <x:row r="62727"/>
        <x:row r="62728"/>
        <x:row r="62729"/>
        <x:row r="62730"/>
        <x:row r="62731"/>
        <x:row r="62732"/>
        <x:row r="62733"/>
        <x:row r="62734"/>
        <x:row r="62735"/>
        <x:row r="62736"/>
        <x:row r="62737"/>
        <x:row r="62738"/>
        <x:row r="62739"/>
        <x:row r="62740"/>
        <x:row r="62741"/>
        <x:row r="62742"/>
        <x:row r="62743"/>
        <x:row r="62744"/>
        <x:row r="62745"/>
        <x:row r="62746"/>
        <x:row r="62747"/>
        <x:row r="62748"/>
        <x:row r="62749"/>
        <x:row r="62750"/>
        <x:row r="62751"/>
        <x:row r="62752"/>
        <x:row r="62753"/>
        <x:row r="62754"/>
        <x:row r="62755"/>
        <x:row r="62756"/>
        <x:row r="62757"/>
        <x:row r="62758"/>
        <x:row r="62759"/>
        <x:row r="62760"/>
        <x:row r="62761"/>
        <x:row r="62762"/>
        <x:row r="62763"/>
        <x:row r="62764"/>
        <x:row r="62765"/>
        <x:row r="62766"/>
        <x:row r="62767"/>
        <x:row r="62768"/>
        <x:row r="62769"/>
        <x:row r="62770"/>
        <x:row r="62771"/>
        <x:row r="62772"/>
        <x:row r="62773"/>
        <x:row r="62774"/>
        <x:row r="62775"/>
        <x:row r="62776"/>
        <x:row r="62777"/>
        <x:row r="62778"/>
        <x:row r="62779"/>
        <x:row r="62780"/>
        <x:row r="62781"/>
        <x:row r="62782"/>
        <x:row r="62783"/>
        <x:row r="62784"/>
        <x:row r="62785"/>
        <x:row r="62786"/>
        <x:row r="62787"/>
        <x:row r="62788"/>
        <x:row r="62789"/>
        <x:row r="62790"/>
        <x:row r="62791"/>
        <x:row r="62792"/>
        <x:row r="62793"/>
        <x:row r="62794"/>
        <x:row r="62795"/>
        <x:row r="62796"/>
        <x:row r="62797"/>
        <x:row r="62798"/>
        <x:row r="62799"/>
        <x:row r="62800"/>
        <x:row r="62801"/>
        <x:row r="62802"/>
        <x:row r="62803"/>
        <x:row r="62804"/>
        <x:row r="62805"/>
        <x:row r="62806"/>
        <x:row r="62807"/>
        <x:row r="62808"/>
        <x:row r="62809"/>
        <x:row r="62810"/>
        <x:row r="62811"/>
        <x:row r="62812"/>
        <x:row r="62813"/>
        <x:row r="62814"/>
        <x:row r="62815"/>
        <x:row r="62816"/>
        <x:row r="62817"/>
        <x:row r="62818"/>
        <x:row r="62819"/>
        <x:row r="62820"/>
        <x:row r="62821"/>
        <x:row r="62822"/>
        <x:row r="62823"/>
        <x:row r="62824"/>
        <x:row r="62825"/>
        <x:row r="62826"/>
        <x:row r="62827"/>
        <x:row r="62828"/>
        <x:row r="62829"/>
        <x:row r="62830"/>
        <x:row r="62831"/>
        <x:row r="62832"/>
        <x:row r="62833"/>
        <x:row r="62834"/>
        <x:row r="62835"/>
        <x:row r="62836"/>
        <x:row r="62837"/>
        <x:row r="62838"/>
        <x:row r="62839"/>
        <x:row r="62840"/>
        <x:row r="62841"/>
        <x:row r="62842"/>
        <x:row r="62843"/>
        <x:row r="62844"/>
        <x:row r="62845"/>
        <x:row r="62846"/>
        <x:row r="62847"/>
        <x:row r="62848"/>
        <x:row r="62849"/>
        <x:row r="62850"/>
        <x:row r="62851"/>
        <x:row r="62852"/>
        <x:row r="62853"/>
        <x:row r="62854"/>
        <x:row r="62855"/>
        <x:row r="62856"/>
        <x:row r="62857"/>
        <x:row r="62858"/>
        <x:row r="62859"/>
        <x:row r="62860"/>
        <x:row r="62861"/>
        <x:row r="62862"/>
        <x:row r="62863"/>
        <x:row r="62864"/>
        <x:row r="62865"/>
        <x:row r="62866"/>
        <x:row r="62867"/>
        <x:row r="62868"/>
        <x:row r="62869"/>
        <x:row r="62870"/>
        <x:row r="62871"/>
        <x:row r="62872"/>
        <x:row r="62873"/>
        <x:row r="62874"/>
        <x:row r="62875"/>
        <x:row r="62876"/>
        <x:row r="62877"/>
        <x:row r="62878"/>
        <x:row r="62879"/>
        <x:row r="62880"/>
        <x:row r="62881"/>
        <x:row r="62882"/>
        <x:row r="62883"/>
        <x:row r="62884"/>
        <x:row r="62885"/>
        <x:row r="62886"/>
        <x:row r="62887"/>
        <x:row r="62888"/>
        <x:row r="62889"/>
        <x:row r="62890"/>
        <x:row r="62891"/>
        <x:row r="62892"/>
        <x:row r="62893"/>
        <x:row r="62894"/>
        <x:row r="62895"/>
        <x:row r="62896"/>
        <x:row r="62897"/>
        <x:row r="62898"/>
        <x:row r="62899"/>
        <x:row r="62900"/>
        <x:row r="62901"/>
        <x:row r="62902"/>
        <x:row r="62903"/>
        <x:row r="62904"/>
        <x:row r="62905"/>
        <x:row r="62906"/>
        <x:row r="62907"/>
        <x:row r="62908"/>
        <x:row r="62909"/>
        <x:row r="62910"/>
        <x:row r="62911"/>
        <x:row r="62912"/>
        <x:row r="62913"/>
        <x:row r="62914"/>
        <x:row r="62915"/>
        <x:row r="62916"/>
        <x:row r="62917"/>
        <x:row r="62918"/>
        <x:row r="62919"/>
        <x:row r="62920"/>
        <x:row r="62921"/>
        <x:row r="62922"/>
        <x:row r="62923"/>
        <x:row r="62924"/>
        <x:row r="62925"/>
        <x:row r="62926"/>
        <x:row r="62927"/>
        <x:row r="62928"/>
        <x:row r="62929"/>
        <x:row r="62930"/>
        <x:row r="62931"/>
        <x:row r="62932"/>
        <x:row r="62933"/>
        <x:row r="62934"/>
        <x:row r="62935"/>
        <x:row r="62936"/>
        <x:row r="62937"/>
        <x:row r="62938"/>
        <x:row r="62939"/>
        <x:row r="62940"/>
        <x:row r="62941"/>
        <x:row r="62942"/>
        <x:row r="62943"/>
        <x:row r="62944"/>
        <x:row r="62945"/>
        <x:row r="62946"/>
        <x:row r="62947"/>
        <x:row r="62948"/>
        <x:row r="62949"/>
        <x:row r="62950"/>
        <x:row r="62951"/>
        <x:row r="62952"/>
        <x:row r="62953"/>
        <x:row r="62954"/>
        <x:row r="62955"/>
        <x:row r="62956"/>
        <x:row r="62957"/>
        <x:row r="62958"/>
        <x:row r="62959"/>
        <x:row r="62960"/>
        <x:row r="62961"/>
        <x:row r="62962"/>
        <x:row r="62963"/>
        <x:row r="62964"/>
        <x:row r="62965"/>
        <x:row r="62966"/>
        <x:row r="62967"/>
        <x:row r="62968"/>
        <x:row r="62969"/>
        <x:row r="62970"/>
        <x:row r="62971"/>
        <x:row r="62972"/>
        <x:row r="62973"/>
        <x:row r="62974"/>
        <x:row r="62975"/>
        <x:row r="62976"/>
        <x:row r="62977"/>
        <x:row r="62978"/>
        <x:row r="62979"/>
        <x:row r="62980"/>
        <x:row r="62981"/>
        <x:row r="62982"/>
        <x:row r="62983"/>
        <x:row r="62984"/>
        <x:row r="62985"/>
        <x:row r="62986"/>
        <x:row r="62987"/>
        <x:row r="62988"/>
        <x:row r="62989"/>
        <x:row r="62990"/>
        <x:row r="62991"/>
        <x:row r="62992"/>
        <x:row r="62993"/>
        <x:row r="62994"/>
        <x:row r="62995"/>
        <x:row r="62996"/>
        <x:row r="62997"/>
        <x:row r="62998"/>
        <x:row r="62999"/>
        <x:row r="63000"/>
        <x:row r="63001"/>
        <x:row r="63002"/>
        <x:row r="63003"/>
        <x:row r="63004"/>
        <x:row r="63005"/>
        <x:row r="63006"/>
        <x:row r="63007"/>
        <x:row r="63008"/>
        <x:row r="63009"/>
        <x:row r="63010"/>
        <x:row r="63011"/>
        <x:row r="63012"/>
        <x:row r="63013"/>
        <x:row r="63014"/>
        <x:row r="63015"/>
        <x:row r="63016"/>
        <x:row r="63017"/>
        <x:row r="63018"/>
        <x:row r="63019"/>
        <x:row r="63020"/>
        <x:row r="63021"/>
        <x:row r="63022"/>
        <x:row r="63023"/>
        <x:row r="63024"/>
        <x:row r="63025"/>
        <x:row r="63026"/>
        <x:row r="63027"/>
        <x:row r="63028"/>
        <x:row r="63029"/>
        <x:row r="63030"/>
        <x:row r="63031"/>
        <x:row r="63032"/>
        <x:row r="63033"/>
        <x:row r="63034"/>
        <x:row r="63035"/>
        <x:row r="63036"/>
        <x:row r="63037"/>
        <x:row r="63038"/>
        <x:row r="63039"/>
        <x:row r="63040"/>
        <x:row r="63041"/>
        <x:row r="63042"/>
        <x:row r="63043"/>
        <x:row r="63044"/>
        <x:row r="63045"/>
        <x:row r="63046"/>
        <x:row r="63047"/>
        <x:row r="63048"/>
        <x:row r="63049"/>
        <x:row r="63050"/>
        <x:row r="63051"/>
        <x:row r="63052"/>
        <x:row r="63053"/>
        <x:row r="63054"/>
        <x:row r="63055"/>
        <x:row r="63056"/>
        <x:row r="63057"/>
        <x:row r="63058"/>
        <x:row r="63059"/>
        <x:row r="63060"/>
        <x:row r="63061"/>
        <x:row r="63062"/>
        <x:row r="63063"/>
        <x:row r="63064"/>
        <x:row r="63065"/>
        <x:row r="63066"/>
        <x:row r="63067"/>
        <x:row r="63068"/>
        <x:row r="63069"/>
        <x:row r="63070"/>
        <x:row r="63071"/>
        <x:row r="63072"/>
        <x:row r="63073"/>
        <x:row r="63074"/>
        <x:row r="63075"/>
        <x:row r="63076"/>
        <x:row r="63077"/>
        <x:row r="63078"/>
        <x:row r="63079"/>
        <x:row r="63080"/>
        <x:row r="63081"/>
        <x:row r="63082"/>
        <x:row r="63083"/>
        <x:row r="63084"/>
        <x:row r="63085"/>
        <x:row r="63086"/>
        <x:row r="63087"/>
        <x:row r="63088"/>
        <x:row r="63089"/>
        <x:row r="63090"/>
        <x:row r="63091"/>
        <x:row r="63092"/>
        <x:row r="63093"/>
        <x:row r="63094"/>
        <x:row r="63095"/>
        <x:row r="63096"/>
        <x:row r="63097"/>
        <x:row r="63098"/>
        <x:row r="63099"/>
        <x:row r="63100"/>
        <x:row r="63101"/>
        <x:row r="63102"/>
        <x:row r="63103"/>
        <x:row r="63104"/>
        <x:row r="63105"/>
        <x:row r="63106"/>
        <x:row r="63107"/>
        <x:row r="63108"/>
        <x:row r="63109"/>
        <x:row r="63110"/>
        <x:row r="63111"/>
        <x:row r="63112"/>
        <x:row r="63113"/>
        <x:row r="63114"/>
        <x:row r="63115"/>
        <x:row r="63116"/>
        <x:row r="63117"/>
        <x:row r="63118"/>
        <x:row r="63119"/>
        <x:row r="63120"/>
        <x:row r="63121"/>
        <x:row r="63122"/>
        <x:row r="63123"/>
        <x:row r="63124"/>
        <x:row r="63125"/>
        <x:row r="63126"/>
        <x:row r="63127"/>
        <x:row r="63128"/>
        <x:row r="63129"/>
        <x:row r="63130"/>
        <x:row r="63131"/>
        <x:row r="63132"/>
        <x:row r="63133"/>
        <x:row r="63134"/>
        <x:row r="63135"/>
        <x:row r="63136"/>
        <x:row r="63137"/>
        <x:row r="63138"/>
        <x:row r="63139"/>
        <x:row r="63140"/>
        <x:row r="63141"/>
        <x:row r="63142"/>
        <x:row r="63143"/>
        <x:row r="63144"/>
        <x:row r="63145"/>
        <x:row r="63146"/>
        <x:row r="63147"/>
        <x:row r="63148"/>
        <x:row r="63149"/>
        <x:row r="63150"/>
        <x:row r="63151"/>
        <x:row r="63152"/>
        <x:row r="63153"/>
        <x:row r="63154"/>
        <x:row r="63155"/>
        <x:row r="63156"/>
        <x:row r="63157"/>
        <x:row r="63158"/>
        <x:row r="63159"/>
        <x:row r="63160"/>
        <x:row r="63161"/>
        <x:row r="63162"/>
        <x:row r="63163"/>
        <x:row r="63164"/>
        <x:row r="63165"/>
        <x:row r="63166"/>
        <x:row r="63167"/>
        <x:row r="63168"/>
        <x:row r="63169"/>
        <x:row r="63170"/>
        <x:row r="63171"/>
        <x:row r="63172"/>
        <x:row r="63173"/>
        <x:row r="63174"/>
        <x:row r="63175"/>
        <x:row r="63176"/>
        <x:row r="63177"/>
        <x:row r="63178"/>
        <x:row r="63179"/>
        <x:row r="63180"/>
        <x:row r="63181"/>
        <x:row r="63182"/>
        <x:row r="63183"/>
        <x:row r="63184"/>
        <x:row r="63185"/>
        <x:row r="63186"/>
        <x:row r="63187"/>
        <x:row r="63188"/>
        <x:row r="63189"/>
        <x:row r="63190"/>
        <x:row r="63191"/>
        <x:row r="63192"/>
        <x:row r="63193"/>
        <x:row r="63194"/>
        <x:row r="63195"/>
        <x:row r="63196"/>
        <x:row r="63197"/>
        <x:row r="63198"/>
        <x:row r="63199"/>
        <x:row r="63200"/>
        <x:row r="63201"/>
        <x:row r="63202"/>
        <x:row r="63203"/>
        <x:row r="63204"/>
        <x:row r="63205"/>
        <x:row r="63206"/>
        <x:row r="63207"/>
        <x:row r="63208"/>
        <x:row r="63209"/>
        <x:row r="63210"/>
        <x:row r="63211"/>
        <x:row r="63212"/>
        <x:row r="63213"/>
        <x:row r="63214"/>
        <x:row r="63215"/>
        <x:row r="63216"/>
        <x:row r="63217"/>
        <x:row r="63218"/>
        <x:row r="63219"/>
        <x:row r="63220"/>
        <x:row r="63221"/>
        <x:row r="63222"/>
        <x:row r="63223"/>
        <x:row r="63224"/>
        <x:row r="63225"/>
        <x:row r="63226"/>
        <x:row r="63227"/>
        <x:row r="63228"/>
        <x:row r="63229"/>
        <x:row r="63230"/>
        <x:row r="63231"/>
        <x:row r="63232"/>
        <x:row r="63233"/>
        <x:row r="63234"/>
        <x:row r="63235"/>
        <x:row r="63236"/>
        <x:row r="63237"/>
        <x:row r="63238"/>
        <x:row r="63239"/>
        <x:row r="63240"/>
        <x:row r="63241"/>
        <x:row r="63242"/>
        <x:row r="63243"/>
        <x:row r="63244"/>
        <x:row r="63245"/>
        <x:row r="63246"/>
        <x:row r="63247"/>
        <x:row r="63248"/>
        <x:row r="63249"/>
        <x:row r="63250"/>
        <x:row r="63251"/>
        <x:row r="63252"/>
        <x:row r="63253"/>
        <x:row r="63254"/>
        <x:row r="63255"/>
        <x:row r="63256"/>
        <x:row r="63257"/>
        <x:row r="63258"/>
        <x:row r="63259"/>
        <x:row r="63260"/>
        <x:row r="63261"/>
        <x:row r="63262"/>
        <x:row r="63263"/>
        <x:row r="63264"/>
        <x:row r="63265"/>
        <x:row r="63266"/>
        <x:row r="63267"/>
        <x:row r="63268"/>
        <x:row r="63269"/>
        <x:row r="63270"/>
        <x:row r="63271"/>
        <x:row r="63272"/>
        <x:row r="63273"/>
        <x:row r="63274"/>
        <x:row r="63275"/>
        <x:row r="63276"/>
        <x:row r="63277"/>
        <x:row r="63278"/>
        <x:row r="63279"/>
        <x:row r="63280"/>
        <x:row r="63281"/>
        <x:row r="63282"/>
        <x:row r="63283"/>
        <x:row r="63284"/>
        <x:row r="63285"/>
        <x:row r="63286"/>
        <x:row r="63287"/>
        <x:row r="63288"/>
        <x:row r="63289"/>
        <x:row r="63290"/>
        <x:row r="63291"/>
        <x:row r="63292"/>
        <x:row r="63293"/>
        <x:row r="63294"/>
        <x:row r="63295"/>
        <x:row r="63296"/>
        <x:row r="63297"/>
        <x:row r="63298"/>
        <x:row r="63299"/>
        <x:row r="63300"/>
        <x:row r="63301"/>
        <x:row r="63302"/>
        <x:row r="63303"/>
        <x:row r="63304"/>
        <x:row r="63305"/>
        <x:row r="63306"/>
        <x:row r="63307"/>
        <x:row r="63308"/>
        <x:row r="63309"/>
        <x:row r="63310"/>
        <x:row r="63311"/>
        <x:row r="63312"/>
        <x:row r="63313"/>
        <x:row r="63314"/>
        <x:row r="63315"/>
        <x:row r="63316"/>
        <x:row r="63317"/>
        <x:row r="63318"/>
        <x:row r="63319"/>
        <x:row r="63320"/>
        <x:row r="63321"/>
        <x:row r="63322"/>
        <x:row r="63323"/>
        <x:row r="63324"/>
        <x:row r="63325"/>
        <x:row r="63326"/>
        <x:row r="63327"/>
        <x:row r="63328"/>
        <x:row r="63329"/>
        <x:row r="63330"/>
        <x:row r="63331"/>
        <x:row r="63332"/>
        <x:row r="63333"/>
        <x:row r="63334"/>
        <x:row r="63335"/>
        <x:row r="63336"/>
        <x:row r="63337"/>
        <x:row r="63338"/>
        <x:row r="63339"/>
        <x:row r="63340"/>
        <x:row r="63341"/>
        <x:row r="63342"/>
        <x:row r="63343"/>
        <x:row r="63344"/>
        <x:row r="63345"/>
        <x:row r="63346"/>
        <x:row r="63347"/>
        <x:row r="63348"/>
        <x:row r="63349"/>
        <x:row r="63350"/>
        <x:row r="63351"/>
        <x:row r="63352"/>
        <x:row r="63353"/>
        <x:row r="63354"/>
        <x:row r="63355"/>
        <x:row r="63356"/>
        <x:row r="63357"/>
        <x:row r="63358"/>
        <x:row r="63359"/>
        <x:row r="63360"/>
        <x:row r="63361"/>
        <x:row r="63362"/>
        <x:row r="63363"/>
        <x:row r="63364"/>
        <x:row r="63365"/>
        <x:row r="63366"/>
        <x:row r="63367"/>
        <x:row r="63368"/>
        <x:row r="63369"/>
        <x:row r="63370"/>
        <x:row r="63371"/>
        <x:row r="63372"/>
        <x:row r="63373"/>
        <x:row r="63374"/>
        <x:row r="63375"/>
        <x:row r="63376"/>
        <x:row r="63377"/>
        <x:row r="63378"/>
        <x:row r="63379"/>
        <x:row r="63380"/>
        <x:row r="63381"/>
        <x:row r="63382"/>
        <x:row r="63383"/>
        <x:row r="63384"/>
        <x:row r="63385"/>
        <x:row r="63386"/>
        <x:row r="63387"/>
        <x:row r="63388"/>
        <x:row r="63389"/>
        <x:row r="63390"/>
        <x:row r="63391"/>
        <x:row r="63392"/>
        <x:row r="63393"/>
        <x:row r="63394"/>
        <x:row r="63395"/>
        <x:row r="63396"/>
        <x:row r="63397"/>
        <x:row r="63398"/>
        <x:row r="63399"/>
        <x:row r="63400"/>
        <x:row r="63401"/>
        <x:row r="63402"/>
        <x:row r="63403"/>
        <x:row r="63404"/>
        <x:row r="63405"/>
        <x:row r="63406"/>
        <x:row r="63407"/>
        <x:row r="63408"/>
        <x:row r="63409"/>
        <x:row r="63410"/>
        <x:row r="63411"/>
        <x:row r="63412"/>
        <x:row r="63413"/>
        <x:row r="63414"/>
        <x:row r="63415"/>
        <x:row r="63416"/>
        <x:row r="63417"/>
        <x:row r="63418"/>
        <x:row r="63419"/>
        <x:row r="63420"/>
        <x:row r="63421"/>
        <x:row r="63422"/>
        <x:row r="63423"/>
        <x:row r="63424"/>
        <x:row r="63425"/>
        <x:row r="63426"/>
        <x:row r="63427"/>
        <x:row r="63428"/>
        <x:row r="63429"/>
        <x:row r="63430"/>
        <x:row r="63431"/>
        <x:row r="63432"/>
        <x:row r="63433"/>
        <x:row r="63434"/>
        <x:row r="63435"/>
        <x:row r="63436"/>
        <x:row r="63437"/>
        <x:row r="63438"/>
        <x:row r="63439"/>
        <x:row r="63440"/>
        <x:row r="63441"/>
        <x:row r="63442"/>
        <x:row r="63443"/>
        <x:row r="63444"/>
        <x:row r="63445"/>
        <x:row r="63446"/>
        <x:row r="63447"/>
        <x:row r="63448"/>
        <x:row r="63449"/>
        <x:row r="63450"/>
        <x:row r="63451"/>
        <x:row r="63452"/>
        <x:row r="63453"/>
        <x:row r="63454"/>
        <x:row r="63455"/>
        <x:row r="63456"/>
        <x:row r="63457"/>
        <x:row r="63458"/>
        <x:row r="63459"/>
        <x:row r="63460"/>
        <x:row r="63461"/>
        <x:row r="63462"/>
        <x:row r="63463"/>
        <x:row r="63464"/>
        <x:row r="63465"/>
        <x:row r="63466"/>
        <x:row r="63467"/>
        <x:row r="63468"/>
        <x:row r="63469"/>
        <x:row r="63470"/>
        <x:row r="63471"/>
        <x:row r="63472"/>
        <x:row r="63473"/>
        <x:row r="63474"/>
        <x:row r="63475"/>
        <x:row r="63476"/>
        <x:row r="63477"/>
        <x:row r="63478"/>
        <x:row r="63479"/>
        <x:row r="63480"/>
        <x:row r="63481"/>
        <x:row r="63482"/>
        <x:row r="63483"/>
        <x:row r="63484"/>
        <x:row r="63485"/>
        <x:row r="63486"/>
        <x:row r="63487"/>
        <x:row r="63488"/>
        <x:row r="63489"/>
        <x:row r="63490"/>
        <x:row r="63491"/>
        <x:row r="63492"/>
        <x:row r="63493"/>
        <x:row r="63494"/>
        <x:row r="63495"/>
        <x:row r="63496"/>
        <x:row r="63497"/>
        <x:row r="63498"/>
        <x:row r="63499"/>
        <x:row r="63500"/>
        <x:row r="63501"/>
        <x:row r="63502"/>
        <x:row r="63503"/>
        <x:row r="63504"/>
        <x:row r="63505"/>
        <x:row r="63506"/>
        <x:row r="63507"/>
        <x:row r="63508"/>
        <x:row r="63509"/>
        <x:row r="63510"/>
        <x:row r="63511"/>
        <x:row r="63512"/>
        <x:row r="63513"/>
        <x:row r="63514"/>
        <x:row r="63515"/>
        <x:row r="63516"/>
        <x:row r="63517"/>
        <x:row r="63518"/>
        <x:row r="63519"/>
        <x:row r="63520"/>
        <x:row r="63521"/>
        <x:row r="63522"/>
        <x:row r="63523"/>
        <x:row r="63524"/>
        <x:row r="63525"/>
        <x:row r="63526"/>
        <x:row r="63527"/>
        <x:row r="63528"/>
        <x:row r="63529"/>
        <x:row r="63530"/>
        <x:row r="63531"/>
        <x:row r="63532"/>
        <x:row r="63533"/>
        <x:row r="63534"/>
        <x:row r="63535"/>
        <x:row r="63536"/>
        <x:row r="63537"/>
        <x:row r="63538"/>
        <x:row r="63539"/>
        <x:row r="63540"/>
        <x:row r="63541"/>
        <x:row r="63542"/>
        <x:row r="63543"/>
        <x:row r="63544"/>
        <x:row r="63545"/>
        <x:row r="63546"/>
        <x:row r="63547"/>
        <x:row r="63548"/>
        <x:row r="63549"/>
        <x:row r="63550"/>
        <x:row r="63551"/>
        <x:row r="63552"/>
        <x:row r="63553"/>
        <x:row r="63554"/>
        <x:row r="63555"/>
        <x:row r="63556"/>
        <x:row r="63557"/>
        <x:row r="63558"/>
        <x:row r="63559"/>
        <x:row r="63560"/>
        <x:row r="63561"/>
        <x:row r="63562"/>
        <x:row r="63563"/>
        <x:row r="63564"/>
        <x:row r="63565"/>
        <x:row r="63566"/>
        <x:row r="63567"/>
        <x:row r="63568"/>
        <x:row r="63569"/>
        <x:row r="63570"/>
        <x:row r="63571"/>
        <x:row r="63572"/>
        <x:row r="63573"/>
        <x:row r="63574"/>
        <x:row r="63575"/>
        <x:row r="63576"/>
        <x:row r="63577"/>
        <x:row r="63578"/>
        <x:row r="63579"/>
        <x:row r="63580"/>
        <x:row r="63581"/>
        <x:row r="63582"/>
        <x:row r="63583"/>
        <x:row r="63584"/>
        <x:row r="63585"/>
        <x:row r="63586"/>
        <x:row r="63587"/>
        <x:row r="63588"/>
        <x:row r="63589"/>
        <x:row r="63590"/>
        <x:row r="63591"/>
        <x:row r="63592"/>
        <x:row r="63593"/>
        <x:row r="63594"/>
        <x:row r="63595"/>
        <x:row r="63596"/>
        <x:row r="63597"/>
        <x:row r="63598"/>
        <x:row r="63599"/>
        <x:row r="63600"/>
        <x:row r="63601"/>
        <x:row r="63602"/>
        <x:row r="63603"/>
        <x:row r="63604"/>
        <x:row r="63605"/>
        <x:row r="63606"/>
        <x:row r="63607"/>
        <x:row r="63608"/>
        <x:row r="63609"/>
        <x:row r="63610"/>
        <x:row r="63611"/>
        <x:row r="63612"/>
        <x:row r="63613"/>
        <x:row r="63614"/>
        <x:row r="63615"/>
        <x:row r="63616"/>
        <x:row r="63617"/>
        <x:row r="63618"/>
        <x:row r="63619"/>
        <x:row r="63620"/>
        <x:row r="63621"/>
        <x:row r="63622"/>
        <x:row r="63623"/>
        <x:row r="63624"/>
        <x:row r="63625"/>
        <x:row r="63626"/>
        <x:row r="63627"/>
        <x:row r="63628"/>
        <x:row r="63629"/>
        <x:row r="63630"/>
        <x:row r="63631"/>
        <x:row r="63632"/>
        <x:row r="63633"/>
        <x:row r="63634"/>
        <x:row r="63635"/>
        <x:row r="63636"/>
        <x:row r="63637"/>
        <x:row r="63638"/>
        <x:row r="63639"/>
        <x:row r="63640"/>
        <x:row r="63641"/>
        <x:row r="63642"/>
        <x:row r="63643"/>
        <x:row r="63644"/>
        <x:row r="63645"/>
        <x:row r="63646"/>
        <x:row r="63647"/>
        <x:row r="63648"/>
        <x:row r="63649"/>
        <x:row r="63650"/>
        <x:row r="63651"/>
        <x:row r="63652"/>
        <x:row r="63653"/>
        <x:row r="63654"/>
        <x:row r="63655"/>
        <x:row r="63656"/>
        <x:row r="63657"/>
        <x:row r="63658"/>
        <x:row r="63659"/>
        <x:row r="63660"/>
        <x:row r="63661"/>
        <x:row r="63662"/>
        <x:row r="63663"/>
        <x:row r="63664"/>
        <x:row r="63665"/>
        <x:row r="63666"/>
        <x:row r="63667"/>
        <x:row r="63668"/>
        <x:row r="63669"/>
        <x:row r="63670"/>
        <x:row r="63671"/>
        <x:row r="63672"/>
        <x:row r="63673"/>
        <x:row r="63674"/>
        <x:row r="63675"/>
        <x:row r="63676"/>
        <x:row r="63677"/>
        <x:row r="63678"/>
        <x:row r="63679"/>
        <x:row r="63680"/>
        <x:row r="63681"/>
        <x:row r="63682"/>
        <x:row r="63683"/>
        <x:row r="63684"/>
        <x:row r="63685"/>
        <x:row r="63686"/>
        <x:row r="63687"/>
        <x:row r="63688"/>
        <x:row r="63689"/>
        <x:row r="63690"/>
        <x:row r="63691"/>
        <x:row r="63692"/>
        <x:row r="63693"/>
        <x:row r="63694"/>
        <x:row r="63695"/>
        <x:row r="63696"/>
        <x:row r="63697"/>
        <x:row r="63698"/>
        <x:row r="63699"/>
        <x:row r="63700"/>
        <x:row r="63701"/>
        <x:row r="63702"/>
        <x:row r="63703"/>
        <x:row r="63704"/>
        <x:row r="63705"/>
        <x:row r="63706"/>
        <x:row r="63707"/>
        <x:row r="63708"/>
        <x:row r="63709"/>
        <x:row r="63710"/>
        <x:row r="63711"/>
        <x:row r="63712"/>
        <x:row r="63713"/>
        <x:row r="63714"/>
        <x:row r="63715"/>
        <x:row r="63716"/>
        <x:row r="63717"/>
        <x:row r="63718"/>
        <x:row r="63719"/>
        <x:row r="63720"/>
        <x:row r="63721"/>
        <x:row r="63722"/>
        <x:row r="63723"/>
        <x:row r="63724"/>
        <x:row r="63725"/>
        <x:row r="63726"/>
        <x:row r="63727"/>
        <x:row r="63728"/>
        <x:row r="63729"/>
        <x:row r="63730"/>
        <x:row r="63731"/>
        <x:row r="63732"/>
        <x:row r="63733"/>
        <x:row r="63734"/>
        <x:row r="63735"/>
        <x:row r="63736"/>
        <x:row r="63737"/>
        <x:row r="63738"/>
        <x:row r="63739"/>
        <x:row r="63740"/>
        <x:row r="63741"/>
        <x:row r="63742"/>
        <x:row r="63743"/>
        <x:row r="63744"/>
        <x:row r="63745"/>
        <x:row r="63746"/>
        <x:row r="63747"/>
        <x:row r="63748"/>
        <x:row r="63749"/>
        <x:row r="63750"/>
        <x:row r="63751"/>
        <x:row r="63752"/>
        <x:row r="63753"/>
        <x:row r="63754"/>
        <x:row r="63755"/>
        <x:row r="63756"/>
        <x:row r="63757"/>
        <x:row r="63758"/>
        <x:row r="63759"/>
        <x:row r="63760"/>
        <x:row r="63761"/>
        <x:row r="63762"/>
        <x:row r="63763"/>
        <x:row r="63764"/>
        <x:row r="63765"/>
        <x:row r="63766"/>
        <x:row r="63767"/>
        <x:row r="63768"/>
        <x:row r="63769"/>
        <x:row r="63770"/>
        <x:row r="63771"/>
        <x:row r="63772"/>
        <x:row r="63773"/>
        <x:row r="63774"/>
        <x:row r="63775"/>
        <x:row r="63776"/>
        <x:row r="63777"/>
        <x:row r="63778"/>
        <x:row r="63779"/>
        <x:row r="63780"/>
        <x:row r="63781"/>
        <x:row r="63782"/>
        <x:row r="63783"/>
        <x:row r="63784"/>
        <x:row r="63785"/>
        <x:row r="63786"/>
        <x:row r="63787"/>
        <x:row r="63788"/>
        <x:row r="63789"/>
        <x:row r="63790"/>
        <x:row r="63791"/>
        <x:row r="63792"/>
        <x:row r="63793"/>
        <x:row r="63794"/>
        <x:row r="63795"/>
        <x:row r="63796"/>
        <x:row r="63797"/>
        <x:row r="63798"/>
        <x:row r="63799"/>
        <x:row r="63800"/>
        <x:row r="63801"/>
        <x:row r="63802"/>
        <x:row r="63803"/>
        <x:row r="63804"/>
        <x:row r="63805"/>
        <x:row r="63806"/>
        <x:row r="63807"/>
        <x:row r="63808"/>
        <x:row r="63809"/>
        <x:row r="63810"/>
        <x:row r="63811"/>
        <x:row r="63812"/>
        <x:row r="63813"/>
        <x:row r="63814"/>
        <x:row r="63815"/>
        <x:row r="63816"/>
        <x:row r="63817"/>
        <x:row r="63818"/>
        <x:row r="63819"/>
        <x:row r="63820"/>
        <x:row r="63821"/>
        <x:row r="63822"/>
        <x:row r="63823"/>
        <x:row r="63824"/>
        <x:row r="63825"/>
        <x:row r="63826"/>
        <x:row r="63827"/>
        <x:row r="63828"/>
        <x:row r="63829"/>
        <x:row r="63830"/>
        <x:row r="63831"/>
        <x:row r="63832"/>
        <x:row r="63833"/>
        <x:row r="63834"/>
        <x:row r="63835"/>
        <x:row r="63836"/>
        <x:row r="63837"/>
        <x:row r="63838"/>
        <x:row r="63839"/>
        <x:row r="63840"/>
        <x:row r="63841"/>
        <x:row r="63842"/>
        <x:row r="63843"/>
        <x:row r="63844"/>
        <x:row r="63845"/>
        <x:row r="63846"/>
        <x:row r="63847"/>
        <x:row r="63848"/>
        <x:row r="63849"/>
        <x:row r="63850"/>
        <x:row r="63851"/>
        <x:row r="63852"/>
        <x:row r="63853"/>
        <x:row r="63854"/>
        <x:row r="63855"/>
        <x:row r="63856"/>
        <x:row r="63857"/>
        <x:row r="63858"/>
        <x:row r="63859"/>
        <x:row r="63860"/>
        <x:row r="63861"/>
        <x:row r="63862"/>
        <x:row r="63863"/>
        <x:row r="63864"/>
        <x:row r="63865"/>
        <x:row r="63866"/>
        <x:row r="63867"/>
        <x:row r="63868"/>
        <x:row r="63869"/>
        <x:row r="63870"/>
        <x:row r="63871"/>
        <x:row r="63872"/>
        <x:row r="63873"/>
        <x:row r="63874"/>
        <x:row r="63875"/>
        <x:row r="63876"/>
        <x:row r="63877"/>
        <x:row r="63878"/>
        <x:row r="63879"/>
        <x:row r="63880"/>
        <x:row r="63881"/>
        <x:row r="63882"/>
        <x:row r="63883"/>
        <x:row r="63884"/>
        <x:row r="63885"/>
        <x:row r="63886"/>
        <x:row r="63887"/>
        <x:row r="63888"/>
        <x:row r="63889"/>
        <x:row r="63890"/>
        <x:row r="63891"/>
        <x:row r="63892"/>
        <x:row r="63893"/>
        <x:row r="63894"/>
        <x:row r="63895"/>
        <x:row r="63896"/>
        <x:row r="63897"/>
        <x:row r="63898"/>
        <x:row r="63899"/>
        <x:row r="63900"/>
        <x:row r="63901"/>
        <x:row r="63902"/>
        <x:row r="63903"/>
        <x:row r="63904"/>
        <x:row r="63905"/>
        <x:row r="63906"/>
        <x:row r="63907"/>
        <x:row r="63908"/>
        <x:row r="63909"/>
        <x:row r="63910"/>
        <x:row r="63911"/>
        <x:row r="63912"/>
        <x:row r="63913"/>
        <x:row r="63914"/>
        <x:row r="63915"/>
        <x:row r="63916"/>
        <x:row r="63917"/>
        <x:row r="63918"/>
        <x:row r="63919"/>
        <x:row r="63920"/>
        <x:row r="63921"/>
        <x:row r="63922"/>
        <x:row r="63923"/>
        <x:row r="63924"/>
        <x:row r="63925"/>
        <x:row r="63926"/>
        <x:row r="63927"/>
        <x:row r="63928"/>
        <x:row r="63929"/>
        <x:row r="63930"/>
        <x:row r="63931"/>
        <x:row r="63932"/>
        <x:row r="63933"/>
        <x:row r="63934"/>
        <x:row r="63935"/>
        <x:row r="63936"/>
        <x:row r="63937"/>
        <x:row r="63938"/>
        <x:row r="63939"/>
        <x:row r="63940"/>
        <x:row r="63941"/>
        <x:row r="63942"/>
        <x:row r="63943"/>
        <x:row r="63944"/>
        <x:row r="63945"/>
        <x:row r="63946"/>
        <x:row r="63947"/>
        <x:row r="63948"/>
        <x:row r="63949"/>
        <x:row r="63950"/>
        <x:row r="63951"/>
        <x:row r="63952"/>
        <x:row r="63953"/>
        <x:row r="63954"/>
        <x:row r="63955"/>
        <x:row r="63956"/>
        <x:row r="63957"/>
        <x:row r="63958"/>
        <x:row r="63959"/>
        <x:row r="63960"/>
        <x:row r="63961"/>
        <x:row r="63962"/>
        <x:row r="63963"/>
        <x:row r="63964"/>
        <x:row r="63965"/>
        <x:row r="63966"/>
        <x:row r="63967"/>
        <x:row r="63968"/>
        <x:row r="63969"/>
        <x:row r="63970"/>
        <x:row r="63971"/>
        <x:row r="63972"/>
        <x:row r="63973"/>
        <x:row r="63974"/>
        <x:row r="63975"/>
        <x:row r="63976"/>
        <x:row r="63977"/>
        <x:row r="63978"/>
        <x:row r="63979"/>
        <x:row r="63980"/>
        <x:row r="63981"/>
        <x:row r="63982"/>
        <x:row r="63983"/>
        <x:row r="63984"/>
        <x:row r="63985"/>
        <x:row r="63986"/>
        <x:row r="63987"/>
        <x:row r="63988"/>
        <x:row r="63989"/>
        <x:row r="63990"/>
        <x:row r="63991"/>
        <x:row r="63992"/>
        <x:row r="63993"/>
        <x:row r="63994"/>
        <x:row r="63995"/>
        <x:row r="63996"/>
        <x:row r="63997"/>
        <x:row r="63998"/>
        <x:row r="63999"/>
        <x:row r="64000"/>
        <x:row r="64001"/>
        <x:row r="64002"/>
        <x:row r="64003"/>
        <x:row r="64004"/>
        <x:row r="64005"/>
        <x:row r="64006"/>
        <x:row r="64007"/>
        <x:row r="64008"/>
        <x:row r="64009"/>
        <x:row r="64010"/>
        <x:row r="64011"/>
        <x:row r="64012"/>
        <x:row r="64013"/>
        <x:row r="64014"/>
        <x:row r="64015"/>
        <x:row r="64016"/>
        <x:row r="64017"/>
        <x:row r="64018"/>
        <x:row r="64019"/>
        <x:row r="64020"/>
        <x:row r="64021"/>
        <x:row r="64022"/>
        <x:row r="64023"/>
        <x:row r="64024"/>
        <x:row r="64025"/>
        <x:row r="64026"/>
        <x:row r="64027"/>
        <x:row r="64028"/>
        <x:row r="64029"/>
        <x:row r="64030"/>
        <x:row r="64031"/>
        <x:row r="64032"/>
        <x:row r="64033"/>
        <x:row r="64034"/>
        <x:row r="64035"/>
        <x:row r="64036"/>
        <x:row r="64037"/>
        <x:row r="64038"/>
        <x:row r="64039"/>
        <x:row r="64040"/>
        <x:row r="64041"/>
        <x:row r="64042"/>
        <x:row r="64043"/>
        <x:row r="64044"/>
        <x:row r="64045"/>
        <x:row r="64046"/>
        <x:row r="64047"/>
        <x:row r="64048"/>
        <x:row r="64049"/>
        <x:row r="64050"/>
        <x:row r="64051"/>
        <x:row r="64052"/>
        <x:row r="64053"/>
        <x:row r="64054"/>
        <x:row r="64055"/>
        <x:row r="64056"/>
        <x:row r="64057"/>
        <x:row r="64058"/>
        <x:row r="64059"/>
        <x:row r="64060"/>
        <x:row r="64061"/>
        <x:row r="64062"/>
        <x:row r="64063"/>
        <x:row r="64064"/>
        <x:row r="64065"/>
        <x:row r="64066"/>
        <x:row r="64067"/>
        <x:row r="64068"/>
        <x:row r="64069"/>
        <x:row r="64070"/>
        <x:row r="64071"/>
        <x:row r="64072"/>
        <x:row r="64073"/>
        <x:row r="64074"/>
        <x:row r="64075"/>
        <x:row r="64076"/>
        <x:row r="64077"/>
        <x:row r="64078"/>
        <x:row r="64079"/>
        <x:row r="64080"/>
        <x:row r="64081"/>
        <x:row r="64082"/>
        <x:row r="64083"/>
        <x:row r="64084"/>
        <x:row r="64085"/>
        <x:row r="64086"/>
        <x:row r="64087"/>
        <x:row r="64088"/>
        <x:row r="64089"/>
        <x:row r="64090"/>
        <x:row r="64091"/>
        <x:row r="64092"/>
        <x:row r="64093"/>
        <x:row r="64094"/>
        <x:row r="64095"/>
        <x:row r="64096"/>
        <x:row r="64097"/>
        <x:row r="64098"/>
        <x:row r="64099"/>
        <x:row r="64100"/>
        <x:row r="64101"/>
        <x:row r="64102"/>
        <x:row r="64103"/>
        <x:row r="64104"/>
        <x:row r="64105"/>
        <x:row r="64106"/>
        <x:row r="64107"/>
        <x:row r="64108"/>
        <x:row r="64109"/>
        <x:row r="64110"/>
        <x:row r="64111"/>
        <x:row r="64112"/>
        <x:row r="64113"/>
        <x:row r="64114"/>
        <x:row r="64115"/>
        <x:row r="64116"/>
        <x:row r="64117"/>
        <x:row r="64118"/>
        <x:row r="64119"/>
        <x:row r="64120"/>
        <x:row r="64121"/>
        <x:row r="64122"/>
        <x:row r="64123"/>
        <x:row r="64124"/>
        <x:row r="64125"/>
        <x:row r="64126"/>
        <x:row r="64127"/>
        <x:row r="64128"/>
        <x:row r="64129"/>
        <x:row r="64130"/>
        <x:row r="64131"/>
        <x:row r="64132"/>
        <x:row r="64133"/>
        <x:row r="64134"/>
        <x:row r="64135"/>
        <x:row r="64136"/>
        <x:row r="64137"/>
        <x:row r="64138"/>
        <x:row r="64139"/>
        <x:row r="64140"/>
        <x:row r="64141"/>
        <x:row r="64142"/>
        <x:row r="64143"/>
        <x:row r="64144"/>
        <x:row r="64145"/>
        <x:row r="64146"/>
        <x:row r="64147"/>
        <x:row r="64148"/>
        <x:row r="64149"/>
        <x:row r="64150"/>
        <x:row r="64151"/>
        <x:row r="64152"/>
        <x:row r="64153"/>
        <x:row r="64154"/>
        <x:row r="64155"/>
        <x:row r="64156"/>
        <x:row r="64157"/>
        <x:row r="64158"/>
        <x:row r="64159"/>
        <x:row r="64160"/>
        <x:row r="64161"/>
        <x:row r="64162"/>
        <x:row r="64163"/>
        <x:row r="64164"/>
        <x:row r="64165"/>
        <x:row r="64166"/>
        <x:row r="64167"/>
        <x:row r="64168"/>
        <x:row r="64169"/>
        <x:row r="64170"/>
        <x:row r="64171"/>
        <x:row r="64172"/>
        <x:row r="64173"/>
        <x:row r="64174"/>
        <x:row r="64175"/>
        <x:row r="64176"/>
        <x:row r="64177"/>
        <x:row r="64178"/>
        <x:row r="64179"/>
        <x:row r="64180"/>
        <x:row r="64181"/>
        <x:row r="64182"/>
        <x:row r="64183"/>
        <x:row r="64184"/>
        <x:row r="64185"/>
        <x:row r="64186"/>
        <x:row r="64187"/>
        <x:row r="64188"/>
        <x:row r="64189"/>
        <x:row r="64190"/>
        <x:row r="64191"/>
        <x:row r="64192"/>
        <x:row r="64193"/>
        <x:row r="64194"/>
        <x:row r="64195"/>
        <x:row r="64196"/>
        <x:row r="64197"/>
        <x:row r="64198"/>
        <x:row r="64199"/>
        <x:row r="64200"/>
        <x:row r="64201"/>
        <x:row r="64202"/>
        <x:row r="64203"/>
        <x:row r="64204"/>
        <x:row r="64205"/>
        <x:row r="64206"/>
        <x:row r="64207"/>
        <x:row r="64208"/>
        <x:row r="64209"/>
        <x:row r="64210"/>
        <x:row r="64211"/>
        <x:row r="64212"/>
        <x:row r="64213"/>
        <x:row r="64214"/>
        <x:row r="64215"/>
        <x:row r="64216"/>
        <x:row r="64217"/>
        <x:row r="64218"/>
        <x:row r="64219"/>
        <x:row r="64220"/>
        <x:row r="64221"/>
        <x:row r="64222"/>
        <x:row r="64223"/>
        <x:row r="64224"/>
        <x:row r="64225"/>
        <x:row r="64226"/>
        <x:row r="64227"/>
        <x:row r="64228"/>
        <x:row r="64229"/>
        <x:row r="64230"/>
        <x:row r="64231"/>
        <x:row r="64232"/>
        <x:row r="64233"/>
        <x:row r="64234"/>
        <x:row r="64235"/>
        <x:row r="64236"/>
        <x:row r="64237"/>
        <x:row r="64238"/>
        <x:row r="64239"/>
        <x:row r="64240"/>
        <x:row r="64241"/>
        <x:row r="64242"/>
        <x:row r="64243"/>
        <x:row r="64244"/>
        <x:row r="64245"/>
        <x:row r="64246"/>
        <x:row r="64247"/>
        <x:row r="64248"/>
        <x:row r="64249"/>
        <x:row r="64250"/>
        <x:row r="64251"/>
        <x:row r="64252"/>
        <x:row r="64253"/>
        <x:row r="64254"/>
        <x:row r="64255"/>
        <x:row r="64256"/>
        <x:row r="64257"/>
        <x:row r="64258"/>
        <x:row r="64259"/>
        <x:row r="64260"/>
        <x:row r="64261"/>
        <x:row r="64262"/>
        <x:row r="64263"/>
        <x:row r="64264"/>
        <x:row r="64265"/>
        <x:row r="64266"/>
        <x:row r="64267"/>
        <x:row r="64268"/>
        <x:row r="64269"/>
        <x:row r="64270"/>
        <x:row r="64271"/>
        <x:row r="64272"/>
        <x:row r="64273"/>
        <x:row r="64274"/>
        <x:row r="64275"/>
        <x:row r="64276"/>
        <x:row r="64277"/>
        <x:row r="64278"/>
        <x:row r="64279"/>
        <x:row r="64280"/>
        <x:row r="64281"/>
        <x:row r="64282"/>
        <x:row r="64283"/>
        <x:row r="64284"/>
        <x:row r="64285"/>
        <x:row r="64286"/>
        <x:row r="64287"/>
        <x:row r="64288"/>
        <x:row r="64289"/>
        <x:row r="64290"/>
        <x:row r="64291"/>
        <x:row r="64292"/>
        <x:row r="64293"/>
        <x:row r="64294"/>
        <x:row r="64295"/>
        <x:row r="64296"/>
        <x:row r="64297"/>
        <x:row r="64298"/>
        <x:row r="64299"/>
        <x:row r="64300"/>
        <x:row r="64301"/>
        <x:row r="64302"/>
        <x:row r="64303"/>
        <x:row r="64304"/>
        <x:row r="64305"/>
        <x:row r="64306"/>
        <x:row r="64307"/>
        <x:row r="64308"/>
        <x:row r="64309"/>
        <x:row r="64310"/>
        <x:row r="64311"/>
        <x:row r="64312"/>
        <x:row r="64313"/>
        <x:row r="64314"/>
        <x:row r="64315"/>
        <x:row r="64316"/>
        <x:row r="64317"/>
        <x:row r="64318"/>
        <x:row r="64319"/>
        <x:row r="64320"/>
        <x:row r="64321"/>
        <x:row r="64322"/>
        <x:row r="64323"/>
        <x:row r="64324"/>
        <x:row r="64325"/>
        <x:row r="64326"/>
        <x:row r="64327"/>
        <x:row r="64328"/>
        <x:row r="64329"/>
        <x:row r="64330"/>
        <x:row r="64331"/>
        <x:row r="64332"/>
        <x:row r="64333"/>
        <x:row r="64334"/>
        <x:row r="64335"/>
        <x:row r="64336"/>
        <x:row r="64337"/>
        <x:row r="64338"/>
        <x:row r="64339"/>
        <x:row r="64340"/>
        <x:row r="64341"/>
        <x:row r="64342"/>
        <x:row r="64343"/>
        <x:row r="64344"/>
        <x:row r="64345"/>
        <x:row r="64346"/>
        <x:row r="64347"/>
        <x:row r="64348"/>
        <x:row r="64349"/>
        <x:row r="64350"/>
        <x:row r="64351"/>
        <x:row r="64352"/>
        <x:row r="64353"/>
        <x:row r="64354"/>
        <x:row r="64355"/>
        <x:row r="64356"/>
        <x:row r="64357"/>
        <x:row r="64358"/>
        <x:row r="64359"/>
        <x:row r="64360"/>
        <x:row r="64361"/>
        <x:row r="64362"/>
        <x:row r="64363"/>
        <x:row r="64364"/>
        <x:row r="64365"/>
        <x:row r="64366"/>
        <x:row r="64367"/>
        <x:row r="64368"/>
        <x:row r="64369"/>
        <x:row r="64370"/>
        <x:row r="64371"/>
        <x:row r="64372"/>
        <x:row r="64373"/>
        <x:row r="64374"/>
        <x:row r="64375"/>
        <x:row r="64376"/>
        <x:row r="64377"/>
        <x:row r="64378"/>
        <x:row r="64379"/>
        <x:row r="64380"/>
        <x:row r="64381"/>
        <x:row r="64382"/>
        <x:row r="64383"/>
        <x:row r="64384"/>
        <x:row r="64385"/>
        <x:row r="64386"/>
        <x:row r="64387"/>
        <x:row r="64388"/>
        <x:row r="64389"/>
        <x:row r="64390"/>
        <x:row r="64391"/>
        <x:row r="64392"/>
        <x:row r="64393"/>
        <x:row r="64394"/>
        <x:row r="64395"/>
        <x:row r="64396"/>
        <x:row r="64397"/>
        <x:row r="64398"/>
        <x:row r="64399"/>
        <x:row r="64400"/>
        <x:row r="64401"/>
        <x:row r="64402"/>
        <x:row r="64403"/>
        <x:row r="64404"/>
        <x:row r="64405"/>
        <x:row r="64406"/>
        <x:row r="64407"/>
        <x:row r="64408"/>
        <x:row r="64409"/>
        <x:row r="64410"/>
        <x:row r="64411"/>
        <x:row r="64412"/>
        <x:row r="64413"/>
        <x:row r="64414"/>
        <x:row r="64415"/>
        <x:row r="64416"/>
        <x:row r="64417"/>
        <x:row r="64418"/>
        <x:row r="64419"/>
        <x:row r="64420"/>
        <x:row r="64421"/>
        <x:row r="64422"/>
        <x:row r="64423"/>
        <x:row r="64424"/>
        <x:row r="64425"/>
        <x:row r="64426"/>
        <x:row r="64427"/>
        <x:row r="64428"/>
        <x:row r="64429"/>
        <x:row r="64430"/>
        <x:row r="64431"/>
        <x:row r="64432"/>
        <x:row r="64433"/>
        <x:row r="64434"/>
        <x:row r="64435"/>
        <x:row r="64436"/>
        <x:row r="64437"/>
        <x:row r="64438"/>
        <x:row r="64439"/>
        <x:row r="64440"/>
        <x:row r="64441"/>
        <x:row r="64442"/>
        <x:row r="64443"/>
        <x:row r="64444"/>
        <x:row r="64445"/>
        <x:row r="64446"/>
        <x:row r="64447"/>
        <x:row r="64448"/>
        <x:row r="64449"/>
        <x:row r="64450"/>
        <x:row r="64451"/>
        <x:row r="64452"/>
        <x:row r="64453"/>
        <x:row r="64454"/>
        <x:row r="64455"/>
        <x:row r="64456"/>
        <x:row r="64457"/>
        <x:row r="64458"/>
        <x:row r="64459"/>
        <x:row r="64460"/>
        <x:row r="64461"/>
        <x:row r="64462"/>
        <x:row r="64463"/>
        <x:row r="64464"/>
        <x:row r="64465"/>
        <x:row r="64466"/>
        <x:row r="64467"/>
        <x:row r="64468"/>
        <x:row r="64469"/>
        <x:row r="64470"/>
        <x:row r="64471"/>
        <x:row r="64472"/>
        <x:row r="64473"/>
        <x:row r="64474"/>
        <x:row r="64475"/>
        <x:row r="64476"/>
        <x:row r="64477"/>
        <x:row r="64478"/>
        <x:row r="64479"/>
        <x:row r="64480"/>
        <x:row r="64481"/>
        <x:row r="64482"/>
        <x:row r="64483"/>
        <x:row r="64484"/>
        <x:row r="64485"/>
        <x:row r="64486"/>
        <x:row r="64487"/>
        <x:row r="64488"/>
        <x:row r="64489"/>
        <x:row r="64490"/>
        <x:row r="64491"/>
        <x:row r="64492"/>
        <x:row r="64493"/>
        <x:row r="64494"/>
        <x:row r="64495"/>
        <x:row r="64496"/>
        <x:row r="64497"/>
        <x:row r="64498"/>
        <x:row r="64499"/>
        <x:row r="64500"/>
        <x:row r="64501"/>
        <x:row r="64502"/>
        <x:row r="64503"/>
        <x:row r="64504"/>
        <x:row r="64505"/>
        <x:row r="64506"/>
        <x:row r="64507"/>
        <x:row r="64508"/>
        <x:row r="64509"/>
        <x:row r="64510"/>
        <x:row r="64511"/>
        <x:row r="64512"/>
        <x:row r="64513"/>
        <x:row r="64514"/>
        <x:row r="64515"/>
        <x:row r="64516"/>
        <x:row r="64517"/>
        <x:row r="64518"/>
        <x:row r="64519"/>
        <x:row r="64520"/>
        <x:row r="64521"/>
        <x:row r="64522"/>
        <x:row r="64523"/>
        <x:row r="64524"/>
        <x:row r="64525"/>
        <x:row r="64526"/>
        <x:row r="64527"/>
        <x:row r="64528"/>
        <x:row r="64529"/>
        <x:row r="64530"/>
        <x:row r="64531"/>
        <x:row r="64532"/>
        <x:row r="64533"/>
        <x:row r="64534"/>
        <x:row r="64535"/>
        <x:row r="64536"/>
        <x:row r="64537"/>
        <x:row r="64538"/>
        <x:row r="64539"/>
        <x:row r="64540"/>
        <x:row r="64541"/>
        <x:row r="64542"/>
        <x:row r="64543"/>
        <x:row r="64544"/>
        <x:row r="64545"/>
        <x:row r="64546"/>
        <x:row r="64547"/>
        <x:row r="64548"/>
        <x:row r="64549"/>
        <x:row r="64550"/>
        <x:row r="64551"/>
        <x:row r="64552"/>
        <x:row r="64553"/>
        <x:row r="64554"/>
        <x:row r="64555"/>
        <x:row r="64556"/>
        <x:row r="64557"/>
        <x:row r="64558"/>
        <x:row r="64559"/>
        <x:row r="64560"/>
        <x:row r="64561"/>
        <x:row r="64562"/>
        <x:row r="64563"/>
        <x:row r="64564"/>
        <x:row r="64565"/>
        <x:row r="64566"/>
        <x:row r="64567"/>
        <x:row r="64568"/>
        <x:row r="64569"/>
        <x:row r="64570"/>
        <x:row r="64571"/>
        <x:row r="64572"/>
        <x:row r="64573"/>
        <x:row r="64574"/>
        <x:row r="64575"/>
        <x:row r="64576"/>
        <x:row r="64577"/>
        <x:row r="64578"/>
        <x:row r="64579"/>
        <x:row r="64580"/>
        <x:row r="64581"/>
        <x:row r="64582"/>
        <x:row r="64583"/>
        <x:row r="64584"/>
        <x:row r="64585"/>
        <x:row r="64586"/>
        <x:row r="64587"/>
        <x:row r="64588"/>
        <x:row r="64589"/>
        <x:row r="64590"/>
        <x:row r="64591"/>
        <x:row r="64592"/>
        <x:row r="64593"/>
        <x:row r="64594"/>
        <x:row r="64595"/>
        <x:row r="64596"/>
        <x:row r="64597"/>
        <x:row r="64598"/>
        <x:row r="64599"/>
        <x:row r="64600"/>
        <x:row r="64601"/>
        <x:row r="64602"/>
        <x:row r="64603"/>
        <x:row r="64604"/>
        <x:row r="64605"/>
        <x:row r="64606"/>
        <x:row r="64607"/>
        <x:row r="64608"/>
        <x:row r="64609"/>
        <x:row r="64610"/>
        <x:row r="64611"/>
        <x:row r="64612"/>
        <x:row r="64613"/>
        <x:row r="64614"/>
        <x:row r="64615"/>
        <x:row r="64616"/>
        <x:row r="64617"/>
        <x:row r="64618"/>
        <x:row r="64619"/>
        <x:row r="64620"/>
        <x:row r="64621"/>
        <x:row r="64622"/>
        <x:row r="64623"/>
        <x:row r="64624"/>
        <x:row r="64625"/>
        <x:row r="64626"/>
        <x:row r="64627"/>
        <x:row r="64628"/>
        <x:row r="64629"/>
        <x:row r="64630"/>
        <x:row r="64631"/>
        <x:row r="64632"/>
        <x:row r="64633"/>
        <x:row r="64634"/>
        <x:row r="64635"/>
        <x:row r="64636"/>
        <x:row r="64637"/>
        <x:row r="64638"/>
        <x:row r="64639"/>
        <x:row r="64640"/>
        <x:row r="64641"/>
        <x:row r="64642"/>
        <x:row r="64643"/>
        <x:row r="64644"/>
        <x:row r="64645"/>
        <x:row r="64646"/>
        <x:row r="64647"/>
        <x:row r="64648"/>
        <x:row r="64649"/>
        <x:row r="64650"/>
        <x:row r="64651"/>
        <x:row r="64652"/>
        <x:row r="64653"/>
        <x:row r="64654"/>
        <x:row r="64655"/>
        <x:row r="64656"/>
        <x:row r="64657"/>
        <x:row r="64658"/>
        <x:row r="64659"/>
        <x:row r="64660"/>
        <x:row r="64661"/>
        <x:row r="64662"/>
        <x:row r="64663"/>
        <x:row r="64664"/>
        <x:row r="64665"/>
        <x:row r="64666"/>
        <x:row r="64667"/>
        <x:row r="64668"/>
        <x:row r="64669"/>
        <x:row r="64670"/>
        <x:row r="64671"/>
        <x:row r="64672"/>
        <x:row r="64673"/>
        <x:row r="64674"/>
        <x:row r="64675"/>
        <x:row r="64676"/>
        <x:row r="64677"/>
        <x:row r="64678"/>
        <x:row r="64679"/>
        <x:row r="64680"/>
        <x:row r="64681"/>
        <x:row r="64682"/>
        <x:row r="64683"/>
        <x:row r="64684"/>
        <x:row r="64685"/>
        <x:row r="64686"/>
        <x:row r="64687"/>
        <x:row r="64688"/>
        <x:row r="64689"/>
        <x:row r="64690"/>
        <x:row r="64691"/>
        <x:row r="64692"/>
        <x:row r="64693"/>
        <x:row r="64694"/>
        <x:row r="64695"/>
        <x:row r="64696"/>
        <x:row r="64697"/>
        <x:row r="64698"/>
        <x:row r="64699"/>
        <x:row r="64700"/>
        <x:row r="64701"/>
        <x:row r="64702"/>
        <x:row r="64703"/>
        <x:row r="64704"/>
        <x:row r="64705"/>
        <x:row r="64706"/>
        <x:row r="64707"/>
        <x:row r="64708"/>
        <x:row r="64709"/>
        <x:row r="64710"/>
        <x:row r="64711"/>
        <x:row r="64712"/>
        <x:row r="64713"/>
        <x:row r="64714"/>
        <x:row r="64715"/>
        <x:row r="64716"/>
        <x:row r="64717"/>
        <x:row r="64718"/>
        <x:row r="64719"/>
        <x:row r="64720"/>
        <x:row r="64721"/>
        <x:row r="64722"/>
        <x:row r="64723"/>
        <x:row r="64724"/>
        <x:row r="64725"/>
        <x:row r="64726"/>
        <x:row r="64727"/>
        <x:row r="64728"/>
        <x:row r="64729"/>
        <x:row r="64730"/>
        <x:row r="64731"/>
        <x:row r="64732"/>
        <x:row r="64733"/>
        <x:row r="64734"/>
        <x:row r="64735"/>
        <x:row r="64736"/>
        <x:row r="64737"/>
        <x:row r="64738"/>
        <x:row r="64739"/>
        <x:row r="64740"/>
        <x:row r="64741"/>
        <x:row r="64742"/>
        <x:row r="64743"/>
        <x:row r="64744"/>
        <x:row r="64745"/>
        <x:row r="64746"/>
        <x:row r="64747"/>
        <x:row r="64748"/>
        <x:row r="64749"/>
        <x:row r="64750"/>
        <x:row r="64751"/>
        <x:row r="64752"/>
        <x:row r="64753"/>
        <x:row r="64754"/>
        <x:row r="64755"/>
        <x:row r="64756"/>
        <x:row r="64757"/>
        <x:row r="64758"/>
        <x:row r="64759"/>
        <x:row r="64760"/>
        <x:row r="64761"/>
        <x:row r="64762"/>
        <x:row r="64763"/>
        <x:row r="64764"/>
        <x:row r="64765"/>
        <x:row r="64766"/>
        <x:row r="64767"/>
        <x:row r="64768"/>
        <x:row r="64769"/>
        <x:row r="64770"/>
        <x:row r="64771"/>
        <x:row r="64772"/>
        <x:row r="64773"/>
        <x:row r="64774"/>
        <x:row r="64775"/>
        <x:row r="64776"/>
        <x:row r="64777"/>
        <x:row r="64778"/>
        <x:row r="64779"/>
        <x:row r="64780"/>
        <x:row r="64781"/>
        <x:row r="64782"/>
        <x:row r="64783"/>
        <x:row r="64784"/>
        <x:row r="64785"/>
        <x:row r="64786"/>
        <x:row r="64787"/>
        <x:row r="64788"/>
        <x:row r="64789"/>
        <x:row r="64790"/>
        <x:row r="64791"/>
        <x:row r="64792"/>
        <x:row r="64793"/>
        <x:row r="64794"/>
        <x:row r="64795"/>
        <x:row r="64796"/>
        <x:row r="64797"/>
        <x:row r="64798"/>
        <x:row r="64799"/>
        <x:row r="64800"/>
        <x:row r="64801"/>
        <x:row r="64802"/>
        <x:row r="64803"/>
        <x:row r="64804"/>
        <x:row r="64805"/>
        <x:row r="64806"/>
        <x:row r="64807"/>
        <x:row r="64808"/>
        <x:row r="64809"/>
        <x:row r="64810"/>
        <x:row r="64811"/>
        <x:row r="64812"/>
        <x:row r="64813"/>
        <x:row r="64814"/>
        <x:row r="64815"/>
        <x:row r="64816"/>
        <x:row r="64817"/>
        <x:row r="64818"/>
        <x:row r="64819"/>
        <x:row r="64820"/>
        <x:row r="64821"/>
        <x:row r="64822"/>
        <x:row r="64823"/>
        <x:row r="64824"/>
        <x:row r="64825"/>
        <x:row r="64826"/>
        <x:row r="64827"/>
        <x:row r="64828"/>
        <x:row r="64829"/>
        <x:row r="64830"/>
        <x:row r="64831"/>
        <x:row r="64832"/>
        <x:row r="64833"/>
        <x:row r="64834"/>
        <x:row r="64835"/>
        <x:row r="64836"/>
        <x:row r="64837"/>
        <x:row r="64838"/>
        <x:row r="64839"/>
        <x:row r="64840"/>
        <x:row r="64841"/>
        <x:row r="64842"/>
        <x:row r="64843"/>
        <x:row r="64844"/>
        <x:row r="64845"/>
        <x:row r="64846"/>
        <x:row r="64847"/>
        <x:row r="64848"/>
        <x:row r="64849"/>
        <x:row r="64850"/>
        <x:row r="64851"/>
        <x:row r="64852"/>
        <x:row r="64853"/>
        <x:row r="64854"/>
        <x:row r="64855"/>
        <x:row r="64856"/>
        <x:row r="64857"/>
        <x:row r="64858"/>
        <x:row r="64859"/>
        <x:row r="64860"/>
        <x:row r="64861"/>
        <x:row r="64862"/>
        <x:row r="64863"/>
        <x:row r="64864"/>
        <x:row r="64865"/>
        <x:row r="64866"/>
        <x:row r="64867"/>
        <x:row r="64868"/>
        <x:row r="64869"/>
        <x:row r="64870"/>
        <x:row r="64871"/>
        <x:row r="64872"/>
        <x:row r="64873"/>
        <x:row r="64874"/>
        <x:row r="64875"/>
        <x:row r="64876"/>
        <x:row r="64877"/>
        <x:row r="64878"/>
        <x:row r="64879"/>
        <x:row r="64880"/>
        <x:row r="64881"/>
        <x:row r="64882"/>
        <x:row r="64883"/>
        <x:row r="64884"/>
        <x:row r="64885"/>
        <x:row r="64886"/>
        <x:row r="64887"/>
        <x:row r="64888"/>
        <x:row r="64889"/>
        <x:row r="64890"/>
        <x:row r="64891"/>
        <x:row r="64892"/>
        <x:row r="64893"/>
        <x:row r="64894"/>
        <x:row r="64895"/>
        <x:row r="64896"/>
        <x:row r="64897"/>
        <x:row r="64898"/>
        <x:row r="64899"/>
        <x:row r="64900"/>
        <x:row r="64901"/>
        <x:row r="64902"/>
        <x:row r="64903"/>
        <x:row r="64904"/>
        <x:row r="64905"/>
        <x:row r="64906"/>
        <x:row r="64907"/>
        <x:row r="64908"/>
        <x:row r="64909"/>
        <x:row r="64910"/>
        <x:row r="64911"/>
        <x:row r="64912"/>
        <x:row r="64913"/>
        <x:row r="64914"/>
        <x:row r="64915"/>
        <x:row r="64916"/>
        <x:row r="64917"/>
        <x:row r="64918"/>
        <x:row r="64919"/>
        <x:row r="64920"/>
        <x:row r="64921"/>
        <x:row r="64922"/>
        <x:row r="64923"/>
        <x:row r="64924"/>
        <x:row r="64925"/>
        <x:row r="64926"/>
        <x:row r="64927"/>
        <x:row r="64928"/>
        <x:row r="64929"/>
        <x:row r="64930"/>
        <x:row r="64931"/>
        <x:row r="64932"/>
        <x:row r="64933"/>
        <x:row r="64934"/>
        <x:row r="64935"/>
        <x:row r="64936"/>
        <x:row r="64937"/>
        <x:row r="64938"/>
        <x:row r="64939"/>
        <x:row r="64940"/>
        <x:row r="64941"/>
        <x:row r="64942"/>
        <x:row r="64943"/>
        <x:row r="64944"/>
        <x:row r="64945"/>
        <x:row r="64946"/>
        <x:row r="64947"/>
        <x:row r="64948"/>
        <x:row r="64949"/>
        <x:row r="64950"/>
        <x:row r="64951"/>
        <x:row r="64952"/>
        <x:row r="64953"/>
        <x:row r="64954"/>
        <x:row r="64955"/>
        <x:row r="64956"/>
        <x:row r="64957"/>
        <x:row r="64958"/>
        <x:row r="64959"/>
        <x:row r="64960"/>
        <x:row r="64961"/>
        <x:row r="64962"/>
        <x:row r="64963"/>
        <x:row r="64964"/>
        <x:row r="64965"/>
        <x:row r="64966"/>
        <x:row r="64967"/>
        <x:row r="64968"/>
        <x:row r="64969"/>
        <x:row r="64970"/>
        <x:row r="64971"/>
        <x:row r="64972"/>
        <x:row r="64973"/>
        <x:row r="64974"/>
        <x:row r="64975"/>
        <x:row r="64976"/>
        <x:row r="64977"/>
        <x:row r="64978"/>
        <x:row r="64979"/>
        <x:row r="64980"/>
        <x:row r="64981"/>
        <x:row r="64982"/>
        <x:row r="64983"/>
        <x:row r="64984"/>
        <x:row r="64985"/>
        <x:row r="64986"/>
        <x:row r="64987"/>
        <x:row r="64988"/>
        <x:row r="64989"/>
        <x:row r="64990"/>
        <x:row r="64991"/>
        <x:row r="64992"/>
        <x:row r="64993"/>
        <x:row r="64994"/>
        <x:row r="64995"/>
        <x:row r="64996"/>
        <x:row r="64997"/>
        <x:row r="64998"/>
        <x:row r="64999"/>
        <x:row r="65000"/>
        <x:row r="65001"/>
        <x:row r="65002"/>
        <x:row r="65003"/>
        <x:row r="65004"/>
        <x:row r="65005"/>
        <x:row r="65006"/>
        <x:row r="65007"/>
        <x:row r="65008"/>
        <x:row r="65009"/>
        <x:row r="65010"/>
        <x:row r="65011"/>
        <x:row r="65012"/>
        <x:row r="65013"/>
        <x:row r="65014"/>
        <x:row r="65015"/>
        <x:row r="65016"/>
        <x:row r="65017"/>
        <x:row r="65018"/>
        <x:row r="65019"/>
        <x:row r="65020"/>
        <x:row r="65021"/>
        <x:row r="65022"/>
        <x:row r="65023"/>
        <x:row r="65024"/>
        <x:row r="65025"/>
        <x:row r="65026"/>
        <x:row r="65027"/>
        <x:row r="65028"/>
        <x:row r="65029"/>
        <x:row r="65030"/>
        <x:row r="65031"/>
        <x:row r="65032"/>
        <x:row r="65033"/>
        <x:row r="65034"/>
        <x:row r="65035"/>
        <x:row r="65036"/>
        <x:row r="65037"/>
        <x:row r="65038"/>
        <x:row r="65039"/>
        <x:row r="65040"/>
        <x:row r="65041"/>
        <x:row r="65042"/>
        <x:row r="65043"/>
        <x:row r="65044"/>
        <x:row r="65045"/>
        <x:row r="65046"/>
        <x:row r="65047"/>
        <x:row r="65048"/>
        <x:row r="65049"/>
        <x:row r="65050"/>
        <x:row r="65051"/>
        <x:row r="65052"/>
        <x:row r="65053"/>
        <x:row r="65054"/>
        <x:row r="65055"/>
        <x:row r="65056"/>
        <x:row r="65057"/>
        <x:row r="65058"/>
        <x:row r="65059"/>
        <x:row r="65060"/>
        <x:row r="65061"/>
        <x:row r="65062"/>
        <x:row r="65063"/>
        <x:row r="65064"/>
        <x:row r="65065"/>
        <x:row r="65066"/>
        <x:row r="65067"/>
        <x:row r="65068"/>
        <x:row r="65069"/>
        <x:row r="65070"/>
        <x:row r="65071"/>
        <x:row r="65072"/>
        <x:row r="65073"/>
        <x:row r="65074"/>
        <x:row r="65075"/>
        <x:row r="65076"/>
        <x:row r="65077"/>
        <x:row r="65078"/>
        <x:row r="65079"/>
        <x:row r="65080"/>
        <x:row r="65081"/>
        <x:row r="65082"/>
        <x:row r="65083"/>
        <x:row r="65084"/>
        <x:row r="65085"/>
        <x:row r="65086"/>
        <x:row r="65087"/>
        <x:row r="65088"/>
        <x:row r="65089"/>
        <x:row r="65090"/>
        <x:row r="65091"/>
        <x:row r="65092"/>
        <x:row r="65093"/>
        <x:row r="65094"/>
        <x:row r="65095"/>
        <x:row r="65096"/>
        <x:row r="65097"/>
        <x:row r="65098"/>
        <x:row r="65099"/>
        <x:row r="65100"/>
        <x:row r="65101"/>
        <x:row r="65102"/>
        <x:row r="65103"/>
        <x:row r="65104"/>
        <x:row r="65105"/>
        <x:row r="65106"/>
        <x:row r="65107"/>
        <x:row r="65108"/>
        <x:row r="65109"/>
        <x:row r="65110"/>
        <x:row r="65111"/>
        <x:row r="65112"/>
        <x:row r="65113"/>
        <x:row r="65114"/>
        <x:row r="65115"/>
        <x:row r="65116"/>
        <x:row r="65117"/>
        <x:row r="65118"/>
        <x:row r="65119"/>
        <x:row r="65120"/>
        <x:row r="65121"/>
        <x:row r="65122"/>
        <x:row r="65123"/>
        <x:row r="65124"/>
        <x:row r="65125"/>
        <x:row r="65126"/>
        <x:row r="65127"/>
        <x:row r="65128"/>
        <x:row r="65129"/>
        <x:row r="65130"/>
        <x:row r="65131"/>
        <x:row r="65132"/>
        <x:row r="65133"/>
        <x:row r="65134"/>
        <x:row r="65135"/>
        <x:row r="65136"/>
        <x:row r="65137"/>
        <x:row r="65138"/>
        <x:row r="65139"/>
        <x:row r="65140"/>
        <x:row r="65141"/>
        <x:row r="65142"/>
        <x:row r="65143"/>
        <x:row r="65144"/>
        <x:row r="65145"/>
        <x:row r="65146"/>
        <x:row r="65147"/>
        <x:row r="65148"/>
        <x:row r="65149"/>
        <x:row r="65150"/>
        <x:row r="65151"/>
        <x:row r="65152"/>
        <x:row r="65153"/>
        <x:row r="65154"/>
        <x:row r="65155"/>
        <x:row r="65156"/>
        <x:row r="65157"/>
        <x:row r="65158"/>
        <x:row r="65159"/>
        <x:row r="65160"/>
        <x:row r="65161"/>
        <x:row r="65162"/>
        <x:row r="65163"/>
        <x:row r="65164"/>
        <x:row r="65165"/>
        <x:row r="65166"/>
        <x:row r="65167"/>
        <x:row r="65168"/>
        <x:row r="65169"/>
        <x:row r="65170"/>
        <x:row r="65171"/>
        <x:row r="65172"/>
        <x:row r="65173"/>
        <x:row r="65174"/>
        <x:row r="65175"/>
        <x:row r="65176"/>
        <x:row r="65177"/>
        <x:row r="65178"/>
        <x:row r="65179"/>
        <x:row r="65180"/>
        <x:row r="65181"/>
        <x:row r="65182"/>
        <x:row r="65183"/>
        <x:row r="65184"/>
        <x:row r="65185"/>
        <x:row r="65186"/>
        <x:row r="65187"/>
        <x:row r="65188"/>
        <x:row r="65189"/>
        <x:row r="65190"/>
        <x:row r="65191"/>
        <x:row r="65192"/>
        <x:row r="65193"/>
        <x:row r="65194"/>
        <x:row r="65195"/>
        <x:row r="65196"/>
        <x:row r="65197"/>
        <x:row r="65198"/>
        <x:row r="65199"/>
        <x:row r="65200"/>
        <x:row r="65201"/>
        <x:row r="65202"/>
        <x:row r="65203"/>
        <x:row r="65204"/>
        <x:row r="65205"/>
        <x:row r="65206"/>
        <x:row r="65207"/>
        <x:row r="65208"/>
        <x:row r="65209"/>
        <x:row r="65210"/>
        <x:row r="65211"/>
        <x:row r="65212"/>
        <x:row r="65213"/>
        <x:row r="65214"/>
        <x:row r="65215"/>
        <x:row r="65216"/>
        <x:row r="65217"/>
        <x:row r="65218"/>
        <x:row r="65219"/>
        <x:row r="65220"/>
        <x:row r="65221"/>
        <x:row r="65222"/>
        <x:row r="65223"/>
        <x:row r="65224"/>
        <x:row r="65225"/>
        <x:row r="65226"/>
        <x:row r="65227"/>
        <x:row r="65228"/>
        <x:row r="65229"/>
        <x:row r="65230"/>
        <x:row r="65231"/>
        <x:row r="65232"/>
        <x:row r="65233"/>
        <x:row r="65234"/>
        <x:row r="65235"/>
        <x:row r="65236"/>
        <x:row r="65237"/>
        <x:row r="65238"/>
        <x:row r="65239"/>
        <x:row r="65240"/>
        <x:row r="65241"/>
        <x:row r="65242"/>
        <x:row r="65243"/>
        <x:row r="65244"/>
        <x:row r="65245"/>
        <x:row r="65246"/>
        <x:row r="65247"/>
        <x:row r="65248"/>
        <x:row r="65249"/>
        <x:row r="65250"/>
        <x:row r="65251"/>
        <x:row r="65252"/>
        <x:row r="65253"/>
        <x:row r="65254"/>
        <x:row r="65255"/>
        <x:row r="65256"/>
        <x:row r="65257"/>
        <x:row r="65258"/>
        <x:row r="65259"/>
        <x:row r="65260"/>
        <x:row r="65261"/>
        <x:row r="65262"/>
        <x:row r="65263"/>
        <x:row r="65264"/>
        <x:row r="65265"/>
        <x:row r="65266"/>
        <x:row r="65267"/>
        <x:row r="65268"/>
        <x:row r="65269"/>
        <x:row r="65270"/>
        <x:row r="65271"/>
        <x:row r="65272"/>
        <x:row r="65273"/>
        <x:row r="65274"/>
        <x:row r="65275"/>
        <x:row r="65276"/>
        <x:row r="65277"/>
        <x:row r="65278"/>
        <x:row r="65279"/>
        <x:row r="65280"/>
        <x:row r="65281"/>
        <x:row r="65282"/>
        <x:row r="65283"/>
        <x:row r="65284"/>
        <x:row r="65285"/>
        <x:row r="65286"/>
        <x:row r="65287"/>
        <x:row r="65288"/>
        <x:row r="65289"/>
        <x:row r="65290"/>
        <x:row r="65291"/>
        <x:row r="65292"/>
        <x:row r="65293"/>
        <x:row r="65294"/>
        <x:row r="65295"/>
        <x:row r="65296"/>
        <x:row r="65297"/>
        <x:row r="65298"/>
        <x:row r="65299"/>
        <x:row r="65300"/>
        <x:row r="65301"/>
        <x:row r="65302"/>
        <x:row r="65303"/>
        <x:row r="65304"/>
        <x:row r="65305"/>
        <x:row r="65306"/>
        <x:row r="65307"/>
        <x:row r="65308"/>
        <x:row r="65309"/>
        <x:row r="65310"/>
        <x:row r="65311"/>
        <x:row r="65312"/>
        <x:row r="65313"/>
        <x:row r="65314"/>
        <x:row r="65315"/>
        <x:row r="65316"/>
        <x:row r="65317"/>
        <x:row r="65318"/>
        <x:row r="65319"/>
        <x:row r="65320"/>
        <x:row r="65321"/>
        <x:row r="65322"/>
        <x:row r="65323"/>
        <x:row r="65324"/>
        <x:row r="65325"/>
        <x:row r="65326"/>
        <x:row r="65327"/>
        <x:row r="65328"/>
        <x:row r="65329"/>
        <x:row r="65330"/>
        <x:row r="65331"/>
        <x:row r="65332"/>
        <x:row r="65333"/>
        <x:row r="65334"/>
        <x:row r="65335"/>
        <x:row r="65336"/>
        <x:row r="65337"/>
        <x:row r="65338"/>
        <x:row r="65339"/>
        <x:row r="65340"/>
        <x:row r="65341"/>
        <x:row r="65342"/>
        <x:row r="65343"/>
        <x:row r="65344"/>
        <x:row r="65345"/>
        <x:row r="65346"/>
        <x:row r="65347"/>
        <x:row r="65348"/>
        <x:row r="65349"/>
        <x:row r="65350"/>
        <x:row r="65351"/>
        <x:row r="65352"/>
        <x:row r="65353"/>
        <x:row r="65354"/>
        <x:row r="65355"/>
        <x:row r="65356"/>
        <x:row r="65357"/>
        <x:row r="65358"/>
        <x:row r="65359"/>
        <x:row r="65360"/>
        <x:row r="65361"/>
        <x:row r="65362"/>
        <x:row r="65363"/>
        <x:row r="65364"/>
        <x:row r="65365"/>
        <x:row r="65366"/>
        <x:row r="65367"/>
        <x:row r="65368"/>
        <x:row r="65369"/>
        <x:row r="65370"/>
        <x:row r="65371"/>
        <x:row r="65372"/>
        <x:row r="65373"/>
        <x:row r="65374"/>
        <x:row r="65375"/>
        <x:row r="65376"/>
        <x:row r="65377"/>
        <x:row r="65378"/>
        <x:row r="65379"/>
        <x:row r="65380"/>
        <x:row r="65381"/>
        <x:row r="65382"/>
        <x:row r="65383"/>
        <x:row r="65384"/>
        <x:row r="65385"/>
        <x:row r="65386"/>
        <x:row r="65387"/>
        <x:row r="65388"/>
        <x:row r="65389"/>
        <x:row r="65390"/>
        <x:row r="65391"/>
        <x:row r="65392"/>
        <x:row r="65393"/>
        <x:row r="65394"/>
        <x:row r="65395"/>
        <x:row r="65396"/>
        <x:row r="65397"/>
        <x:row r="65398"/>
        <x:row r="65399"/>
        <x:row r="65400"/>
        <x:row r="65401"/>
        <x:row r="65402"/>
        <x:row r="65403"/>
        <x:row r="65404"/>
        <x:row r="65405"/>
        <x:row r="65406"/>
        <x:row r="65407"/>
        <x:row r="65408"/>
        <x:row r="65409"/>
        <x:row r="65410"/>
        <x:row r="65411"/>
        <x:row r="65412"/>
        <x:row r="65413"/>
        <x:row r="65414"/>
        <x:row r="65415"/>
        <x:row r="65416"/>
        <x:row r="65417"/>
        <x:row r="65418"/>
        <x:row r="65419"/>
        <x:row r="65420"/>
        <x:row r="65421"/>
        <x:row r="65422"/>
        <x:row r="65423"/>
        <x:row r="65424"/>
        <x:row r="65425"/>
        <x:row r="65426"/>
        <x:row r="65427"/>
        <x:row r="65428"/>
        <x:row r="65429"/>
        <x:row r="65430"/>
        <x:row r="65431"/>
        <x:row r="65432"/>
        <x:row r="65433"/>
        <x:row r="65434"/>
        <x:row r="65435"/>
        <x:row r="65436"/>
        <x:row r="65437"/>
        <x:row r="65438"/>
        <x:row r="65439"/>
        <x:row r="65440"/>
        <x:row r="65441"/>
        <x:row r="65442"/>
        <x:row r="65443"/>
        <x:row r="65444"/>
        <x:row r="65445"/>
        <x:row r="65446"/>
        <x:row r="65447"/>
        <x:row r="65448"/>
        <x:row r="65449"/>
        <x:row r="65450"/>
        <x:row r="65451"/>
        <x:row r="65452"/>
        <x:row r="65453"/>
        <x:row r="65454"/>
        <x:row r="65455"/>
        <x:row r="65456"/>
        <x:row r="65457"/>
        <x:row r="65458"/>
        <x:row r="65459"/>
        <x:row r="65460"/>
        <x:row r="65461"/>
        <x:row r="65462"/>
        <x:row r="65463"/>
        <x:row r="65464"/>
        <x:row r="65465"/>
        <x:row r="65466"/>
        <x:row r="65467"/>
        <x:row r="65468"/>
        <x:row r="65469"/>
        <x:row r="65470"/>
        <x:row r="65471"/>
        <x:row r="65472"/>
        <x:row r="65473"/>
        <x:row r="65474"/>
        <x:row r="65475"/>
        <x:row r="65476"/>
        <x:row r="65477"/>
        <x:row r="65478"/>
        <x:row r="65479"/>
        <x:row r="65480"/>
        <x:row r="65481"/>
        <x:row r="65482"/>
        <x:row r="65483"/>
        <x:row r="65484"/>
        <x:row r="65485"/>
        <x:row r="65486"/>
        <x:row r="65487"/>
        <x:row r="65488"/>
        <x:row r="65489"/>
        <x:row r="65490"/>
        <x:row r="65491"/>
        <x:row r="65492"/>
        <x:row r="65493"/>
        <x:row r="65494"/>
        <x:row r="65495"/>
        <x:row r="65496"/>
        <x:row r="65497"/>
        <x:row r="65498"/>
        <x:row r="65499"/>
        <x:row r="65500"/>
        <x:row r="65501"/>
        <x:row r="65502"/>
        <x:row r="65503"/>
        <x:row r="65504"/>
        <x:row r="65505"/>
        <x:row r="65506"/>
        <x:row r="65507"/>
        <x:row r="65508"/>
        <x:row r="65509"/>
        <x:row r="65510"/>
        <x:row r="65511"/>
        <x:row r="65512"/>
        <x:row r="65513"/>
        <x:row r="65514"/>
        <x:row r="65515"/>
        <x:row r="65516"/>
        <x:row r="65517"/>
        <x:row r="65518"/>
        <x:row r="65519"/>
        <x:row r="65520"/>
        <x:row r="65521"/>
        <x:row r="65522"/>
        <x:row r="65523"/>
        <x:row r="65524"/>
        <x:row r="65525"/>
        <x:row r="65526"/>
        <x:row r="65527"/>
        <x:row r="65528"/>
        <x:row r="65529"/>
        <x:row r="65530"/>
        <x:row r="65531"/>
        <x:row r="65532"/>
        <x:row r="65533"/>
        <x:row r="65534"/>
        <x:row r="65535"/>
        <x:row r="65536"/>
      </x:sheetData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1"/>
      <x:sheetData sheetId="27" refreshError="1"/>
      <x:sheetData sheetId="28" refreshError="1"/>
      <x:sheetData sheetId="29" refreshError="1"/>
    </x:sheetDataSet>
  </x:externalBook>
</x:externalLink>
</file>

<file path=xl/externalLinks/externalLink11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단가비교"/>
    </x:sheetNames>
    <x:sheetDataSet>
      <x:sheetData sheetId="0" refreshError="1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</x:sheetData>
    </x:sheetDataSet>
  </x:externalBook>
</x:externalLink>
</file>

<file path=xl/externalLinks/externalLink11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시중노임가"/>
      <x:sheetName val="자재단가대비표"/>
      <x:sheetName val="기초단위"/>
      <x:sheetName val="일위대가"/>
      <x:sheetName val="차선일위"/>
      <x:sheetName val="갑지"/>
      <x:sheetName val="기계경비"/>
      <x:sheetName val="원가계산서"/>
      <x:sheetName val="총괄표"/>
      <x:sheetName val="내역서"/>
      <x:sheetName val="단가비교"/>
      <x:sheetName val="자재단가"/>
    </x:sheetNames>
    <x:sheetDataSet>
      <x:sheetData sheetId="0" refreshError="0"/>
      <x:sheetData sheetId="1" refreshError="0"/>
      <x:sheetData sheetId="2" refreshError="1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</x:sheetDataSet>
  </x:externalBook>
</x:externalLink>
</file>

<file path=xl/externalLinks/externalLink11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변전-1"/>
      <x:sheetName val="수변전-2"/>
      <x:sheetName val="전력간선-1"/>
      <x:sheetName val="전력간선-2"/>
      <x:sheetName val="집계표 전등"/>
      <x:sheetName val="옥외보안등"/>
      <x:sheetName val="전등"/>
      <x:sheetName val="집계표 전열"/>
      <x:sheetName val="전열"/>
      <x:sheetName val="피뢰침및접지"/>
      <x:sheetName val="집계표 주차관제"/>
      <x:sheetName val="주차관제"/>
      <x:sheetName val="TRAY (전기)"/>
      <x:sheetName val="자재테이블"/>
      <x:sheetName val="노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  <x:row r="8283"/>
        <x:row r="8284"/>
        <x:row r="8285"/>
        <x:row r="8286"/>
        <x:row r="8287"/>
        <x:row r="8288"/>
        <x:row r="8289"/>
        <x:row r="8290"/>
        <x:row r="8291"/>
        <x:row r="8292"/>
        <x:row r="8293"/>
        <x:row r="8294"/>
        <x:row r="8295"/>
        <x:row r="8296"/>
        <x:row r="8297"/>
        <x:row r="8298"/>
        <x:row r="8299"/>
        <x:row r="8300"/>
        <x:row r="8301"/>
        <x:row r="8302"/>
        <x:row r="8303"/>
        <x:row r="8304"/>
        <x:row r="8305"/>
        <x:row r="8306"/>
        <x:row r="8307"/>
        <x:row r="8308"/>
        <x:row r="8309"/>
        <x:row r="8310"/>
        <x:row r="8311"/>
        <x:row r="8312"/>
        <x:row r="8313"/>
        <x:row r="8314"/>
        <x:row r="8315"/>
        <x:row r="8316"/>
        <x:row r="8317"/>
        <x:row r="8318"/>
        <x:row r="8319"/>
        <x:row r="8320"/>
        <x:row r="8321"/>
        <x:row r="8322"/>
        <x:row r="8323"/>
        <x:row r="8324"/>
        <x:row r="8325"/>
        <x:row r="8326"/>
        <x:row r="8327"/>
        <x:row r="8328"/>
        <x:row r="8329"/>
        <x:row r="8330"/>
        <x:row r="8331"/>
        <x:row r="8332"/>
        <x:row r="8333"/>
        <x:row r="8334"/>
        <x:row r="8335"/>
        <x:row r="8336"/>
        <x:row r="8337"/>
        <x:row r="8338"/>
        <x:row r="8339"/>
        <x:row r="8340"/>
        <x:row r="8341"/>
        <x:row r="8342"/>
        <x:row r="8343"/>
        <x:row r="8344"/>
        <x:row r="8345"/>
        <x:row r="8346"/>
        <x:row r="8347"/>
        <x:row r="8348"/>
        <x:row r="8349"/>
        <x:row r="8350"/>
        <x:row r="8351"/>
        <x:row r="8352"/>
        <x:row r="8353"/>
        <x:row r="8354"/>
        <x:row r="8355"/>
        <x:row r="8356"/>
        <x:row r="8357"/>
        <x:row r="8358"/>
        <x:row r="8359"/>
        <x:row r="8360"/>
        <x:row r="8361"/>
        <x:row r="8362"/>
        <x:row r="8363"/>
        <x:row r="8364"/>
        <x:row r="8365"/>
        <x:row r="8366"/>
        <x:row r="8367"/>
        <x:row r="8368"/>
        <x:row r="8369"/>
        <x:row r="8370"/>
        <x:row r="8371"/>
        <x:row r="8372"/>
        <x:row r="8373"/>
        <x:row r="8374"/>
        <x:row r="8375"/>
        <x:row r="8376"/>
        <x:row r="8377"/>
        <x:row r="8378"/>
        <x:row r="8379"/>
        <x:row r="8380"/>
        <x:row r="8381"/>
        <x:row r="8382"/>
        <x:row r="8383"/>
        <x:row r="8384"/>
        <x:row r="8385"/>
        <x:row r="8386"/>
        <x:row r="8387"/>
        <x:row r="8388"/>
        <x:row r="8389"/>
        <x:row r="8390"/>
        <x:row r="8391"/>
        <x:row r="8392"/>
        <x:row r="8393"/>
        <x:row r="8394"/>
        <x:row r="8395"/>
        <x:row r="8396"/>
        <x:row r="8397"/>
        <x:row r="8398"/>
        <x:row r="8399"/>
        <x:row r="8400"/>
        <x:row r="8401"/>
        <x:row r="8402"/>
        <x:row r="8403"/>
        <x:row r="8404"/>
        <x:row r="8405"/>
        <x:row r="8406"/>
        <x:row r="8407"/>
        <x:row r="8408"/>
        <x:row r="8409"/>
        <x:row r="8410"/>
        <x:row r="8411"/>
        <x:row r="8412"/>
        <x:row r="8413"/>
        <x:row r="8414"/>
        <x:row r="8415"/>
        <x:row r="8416"/>
        <x:row r="8417"/>
        <x:row r="8418"/>
        <x:row r="8419"/>
        <x:row r="8420"/>
        <x:row r="8421"/>
        <x:row r="8422"/>
        <x:row r="8423"/>
        <x:row r="8424"/>
        <x:row r="8425"/>
        <x:row r="8426"/>
        <x:row r="8427"/>
        <x:row r="8428"/>
        <x:row r="8429"/>
        <x:row r="8430"/>
        <x:row r="8431"/>
        <x:row r="8432"/>
        <x:row r="8433"/>
        <x:row r="8434"/>
        <x:row r="8435"/>
        <x:row r="8436"/>
        <x:row r="8437"/>
        <x:row r="8438"/>
        <x:row r="8439"/>
        <x:row r="8440"/>
        <x:row r="8441"/>
        <x:row r="8442"/>
        <x:row r="8443"/>
        <x:row r="8444"/>
        <x:row r="8445"/>
        <x:row r="8446"/>
        <x:row r="8447"/>
        <x:row r="8448"/>
        <x:row r="8449"/>
        <x:row r="8450"/>
        <x:row r="8451"/>
        <x:row r="8452"/>
        <x:row r="8453"/>
        <x:row r="8454"/>
        <x:row r="8455"/>
        <x:row r="8456"/>
        <x:row r="8457"/>
        <x:row r="8458"/>
        <x:row r="8459"/>
        <x:row r="8460"/>
        <x:row r="8461"/>
        <x:row r="8462"/>
        <x:row r="8463"/>
        <x:row r="8464"/>
        <x:row r="8465"/>
        <x:row r="8466"/>
        <x:row r="8467"/>
        <x:row r="8468"/>
        <x:row r="8469"/>
        <x:row r="8470"/>
        <x:row r="8471"/>
        <x:row r="8472"/>
        <x:row r="8473"/>
        <x:row r="8474"/>
        <x:row r="8475"/>
        <x:row r="8476"/>
        <x:row r="8477"/>
        <x:row r="8478"/>
        <x:row r="8479"/>
        <x:row r="8480"/>
        <x:row r="8481"/>
        <x:row r="8482"/>
        <x:row r="8483"/>
        <x:row r="8484"/>
        <x:row r="8485"/>
        <x:row r="8486"/>
        <x:row r="8487"/>
        <x:row r="8488"/>
        <x:row r="8489"/>
        <x:row r="8490"/>
        <x:row r="8491"/>
        <x:row r="8492"/>
        <x:row r="8493"/>
        <x:row r="8494"/>
        <x:row r="8495"/>
        <x:row r="8496"/>
        <x:row r="8497"/>
        <x:row r="8498"/>
        <x:row r="8499"/>
        <x:row r="8500"/>
        <x:row r="8501"/>
        <x:row r="8502"/>
        <x:row r="8503"/>
        <x:row r="8504"/>
        <x:row r="8505"/>
        <x:row r="8506"/>
        <x:row r="8507"/>
        <x:row r="8508"/>
        <x:row r="8509"/>
        <x:row r="8510"/>
        <x:row r="8511"/>
        <x:row r="8512"/>
        <x:row r="8513"/>
        <x:row r="8514"/>
        <x:row r="8515"/>
        <x:row r="8516"/>
        <x:row r="8517"/>
        <x:row r="8518"/>
        <x:row r="8519"/>
        <x:row r="8520"/>
        <x:row r="8521"/>
        <x:row r="8522"/>
        <x:row r="8523"/>
        <x:row r="8524"/>
        <x:row r="8525"/>
        <x:row r="8526"/>
        <x:row r="8527"/>
        <x:row r="8528"/>
        <x:row r="8529"/>
        <x:row r="8530"/>
        <x:row r="8531"/>
        <x:row r="8532"/>
        <x:row r="8533"/>
        <x:row r="8534"/>
        <x:row r="8535"/>
        <x:row r="8536"/>
        <x:row r="8537"/>
        <x:row r="8538"/>
        <x:row r="8539"/>
        <x:row r="8540"/>
        <x:row r="8541"/>
        <x:row r="8542"/>
        <x:row r="8543"/>
        <x:row r="8544"/>
        <x:row r="8545"/>
        <x:row r="8546"/>
        <x:row r="8547"/>
        <x:row r="8548"/>
        <x:row r="8549"/>
        <x:row r="8550"/>
        <x:row r="8551"/>
        <x:row r="8552"/>
        <x:row r="8553"/>
        <x:row r="8554"/>
        <x:row r="8555"/>
        <x:row r="8556"/>
        <x:row r="8557"/>
        <x:row r="8558"/>
        <x:row r="8559"/>
        <x:row r="8560"/>
        <x:row r="8561"/>
        <x:row r="8562"/>
        <x:row r="8563"/>
        <x:row r="8564"/>
        <x:row r="8565"/>
        <x:row r="8566"/>
        <x:row r="8567"/>
        <x:row r="8568"/>
        <x:row r="8569"/>
        <x:row r="8570"/>
        <x:row r="8571"/>
        <x:row r="8572"/>
        <x:row r="8573"/>
        <x:row r="8574"/>
        <x:row r="8575"/>
        <x:row r="8576"/>
        <x:row r="8577"/>
        <x:row r="8578"/>
        <x:row r="8579"/>
        <x:row r="8580"/>
        <x:row r="8581"/>
        <x:row r="8582"/>
        <x:row r="8583"/>
        <x:row r="8584"/>
        <x:row r="8585"/>
        <x:row r="8586"/>
        <x:row r="8587"/>
        <x:row r="8588"/>
        <x:row r="8589"/>
        <x:row r="8590"/>
        <x:row r="8591"/>
        <x:row r="8592"/>
        <x:row r="8593"/>
        <x:row r="8594"/>
        <x:row r="8595"/>
        <x:row r="8596"/>
        <x:row r="8597"/>
        <x:row r="8598"/>
        <x:row r="8599"/>
        <x:row r="8600"/>
        <x:row r="8601"/>
        <x:row r="8602"/>
        <x:row r="8603"/>
        <x:row r="8604"/>
        <x:row r="8605"/>
        <x:row r="8606"/>
        <x:row r="8607"/>
        <x:row r="8608"/>
        <x:row r="8609"/>
        <x:row r="8610"/>
        <x:row r="8611"/>
        <x:row r="8612"/>
        <x:row r="8613"/>
        <x:row r="8614"/>
        <x:row r="8615"/>
        <x:row r="8616"/>
        <x:row r="8617"/>
        <x:row r="8618"/>
        <x:row r="8619"/>
        <x:row r="8620"/>
        <x:row r="8621"/>
        <x:row r="8622"/>
        <x:row r="8623"/>
        <x:row r="8624"/>
        <x:row r="8625"/>
        <x:row r="8626"/>
        <x:row r="8627"/>
        <x:row r="8628"/>
        <x:row r="8629"/>
        <x:row r="8630"/>
        <x:row r="8631"/>
        <x:row r="8632"/>
        <x:row r="8633"/>
        <x:row r="8634"/>
        <x:row r="8635"/>
        <x:row r="8636"/>
        <x:row r="8637"/>
        <x:row r="8638"/>
        <x:row r="8639"/>
        <x:row r="8640"/>
        <x:row r="8641"/>
        <x:row r="8642"/>
        <x:row r="8643"/>
        <x:row r="8644"/>
        <x:row r="8645"/>
        <x:row r="8646"/>
        <x:row r="8647"/>
        <x:row r="8648"/>
        <x:row r="8649"/>
        <x:row r="8650"/>
        <x:row r="8651"/>
        <x:row r="8652"/>
        <x:row r="8653"/>
        <x:row r="8654"/>
        <x:row r="8655"/>
        <x:row r="8656"/>
        <x:row r="8657"/>
        <x:row r="8658"/>
        <x:row r="8659"/>
        <x:row r="8660"/>
        <x:row r="8661"/>
        <x:row r="8662"/>
        <x:row r="8663"/>
        <x:row r="8664"/>
        <x:row r="8665"/>
        <x:row r="8666"/>
        <x:row r="8667"/>
        <x:row r="8668"/>
        <x:row r="8669"/>
        <x:row r="8670"/>
        <x:row r="8671"/>
        <x:row r="8672"/>
        <x:row r="8673"/>
        <x:row r="8674"/>
        <x:row r="8675"/>
        <x:row r="8676"/>
        <x:row r="8677"/>
        <x:row r="8678"/>
        <x:row r="8679"/>
        <x:row r="8680"/>
        <x:row r="8681"/>
        <x:row r="8682"/>
        <x:row r="8683"/>
        <x:row r="8684"/>
        <x:row r="8685"/>
        <x:row r="8686"/>
        <x:row r="8687"/>
        <x:row r="8688"/>
        <x:row r="8689"/>
        <x:row r="8690"/>
        <x:row r="8691"/>
        <x:row r="8692"/>
        <x:row r="8693"/>
        <x:row r="8694"/>
        <x:row r="8695"/>
        <x:row r="8696"/>
        <x:row r="8697"/>
        <x:row r="8698"/>
        <x:row r="8699"/>
        <x:row r="8700"/>
        <x:row r="8701"/>
        <x:row r="8702"/>
        <x:row r="8703"/>
        <x:row r="8704"/>
        <x:row r="8705"/>
        <x:row r="8706"/>
        <x:row r="8707"/>
        <x:row r="8708"/>
        <x:row r="8709"/>
        <x:row r="8710"/>
        <x:row r="8711"/>
        <x:row r="8712"/>
        <x:row r="8713"/>
        <x:row r="8714"/>
        <x:row r="8715"/>
        <x:row r="8716"/>
        <x:row r="8717"/>
        <x:row r="8718"/>
        <x:row r="8719"/>
        <x:row r="8720"/>
        <x:row r="8721"/>
        <x:row r="8722"/>
        <x:row r="8723"/>
        <x:row r="8724"/>
        <x:row r="8725"/>
        <x:row r="8726"/>
        <x:row r="8727"/>
        <x:row r="8728"/>
        <x:row r="8729"/>
        <x:row r="8730"/>
        <x:row r="8731"/>
        <x:row r="8732"/>
        <x:row r="8733"/>
        <x:row r="8734"/>
        <x:row r="8735"/>
        <x:row r="8736"/>
        <x:row r="8737"/>
        <x:row r="8738"/>
        <x:row r="8739"/>
        <x:row r="8740"/>
        <x:row r="8741"/>
        <x:row r="8742"/>
        <x:row r="8743"/>
        <x:row r="8744"/>
        <x:row r="8745"/>
        <x:row r="8746"/>
        <x:row r="8747"/>
        <x:row r="8748"/>
        <x:row r="8749"/>
        <x:row r="8750"/>
        <x:row r="8751"/>
        <x:row r="8752"/>
        <x:row r="8753"/>
        <x:row r="8754"/>
        <x:row r="8755"/>
        <x:row r="8756"/>
        <x:row r="8757"/>
        <x:row r="8758"/>
        <x:row r="8759"/>
        <x:row r="8760"/>
        <x:row r="8761"/>
        <x:row r="8762"/>
        <x:row r="8763"/>
        <x:row r="8764"/>
        <x:row r="8765"/>
        <x:row r="8766"/>
        <x:row r="8767"/>
        <x:row r="8768"/>
        <x:row r="8769"/>
        <x:row r="8770"/>
        <x:row r="8771"/>
        <x:row r="8772"/>
        <x:row r="8773"/>
        <x:row r="8774"/>
        <x:row r="8775"/>
        <x:row r="8776"/>
        <x:row r="8777"/>
        <x:row r="8778"/>
        <x:row r="8779"/>
        <x:row r="8780"/>
        <x:row r="8781"/>
        <x:row r="8782"/>
        <x:row r="8783"/>
        <x:row r="8784"/>
        <x:row r="8785"/>
        <x:row r="8786"/>
        <x:row r="8787"/>
        <x:row r="8788"/>
        <x:row r="8789"/>
        <x:row r="8790"/>
        <x:row r="8791"/>
        <x:row r="8792"/>
        <x:row r="8793"/>
        <x:row r="8794"/>
        <x:row r="8795"/>
        <x:row r="8796"/>
        <x:row r="8797"/>
        <x:row r="8798"/>
        <x:row r="8799"/>
        <x:row r="8800"/>
        <x:row r="8801"/>
        <x:row r="8802"/>
        <x:row r="8803"/>
        <x:row r="8804"/>
        <x:row r="8805"/>
        <x:row r="8806"/>
        <x:row r="8807"/>
        <x:row r="8808"/>
        <x:row r="8809"/>
        <x:row r="8810"/>
        <x:row r="8811"/>
        <x:row r="8812"/>
        <x:row r="8813"/>
        <x:row r="8814"/>
        <x:row r="8815"/>
        <x:row r="8816"/>
        <x:row r="8817"/>
        <x:row r="8818"/>
        <x:row r="8819"/>
        <x:row r="8820"/>
        <x:row r="8821"/>
        <x:row r="8822"/>
        <x:row r="8823"/>
        <x:row r="8824"/>
        <x:row r="8825"/>
        <x:row r="8826"/>
        <x:row r="8827"/>
        <x:row r="8828"/>
        <x:row r="8829"/>
        <x:row r="8830"/>
        <x:row r="8831"/>
        <x:row r="8832"/>
        <x:row r="8833"/>
        <x:row r="8834"/>
        <x:row r="8835"/>
        <x:row r="8836"/>
        <x:row r="8837"/>
        <x:row r="8838"/>
        <x:row r="8839"/>
        <x:row r="8840"/>
        <x:row r="8841"/>
        <x:row r="8842"/>
        <x:row r="8843"/>
        <x:row r="8844"/>
        <x:row r="8845"/>
        <x:row r="8846"/>
        <x:row r="8847"/>
        <x:row r="8848"/>
        <x:row r="8849"/>
        <x:row r="8850"/>
        <x:row r="8851"/>
        <x:row r="8852"/>
        <x:row r="8853"/>
        <x:row r="8854"/>
        <x:row r="8855"/>
        <x:row r="8856"/>
        <x:row r="8857"/>
        <x:row r="8858"/>
        <x:row r="8859"/>
        <x:row r="8860"/>
        <x:row r="8861"/>
        <x:row r="8862"/>
        <x:row r="8863"/>
        <x:row r="8864"/>
        <x:row r="8865"/>
        <x:row r="8866"/>
        <x:row r="8867"/>
        <x:row r="8868"/>
        <x:row r="8869"/>
        <x:row r="8870"/>
        <x:row r="8871"/>
        <x:row r="8872"/>
        <x:row r="8873"/>
        <x:row r="8874"/>
        <x:row r="8875"/>
        <x:row r="8876"/>
        <x:row r="8877"/>
        <x:row r="8878"/>
        <x:row r="8879"/>
        <x:row r="8880"/>
        <x:row r="8881"/>
        <x:row r="8882"/>
        <x:row r="8883"/>
        <x:row r="8884"/>
        <x:row r="8885"/>
        <x:row r="8886"/>
        <x:row r="8887"/>
        <x:row r="8888"/>
        <x:row r="8889"/>
        <x:row r="8890"/>
        <x:row r="8891"/>
        <x:row r="8892"/>
        <x:row r="8893"/>
        <x:row r="8894"/>
        <x:row r="8895"/>
        <x:row r="8896"/>
        <x:row r="8897"/>
        <x:row r="8898"/>
        <x:row r="8899"/>
        <x:row r="8900"/>
        <x:row r="8901"/>
        <x:row r="8902"/>
        <x:row r="8903"/>
        <x:row r="8904"/>
        <x:row r="8905"/>
        <x:row r="8906"/>
        <x:row r="8907"/>
        <x:row r="8908"/>
        <x:row r="8909"/>
        <x:row r="8910"/>
        <x:row r="8911"/>
        <x:row r="8912"/>
        <x:row r="8913"/>
        <x:row r="8914"/>
        <x:row r="8915"/>
        <x:row r="8916"/>
        <x:row r="8917"/>
        <x:row r="8918"/>
        <x:row r="8919"/>
        <x:row r="8920"/>
        <x:row r="8921"/>
        <x:row r="8922"/>
        <x:row r="8923"/>
        <x:row r="8924"/>
        <x:row r="8925"/>
        <x:row r="8926"/>
        <x:row r="8927"/>
        <x:row r="8928"/>
        <x:row r="8929"/>
        <x:row r="8930"/>
        <x:row r="8931"/>
        <x:row r="8932"/>
        <x:row r="8933"/>
        <x:row r="8934"/>
        <x:row r="8935"/>
        <x:row r="8936"/>
        <x:row r="8937"/>
        <x:row r="8938"/>
        <x:row r="8939"/>
        <x:row r="8940"/>
        <x:row r="8941"/>
        <x:row r="8942"/>
        <x:row r="8943"/>
        <x:row r="8944"/>
        <x:row r="8945"/>
        <x:row r="8946"/>
        <x:row r="8947"/>
        <x:row r="8948"/>
        <x:row r="8949"/>
        <x:row r="8950"/>
        <x:row r="8951"/>
        <x:row r="8952"/>
        <x:row r="8953"/>
        <x:row r="8954"/>
        <x:row r="8955"/>
        <x:row r="8956"/>
        <x:row r="8957"/>
        <x:row r="8958"/>
        <x:row r="8959"/>
        <x:row r="8960"/>
        <x:row r="8961"/>
        <x:row r="8962"/>
        <x:row r="8963"/>
        <x:row r="8964"/>
        <x:row r="8965"/>
        <x:row r="8966"/>
        <x:row r="8967"/>
        <x:row r="8968"/>
        <x:row r="8969"/>
        <x:row r="8970"/>
        <x:row r="8971"/>
        <x:row r="8972"/>
        <x:row r="8973"/>
        <x:row r="8974"/>
        <x:row r="8975"/>
        <x:row r="8976"/>
        <x:row r="8977"/>
        <x:row r="8978"/>
        <x:row r="8979"/>
        <x:row r="8980"/>
        <x:row r="8981"/>
        <x:row r="8982"/>
        <x:row r="8983"/>
        <x:row r="8984"/>
        <x:row r="8985"/>
        <x:row r="8986"/>
        <x:row r="8987"/>
        <x:row r="8988"/>
        <x:row r="8989"/>
        <x:row r="8990"/>
        <x:row r="8991"/>
        <x:row r="8992"/>
        <x:row r="8993"/>
        <x:row r="8994"/>
        <x:row r="8995"/>
        <x:row r="8996"/>
        <x:row r="8997"/>
        <x:row r="8998"/>
        <x:row r="8999"/>
        <x:row r="9000"/>
        <x:row r="9001"/>
        <x:row r="9002"/>
        <x:row r="9003"/>
        <x:row r="9004"/>
        <x:row r="9005"/>
        <x:row r="9006"/>
        <x:row r="9007"/>
        <x:row r="9008"/>
        <x:row r="9009"/>
        <x:row r="9010"/>
        <x:row r="9011"/>
        <x:row r="9012"/>
        <x:row r="9013"/>
        <x:row r="9014"/>
        <x:row r="9015"/>
        <x:row r="9016"/>
        <x:row r="9017"/>
        <x:row r="9018"/>
        <x:row r="9019"/>
        <x:row r="9020"/>
        <x:row r="9021"/>
        <x:row r="9022"/>
        <x:row r="9023"/>
        <x:row r="9024"/>
        <x:row r="9025"/>
        <x:row r="9026"/>
        <x:row r="9027"/>
        <x:row r="9028"/>
        <x:row r="9029"/>
        <x:row r="9030"/>
        <x:row r="9031"/>
        <x:row r="9032"/>
        <x:row r="9033"/>
        <x:row r="9034"/>
        <x:row r="9035"/>
        <x:row r="9036"/>
        <x:row r="9037"/>
        <x:row r="9038"/>
        <x:row r="9039"/>
        <x:row r="9040"/>
        <x:row r="9041"/>
        <x:row r="9042"/>
        <x:row r="9043"/>
        <x:row r="9044"/>
        <x:row r="9045"/>
        <x:row r="9046"/>
        <x:row r="9047"/>
        <x:row r="9048"/>
        <x:row r="9049"/>
        <x:row r="9050"/>
        <x:row r="9051"/>
        <x:row r="9052"/>
        <x:row r="9053"/>
        <x:row r="9054"/>
        <x:row r="9055"/>
        <x:row r="9056"/>
        <x:row r="9057"/>
        <x:row r="9058"/>
        <x:row r="9059"/>
        <x:row r="9060"/>
        <x:row r="9061"/>
        <x:row r="9062"/>
        <x:row r="9063"/>
        <x:row r="9064"/>
        <x:row r="9065"/>
        <x:row r="9066"/>
        <x:row r="9067"/>
        <x:row r="9068"/>
        <x:row r="9069"/>
        <x:row r="9070"/>
        <x:row r="9071"/>
        <x:row r="9072"/>
        <x:row r="9073"/>
        <x:row r="9074"/>
        <x:row r="9075"/>
        <x:row r="9076"/>
        <x:row r="9077"/>
        <x:row r="9078"/>
        <x:row r="9079"/>
        <x:row r="9080"/>
        <x:row r="9081"/>
        <x:row r="9082"/>
        <x:row r="9083"/>
        <x:row r="9084"/>
        <x:row r="9085"/>
        <x:row r="9086"/>
        <x:row r="9087"/>
        <x:row r="9088"/>
        <x:row r="9089"/>
        <x:row r="9090"/>
        <x:row r="9091"/>
        <x:row r="9092"/>
        <x:row r="9093"/>
        <x:row r="9094"/>
        <x:row r="9095"/>
        <x:row r="9096"/>
        <x:row r="9097"/>
        <x:row r="9098"/>
        <x:row r="9099"/>
        <x:row r="9100"/>
        <x:row r="9101"/>
        <x:row r="9102"/>
        <x:row r="9103"/>
        <x:row r="9104"/>
        <x:row r="9105"/>
        <x:row r="9106"/>
        <x:row r="9107"/>
        <x:row r="9108"/>
        <x:row r="9109"/>
        <x:row r="9110"/>
        <x:row r="9111"/>
        <x:row r="9112"/>
        <x:row r="9113"/>
        <x:row r="9114"/>
        <x:row r="9115"/>
        <x:row r="9116"/>
        <x:row r="9117"/>
        <x:row r="9118"/>
        <x:row r="9119"/>
        <x:row r="9120"/>
        <x:row r="9121"/>
        <x:row r="9122"/>
        <x:row r="9123"/>
        <x:row r="9124"/>
        <x:row r="9125"/>
        <x:row r="9126"/>
        <x:row r="9127"/>
        <x:row r="9128"/>
        <x:row r="9129"/>
        <x:row r="9130"/>
        <x:row r="9131"/>
        <x:row r="9132"/>
        <x:row r="9133"/>
        <x:row r="9134"/>
        <x:row r="9135"/>
        <x:row r="9136"/>
        <x:row r="9137"/>
        <x:row r="9138"/>
        <x:row r="9139"/>
        <x:row r="9140"/>
        <x:row r="9141"/>
        <x:row r="9142"/>
        <x:row r="9143"/>
        <x:row r="9144"/>
        <x:row r="9145"/>
        <x:row r="9146"/>
        <x:row r="9147"/>
        <x:row r="9148"/>
        <x:row r="9149"/>
        <x:row r="9150"/>
        <x:row r="9151"/>
        <x:row r="9152"/>
        <x:row r="9153"/>
        <x:row r="9154"/>
        <x:row r="9155"/>
        <x:row r="9156"/>
        <x:row r="9157"/>
        <x:row r="9158"/>
        <x:row r="9159"/>
        <x:row r="9160"/>
        <x:row r="9161"/>
        <x:row r="9162"/>
        <x:row r="9163"/>
        <x:row r="9164"/>
        <x:row r="9165"/>
        <x:row r="9166"/>
        <x:row r="9167"/>
        <x:row r="9168"/>
        <x:row r="9169"/>
        <x:row r="9170"/>
        <x:row r="9171"/>
        <x:row r="9172"/>
        <x:row r="9173"/>
        <x:row r="9174"/>
        <x:row r="9175"/>
        <x:row r="9176"/>
        <x:row r="9177"/>
        <x:row r="9178"/>
        <x:row r="9179"/>
        <x:row r="9180"/>
        <x:row r="9181"/>
        <x:row r="9182"/>
        <x:row r="9183"/>
        <x:row r="9184"/>
        <x:row r="9185"/>
        <x:row r="9186"/>
        <x:row r="9187"/>
        <x:row r="9188"/>
        <x:row r="9189"/>
        <x:row r="9190"/>
        <x:row r="9191"/>
        <x:row r="9192"/>
        <x:row r="9193"/>
        <x:row r="9194"/>
        <x:row r="9195"/>
        <x:row r="9196"/>
        <x:row r="9197"/>
        <x:row r="9198"/>
        <x:row r="9199"/>
        <x:row r="9200"/>
        <x:row r="9201"/>
        <x:row r="9202"/>
        <x:row r="9203"/>
        <x:row r="9204"/>
        <x:row r="9205"/>
        <x:row r="9206"/>
        <x:row r="9207"/>
        <x:row r="9208"/>
        <x:row r="9209"/>
        <x:row r="9210"/>
        <x:row r="9211"/>
        <x:row r="9212"/>
        <x:row r="9213"/>
        <x:row r="9214"/>
        <x:row r="9215"/>
        <x:row r="9216"/>
        <x:row r="9217"/>
        <x:row r="9218"/>
        <x:row r="9219"/>
        <x:row r="9220"/>
        <x:row r="9221"/>
        <x:row r="9222"/>
        <x:row r="9223"/>
        <x:row r="9224"/>
        <x:row r="9225"/>
        <x:row r="9226"/>
        <x:row r="9227"/>
        <x:row r="9228"/>
        <x:row r="9229"/>
        <x:row r="9230"/>
        <x:row r="9231"/>
        <x:row r="9232"/>
        <x:row r="9233"/>
        <x:row r="9234"/>
        <x:row r="9235"/>
        <x:row r="9236"/>
        <x:row r="9237"/>
        <x:row r="9238"/>
        <x:row r="9239"/>
        <x:row r="9240"/>
        <x:row r="9241"/>
        <x:row r="9242"/>
        <x:row r="9243"/>
        <x:row r="9244"/>
        <x:row r="9245"/>
        <x:row r="9246"/>
        <x:row r="9247"/>
        <x:row r="9248"/>
        <x:row r="9249"/>
        <x:row r="9250"/>
        <x:row r="9251"/>
        <x:row r="9252"/>
        <x:row r="9253"/>
        <x:row r="9254"/>
        <x:row r="9255"/>
        <x:row r="9256"/>
        <x:row r="9257"/>
        <x:row r="9258"/>
        <x:row r="9259"/>
        <x:row r="9260"/>
        <x:row r="9261"/>
        <x:row r="9262"/>
        <x:row r="9263"/>
        <x:row r="9264"/>
        <x:row r="9265"/>
        <x:row r="9266"/>
        <x:row r="9267"/>
        <x:row r="9268"/>
        <x:row r="9269"/>
        <x:row r="9270"/>
        <x:row r="9271"/>
        <x:row r="9272"/>
        <x:row r="9273"/>
        <x:row r="9274"/>
        <x:row r="9275"/>
        <x:row r="9276"/>
        <x:row r="9277"/>
        <x:row r="9278"/>
        <x:row r="9279"/>
        <x:row r="9280"/>
        <x:row r="9281"/>
        <x:row r="9282"/>
        <x:row r="9283"/>
        <x:row r="9284"/>
        <x:row r="9285"/>
        <x:row r="9286"/>
        <x:row r="9287"/>
        <x:row r="9288"/>
        <x:row r="9289"/>
        <x:row r="9290"/>
        <x:row r="9291"/>
        <x:row r="9292"/>
        <x:row r="9293"/>
        <x:row r="9294"/>
        <x:row r="9295"/>
        <x:row r="9296"/>
        <x:row r="9297"/>
        <x:row r="9298"/>
        <x:row r="9299"/>
        <x:row r="9300"/>
        <x:row r="9301"/>
        <x:row r="9302"/>
        <x:row r="9303"/>
        <x:row r="9304"/>
        <x:row r="9305"/>
        <x:row r="9306"/>
        <x:row r="9307"/>
        <x:row r="9308"/>
        <x:row r="9309"/>
        <x:row r="9310"/>
        <x:row r="9311"/>
        <x:row r="9312"/>
        <x:row r="9313"/>
        <x:row r="9314"/>
        <x:row r="9315"/>
        <x:row r="9316"/>
        <x:row r="9317"/>
        <x:row r="9318"/>
        <x:row r="9319"/>
        <x:row r="9320"/>
        <x:row r="9321"/>
        <x:row r="9322"/>
        <x:row r="9323"/>
        <x:row r="9324"/>
        <x:row r="9325"/>
        <x:row r="9326"/>
        <x:row r="9327"/>
        <x:row r="9328"/>
        <x:row r="9329"/>
        <x:row r="9330"/>
        <x:row r="9331"/>
        <x:row r="9332"/>
        <x:row r="9333"/>
        <x:row r="9334"/>
        <x:row r="9335"/>
        <x:row r="9336"/>
        <x:row r="9337"/>
        <x:row r="9338"/>
        <x:row r="9339"/>
        <x:row r="9340"/>
        <x:row r="9341"/>
        <x:row r="9342"/>
        <x:row r="9343"/>
        <x:row r="9344"/>
        <x:row r="9345"/>
        <x:row r="9346"/>
        <x:row r="9347"/>
        <x:row r="9348"/>
        <x:row r="9349"/>
        <x:row r="9350"/>
        <x:row r="9351"/>
        <x:row r="9352"/>
        <x:row r="9353"/>
        <x:row r="9354"/>
        <x:row r="9355"/>
        <x:row r="9356"/>
        <x:row r="9357"/>
        <x:row r="9358"/>
        <x:row r="9359"/>
        <x:row r="9360"/>
        <x:row r="9361"/>
        <x:row r="9362"/>
        <x:row r="9363"/>
        <x:row r="9364"/>
        <x:row r="9365"/>
        <x:row r="9366"/>
        <x:row r="9367"/>
        <x:row r="9368"/>
        <x:row r="9369"/>
        <x:row r="9370"/>
        <x:row r="9371"/>
        <x:row r="9372"/>
        <x:row r="9373"/>
        <x:row r="9374"/>
        <x:row r="9375"/>
        <x:row r="9376"/>
        <x:row r="9377"/>
        <x:row r="9378"/>
        <x:row r="9379"/>
        <x:row r="9380"/>
        <x:row r="9381"/>
        <x:row r="9382"/>
        <x:row r="9383"/>
        <x:row r="9384"/>
        <x:row r="9385"/>
        <x:row r="9386"/>
        <x:row r="9387"/>
        <x:row r="9388"/>
        <x:row r="9389"/>
        <x:row r="9390"/>
        <x:row r="9391"/>
        <x:row r="9392"/>
        <x:row r="9393"/>
        <x:row r="9394"/>
        <x:row r="9395"/>
        <x:row r="9396"/>
        <x:row r="9397"/>
        <x:row r="9398"/>
        <x:row r="9399"/>
        <x:row r="9400"/>
        <x:row r="9401"/>
        <x:row r="9402"/>
        <x:row r="9403"/>
        <x:row r="9404"/>
        <x:row r="9405"/>
        <x:row r="9406"/>
        <x:row r="9407"/>
        <x:row r="9408"/>
        <x:row r="9409"/>
        <x:row r="9410"/>
        <x:row r="9411"/>
        <x:row r="9412"/>
        <x:row r="9413"/>
        <x:row r="9414"/>
        <x:row r="9415"/>
        <x:row r="9416"/>
        <x:row r="9417"/>
        <x:row r="9418"/>
        <x:row r="9419"/>
        <x:row r="9420"/>
        <x:row r="9421"/>
        <x:row r="9422"/>
        <x:row r="9423"/>
        <x:row r="9424"/>
        <x:row r="9425"/>
        <x:row r="9426"/>
        <x:row r="9427"/>
        <x:row r="9428"/>
        <x:row r="9429"/>
        <x:row r="9430"/>
        <x:row r="9431"/>
        <x:row r="9432"/>
        <x:row r="9433"/>
        <x:row r="9434"/>
        <x:row r="9435"/>
        <x:row r="9436"/>
        <x:row r="9437"/>
        <x:row r="9438"/>
        <x:row r="9439"/>
        <x:row r="9440"/>
        <x:row r="9441"/>
        <x:row r="9442"/>
        <x:row r="9443"/>
        <x:row r="9444"/>
        <x:row r="9445"/>
        <x:row r="9446"/>
        <x:row r="9447"/>
        <x:row r="9448"/>
        <x:row r="9449"/>
        <x:row r="9450"/>
        <x:row r="9451"/>
        <x:row r="9452"/>
        <x:row r="9453"/>
        <x:row r="9454"/>
        <x:row r="9455"/>
        <x:row r="9456"/>
        <x:row r="9457"/>
        <x:row r="9458"/>
        <x:row r="9459"/>
        <x:row r="9460"/>
        <x:row r="9461"/>
        <x:row r="9462"/>
        <x:row r="9463"/>
        <x:row r="9464"/>
        <x:row r="9465"/>
        <x:row r="9466"/>
        <x:row r="9467"/>
        <x:row r="9468"/>
        <x:row r="9469"/>
        <x:row r="9470"/>
        <x:row r="9471"/>
        <x:row r="9472"/>
        <x:row r="9473"/>
        <x:row r="9474"/>
        <x:row r="9475"/>
        <x:row r="9476"/>
        <x:row r="9477"/>
        <x:row r="9478"/>
        <x:row r="9479"/>
        <x:row r="9480"/>
        <x:row r="9481"/>
        <x:row r="9482"/>
        <x:row r="9483"/>
        <x:row r="9484"/>
        <x:row r="9485"/>
        <x:row r="9486"/>
        <x:row r="9487"/>
        <x:row r="9488"/>
        <x:row r="9489"/>
        <x:row r="9490"/>
        <x:row r="9491"/>
        <x:row r="9492"/>
        <x:row r="9493"/>
        <x:row r="9494"/>
        <x:row r="9495"/>
        <x:row r="9496"/>
        <x:row r="9497"/>
        <x:row r="9498"/>
        <x:row r="9499"/>
        <x:row r="9500"/>
        <x:row r="9501"/>
        <x:row r="9502"/>
        <x:row r="9503"/>
        <x:row r="9504"/>
        <x:row r="9505"/>
        <x:row r="9506"/>
        <x:row r="9507"/>
        <x:row r="9508"/>
        <x:row r="9509"/>
        <x:row r="9510"/>
        <x:row r="9511"/>
        <x:row r="9512"/>
        <x:row r="9513"/>
        <x:row r="9514"/>
        <x:row r="9515"/>
        <x:row r="9516"/>
        <x:row r="9517"/>
        <x:row r="9518"/>
        <x:row r="9519"/>
        <x:row r="9520"/>
        <x:row r="9521"/>
        <x:row r="9522"/>
        <x:row r="9523"/>
        <x:row r="9524"/>
        <x:row r="9525"/>
        <x:row r="9526"/>
        <x:row r="9527"/>
        <x:row r="9528"/>
        <x:row r="9529"/>
        <x:row r="9530"/>
        <x:row r="9531"/>
        <x:row r="9532"/>
        <x:row r="9533"/>
        <x:row r="9534"/>
        <x:row r="9535"/>
        <x:row r="9536"/>
        <x:row r="9537"/>
        <x:row r="9538"/>
        <x:row r="9539"/>
        <x:row r="9540"/>
        <x:row r="9541"/>
        <x:row r="9542"/>
        <x:row r="9543"/>
        <x:row r="9544"/>
        <x:row r="9545"/>
        <x:row r="9546"/>
        <x:row r="9547"/>
        <x:row r="9548"/>
        <x:row r="9549"/>
        <x:row r="9550"/>
        <x:row r="9551"/>
        <x:row r="9552"/>
        <x:row r="9553"/>
        <x:row r="9554"/>
        <x:row r="9555"/>
        <x:row r="9556"/>
        <x:row r="9557"/>
        <x:row r="9558"/>
        <x:row r="9559"/>
        <x:row r="9560"/>
        <x:row r="9561"/>
        <x:row r="9562"/>
        <x:row r="9563"/>
        <x:row r="9564"/>
        <x:row r="9565"/>
        <x:row r="9566"/>
        <x:row r="9567"/>
        <x:row r="9568"/>
        <x:row r="9569"/>
        <x:row r="9570"/>
        <x:row r="9571"/>
        <x:row r="9572"/>
        <x:row r="9573"/>
        <x:row r="9574"/>
        <x:row r="9575"/>
        <x:row r="9576"/>
        <x:row r="9577"/>
        <x:row r="9578"/>
        <x:row r="9579"/>
        <x:row r="9580"/>
        <x:row r="9581"/>
        <x:row r="9582"/>
        <x:row r="9583"/>
        <x:row r="9584"/>
        <x:row r="9585"/>
        <x:row r="9586"/>
        <x:row r="9587"/>
        <x:row r="9588"/>
        <x:row r="9589"/>
        <x:row r="9590"/>
        <x:row r="9591"/>
        <x:row r="9592"/>
        <x:row r="9593"/>
        <x:row r="9594"/>
        <x:row r="9595"/>
        <x:row r="9596"/>
        <x:row r="9597"/>
        <x:row r="9598"/>
        <x:row r="9599"/>
        <x:row r="9600"/>
        <x:row r="9601"/>
        <x:row r="9602"/>
        <x:row r="9603"/>
        <x:row r="9604"/>
        <x:row r="9605"/>
        <x:row r="9606"/>
        <x:row r="9607"/>
        <x:row r="9608"/>
        <x:row r="9609"/>
        <x:row r="9610"/>
        <x:row r="9611"/>
        <x:row r="9612"/>
        <x:row r="9613"/>
        <x:row r="9614"/>
        <x:row r="9615"/>
        <x:row r="9616"/>
        <x:row r="9617"/>
        <x:row r="9618"/>
        <x:row r="9619"/>
        <x:row r="9620"/>
        <x:row r="9621"/>
        <x:row r="9622"/>
        <x:row r="9623"/>
        <x:row r="9624"/>
        <x:row r="9625"/>
        <x:row r="9626"/>
        <x:row r="9627"/>
        <x:row r="9628"/>
        <x:row r="9629"/>
        <x:row r="9630"/>
        <x:row r="9631"/>
        <x:row r="9632"/>
        <x:row r="9633"/>
        <x:row r="9634"/>
        <x:row r="9635"/>
        <x:row r="9636"/>
        <x:row r="9637"/>
        <x:row r="9638"/>
        <x:row r="9639"/>
        <x:row r="9640"/>
        <x:row r="9641"/>
        <x:row r="9642"/>
        <x:row r="9643"/>
        <x:row r="9644"/>
        <x:row r="9645"/>
        <x:row r="9646"/>
        <x:row r="9647"/>
        <x:row r="9648"/>
        <x:row r="9649"/>
        <x:row r="9650"/>
        <x:row r="9651"/>
        <x:row r="9652"/>
        <x:row r="9653"/>
        <x:row r="9654"/>
        <x:row r="9655"/>
        <x:row r="9656"/>
        <x:row r="9657"/>
        <x:row r="9658"/>
        <x:row r="9659"/>
        <x:row r="9660"/>
        <x:row r="9661"/>
        <x:row r="9662"/>
        <x:row r="9663"/>
        <x:row r="9664"/>
        <x:row r="9665"/>
        <x:row r="9666"/>
        <x:row r="9667"/>
        <x:row r="9668"/>
        <x:row r="9669"/>
        <x:row r="9670"/>
        <x:row r="9671"/>
        <x:row r="9672"/>
        <x:row r="9673"/>
        <x:row r="9674"/>
        <x:row r="9675"/>
        <x:row r="9676"/>
        <x:row r="9677"/>
        <x:row r="9678"/>
        <x:row r="9679"/>
        <x:row r="9680"/>
        <x:row r="9681"/>
        <x:row r="9682"/>
        <x:row r="9683"/>
        <x:row r="9684"/>
        <x:row r="9685"/>
        <x:row r="9686"/>
        <x:row r="9687"/>
        <x:row r="9688"/>
        <x:row r="9689"/>
        <x:row r="9690"/>
        <x:row r="9691"/>
        <x:row r="9692"/>
        <x:row r="9693"/>
        <x:row r="9694"/>
        <x:row r="9695"/>
        <x:row r="9696"/>
        <x:row r="9697"/>
        <x:row r="9698"/>
        <x:row r="9699"/>
        <x:row r="9700"/>
        <x:row r="9701"/>
        <x:row r="9702"/>
        <x:row r="9703"/>
        <x:row r="9704"/>
        <x:row r="9705"/>
        <x:row r="9706"/>
        <x:row r="9707"/>
        <x:row r="9708"/>
        <x:row r="9709"/>
        <x:row r="9710"/>
        <x:row r="9711"/>
        <x:row r="9712"/>
        <x:row r="9713"/>
        <x:row r="9714"/>
        <x:row r="9715"/>
        <x:row r="9716"/>
        <x:row r="9717"/>
        <x:row r="9718"/>
        <x:row r="9719"/>
        <x:row r="9720"/>
        <x:row r="9721"/>
        <x:row r="9722"/>
        <x:row r="9723"/>
        <x:row r="9724"/>
        <x:row r="9725"/>
        <x:row r="9726"/>
        <x:row r="9727"/>
        <x:row r="9728"/>
        <x:row r="9729"/>
        <x:row r="9730"/>
        <x:row r="9731"/>
        <x:row r="9732"/>
        <x:row r="9733"/>
        <x:row r="9734"/>
        <x:row r="9735"/>
        <x:row r="9736"/>
        <x:row r="9737"/>
        <x:row r="9738"/>
        <x:row r="9739"/>
        <x:row r="9740"/>
        <x:row r="9741"/>
        <x:row r="9742"/>
        <x:row r="9743"/>
        <x:row r="9744"/>
        <x:row r="9745"/>
        <x:row r="9746"/>
        <x:row r="9747"/>
        <x:row r="9748"/>
        <x:row r="9749"/>
        <x:row r="9750"/>
        <x:row r="9751"/>
        <x:row r="9752"/>
        <x:row r="9753"/>
        <x:row r="9754"/>
        <x:row r="9755"/>
        <x:row r="9756"/>
        <x:row r="9757"/>
        <x:row r="9758"/>
        <x:row r="9759"/>
        <x:row r="9760"/>
        <x:row r="9761"/>
        <x:row r="9762"/>
        <x:row r="9763"/>
        <x:row r="9764"/>
        <x:row r="9765"/>
        <x:row r="9766"/>
        <x:row r="9767"/>
        <x:row r="9768"/>
        <x:row r="9769"/>
        <x:row r="9770"/>
        <x:row r="9771"/>
        <x:row r="9772"/>
        <x:row r="9773"/>
        <x:row r="9774"/>
        <x:row r="9775"/>
        <x:row r="9776"/>
        <x:row r="9777"/>
        <x:row r="9778"/>
        <x:row r="9779"/>
        <x:row r="9780"/>
        <x:row r="9781"/>
        <x:row r="9782"/>
        <x:row r="9783"/>
        <x:row r="9784"/>
        <x:row r="9785"/>
        <x:row r="9786"/>
        <x:row r="9787"/>
        <x:row r="9788"/>
        <x:row r="9789"/>
        <x:row r="9790"/>
        <x:row r="9791"/>
        <x:row r="9792"/>
        <x:row r="9793"/>
        <x:row r="9794"/>
        <x:row r="9795"/>
        <x:row r="9796"/>
        <x:row r="9797"/>
        <x:row r="9798"/>
        <x:row r="9799"/>
        <x:row r="9800"/>
        <x:row r="9801"/>
        <x:row r="9802"/>
        <x:row r="9803"/>
        <x:row r="9804"/>
        <x:row r="9805"/>
        <x:row r="9806"/>
        <x:row r="9807"/>
        <x:row r="9808"/>
        <x:row r="9809"/>
        <x:row r="9810"/>
        <x:row r="9811"/>
        <x:row r="9812"/>
        <x:row r="9813"/>
        <x:row r="9814"/>
        <x:row r="9815"/>
        <x:row r="9816"/>
        <x:row r="9817"/>
        <x:row r="9818"/>
        <x:row r="9819"/>
        <x:row r="9820"/>
        <x:row r="9821"/>
        <x:row r="9822"/>
        <x:row r="9823"/>
        <x:row r="9824"/>
        <x:row r="9825"/>
        <x:row r="9826"/>
        <x:row r="9827"/>
        <x:row r="9828"/>
        <x:row r="9829"/>
        <x:row r="9830"/>
        <x:row r="9831"/>
        <x:row r="9832"/>
        <x:row r="9833"/>
        <x:row r="9834"/>
        <x:row r="9835"/>
        <x:row r="9836"/>
        <x:row r="9837"/>
        <x:row r="9838"/>
        <x:row r="9839"/>
        <x:row r="9840"/>
        <x:row r="9841"/>
        <x:row r="9842"/>
        <x:row r="9843"/>
        <x:row r="9844"/>
        <x:row r="9845"/>
        <x:row r="9846"/>
        <x:row r="9847"/>
        <x:row r="9848"/>
        <x:row r="9849"/>
        <x:row r="9850"/>
        <x:row r="9851"/>
        <x:row r="9852"/>
        <x:row r="9853"/>
        <x:row r="9854"/>
        <x:row r="9855"/>
        <x:row r="9856"/>
        <x:row r="9857"/>
        <x:row r="9858"/>
        <x:row r="9859"/>
        <x:row r="9860"/>
        <x:row r="9861"/>
        <x:row r="9862"/>
        <x:row r="9863"/>
        <x:row r="9864"/>
        <x:row r="9865"/>
        <x:row r="9866"/>
        <x:row r="9867"/>
        <x:row r="9868"/>
        <x:row r="9869"/>
        <x:row r="9870"/>
        <x:row r="9871"/>
        <x:row r="9872"/>
        <x:row r="9873"/>
        <x:row r="9874"/>
        <x:row r="9875"/>
        <x:row r="9876"/>
        <x:row r="9877"/>
        <x:row r="9878"/>
        <x:row r="9879"/>
        <x:row r="9880"/>
        <x:row r="9881"/>
        <x:row r="9882"/>
        <x:row r="9883"/>
        <x:row r="9884"/>
        <x:row r="9885"/>
        <x:row r="9886"/>
        <x:row r="9887"/>
        <x:row r="9888"/>
        <x:row r="9889"/>
        <x:row r="9890"/>
        <x:row r="9891"/>
        <x:row r="9892"/>
        <x:row r="9893"/>
        <x:row r="9894"/>
        <x:row r="9895"/>
        <x:row r="9896"/>
        <x:row r="9897"/>
        <x:row r="9898"/>
        <x:row r="9899"/>
        <x:row r="9900"/>
        <x:row r="9901"/>
        <x:row r="9902"/>
        <x:row r="9903"/>
        <x:row r="9904"/>
        <x:row r="9905"/>
        <x:row r="9906"/>
        <x:row r="9907"/>
        <x:row r="9908"/>
        <x:row r="9909"/>
        <x:row r="9910"/>
        <x:row r="9911"/>
        <x:row r="9912"/>
        <x:row r="9913"/>
        <x:row r="9914"/>
        <x:row r="9915"/>
        <x:row r="9916"/>
        <x:row r="9917"/>
        <x:row r="9918"/>
        <x:row r="9919"/>
        <x:row r="9920"/>
        <x:row r="9921"/>
        <x:row r="9922"/>
        <x:row r="9923"/>
        <x:row r="9924"/>
        <x:row r="9925"/>
        <x:row r="9926"/>
        <x:row r="9927"/>
        <x:row r="9928"/>
        <x:row r="9929"/>
        <x:row r="9930"/>
        <x:row r="9931"/>
        <x:row r="9932"/>
        <x:row r="9933"/>
        <x:row r="9934"/>
        <x:row r="9935"/>
        <x:row r="9936"/>
        <x:row r="9937"/>
        <x:row r="9938"/>
        <x:row r="9939"/>
        <x:row r="9940"/>
        <x:row r="9941"/>
        <x:row r="9942"/>
        <x:row r="9943"/>
        <x:row r="9944"/>
        <x:row r="9945"/>
        <x:row r="9946"/>
        <x:row r="9947"/>
        <x:row r="9948"/>
        <x:row r="9949"/>
        <x:row r="9950"/>
        <x:row r="9951"/>
        <x:row r="9952"/>
        <x:row r="9953"/>
        <x:row r="9954"/>
        <x:row r="9955"/>
        <x:row r="9956"/>
        <x:row r="9957"/>
        <x:row r="9958"/>
        <x:row r="9959"/>
        <x:row r="9960"/>
        <x:row r="9961"/>
        <x:row r="9962"/>
        <x:row r="9963"/>
        <x:row r="9964"/>
        <x:row r="9965"/>
        <x:row r="9966"/>
        <x:row r="9967"/>
        <x:row r="9968"/>
        <x:row r="9969"/>
        <x:row r="9970"/>
        <x:row r="9971"/>
        <x:row r="9972"/>
        <x:row r="9973"/>
        <x:row r="9974"/>
        <x:row r="9975"/>
        <x:row r="9976"/>
        <x:row r="9977"/>
        <x:row r="9978"/>
        <x:row r="9979"/>
        <x:row r="9980"/>
        <x:row r="9981"/>
        <x:row r="9982"/>
        <x:row r="9983"/>
        <x:row r="9984"/>
        <x:row r="9985"/>
        <x:row r="9986"/>
        <x:row r="9987"/>
        <x:row r="9988"/>
        <x:row r="9989"/>
        <x:row r="9990"/>
        <x:row r="9991"/>
        <x:row r="9992"/>
        <x:row r="9993"/>
        <x:row r="9994"/>
        <x:row r="9995"/>
        <x:row r="9996"/>
        <x:row r="9997"/>
        <x:row r="9998"/>
        <x:row r="9999"/>
        <x:row r="10000"/>
        <x:row r="10001"/>
        <x:row r="10002"/>
        <x:row r="10003"/>
        <x:row r="10004"/>
        <x:row r="10005"/>
        <x:row r="10006"/>
        <x:row r="10007"/>
        <x:row r="10008"/>
        <x:row r="10009"/>
        <x:row r="10010"/>
        <x:row r="10011"/>
        <x:row r="10012"/>
        <x:row r="10013"/>
        <x:row r="10014"/>
        <x:row r="10015"/>
        <x:row r="10016"/>
        <x:row r="10017"/>
        <x:row r="10018"/>
        <x:row r="10019"/>
        <x:row r="10020"/>
        <x:row r="10021"/>
        <x:row r="10022"/>
        <x:row r="10023"/>
        <x:row r="10024"/>
        <x:row r="10025"/>
        <x:row r="10026"/>
        <x:row r="10027"/>
        <x:row r="10028"/>
        <x:row r="10029"/>
        <x:row r="10030"/>
        <x:row r="10031"/>
        <x:row r="10032"/>
        <x:row r="10033"/>
        <x:row r="10034"/>
        <x:row r="10035"/>
        <x:row r="10036"/>
        <x:row r="10037"/>
        <x:row r="10038"/>
        <x:row r="10039"/>
        <x:row r="10040"/>
        <x:row r="10041"/>
        <x:row r="10042"/>
        <x:row r="10043"/>
        <x:row r="10044"/>
        <x:row r="10045"/>
        <x:row r="10046"/>
        <x:row r="10047"/>
        <x:row r="10048"/>
        <x:row r="10049"/>
        <x:row r="10050"/>
        <x:row r="10051"/>
        <x:row r="10052"/>
        <x:row r="10053"/>
        <x:row r="10054"/>
        <x:row r="10055"/>
        <x:row r="10056"/>
        <x:row r="10057"/>
        <x:row r="10058"/>
        <x:row r="10059"/>
        <x:row r="10060"/>
        <x:row r="10061"/>
        <x:row r="10062"/>
        <x:row r="10063"/>
        <x:row r="10064"/>
        <x:row r="10065"/>
        <x:row r="10066"/>
        <x:row r="10067"/>
        <x:row r="10068"/>
        <x:row r="10069"/>
        <x:row r="10070"/>
        <x:row r="10071"/>
        <x:row r="10072"/>
        <x:row r="10073"/>
        <x:row r="10074"/>
        <x:row r="10075"/>
        <x:row r="10076"/>
        <x:row r="10077"/>
        <x:row r="10078"/>
        <x:row r="10079"/>
        <x:row r="10080"/>
        <x:row r="10081"/>
        <x:row r="10082"/>
        <x:row r="10083"/>
        <x:row r="10084"/>
        <x:row r="10085"/>
        <x:row r="10086"/>
        <x:row r="10087"/>
        <x:row r="10088"/>
        <x:row r="10089"/>
        <x:row r="10090"/>
        <x:row r="10091"/>
        <x:row r="10092"/>
        <x:row r="10093"/>
        <x:row r="10094"/>
        <x:row r="10095"/>
        <x:row r="10096"/>
        <x:row r="10097"/>
        <x:row r="10098"/>
        <x:row r="10099"/>
        <x:row r="10100"/>
        <x:row r="10101"/>
        <x:row r="10102"/>
        <x:row r="10103"/>
        <x:row r="10104"/>
        <x:row r="10105"/>
        <x:row r="10106"/>
        <x:row r="10107"/>
        <x:row r="10108"/>
        <x:row r="10109"/>
        <x:row r="10110"/>
        <x:row r="10111"/>
        <x:row r="10112"/>
        <x:row r="10113"/>
        <x:row r="10114"/>
        <x:row r="10115"/>
        <x:row r="10116"/>
        <x:row r="10117"/>
        <x:row r="10118"/>
        <x:row r="10119"/>
        <x:row r="10120"/>
        <x:row r="10121"/>
        <x:row r="10122"/>
        <x:row r="10123"/>
        <x:row r="10124"/>
        <x:row r="10125"/>
        <x:row r="10126"/>
        <x:row r="10127"/>
        <x:row r="10128"/>
        <x:row r="10129"/>
        <x:row r="10130"/>
        <x:row r="10131"/>
        <x:row r="10132"/>
        <x:row r="10133"/>
        <x:row r="10134"/>
        <x:row r="10135"/>
        <x:row r="10136"/>
        <x:row r="10137"/>
        <x:row r="10138"/>
        <x:row r="10139"/>
        <x:row r="10140"/>
        <x:row r="10141"/>
        <x:row r="10142"/>
        <x:row r="10143"/>
        <x:row r="10144"/>
        <x:row r="10145"/>
        <x:row r="10146"/>
        <x:row r="10147"/>
        <x:row r="10148"/>
        <x:row r="10149"/>
        <x:row r="10150"/>
        <x:row r="10151"/>
        <x:row r="10152"/>
        <x:row r="10153"/>
        <x:row r="10154"/>
        <x:row r="10155"/>
        <x:row r="10156"/>
        <x:row r="10157"/>
        <x:row r="10158"/>
        <x:row r="10159"/>
        <x:row r="10160"/>
        <x:row r="10161"/>
        <x:row r="10162"/>
        <x:row r="10163"/>
        <x:row r="10164"/>
        <x:row r="10165"/>
        <x:row r="10166"/>
        <x:row r="10167"/>
        <x:row r="10168"/>
        <x:row r="10169"/>
        <x:row r="10170"/>
        <x:row r="10171"/>
        <x:row r="10172"/>
        <x:row r="10173"/>
        <x:row r="10174"/>
        <x:row r="10175"/>
        <x:row r="10176"/>
        <x:row r="10177"/>
        <x:row r="10178"/>
        <x:row r="10179"/>
        <x:row r="10180"/>
        <x:row r="10181"/>
        <x:row r="10182"/>
        <x:row r="10183"/>
        <x:row r="10184"/>
        <x:row r="10185"/>
        <x:row r="10186"/>
        <x:row r="10187"/>
        <x:row r="10188"/>
        <x:row r="10189"/>
        <x:row r="10190"/>
        <x:row r="10191"/>
        <x:row r="10192"/>
        <x:row r="10193"/>
        <x:row r="10194"/>
        <x:row r="10195"/>
        <x:row r="10196"/>
        <x:row r="10197"/>
        <x:row r="10198"/>
        <x:row r="10199"/>
        <x:row r="10200"/>
        <x:row r="10201"/>
        <x:row r="10202"/>
        <x:row r="10203"/>
        <x:row r="10204"/>
        <x:row r="10205"/>
        <x:row r="10206"/>
        <x:row r="10207"/>
        <x:row r="10208"/>
        <x:row r="10209"/>
        <x:row r="10210"/>
        <x:row r="10211"/>
        <x:row r="10212"/>
        <x:row r="10213"/>
        <x:row r="10214"/>
        <x:row r="10215"/>
        <x:row r="10216"/>
        <x:row r="10217"/>
        <x:row r="10218"/>
        <x:row r="10219"/>
        <x:row r="10220"/>
        <x:row r="10221"/>
        <x:row r="10222"/>
        <x:row r="10223"/>
        <x:row r="10224"/>
        <x:row r="10225"/>
        <x:row r="10226"/>
        <x:row r="10227"/>
        <x:row r="10228"/>
        <x:row r="10229"/>
        <x:row r="10230"/>
        <x:row r="10231"/>
        <x:row r="10232"/>
        <x:row r="10233"/>
        <x:row r="10234"/>
        <x:row r="10235"/>
        <x:row r="10236"/>
        <x:row r="10237"/>
        <x:row r="10238"/>
        <x:row r="10239"/>
        <x:row r="10240"/>
        <x:row r="10241"/>
        <x:row r="10242"/>
        <x:row r="10243"/>
        <x:row r="10244"/>
        <x:row r="10245"/>
        <x:row r="10246"/>
        <x:row r="10247"/>
        <x:row r="10248"/>
        <x:row r="10249"/>
        <x:row r="10250"/>
        <x:row r="10251"/>
        <x:row r="10252"/>
        <x:row r="10253"/>
        <x:row r="10254"/>
        <x:row r="10255"/>
        <x:row r="10256"/>
        <x:row r="10257"/>
        <x:row r="10258"/>
        <x:row r="10259"/>
        <x:row r="10260"/>
        <x:row r="10261"/>
        <x:row r="10262"/>
        <x:row r="10263"/>
        <x:row r="10264"/>
        <x:row r="10265"/>
        <x:row r="10266"/>
        <x:row r="10267"/>
        <x:row r="10268"/>
        <x:row r="10269"/>
        <x:row r="10270"/>
        <x:row r="10271"/>
        <x:row r="10272"/>
        <x:row r="10273"/>
        <x:row r="10274"/>
        <x:row r="10275"/>
        <x:row r="10276"/>
        <x:row r="10277"/>
        <x:row r="10278"/>
        <x:row r="10279"/>
        <x:row r="10280"/>
        <x:row r="10281"/>
        <x:row r="10282"/>
        <x:row r="10283"/>
        <x:row r="10284"/>
        <x:row r="10285"/>
        <x:row r="10286"/>
        <x:row r="10287"/>
        <x:row r="10288"/>
        <x:row r="10289"/>
        <x:row r="10290"/>
        <x:row r="10291"/>
        <x:row r="10292"/>
        <x:row r="10293"/>
        <x:row r="10294"/>
        <x:row r="10295"/>
        <x:row r="10296"/>
        <x:row r="10297"/>
        <x:row r="10298"/>
        <x:row r="10299"/>
        <x:row r="10300"/>
        <x:row r="10301"/>
        <x:row r="10302"/>
        <x:row r="10303"/>
        <x:row r="10304"/>
        <x:row r="10305"/>
        <x:row r="10306"/>
        <x:row r="10307"/>
        <x:row r="10308"/>
        <x:row r="10309"/>
        <x:row r="10310"/>
        <x:row r="10311"/>
        <x:row r="10312"/>
        <x:row r="10313"/>
        <x:row r="10314"/>
        <x:row r="10315"/>
        <x:row r="10316"/>
        <x:row r="10317"/>
        <x:row r="10318"/>
        <x:row r="10319"/>
        <x:row r="10320"/>
        <x:row r="10321"/>
        <x:row r="10322"/>
        <x:row r="10323"/>
        <x:row r="10324"/>
        <x:row r="10325"/>
        <x:row r="10326"/>
        <x:row r="10327"/>
        <x:row r="10328"/>
        <x:row r="10329"/>
        <x:row r="10330"/>
        <x:row r="10331"/>
        <x:row r="10332"/>
        <x:row r="10333"/>
        <x:row r="10334"/>
        <x:row r="10335"/>
        <x:row r="10336"/>
        <x:row r="10337"/>
        <x:row r="10338"/>
        <x:row r="10339"/>
        <x:row r="10340"/>
        <x:row r="10341"/>
        <x:row r="10342"/>
        <x:row r="10343"/>
        <x:row r="10344"/>
        <x:row r="10345"/>
        <x:row r="10346"/>
        <x:row r="10347"/>
        <x:row r="10348"/>
        <x:row r="10349"/>
        <x:row r="10350"/>
        <x:row r="10351"/>
        <x:row r="10352"/>
        <x:row r="10353"/>
        <x:row r="10354"/>
        <x:row r="10355"/>
        <x:row r="10356"/>
        <x:row r="10357"/>
        <x:row r="10358"/>
        <x:row r="10359"/>
        <x:row r="10360"/>
        <x:row r="10361"/>
        <x:row r="10362"/>
        <x:row r="10363"/>
        <x:row r="10364"/>
        <x:row r="10365"/>
        <x:row r="10366"/>
        <x:row r="10367"/>
        <x:row r="10368"/>
        <x:row r="10369"/>
        <x:row r="10370"/>
        <x:row r="10371"/>
        <x:row r="10372"/>
        <x:row r="10373"/>
        <x:row r="10374"/>
        <x:row r="10375"/>
        <x:row r="10376"/>
        <x:row r="10377"/>
        <x:row r="10378"/>
        <x:row r="10379"/>
        <x:row r="10380"/>
        <x:row r="10381"/>
        <x:row r="10382"/>
        <x:row r="10383"/>
        <x:row r="10384"/>
        <x:row r="10385"/>
        <x:row r="10386"/>
        <x:row r="10387"/>
        <x:row r="10388"/>
        <x:row r="10389"/>
        <x:row r="10390"/>
        <x:row r="10391"/>
        <x:row r="10392"/>
        <x:row r="10393"/>
        <x:row r="10394"/>
        <x:row r="10395"/>
        <x:row r="10396"/>
        <x:row r="10397"/>
        <x:row r="10398"/>
        <x:row r="10399"/>
        <x:row r="10400"/>
        <x:row r="10401"/>
        <x:row r="10402"/>
        <x:row r="10403"/>
        <x:row r="10404"/>
        <x:row r="10405"/>
        <x:row r="10406"/>
        <x:row r="10407"/>
        <x:row r="10408"/>
        <x:row r="10409"/>
        <x:row r="10410"/>
        <x:row r="10411"/>
        <x:row r="10412"/>
        <x:row r="10413"/>
        <x:row r="10414"/>
        <x:row r="10415"/>
        <x:row r="10416"/>
        <x:row r="10417"/>
        <x:row r="10418"/>
        <x:row r="10419"/>
        <x:row r="10420"/>
        <x:row r="10421"/>
        <x:row r="10422"/>
        <x:row r="10423"/>
        <x:row r="10424"/>
        <x:row r="10425"/>
        <x:row r="10426"/>
        <x:row r="10427"/>
        <x:row r="10428"/>
        <x:row r="10429"/>
        <x:row r="10430"/>
        <x:row r="10431"/>
        <x:row r="10432"/>
        <x:row r="10433"/>
        <x:row r="10434"/>
        <x:row r="10435"/>
        <x:row r="10436"/>
        <x:row r="10437"/>
        <x:row r="10438"/>
        <x:row r="10439"/>
        <x:row r="10440"/>
        <x:row r="10441"/>
        <x:row r="10442"/>
        <x:row r="10443"/>
        <x:row r="10444"/>
        <x:row r="10445"/>
        <x:row r="10446"/>
        <x:row r="10447"/>
        <x:row r="10448"/>
        <x:row r="10449"/>
        <x:row r="10450"/>
        <x:row r="10451"/>
        <x:row r="10452"/>
        <x:row r="10453"/>
        <x:row r="10454"/>
        <x:row r="10455"/>
        <x:row r="10456"/>
        <x:row r="10457"/>
        <x:row r="10458"/>
        <x:row r="10459"/>
        <x:row r="10460"/>
        <x:row r="10461"/>
        <x:row r="10462"/>
        <x:row r="10463"/>
        <x:row r="10464"/>
        <x:row r="10465"/>
        <x:row r="10466"/>
        <x:row r="10467"/>
        <x:row r="10468"/>
        <x:row r="10469"/>
        <x:row r="10470"/>
        <x:row r="10471"/>
        <x:row r="10472"/>
        <x:row r="10473"/>
        <x:row r="10474"/>
        <x:row r="10475"/>
        <x:row r="10476"/>
        <x:row r="10477"/>
        <x:row r="10478"/>
        <x:row r="10479"/>
        <x:row r="10480"/>
        <x:row r="10481"/>
        <x:row r="10482"/>
        <x:row r="10483"/>
        <x:row r="10484"/>
        <x:row r="10485"/>
        <x:row r="10486"/>
        <x:row r="10487"/>
        <x:row r="10488"/>
        <x:row r="10489"/>
        <x:row r="10490"/>
        <x:row r="10491"/>
        <x:row r="10492"/>
        <x:row r="10493"/>
        <x:row r="10494"/>
        <x:row r="10495"/>
        <x:row r="10496"/>
        <x:row r="10497"/>
        <x:row r="10498"/>
        <x:row r="10499"/>
        <x:row r="10500"/>
        <x:row r="10501"/>
        <x:row r="10502"/>
        <x:row r="10503"/>
        <x:row r="10504"/>
        <x:row r="10505"/>
        <x:row r="10506"/>
        <x:row r="10507"/>
        <x:row r="10508"/>
        <x:row r="10509"/>
        <x:row r="10510"/>
        <x:row r="10511"/>
        <x:row r="10512"/>
        <x:row r="10513"/>
        <x:row r="10514"/>
        <x:row r="10515"/>
        <x:row r="10516"/>
        <x:row r="10517"/>
        <x:row r="10518"/>
        <x:row r="10519"/>
        <x:row r="10520"/>
        <x:row r="10521"/>
        <x:row r="10522"/>
        <x:row r="10523"/>
        <x:row r="10524"/>
        <x:row r="10525"/>
        <x:row r="10526"/>
        <x:row r="10527"/>
        <x:row r="10528"/>
        <x:row r="10529"/>
        <x:row r="10530"/>
        <x:row r="10531"/>
        <x:row r="10532"/>
        <x:row r="10533"/>
        <x:row r="10534"/>
        <x:row r="10535"/>
        <x:row r="10536"/>
        <x:row r="10537"/>
        <x:row r="10538"/>
        <x:row r="10539"/>
        <x:row r="10540"/>
        <x:row r="10541"/>
        <x:row r="10542"/>
        <x:row r="10543"/>
        <x:row r="10544"/>
        <x:row r="10545"/>
        <x:row r="10546"/>
        <x:row r="10547"/>
        <x:row r="10548"/>
        <x:row r="10549"/>
        <x:row r="10550"/>
        <x:row r="10551"/>
        <x:row r="10552"/>
        <x:row r="10553"/>
        <x:row r="10554"/>
        <x:row r="10555"/>
        <x:row r="10556"/>
        <x:row r="10557"/>
        <x:row r="10558"/>
        <x:row r="10559"/>
        <x:row r="10560"/>
        <x:row r="10561"/>
        <x:row r="10562"/>
        <x:row r="10563"/>
        <x:row r="10564"/>
        <x:row r="10565"/>
        <x:row r="10566"/>
        <x:row r="10567"/>
        <x:row r="10568"/>
        <x:row r="10569"/>
        <x:row r="10570"/>
        <x:row r="10571"/>
        <x:row r="10572"/>
        <x:row r="10573"/>
        <x:row r="10574"/>
        <x:row r="10575"/>
        <x:row r="10576"/>
        <x:row r="10577"/>
        <x:row r="10578"/>
        <x:row r="10579"/>
        <x:row r="10580"/>
        <x:row r="10581"/>
        <x:row r="10582"/>
        <x:row r="10583"/>
        <x:row r="10584"/>
        <x:row r="10585"/>
        <x:row r="10586"/>
        <x:row r="10587"/>
        <x:row r="10588"/>
        <x:row r="10589"/>
        <x:row r="10590"/>
        <x:row r="10591"/>
        <x:row r="10592"/>
        <x:row r="10593"/>
        <x:row r="10594"/>
        <x:row r="10595"/>
        <x:row r="10596"/>
        <x:row r="10597"/>
        <x:row r="10598"/>
        <x:row r="10599"/>
        <x:row r="10600"/>
        <x:row r="10601"/>
        <x:row r="10602"/>
        <x:row r="10603"/>
        <x:row r="10604"/>
        <x:row r="10605"/>
        <x:row r="10606"/>
        <x:row r="10607"/>
        <x:row r="10608"/>
        <x:row r="10609"/>
        <x:row r="10610"/>
        <x:row r="10611"/>
        <x:row r="10612"/>
        <x:row r="10613"/>
        <x:row r="10614"/>
        <x:row r="10615"/>
        <x:row r="10616"/>
        <x:row r="10617"/>
        <x:row r="10618"/>
        <x:row r="10619"/>
        <x:row r="10620"/>
        <x:row r="10621"/>
        <x:row r="10622"/>
        <x:row r="10623"/>
        <x:row r="10624"/>
        <x:row r="10625"/>
        <x:row r="10626"/>
        <x:row r="10627"/>
        <x:row r="10628"/>
        <x:row r="10629"/>
        <x:row r="10630"/>
        <x:row r="10631"/>
        <x:row r="10632"/>
        <x:row r="10633"/>
        <x:row r="10634"/>
        <x:row r="10635"/>
        <x:row r="10636"/>
        <x:row r="10637"/>
        <x:row r="10638"/>
        <x:row r="10639"/>
        <x:row r="10640"/>
        <x:row r="10641"/>
        <x:row r="10642"/>
        <x:row r="10643"/>
        <x:row r="10644"/>
        <x:row r="10645"/>
        <x:row r="10646"/>
        <x:row r="10647"/>
        <x:row r="10648"/>
        <x:row r="10649"/>
        <x:row r="10650"/>
        <x:row r="10651"/>
        <x:row r="10652"/>
        <x:row r="10653"/>
        <x:row r="10654"/>
        <x:row r="10655"/>
        <x:row r="10656"/>
        <x:row r="10657"/>
        <x:row r="10658"/>
        <x:row r="10659"/>
        <x:row r="10660"/>
        <x:row r="10661"/>
        <x:row r="10662"/>
        <x:row r="10663"/>
        <x:row r="10664"/>
        <x:row r="10665"/>
        <x:row r="10666"/>
        <x:row r="10667"/>
        <x:row r="10668"/>
        <x:row r="10669"/>
        <x:row r="10670"/>
        <x:row r="10671"/>
        <x:row r="10672"/>
        <x:row r="10673"/>
        <x:row r="10674"/>
        <x:row r="10675"/>
        <x:row r="10676"/>
        <x:row r="10677"/>
        <x:row r="10678"/>
        <x:row r="10679"/>
        <x:row r="10680"/>
        <x:row r="10681"/>
        <x:row r="10682"/>
        <x:row r="10683"/>
        <x:row r="10684"/>
        <x:row r="10685"/>
        <x:row r="10686"/>
        <x:row r="10687"/>
        <x:row r="10688"/>
        <x:row r="10689"/>
        <x:row r="10690"/>
        <x:row r="10691"/>
        <x:row r="10692"/>
        <x:row r="10693"/>
        <x:row r="10694"/>
        <x:row r="10695"/>
        <x:row r="10696"/>
        <x:row r="10697"/>
        <x:row r="10698"/>
        <x:row r="10699"/>
        <x:row r="10700"/>
        <x:row r="10701"/>
        <x:row r="10702"/>
        <x:row r="10703"/>
        <x:row r="10704"/>
        <x:row r="10705"/>
        <x:row r="10706"/>
        <x:row r="10707"/>
        <x:row r="10708"/>
        <x:row r="10709"/>
        <x:row r="10710"/>
        <x:row r="10711"/>
        <x:row r="10712"/>
        <x:row r="10713"/>
        <x:row r="10714"/>
        <x:row r="10715"/>
        <x:row r="10716"/>
        <x:row r="10717"/>
        <x:row r="10718"/>
        <x:row r="10719"/>
        <x:row r="10720"/>
        <x:row r="10721"/>
        <x:row r="10722"/>
        <x:row r="10723"/>
        <x:row r="10724"/>
        <x:row r="10725"/>
        <x:row r="10726"/>
        <x:row r="10727"/>
        <x:row r="10728"/>
        <x:row r="10729"/>
        <x:row r="10730"/>
        <x:row r="10731"/>
        <x:row r="10732"/>
        <x:row r="10733"/>
        <x:row r="10734"/>
        <x:row r="10735"/>
        <x:row r="10736"/>
        <x:row r="10737"/>
        <x:row r="10738"/>
        <x:row r="10739"/>
        <x:row r="10740"/>
        <x:row r="10741"/>
        <x:row r="10742"/>
        <x:row r="10743"/>
        <x:row r="10744"/>
        <x:row r="10745"/>
        <x:row r="10746"/>
        <x:row r="10747"/>
        <x:row r="10748"/>
        <x:row r="10749"/>
        <x:row r="10750"/>
        <x:row r="10751"/>
        <x:row r="10752"/>
        <x:row r="10753"/>
        <x:row r="10754"/>
        <x:row r="10755"/>
        <x:row r="10756"/>
        <x:row r="10757"/>
        <x:row r="10758"/>
        <x:row r="10759"/>
        <x:row r="10760"/>
        <x:row r="10761"/>
        <x:row r="10762"/>
        <x:row r="10763"/>
        <x:row r="10764"/>
        <x:row r="10765"/>
        <x:row r="10766"/>
        <x:row r="10767"/>
        <x:row r="10768"/>
        <x:row r="10769"/>
        <x:row r="10770"/>
        <x:row r="10771"/>
        <x:row r="10772"/>
        <x:row r="10773"/>
        <x:row r="10774"/>
        <x:row r="10775"/>
        <x:row r="10776"/>
        <x:row r="10777"/>
        <x:row r="10778"/>
        <x:row r="10779"/>
        <x:row r="10780"/>
        <x:row r="10781"/>
        <x:row r="10782"/>
        <x:row r="10783"/>
        <x:row r="10784"/>
        <x:row r="10785"/>
        <x:row r="10786"/>
        <x:row r="10787"/>
        <x:row r="10788"/>
        <x:row r="10789"/>
        <x:row r="10790"/>
        <x:row r="10791"/>
        <x:row r="10792"/>
        <x:row r="10793"/>
        <x:row r="10794"/>
        <x:row r="10795"/>
        <x:row r="10796"/>
        <x:row r="10797"/>
        <x:row r="10798"/>
        <x:row r="10799"/>
        <x:row r="10800"/>
        <x:row r="10801"/>
        <x:row r="10802"/>
        <x:row r="10803"/>
        <x:row r="10804"/>
        <x:row r="10805"/>
        <x:row r="10806"/>
        <x:row r="10807"/>
        <x:row r="10808"/>
        <x:row r="10809"/>
        <x:row r="10810"/>
        <x:row r="10811"/>
        <x:row r="10812"/>
        <x:row r="10813"/>
        <x:row r="10814"/>
        <x:row r="10815"/>
        <x:row r="10816"/>
        <x:row r="10817"/>
        <x:row r="10818"/>
        <x:row r="10819"/>
        <x:row r="10820"/>
        <x:row r="10821"/>
        <x:row r="10822"/>
        <x:row r="10823"/>
        <x:row r="10824"/>
        <x:row r="10825"/>
        <x:row r="10826"/>
        <x:row r="10827"/>
        <x:row r="10828"/>
        <x:row r="10829"/>
        <x:row r="10830"/>
        <x:row r="10831"/>
        <x:row r="10832"/>
        <x:row r="10833"/>
        <x:row r="10834"/>
        <x:row r="10835"/>
        <x:row r="10836"/>
        <x:row r="10837"/>
        <x:row r="10838"/>
        <x:row r="10839"/>
        <x:row r="10840"/>
        <x:row r="10841"/>
        <x:row r="10842"/>
        <x:row r="10843"/>
        <x:row r="10844"/>
        <x:row r="10845"/>
        <x:row r="10846"/>
        <x:row r="10847"/>
        <x:row r="10848"/>
        <x:row r="10849"/>
        <x:row r="10850"/>
        <x:row r="10851"/>
        <x:row r="10852"/>
        <x:row r="10853"/>
        <x:row r="10854"/>
        <x:row r="10855"/>
        <x:row r="10856"/>
        <x:row r="10857"/>
        <x:row r="10858"/>
        <x:row r="10859"/>
        <x:row r="10860"/>
        <x:row r="10861"/>
        <x:row r="10862"/>
        <x:row r="10863"/>
        <x:row r="10864"/>
        <x:row r="10865"/>
        <x:row r="10866"/>
        <x:row r="10867"/>
        <x:row r="10868"/>
        <x:row r="10869"/>
        <x:row r="10870"/>
        <x:row r="10871"/>
        <x:row r="10872"/>
        <x:row r="10873"/>
        <x:row r="10874"/>
        <x:row r="10875"/>
        <x:row r="10876"/>
        <x:row r="10877"/>
        <x:row r="10878"/>
        <x:row r="10879"/>
        <x:row r="10880"/>
        <x:row r="10881"/>
        <x:row r="10882"/>
        <x:row r="10883"/>
        <x:row r="10884"/>
        <x:row r="10885"/>
        <x:row r="10886"/>
        <x:row r="10887"/>
        <x:row r="10888"/>
        <x:row r="10889"/>
        <x:row r="10890"/>
        <x:row r="10891"/>
        <x:row r="10892"/>
        <x:row r="10893"/>
        <x:row r="10894"/>
        <x:row r="10895"/>
        <x:row r="10896"/>
        <x:row r="10897"/>
        <x:row r="10898"/>
        <x:row r="10899"/>
        <x:row r="10900"/>
        <x:row r="10901"/>
        <x:row r="10902"/>
        <x:row r="10903"/>
        <x:row r="10904"/>
        <x:row r="10905"/>
        <x:row r="10906"/>
        <x:row r="10907"/>
        <x:row r="10908"/>
        <x:row r="10909"/>
        <x:row r="10910"/>
        <x:row r="10911"/>
        <x:row r="10912"/>
        <x:row r="10913"/>
        <x:row r="10914"/>
        <x:row r="10915"/>
        <x:row r="10916"/>
        <x:row r="10917"/>
        <x:row r="10918"/>
        <x:row r="10919"/>
        <x:row r="10920"/>
        <x:row r="10921"/>
        <x:row r="10922"/>
        <x:row r="10923"/>
        <x:row r="10924"/>
        <x:row r="10925"/>
        <x:row r="10926"/>
        <x:row r="10927"/>
        <x:row r="10928"/>
        <x:row r="10929"/>
        <x:row r="10930"/>
        <x:row r="10931"/>
        <x:row r="10932"/>
        <x:row r="10933"/>
        <x:row r="10934"/>
        <x:row r="10935"/>
        <x:row r="10936"/>
        <x:row r="10937"/>
        <x:row r="10938"/>
        <x:row r="10939"/>
        <x:row r="10940"/>
        <x:row r="10941"/>
        <x:row r="10942"/>
        <x:row r="10943"/>
        <x:row r="10944"/>
        <x:row r="10945"/>
        <x:row r="10946"/>
        <x:row r="10947"/>
        <x:row r="10948"/>
        <x:row r="10949"/>
        <x:row r="10950"/>
        <x:row r="10951"/>
        <x:row r="10952"/>
        <x:row r="10953"/>
        <x:row r="10954"/>
        <x:row r="10955"/>
        <x:row r="10956"/>
        <x:row r="10957"/>
        <x:row r="10958"/>
        <x:row r="10959"/>
        <x:row r="10960"/>
        <x:row r="10961"/>
        <x:row r="10962"/>
        <x:row r="10963"/>
        <x:row r="10964"/>
        <x:row r="10965"/>
        <x:row r="10966"/>
        <x:row r="10967"/>
        <x:row r="10968"/>
        <x:row r="10969"/>
        <x:row r="10970"/>
        <x:row r="10971"/>
        <x:row r="10972"/>
        <x:row r="10973"/>
        <x:row r="10974"/>
        <x:row r="10975"/>
        <x:row r="10976"/>
        <x:row r="10977"/>
        <x:row r="10978"/>
        <x:row r="10979"/>
        <x:row r="10980"/>
        <x:row r="10981"/>
        <x:row r="10982"/>
        <x:row r="10983"/>
        <x:row r="10984"/>
        <x:row r="10985"/>
        <x:row r="10986"/>
        <x:row r="10987"/>
        <x:row r="10988"/>
        <x:row r="10989"/>
        <x:row r="10990"/>
        <x:row r="10991"/>
        <x:row r="10992"/>
        <x:row r="10993"/>
        <x:row r="10994"/>
        <x:row r="10995"/>
        <x:row r="10996"/>
        <x:row r="10997"/>
        <x:row r="10998"/>
        <x:row r="10999"/>
        <x:row r="11000"/>
        <x:row r="11001"/>
        <x:row r="11002"/>
        <x:row r="11003"/>
        <x:row r="11004"/>
        <x:row r="11005"/>
        <x:row r="11006"/>
        <x:row r="11007"/>
        <x:row r="11008"/>
        <x:row r="11009"/>
        <x:row r="11010"/>
        <x:row r="11011"/>
        <x:row r="11012"/>
        <x:row r="11013"/>
        <x:row r="11014"/>
        <x:row r="11015"/>
        <x:row r="11016"/>
        <x:row r="11017"/>
        <x:row r="11018"/>
        <x:row r="11019"/>
        <x:row r="11020"/>
        <x:row r="11021"/>
        <x:row r="11022"/>
        <x:row r="11023"/>
        <x:row r="11024"/>
        <x:row r="11025"/>
        <x:row r="11026"/>
        <x:row r="11027"/>
        <x:row r="11028"/>
        <x:row r="11029"/>
        <x:row r="11030"/>
        <x:row r="11031"/>
        <x:row r="11032"/>
        <x:row r="11033"/>
        <x:row r="11034"/>
        <x:row r="11035"/>
        <x:row r="11036"/>
        <x:row r="11037"/>
        <x:row r="11038"/>
        <x:row r="11039"/>
        <x:row r="11040"/>
        <x:row r="11041"/>
        <x:row r="11042"/>
        <x:row r="11043"/>
        <x:row r="11044"/>
        <x:row r="11045"/>
        <x:row r="11046"/>
        <x:row r="11047"/>
        <x:row r="11048"/>
        <x:row r="11049"/>
        <x:row r="11050"/>
        <x:row r="11051"/>
        <x:row r="11052"/>
        <x:row r="11053"/>
        <x:row r="11054"/>
        <x:row r="11055"/>
        <x:row r="11056"/>
        <x:row r="11057"/>
        <x:row r="11058"/>
        <x:row r="11059"/>
        <x:row r="11060"/>
        <x:row r="11061"/>
        <x:row r="11062"/>
        <x:row r="11063"/>
        <x:row r="11064"/>
        <x:row r="11065"/>
        <x:row r="11066"/>
        <x:row r="11067"/>
        <x:row r="11068"/>
        <x:row r="11069"/>
        <x:row r="11070"/>
        <x:row r="11071"/>
        <x:row r="11072"/>
        <x:row r="11073"/>
        <x:row r="11074"/>
        <x:row r="11075"/>
        <x:row r="11076"/>
        <x:row r="11077"/>
        <x:row r="11078"/>
        <x:row r="11079"/>
        <x:row r="11080"/>
        <x:row r="11081"/>
        <x:row r="11082"/>
        <x:row r="11083"/>
        <x:row r="11084"/>
        <x:row r="11085"/>
        <x:row r="11086"/>
        <x:row r="11087"/>
        <x:row r="11088"/>
        <x:row r="11089"/>
        <x:row r="11090"/>
        <x:row r="11091"/>
        <x:row r="11092"/>
        <x:row r="11093"/>
        <x:row r="11094"/>
        <x:row r="11095"/>
        <x:row r="11096"/>
        <x:row r="11097"/>
        <x:row r="11098"/>
        <x:row r="11099"/>
        <x:row r="11100"/>
        <x:row r="11101"/>
        <x:row r="11102"/>
        <x:row r="11103"/>
        <x:row r="11104"/>
        <x:row r="11105"/>
        <x:row r="11106"/>
        <x:row r="11107"/>
        <x:row r="11108"/>
        <x:row r="11109"/>
        <x:row r="11110"/>
        <x:row r="11111"/>
        <x:row r="11112"/>
        <x:row r="11113"/>
        <x:row r="11114"/>
        <x:row r="11115"/>
        <x:row r="11116"/>
        <x:row r="11117"/>
        <x:row r="11118"/>
        <x:row r="11119"/>
        <x:row r="11120"/>
        <x:row r="11121"/>
        <x:row r="11122"/>
        <x:row r="11123"/>
        <x:row r="11124"/>
        <x:row r="11125"/>
        <x:row r="11126"/>
        <x:row r="11127"/>
        <x:row r="11128"/>
        <x:row r="11129"/>
        <x:row r="11130"/>
        <x:row r="11131"/>
        <x:row r="11132"/>
        <x:row r="11133"/>
        <x:row r="11134"/>
        <x:row r="11135"/>
        <x:row r="11136"/>
        <x:row r="11137"/>
        <x:row r="11138"/>
        <x:row r="11139"/>
        <x:row r="11140"/>
        <x:row r="11141"/>
        <x:row r="11142"/>
        <x:row r="11143"/>
        <x:row r="11144"/>
        <x:row r="11145"/>
        <x:row r="11146"/>
        <x:row r="11147"/>
        <x:row r="11148"/>
        <x:row r="11149"/>
        <x:row r="11150"/>
        <x:row r="11151"/>
        <x:row r="11152"/>
        <x:row r="11153"/>
        <x:row r="11154"/>
        <x:row r="11155"/>
        <x:row r="11156"/>
        <x:row r="11157"/>
        <x:row r="11158"/>
        <x:row r="11159"/>
        <x:row r="11160"/>
        <x:row r="11161"/>
        <x:row r="11162"/>
        <x:row r="11163"/>
        <x:row r="11164"/>
        <x:row r="11165"/>
        <x:row r="11166"/>
        <x:row r="11167"/>
        <x:row r="11168"/>
        <x:row r="11169"/>
        <x:row r="11170"/>
        <x:row r="11171"/>
        <x:row r="11172"/>
        <x:row r="11173"/>
        <x:row r="11174"/>
        <x:row r="11175"/>
        <x:row r="11176"/>
        <x:row r="11177"/>
        <x:row r="11178"/>
        <x:row r="11179"/>
        <x:row r="11180"/>
        <x:row r="11181"/>
        <x:row r="11182"/>
        <x:row r="11183"/>
        <x:row r="11184"/>
        <x:row r="11185"/>
        <x:row r="11186"/>
        <x:row r="11187"/>
        <x:row r="11188"/>
        <x:row r="11189"/>
        <x:row r="11190"/>
        <x:row r="11191"/>
        <x:row r="11192"/>
        <x:row r="11193"/>
        <x:row r="11194"/>
        <x:row r="11195"/>
        <x:row r="11196"/>
        <x:row r="11197"/>
        <x:row r="11198"/>
        <x:row r="11199"/>
        <x:row r="11200"/>
        <x:row r="11201"/>
        <x:row r="11202"/>
        <x:row r="11203"/>
        <x:row r="11204"/>
        <x:row r="11205"/>
        <x:row r="11206"/>
        <x:row r="11207"/>
        <x:row r="11208"/>
        <x:row r="11209"/>
        <x:row r="11210"/>
        <x:row r="11211"/>
        <x:row r="11212"/>
        <x:row r="11213"/>
        <x:row r="11214"/>
        <x:row r="11215"/>
        <x:row r="11216"/>
        <x:row r="11217"/>
        <x:row r="11218"/>
        <x:row r="11219"/>
        <x:row r="11220"/>
        <x:row r="11221"/>
        <x:row r="11222"/>
        <x:row r="11223"/>
        <x:row r="11224"/>
        <x:row r="11225"/>
        <x:row r="11226"/>
        <x:row r="11227"/>
        <x:row r="11228"/>
        <x:row r="11229"/>
        <x:row r="11230"/>
        <x:row r="11231"/>
        <x:row r="11232"/>
        <x:row r="11233"/>
        <x:row r="11234"/>
        <x:row r="11235"/>
        <x:row r="11236"/>
        <x:row r="11237"/>
        <x:row r="11238"/>
        <x:row r="11239"/>
        <x:row r="11240"/>
        <x:row r="11241"/>
        <x:row r="11242"/>
        <x:row r="11243"/>
        <x:row r="11244"/>
        <x:row r="11245"/>
        <x:row r="11246"/>
        <x:row r="11247"/>
        <x:row r="11248"/>
        <x:row r="11249"/>
        <x:row r="11250"/>
        <x:row r="11251"/>
        <x:row r="11252"/>
        <x:row r="11253"/>
        <x:row r="11254"/>
        <x:row r="11255"/>
        <x:row r="11256"/>
        <x:row r="11257"/>
        <x:row r="11258"/>
        <x:row r="11259"/>
        <x:row r="11260"/>
        <x:row r="11261"/>
        <x:row r="11262"/>
        <x:row r="11263"/>
        <x:row r="11264"/>
        <x:row r="11265"/>
        <x:row r="11266"/>
        <x:row r="11267"/>
        <x:row r="11268"/>
        <x:row r="11269"/>
        <x:row r="11270"/>
        <x:row r="11271"/>
        <x:row r="11272"/>
        <x:row r="11273"/>
        <x:row r="11274"/>
        <x:row r="11275"/>
        <x:row r="11276"/>
        <x:row r="11277"/>
        <x:row r="11278"/>
        <x:row r="11279"/>
        <x:row r="11280"/>
        <x:row r="11281"/>
        <x:row r="11282"/>
        <x:row r="11283"/>
        <x:row r="11284"/>
        <x:row r="11285"/>
        <x:row r="11286"/>
        <x:row r="11287"/>
        <x:row r="11288"/>
        <x:row r="11289"/>
        <x:row r="11290"/>
        <x:row r="11291"/>
        <x:row r="11292"/>
        <x:row r="11293"/>
        <x:row r="11294"/>
        <x:row r="11295"/>
        <x:row r="11296"/>
        <x:row r="11297"/>
        <x:row r="11298"/>
        <x:row r="11299"/>
        <x:row r="11300"/>
        <x:row r="11301"/>
        <x:row r="11302"/>
        <x:row r="11303"/>
        <x:row r="11304"/>
        <x:row r="11305"/>
        <x:row r="11306"/>
        <x:row r="11307"/>
        <x:row r="11308"/>
        <x:row r="11309"/>
        <x:row r="11310"/>
        <x:row r="11311"/>
        <x:row r="11312"/>
        <x:row r="11313"/>
        <x:row r="11314"/>
        <x:row r="11315"/>
        <x:row r="11316"/>
        <x:row r="11317"/>
        <x:row r="11318"/>
        <x:row r="11319"/>
        <x:row r="11320"/>
        <x:row r="11321"/>
        <x:row r="11322"/>
        <x:row r="11323"/>
        <x:row r="11324"/>
        <x:row r="11325"/>
        <x:row r="11326"/>
        <x:row r="11327"/>
        <x:row r="11328"/>
        <x:row r="11329"/>
        <x:row r="11330"/>
        <x:row r="11331"/>
        <x:row r="11332"/>
        <x:row r="11333"/>
        <x:row r="11334"/>
        <x:row r="11335"/>
        <x:row r="11336"/>
        <x:row r="11337"/>
        <x:row r="11338"/>
        <x:row r="11339"/>
        <x:row r="11340"/>
        <x:row r="11341"/>
        <x:row r="11342"/>
        <x:row r="11343"/>
        <x:row r="11344"/>
        <x:row r="11345"/>
        <x:row r="11346"/>
        <x:row r="11347"/>
        <x:row r="11348"/>
        <x:row r="11349"/>
        <x:row r="11350"/>
        <x:row r="11351"/>
        <x:row r="11352"/>
        <x:row r="11353"/>
        <x:row r="11354"/>
        <x:row r="11355"/>
        <x:row r="11356"/>
        <x:row r="11357"/>
        <x:row r="11358"/>
        <x:row r="11359"/>
        <x:row r="11360"/>
        <x:row r="11361"/>
        <x:row r="11362"/>
        <x:row r="11363"/>
        <x:row r="11364"/>
        <x:row r="11365"/>
        <x:row r="11366"/>
        <x:row r="11367"/>
        <x:row r="11368"/>
        <x:row r="11369"/>
        <x:row r="11370"/>
        <x:row r="11371"/>
        <x:row r="11372"/>
        <x:row r="11373"/>
        <x:row r="11374"/>
        <x:row r="11375"/>
        <x:row r="11376"/>
        <x:row r="11377"/>
        <x:row r="11378"/>
        <x:row r="11379"/>
        <x:row r="11380"/>
        <x:row r="11381"/>
        <x:row r="11382"/>
        <x:row r="11383"/>
        <x:row r="11384"/>
        <x:row r="11385"/>
        <x:row r="11386"/>
        <x:row r="11387"/>
        <x:row r="11388"/>
        <x:row r="11389"/>
        <x:row r="11390"/>
        <x:row r="11391"/>
        <x:row r="11392"/>
        <x:row r="11393"/>
        <x:row r="11394"/>
        <x:row r="11395"/>
        <x:row r="11396"/>
        <x:row r="11397"/>
        <x:row r="11398"/>
        <x:row r="11399"/>
        <x:row r="11400"/>
        <x:row r="11401"/>
        <x:row r="11402"/>
        <x:row r="11403"/>
        <x:row r="11404"/>
        <x:row r="11405"/>
        <x:row r="11406"/>
        <x:row r="11407"/>
        <x:row r="11408"/>
        <x:row r="11409"/>
        <x:row r="11410"/>
        <x:row r="11411"/>
        <x:row r="11412"/>
        <x:row r="11413"/>
        <x:row r="11414"/>
        <x:row r="11415"/>
        <x:row r="11416"/>
        <x:row r="11417"/>
        <x:row r="11418"/>
        <x:row r="11419"/>
        <x:row r="11420"/>
        <x:row r="11421"/>
        <x:row r="11422"/>
        <x:row r="11423"/>
        <x:row r="11424"/>
        <x:row r="11425"/>
        <x:row r="11426"/>
        <x:row r="11427"/>
        <x:row r="11428"/>
        <x:row r="11429"/>
        <x:row r="11430"/>
        <x:row r="11431"/>
        <x:row r="11432"/>
        <x:row r="11433"/>
        <x:row r="11434"/>
        <x:row r="11435"/>
        <x:row r="11436"/>
        <x:row r="11437"/>
        <x:row r="11438"/>
        <x:row r="11439"/>
        <x:row r="11440"/>
        <x:row r="11441"/>
        <x:row r="11442"/>
        <x:row r="11443"/>
        <x:row r="11444"/>
        <x:row r="11445"/>
        <x:row r="11446"/>
        <x:row r="11447"/>
        <x:row r="11448"/>
        <x:row r="11449"/>
        <x:row r="11450"/>
        <x:row r="11451"/>
        <x:row r="11452"/>
        <x:row r="11453"/>
        <x:row r="11454"/>
        <x:row r="11455"/>
        <x:row r="11456"/>
        <x:row r="11457"/>
        <x:row r="11458"/>
        <x:row r="11459"/>
        <x:row r="11460"/>
        <x:row r="11461"/>
        <x:row r="11462"/>
        <x:row r="11463"/>
        <x:row r="11464"/>
        <x:row r="11465"/>
        <x:row r="11466"/>
        <x:row r="11467"/>
        <x:row r="11468"/>
        <x:row r="11469"/>
        <x:row r="11470"/>
        <x:row r="11471"/>
        <x:row r="11472"/>
        <x:row r="11473"/>
        <x:row r="11474"/>
        <x:row r="11475"/>
        <x:row r="11476"/>
        <x:row r="11477"/>
        <x:row r="11478"/>
        <x:row r="11479"/>
        <x:row r="11480"/>
        <x:row r="11481"/>
        <x:row r="11482"/>
        <x:row r="11483"/>
        <x:row r="11484"/>
        <x:row r="11485"/>
        <x:row r="11486"/>
        <x:row r="11487"/>
        <x:row r="11488"/>
        <x:row r="11489"/>
        <x:row r="11490"/>
        <x:row r="11491"/>
        <x:row r="11492"/>
        <x:row r="11493"/>
        <x:row r="11494"/>
        <x:row r="11495"/>
        <x:row r="11496"/>
        <x:row r="11497"/>
        <x:row r="11498"/>
        <x:row r="11499"/>
        <x:row r="11500"/>
        <x:row r="11501"/>
        <x:row r="11502"/>
        <x:row r="11503"/>
        <x:row r="11504"/>
        <x:row r="11505"/>
        <x:row r="11506"/>
        <x:row r="11507"/>
        <x:row r="11508"/>
        <x:row r="11509"/>
        <x:row r="11510"/>
        <x:row r="11511"/>
        <x:row r="11512"/>
        <x:row r="11513"/>
        <x:row r="11514"/>
        <x:row r="11515"/>
        <x:row r="11516"/>
        <x:row r="11517"/>
        <x:row r="11518"/>
        <x:row r="11519"/>
        <x:row r="11520"/>
        <x:row r="11521"/>
        <x:row r="11522"/>
        <x:row r="11523"/>
        <x:row r="11524"/>
        <x:row r="11525"/>
        <x:row r="11526"/>
        <x:row r="11527"/>
        <x:row r="11528"/>
        <x:row r="11529"/>
        <x:row r="11530"/>
        <x:row r="11531"/>
        <x:row r="11532"/>
        <x:row r="11533"/>
        <x:row r="11534"/>
        <x:row r="11535"/>
        <x:row r="11536"/>
        <x:row r="11537"/>
        <x:row r="11538"/>
        <x:row r="11539"/>
        <x:row r="11540"/>
        <x:row r="11541"/>
        <x:row r="11542"/>
        <x:row r="11543"/>
        <x:row r="11544"/>
        <x:row r="11545"/>
        <x:row r="11546"/>
        <x:row r="11547"/>
        <x:row r="11548"/>
        <x:row r="11549"/>
        <x:row r="11550"/>
        <x:row r="11551"/>
        <x:row r="11552"/>
        <x:row r="11553"/>
        <x:row r="11554"/>
        <x:row r="11555"/>
        <x:row r="11556"/>
        <x:row r="11557"/>
        <x:row r="11558"/>
        <x:row r="11559"/>
        <x:row r="11560"/>
        <x:row r="11561"/>
        <x:row r="11562"/>
        <x:row r="11563"/>
        <x:row r="11564"/>
        <x:row r="11565"/>
        <x:row r="11566"/>
        <x:row r="11567"/>
        <x:row r="11568"/>
        <x:row r="11569"/>
        <x:row r="11570"/>
        <x:row r="11571"/>
        <x:row r="11572"/>
        <x:row r="11573"/>
        <x:row r="11574"/>
        <x:row r="11575"/>
        <x:row r="11576"/>
        <x:row r="11577"/>
        <x:row r="11578"/>
        <x:row r="11579"/>
        <x:row r="11580"/>
        <x:row r="11581"/>
        <x:row r="11582"/>
        <x:row r="11583"/>
        <x:row r="11584"/>
        <x:row r="11585"/>
        <x:row r="11586"/>
        <x:row r="11587"/>
        <x:row r="11588"/>
        <x:row r="11589"/>
        <x:row r="11590"/>
        <x:row r="11591"/>
        <x:row r="11592"/>
        <x:row r="11593"/>
        <x:row r="11594"/>
        <x:row r="11595"/>
        <x:row r="11596"/>
        <x:row r="11597"/>
        <x:row r="11598"/>
        <x:row r="11599"/>
        <x:row r="11600"/>
        <x:row r="11601"/>
        <x:row r="11602"/>
        <x:row r="11603"/>
        <x:row r="11604"/>
        <x:row r="11605"/>
        <x:row r="11606"/>
        <x:row r="11607"/>
        <x:row r="11608"/>
        <x:row r="11609"/>
        <x:row r="11610"/>
        <x:row r="11611"/>
        <x:row r="11612"/>
        <x:row r="11613"/>
        <x:row r="11614"/>
        <x:row r="11615"/>
        <x:row r="11616"/>
        <x:row r="11617"/>
        <x:row r="11618"/>
        <x:row r="11619"/>
        <x:row r="11620"/>
        <x:row r="11621"/>
        <x:row r="11622"/>
        <x:row r="11623"/>
        <x:row r="11624"/>
        <x:row r="11625"/>
        <x:row r="11626"/>
        <x:row r="11627"/>
        <x:row r="11628"/>
        <x:row r="11629"/>
        <x:row r="11630"/>
        <x:row r="11631"/>
        <x:row r="11632"/>
        <x:row r="11633"/>
        <x:row r="11634"/>
        <x:row r="11635"/>
        <x:row r="11636"/>
        <x:row r="11637"/>
        <x:row r="11638"/>
        <x:row r="11639"/>
        <x:row r="11640"/>
        <x:row r="11641"/>
        <x:row r="11642"/>
        <x:row r="11643"/>
        <x:row r="11644"/>
        <x:row r="11645"/>
        <x:row r="11646"/>
        <x:row r="11647"/>
        <x:row r="11648"/>
        <x:row r="11649"/>
        <x:row r="11650"/>
        <x:row r="11651"/>
        <x:row r="11652"/>
        <x:row r="11653"/>
        <x:row r="11654"/>
        <x:row r="11655"/>
        <x:row r="11656"/>
        <x:row r="11657"/>
        <x:row r="11658"/>
        <x:row r="11659"/>
        <x:row r="11660"/>
        <x:row r="11661"/>
        <x:row r="11662"/>
        <x:row r="11663"/>
        <x:row r="11664"/>
        <x:row r="11665"/>
        <x:row r="11666"/>
        <x:row r="11667"/>
        <x:row r="11668"/>
        <x:row r="11669"/>
        <x:row r="11670"/>
        <x:row r="11671"/>
        <x:row r="11672"/>
        <x:row r="11673"/>
        <x:row r="11674"/>
        <x:row r="11675"/>
        <x:row r="11676"/>
        <x:row r="11677"/>
        <x:row r="11678"/>
        <x:row r="11679"/>
        <x:row r="11680"/>
        <x:row r="11681"/>
        <x:row r="11682"/>
        <x:row r="11683"/>
        <x:row r="11684"/>
        <x:row r="11685"/>
        <x:row r="11686"/>
        <x:row r="11687"/>
        <x:row r="11688"/>
        <x:row r="11689"/>
        <x:row r="11690"/>
        <x:row r="11691"/>
        <x:row r="11692"/>
        <x:row r="11693"/>
        <x:row r="11694"/>
        <x:row r="11695"/>
        <x:row r="11696"/>
        <x:row r="11697"/>
        <x:row r="11698"/>
        <x:row r="11699"/>
        <x:row r="11700"/>
        <x:row r="11701"/>
        <x:row r="11702"/>
        <x:row r="11703"/>
        <x:row r="11704"/>
        <x:row r="11705"/>
        <x:row r="11706"/>
        <x:row r="11707"/>
        <x:row r="11708"/>
        <x:row r="11709"/>
        <x:row r="11710"/>
        <x:row r="11711"/>
        <x:row r="11712"/>
        <x:row r="11713"/>
        <x:row r="11714"/>
        <x:row r="11715"/>
        <x:row r="11716"/>
        <x:row r="11717"/>
        <x:row r="11718"/>
        <x:row r="11719"/>
        <x:row r="11720"/>
        <x:row r="11721"/>
        <x:row r="11722"/>
        <x:row r="11723"/>
        <x:row r="11724"/>
        <x:row r="11725"/>
        <x:row r="11726"/>
        <x:row r="11727"/>
        <x:row r="11728"/>
        <x:row r="11729"/>
        <x:row r="11730"/>
        <x:row r="11731"/>
        <x:row r="11732"/>
        <x:row r="11733"/>
        <x:row r="11734"/>
        <x:row r="11735"/>
        <x:row r="11736"/>
        <x:row r="11737"/>
        <x:row r="11738"/>
        <x:row r="11739"/>
        <x:row r="11740"/>
        <x:row r="11741"/>
        <x:row r="11742"/>
        <x:row r="11743"/>
        <x:row r="11744"/>
        <x:row r="11745"/>
        <x:row r="11746"/>
        <x:row r="11747"/>
        <x:row r="11748"/>
        <x:row r="11749"/>
        <x:row r="11750"/>
        <x:row r="11751"/>
        <x:row r="11752"/>
        <x:row r="11753"/>
        <x:row r="11754"/>
        <x:row r="11755"/>
        <x:row r="11756"/>
        <x:row r="11757"/>
        <x:row r="11758"/>
        <x:row r="11759"/>
        <x:row r="11760"/>
        <x:row r="11761"/>
        <x:row r="11762"/>
        <x:row r="11763"/>
        <x:row r="11764"/>
        <x:row r="11765"/>
        <x:row r="11766"/>
        <x:row r="11767"/>
        <x:row r="11768"/>
        <x:row r="11769"/>
        <x:row r="11770"/>
        <x:row r="11771"/>
        <x:row r="11772"/>
        <x:row r="11773"/>
        <x:row r="11774"/>
        <x:row r="11775"/>
        <x:row r="11776"/>
        <x:row r="11777"/>
        <x:row r="11778"/>
        <x:row r="11779"/>
        <x:row r="11780"/>
        <x:row r="11781"/>
        <x:row r="11782"/>
        <x:row r="11783"/>
        <x:row r="11784"/>
        <x:row r="11785"/>
        <x:row r="11786"/>
        <x:row r="11787"/>
        <x:row r="11788"/>
        <x:row r="11789"/>
        <x:row r="11790"/>
        <x:row r="11791"/>
        <x:row r="11792"/>
        <x:row r="11793"/>
        <x:row r="11794"/>
        <x:row r="11795"/>
        <x:row r="11796"/>
        <x:row r="11797"/>
        <x:row r="11798"/>
        <x:row r="11799"/>
        <x:row r="11800"/>
        <x:row r="11801"/>
        <x:row r="11802"/>
        <x:row r="11803"/>
        <x:row r="11804"/>
        <x:row r="11805"/>
        <x:row r="11806"/>
        <x:row r="11807"/>
        <x:row r="11808"/>
        <x:row r="11809"/>
        <x:row r="11810"/>
        <x:row r="11811"/>
        <x:row r="11812"/>
        <x:row r="11813"/>
        <x:row r="11814"/>
        <x:row r="11815"/>
        <x:row r="11816"/>
        <x:row r="11817"/>
        <x:row r="11818"/>
        <x:row r="11819"/>
        <x:row r="11820"/>
        <x:row r="11821"/>
        <x:row r="11822"/>
        <x:row r="11823"/>
        <x:row r="11824"/>
        <x:row r="11825"/>
        <x:row r="11826"/>
        <x:row r="11827"/>
        <x:row r="11828"/>
        <x:row r="11829"/>
        <x:row r="11830"/>
        <x:row r="11831"/>
        <x:row r="11832"/>
        <x:row r="11833"/>
        <x:row r="11834"/>
        <x:row r="11835"/>
        <x:row r="11836"/>
        <x:row r="11837"/>
        <x:row r="11838"/>
        <x:row r="11839"/>
        <x:row r="11840"/>
        <x:row r="11841"/>
        <x:row r="11842"/>
        <x:row r="11843"/>
        <x:row r="11844"/>
        <x:row r="11845"/>
        <x:row r="11846"/>
        <x:row r="11847"/>
        <x:row r="11848"/>
        <x:row r="11849"/>
        <x:row r="11850"/>
        <x:row r="11851"/>
        <x:row r="11852"/>
        <x:row r="11853"/>
        <x:row r="11854"/>
        <x:row r="11855"/>
        <x:row r="11856"/>
        <x:row r="11857"/>
        <x:row r="11858"/>
        <x:row r="11859"/>
        <x:row r="11860"/>
        <x:row r="11861"/>
        <x:row r="11862"/>
        <x:row r="11863"/>
        <x:row r="11864"/>
        <x:row r="11865"/>
        <x:row r="11866"/>
        <x:row r="11867"/>
        <x:row r="11868"/>
        <x:row r="11869"/>
        <x:row r="11870"/>
        <x:row r="11871"/>
        <x:row r="11872"/>
        <x:row r="11873"/>
        <x:row r="11874"/>
        <x:row r="11875"/>
        <x:row r="11876"/>
        <x:row r="11877"/>
        <x:row r="11878"/>
        <x:row r="11879"/>
        <x:row r="11880"/>
        <x:row r="11881"/>
        <x:row r="11882"/>
        <x:row r="11883"/>
        <x:row r="11884"/>
        <x:row r="11885"/>
        <x:row r="11886"/>
        <x:row r="11887"/>
        <x:row r="11888"/>
        <x:row r="11889"/>
        <x:row r="11890"/>
        <x:row r="11891"/>
        <x:row r="11892"/>
        <x:row r="11893"/>
        <x:row r="11894"/>
        <x:row r="11895"/>
        <x:row r="11896"/>
        <x:row r="11897"/>
        <x:row r="11898"/>
        <x:row r="11899"/>
        <x:row r="11900"/>
        <x:row r="11901"/>
        <x:row r="11902"/>
        <x:row r="11903"/>
        <x:row r="11904"/>
        <x:row r="11905"/>
        <x:row r="11906"/>
        <x:row r="11907"/>
        <x:row r="11908"/>
        <x:row r="11909"/>
        <x:row r="11910"/>
        <x:row r="11911"/>
        <x:row r="11912"/>
        <x:row r="11913"/>
        <x:row r="11914"/>
        <x:row r="11915"/>
        <x:row r="11916"/>
        <x:row r="11917"/>
        <x:row r="11918"/>
        <x:row r="11919"/>
        <x:row r="11920"/>
        <x:row r="11921"/>
        <x:row r="11922"/>
        <x:row r="11923"/>
        <x:row r="11924"/>
        <x:row r="11925"/>
        <x:row r="11926"/>
        <x:row r="11927"/>
        <x:row r="11928"/>
        <x:row r="11929"/>
        <x:row r="11930"/>
        <x:row r="11931"/>
        <x:row r="11932"/>
        <x:row r="11933"/>
        <x:row r="11934"/>
        <x:row r="11935"/>
        <x:row r="11936"/>
        <x:row r="11937"/>
        <x:row r="11938"/>
        <x:row r="11939"/>
        <x:row r="11940"/>
        <x:row r="11941"/>
        <x:row r="11942"/>
        <x:row r="11943"/>
        <x:row r="11944"/>
        <x:row r="11945"/>
        <x:row r="11946"/>
        <x:row r="11947"/>
        <x:row r="11948"/>
        <x:row r="11949"/>
        <x:row r="11950"/>
        <x:row r="11951"/>
        <x:row r="11952"/>
        <x:row r="11953"/>
        <x:row r="11954"/>
        <x:row r="11955"/>
        <x:row r="11956"/>
        <x:row r="11957"/>
        <x:row r="11958"/>
        <x:row r="11959"/>
        <x:row r="11960"/>
        <x:row r="11961"/>
        <x:row r="11962"/>
        <x:row r="11963"/>
        <x:row r="11964"/>
        <x:row r="11965"/>
        <x:row r="11966"/>
        <x:row r="11967"/>
        <x:row r="11968"/>
        <x:row r="11969"/>
        <x:row r="11970"/>
        <x:row r="11971"/>
        <x:row r="11972"/>
        <x:row r="11973"/>
        <x:row r="11974"/>
        <x:row r="11975"/>
        <x:row r="11976"/>
        <x:row r="11977"/>
        <x:row r="11978"/>
        <x:row r="11979"/>
        <x:row r="11980"/>
        <x:row r="11981"/>
        <x:row r="11982"/>
        <x:row r="11983"/>
        <x:row r="11984"/>
        <x:row r="11985"/>
        <x:row r="11986"/>
        <x:row r="11987"/>
        <x:row r="11988"/>
        <x:row r="11989"/>
        <x:row r="11990"/>
        <x:row r="11991"/>
        <x:row r="11992"/>
        <x:row r="11993"/>
        <x:row r="11994"/>
        <x:row r="11995"/>
        <x:row r="11996"/>
        <x:row r="11997"/>
        <x:row r="11998"/>
        <x:row r="11999"/>
        <x:row r="12000"/>
        <x:row r="12001"/>
        <x:row r="12002"/>
        <x:row r="12003"/>
        <x:row r="12004"/>
        <x:row r="12005"/>
        <x:row r="12006"/>
        <x:row r="12007"/>
        <x:row r="12008"/>
        <x:row r="12009"/>
        <x:row r="12010"/>
        <x:row r="12011"/>
        <x:row r="12012"/>
        <x:row r="12013"/>
        <x:row r="12014"/>
        <x:row r="12015"/>
        <x:row r="12016"/>
        <x:row r="12017"/>
        <x:row r="12018"/>
        <x:row r="12019"/>
        <x:row r="12020"/>
        <x:row r="12021"/>
        <x:row r="12022"/>
        <x:row r="12023"/>
        <x:row r="12024"/>
        <x:row r="12025"/>
        <x:row r="12026"/>
        <x:row r="12027"/>
        <x:row r="12028"/>
        <x:row r="12029"/>
        <x:row r="12030"/>
        <x:row r="12031"/>
        <x:row r="12032"/>
        <x:row r="12033"/>
        <x:row r="12034"/>
        <x:row r="12035"/>
        <x:row r="12036"/>
        <x:row r="12037"/>
        <x:row r="12038"/>
        <x:row r="12039"/>
        <x:row r="12040"/>
        <x:row r="12041"/>
        <x:row r="12042"/>
        <x:row r="12043"/>
        <x:row r="12044"/>
        <x:row r="12045"/>
        <x:row r="12046"/>
        <x:row r="12047"/>
        <x:row r="12048"/>
        <x:row r="12049"/>
        <x:row r="12050"/>
        <x:row r="12051"/>
        <x:row r="12052"/>
        <x:row r="12053"/>
        <x:row r="12054"/>
        <x:row r="12055"/>
        <x:row r="12056"/>
        <x:row r="12057"/>
        <x:row r="12058"/>
        <x:row r="12059"/>
        <x:row r="12060"/>
        <x:row r="12061"/>
        <x:row r="12062"/>
        <x:row r="12063"/>
        <x:row r="12064"/>
        <x:row r="12065"/>
        <x:row r="12066"/>
        <x:row r="12067"/>
        <x:row r="12068"/>
        <x:row r="12069"/>
        <x:row r="12070"/>
        <x:row r="12071"/>
        <x:row r="12072"/>
        <x:row r="12073"/>
        <x:row r="12074"/>
        <x:row r="12075"/>
        <x:row r="12076"/>
        <x:row r="12077"/>
        <x:row r="12078"/>
        <x:row r="12079"/>
        <x:row r="12080"/>
        <x:row r="12081"/>
        <x:row r="12082"/>
        <x:row r="12083"/>
        <x:row r="12084"/>
        <x:row r="12085"/>
        <x:row r="12086"/>
        <x:row r="12087"/>
        <x:row r="12088"/>
        <x:row r="12089"/>
        <x:row r="12090"/>
        <x:row r="12091"/>
        <x:row r="12092"/>
        <x:row r="12093"/>
        <x:row r="12094"/>
        <x:row r="12095"/>
        <x:row r="12096"/>
        <x:row r="12097"/>
        <x:row r="12098"/>
        <x:row r="12099"/>
        <x:row r="12100"/>
        <x:row r="12101"/>
        <x:row r="12102"/>
        <x:row r="12103"/>
        <x:row r="12104"/>
        <x:row r="12105"/>
        <x:row r="12106"/>
        <x:row r="12107"/>
        <x:row r="12108"/>
        <x:row r="12109"/>
        <x:row r="12110"/>
        <x:row r="12111"/>
        <x:row r="12112"/>
        <x:row r="12113"/>
        <x:row r="12114"/>
        <x:row r="12115"/>
        <x:row r="12116"/>
        <x:row r="12117"/>
        <x:row r="12118"/>
        <x:row r="12119"/>
        <x:row r="12120"/>
        <x:row r="12121"/>
        <x:row r="12122"/>
        <x:row r="12123"/>
        <x:row r="12124"/>
        <x:row r="12125"/>
        <x:row r="12126"/>
        <x:row r="12127"/>
        <x:row r="12128"/>
        <x:row r="12129"/>
        <x:row r="12130"/>
        <x:row r="12131"/>
        <x:row r="12132"/>
        <x:row r="12133"/>
        <x:row r="12134"/>
        <x:row r="12135"/>
        <x:row r="12136"/>
        <x:row r="12137"/>
        <x:row r="12138"/>
        <x:row r="12139"/>
        <x:row r="12140"/>
        <x:row r="12141"/>
        <x:row r="12142"/>
        <x:row r="12143"/>
        <x:row r="12144"/>
        <x:row r="12145"/>
        <x:row r="12146"/>
        <x:row r="12147"/>
        <x:row r="12148"/>
        <x:row r="12149"/>
        <x:row r="12150"/>
        <x:row r="12151"/>
        <x:row r="12152"/>
        <x:row r="12153"/>
        <x:row r="12154"/>
        <x:row r="12155"/>
        <x:row r="12156"/>
        <x:row r="12157"/>
        <x:row r="12158"/>
        <x:row r="12159"/>
        <x:row r="12160"/>
        <x:row r="12161"/>
        <x:row r="12162"/>
        <x:row r="12163"/>
        <x:row r="12164"/>
        <x:row r="12165"/>
        <x:row r="12166"/>
        <x:row r="12167"/>
        <x:row r="12168"/>
        <x:row r="12169"/>
        <x:row r="12170"/>
        <x:row r="12171"/>
        <x:row r="12172"/>
        <x:row r="12173"/>
        <x:row r="12174"/>
        <x:row r="12175"/>
        <x:row r="12176"/>
        <x:row r="12177"/>
        <x:row r="12178"/>
        <x:row r="12179"/>
        <x:row r="12180"/>
        <x:row r="12181"/>
        <x:row r="12182"/>
        <x:row r="12183"/>
        <x:row r="12184"/>
        <x:row r="12185"/>
        <x:row r="12186"/>
        <x:row r="12187"/>
        <x:row r="12188"/>
        <x:row r="12189"/>
        <x:row r="12190"/>
        <x:row r="12191"/>
        <x:row r="12192"/>
        <x:row r="12193"/>
        <x:row r="12194"/>
        <x:row r="12195"/>
        <x:row r="12196"/>
        <x:row r="12197"/>
        <x:row r="12198"/>
        <x:row r="12199"/>
        <x:row r="12200"/>
        <x:row r="12201"/>
        <x:row r="12202"/>
        <x:row r="12203"/>
        <x:row r="12204"/>
        <x:row r="12205"/>
        <x:row r="12206"/>
        <x:row r="12207"/>
        <x:row r="12208"/>
        <x:row r="12209"/>
        <x:row r="12210"/>
        <x:row r="12211"/>
        <x:row r="12212"/>
        <x:row r="12213"/>
        <x:row r="12214"/>
        <x:row r="12215"/>
        <x:row r="12216"/>
        <x:row r="12217"/>
        <x:row r="12218"/>
        <x:row r="12219"/>
        <x:row r="12220"/>
        <x:row r="12221"/>
        <x:row r="12222"/>
        <x:row r="12223"/>
        <x:row r="12224"/>
        <x:row r="12225"/>
        <x:row r="12226"/>
        <x:row r="12227"/>
        <x:row r="12228"/>
        <x:row r="12229"/>
        <x:row r="12230"/>
        <x:row r="12231"/>
        <x:row r="12232"/>
        <x:row r="12233"/>
        <x:row r="12234"/>
        <x:row r="12235"/>
        <x:row r="12236"/>
        <x:row r="12237"/>
        <x:row r="12238"/>
        <x:row r="12239"/>
        <x:row r="12240"/>
        <x:row r="12241"/>
        <x:row r="12242"/>
        <x:row r="12243"/>
        <x:row r="12244"/>
        <x:row r="12245"/>
        <x:row r="12246"/>
        <x:row r="12247"/>
        <x:row r="12248"/>
        <x:row r="12249"/>
        <x:row r="12250"/>
        <x:row r="12251"/>
        <x:row r="12252"/>
        <x:row r="12253"/>
        <x:row r="12254"/>
        <x:row r="12255"/>
        <x:row r="12256"/>
        <x:row r="12257"/>
        <x:row r="12258"/>
        <x:row r="12259"/>
        <x:row r="12260"/>
        <x:row r="12261"/>
        <x:row r="12262"/>
        <x:row r="12263"/>
        <x:row r="12264"/>
        <x:row r="12265"/>
        <x:row r="12266"/>
        <x:row r="12267"/>
        <x:row r="12268"/>
        <x:row r="12269"/>
        <x:row r="12270"/>
        <x:row r="12271"/>
        <x:row r="12272"/>
        <x:row r="12273"/>
        <x:row r="12274"/>
        <x:row r="12275"/>
        <x:row r="12276"/>
        <x:row r="12277"/>
        <x:row r="12278"/>
        <x:row r="12279"/>
        <x:row r="12280"/>
        <x:row r="12281"/>
        <x:row r="12282"/>
        <x:row r="12283"/>
        <x:row r="12284"/>
        <x:row r="12285"/>
        <x:row r="12286"/>
        <x:row r="12287"/>
        <x:row r="12288"/>
        <x:row r="12289"/>
        <x:row r="12290"/>
        <x:row r="12291"/>
        <x:row r="12292"/>
        <x:row r="12293"/>
        <x:row r="12294"/>
        <x:row r="12295"/>
        <x:row r="12296"/>
        <x:row r="12297"/>
        <x:row r="12298"/>
        <x:row r="12299"/>
        <x:row r="12300"/>
        <x:row r="12301"/>
        <x:row r="12302"/>
        <x:row r="12303"/>
        <x:row r="12304"/>
        <x:row r="12305"/>
        <x:row r="12306"/>
        <x:row r="12307"/>
        <x:row r="12308"/>
        <x:row r="12309"/>
        <x:row r="12310"/>
        <x:row r="12311"/>
        <x:row r="12312"/>
        <x:row r="12313"/>
        <x:row r="12314"/>
        <x:row r="12315"/>
        <x:row r="12316"/>
        <x:row r="12317"/>
        <x:row r="12318"/>
        <x:row r="12319"/>
        <x:row r="12320"/>
        <x:row r="12321"/>
        <x:row r="12322"/>
        <x:row r="12323"/>
        <x:row r="12324"/>
        <x:row r="12325"/>
        <x:row r="12326"/>
        <x:row r="12327"/>
        <x:row r="12328"/>
        <x:row r="12329"/>
        <x:row r="12330"/>
        <x:row r="12331"/>
        <x:row r="12332"/>
        <x:row r="12333"/>
        <x:row r="12334"/>
        <x:row r="12335"/>
        <x:row r="12336"/>
        <x:row r="12337"/>
        <x:row r="12338"/>
        <x:row r="12339"/>
        <x:row r="12340"/>
        <x:row r="12341"/>
        <x:row r="12342"/>
        <x:row r="12343"/>
        <x:row r="12344"/>
        <x:row r="12345"/>
        <x:row r="12346"/>
        <x:row r="12347"/>
        <x:row r="12348"/>
        <x:row r="12349"/>
        <x:row r="12350"/>
        <x:row r="12351"/>
        <x:row r="12352"/>
        <x:row r="12353"/>
        <x:row r="12354"/>
        <x:row r="12355"/>
        <x:row r="12356"/>
        <x:row r="12357"/>
        <x:row r="12358"/>
        <x:row r="12359"/>
        <x:row r="12360"/>
        <x:row r="12361"/>
        <x:row r="12362"/>
        <x:row r="12363"/>
        <x:row r="12364"/>
        <x:row r="12365"/>
        <x:row r="12366"/>
        <x:row r="12367"/>
        <x:row r="12368"/>
        <x:row r="12369"/>
        <x:row r="12370"/>
        <x:row r="12371"/>
        <x:row r="12372"/>
        <x:row r="12373"/>
        <x:row r="12374"/>
        <x:row r="12375"/>
        <x:row r="12376"/>
        <x:row r="12377"/>
        <x:row r="12378"/>
        <x:row r="12379"/>
        <x:row r="12380"/>
        <x:row r="12381"/>
        <x:row r="12382"/>
        <x:row r="12383"/>
        <x:row r="12384"/>
        <x:row r="12385"/>
        <x:row r="12386"/>
        <x:row r="12387"/>
        <x:row r="12388"/>
        <x:row r="12389"/>
        <x:row r="12390"/>
        <x:row r="12391"/>
        <x:row r="12392"/>
        <x:row r="12393"/>
        <x:row r="12394"/>
        <x:row r="12395"/>
        <x:row r="12396"/>
        <x:row r="12397"/>
        <x:row r="12398"/>
        <x:row r="12399"/>
        <x:row r="12400"/>
        <x:row r="12401"/>
        <x:row r="12402"/>
        <x:row r="12403"/>
        <x:row r="12404"/>
        <x:row r="12405"/>
        <x:row r="12406"/>
        <x:row r="12407"/>
        <x:row r="12408"/>
        <x:row r="12409"/>
        <x:row r="12410"/>
        <x:row r="12411"/>
        <x:row r="12412"/>
        <x:row r="12413"/>
        <x:row r="12414"/>
        <x:row r="12415"/>
        <x:row r="12416"/>
        <x:row r="12417"/>
        <x:row r="12418"/>
        <x:row r="12419"/>
        <x:row r="12420"/>
        <x:row r="12421"/>
        <x:row r="12422"/>
        <x:row r="12423"/>
        <x:row r="12424"/>
        <x:row r="12425"/>
        <x:row r="12426"/>
        <x:row r="12427"/>
        <x:row r="12428"/>
        <x:row r="12429"/>
        <x:row r="12430"/>
        <x:row r="12431"/>
        <x:row r="12432"/>
        <x:row r="12433"/>
        <x:row r="12434"/>
        <x:row r="12435"/>
        <x:row r="12436"/>
        <x:row r="12437"/>
        <x:row r="12438"/>
        <x:row r="12439"/>
        <x:row r="12440"/>
        <x:row r="12441"/>
        <x:row r="12442"/>
        <x:row r="12443"/>
        <x:row r="12444"/>
        <x:row r="12445"/>
        <x:row r="12446"/>
        <x:row r="12447"/>
        <x:row r="12448"/>
        <x:row r="12449"/>
        <x:row r="12450"/>
        <x:row r="12451"/>
        <x:row r="12452"/>
        <x:row r="12453"/>
        <x:row r="12454"/>
        <x:row r="12455"/>
        <x:row r="12456"/>
        <x:row r="12457"/>
        <x:row r="12458"/>
        <x:row r="12459"/>
        <x:row r="12460"/>
        <x:row r="12461"/>
        <x:row r="12462"/>
        <x:row r="12463"/>
        <x:row r="12464"/>
        <x:row r="12465"/>
        <x:row r="12466"/>
        <x:row r="12467"/>
        <x:row r="12468"/>
        <x:row r="12469"/>
        <x:row r="12470"/>
        <x:row r="12471"/>
        <x:row r="12472"/>
        <x:row r="12473"/>
        <x:row r="12474"/>
        <x:row r="12475"/>
        <x:row r="12476"/>
        <x:row r="12477"/>
        <x:row r="12478"/>
        <x:row r="12479"/>
        <x:row r="12480"/>
        <x:row r="12481"/>
        <x:row r="12482"/>
        <x:row r="12483"/>
        <x:row r="12484"/>
        <x:row r="12485"/>
        <x:row r="12486"/>
        <x:row r="12487"/>
        <x:row r="12488"/>
        <x:row r="12489"/>
        <x:row r="12490"/>
        <x:row r="12491"/>
        <x:row r="12492"/>
        <x:row r="12493"/>
        <x:row r="12494"/>
        <x:row r="12495"/>
        <x:row r="12496"/>
        <x:row r="12497"/>
        <x:row r="12498"/>
        <x:row r="12499"/>
        <x:row r="12500"/>
        <x:row r="12501"/>
        <x:row r="12502"/>
        <x:row r="12503"/>
        <x:row r="12504"/>
        <x:row r="12505"/>
        <x:row r="12506"/>
        <x:row r="12507"/>
        <x:row r="12508"/>
        <x:row r="12509"/>
        <x:row r="12510"/>
        <x:row r="12511"/>
        <x:row r="12512"/>
        <x:row r="12513"/>
        <x:row r="12514"/>
        <x:row r="12515"/>
        <x:row r="12516"/>
        <x:row r="12517"/>
        <x:row r="12518"/>
        <x:row r="12519"/>
        <x:row r="12520"/>
        <x:row r="12521"/>
        <x:row r="12522"/>
        <x:row r="12523"/>
        <x:row r="12524"/>
        <x:row r="12525"/>
        <x:row r="12526"/>
        <x:row r="12527"/>
        <x:row r="12528"/>
        <x:row r="12529"/>
        <x:row r="12530"/>
        <x:row r="12531"/>
        <x:row r="12532"/>
        <x:row r="12533"/>
        <x:row r="12534"/>
        <x:row r="12535"/>
        <x:row r="12536"/>
        <x:row r="12537"/>
        <x:row r="12538"/>
        <x:row r="12539"/>
        <x:row r="12540"/>
        <x:row r="12541"/>
        <x:row r="12542"/>
        <x:row r="12543"/>
        <x:row r="12544"/>
        <x:row r="12545"/>
        <x:row r="12546"/>
        <x:row r="12547"/>
        <x:row r="12548"/>
        <x:row r="12549"/>
        <x:row r="12550"/>
        <x:row r="12551"/>
        <x:row r="12552"/>
        <x:row r="12553"/>
        <x:row r="12554"/>
        <x:row r="12555"/>
        <x:row r="12556"/>
        <x:row r="12557"/>
        <x:row r="12558"/>
        <x:row r="12559"/>
        <x:row r="12560"/>
        <x:row r="12561"/>
        <x:row r="12562"/>
        <x:row r="12563"/>
        <x:row r="12564"/>
        <x:row r="12565"/>
        <x:row r="12566"/>
        <x:row r="12567"/>
        <x:row r="12568"/>
        <x:row r="12569"/>
        <x:row r="12570"/>
        <x:row r="12571"/>
        <x:row r="12572"/>
        <x:row r="12573"/>
        <x:row r="12574"/>
        <x:row r="12575"/>
        <x:row r="12576"/>
        <x:row r="12577"/>
        <x:row r="12578"/>
        <x:row r="12579"/>
        <x:row r="12580"/>
        <x:row r="12581"/>
        <x:row r="12582"/>
        <x:row r="12583"/>
        <x:row r="12584"/>
        <x:row r="12585"/>
        <x:row r="12586"/>
        <x:row r="12587"/>
        <x:row r="12588"/>
        <x:row r="12589"/>
        <x:row r="12590"/>
        <x:row r="12591"/>
        <x:row r="12592"/>
        <x:row r="12593"/>
        <x:row r="12594"/>
        <x:row r="12595"/>
        <x:row r="12596"/>
        <x:row r="12597"/>
        <x:row r="12598"/>
        <x:row r="12599"/>
        <x:row r="12600"/>
        <x:row r="12601"/>
        <x:row r="12602"/>
        <x:row r="12603"/>
        <x:row r="12604"/>
        <x:row r="12605"/>
        <x:row r="12606"/>
        <x:row r="12607"/>
        <x:row r="12608"/>
        <x:row r="12609"/>
        <x:row r="12610"/>
        <x:row r="12611"/>
        <x:row r="12612"/>
        <x:row r="12613"/>
        <x:row r="12614"/>
        <x:row r="12615"/>
        <x:row r="12616"/>
        <x:row r="12617"/>
        <x:row r="12618"/>
        <x:row r="12619"/>
        <x:row r="12620"/>
        <x:row r="12621"/>
        <x:row r="12622"/>
        <x:row r="12623"/>
        <x:row r="12624"/>
        <x:row r="12625"/>
        <x:row r="12626"/>
        <x:row r="12627"/>
        <x:row r="12628"/>
        <x:row r="12629"/>
        <x:row r="12630"/>
        <x:row r="12631"/>
        <x:row r="12632"/>
        <x:row r="12633"/>
        <x:row r="12634"/>
        <x:row r="12635"/>
        <x:row r="12636"/>
        <x:row r="12637"/>
        <x:row r="12638"/>
        <x:row r="12639"/>
        <x:row r="12640"/>
        <x:row r="12641"/>
        <x:row r="12642"/>
        <x:row r="12643"/>
        <x:row r="12644"/>
        <x:row r="12645"/>
        <x:row r="12646"/>
        <x:row r="12647"/>
        <x:row r="12648"/>
        <x:row r="12649"/>
        <x:row r="12650"/>
        <x:row r="12651"/>
        <x:row r="12652"/>
        <x:row r="12653"/>
        <x:row r="12654"/>
        <x:row r="12655"/>
        <x:row r="12656"/>
        <x:row r="12657"/>
        <x:row r="12658"/>
        <x:row r="12659"/>
        <x:row r="12660"/>
        <x:row r="12661"/>
        <x:row r="12662"/>
        <x:row r="12663"/>
        <x:row r="12664"/>
        <x:row r="12665"/>
        <x:row r="12666"/>
        <x:row r="12667"/>
        <x:row r="12668"/>
        <x:row r="12669"/>
        <x:row r="12670"/>
        <x:row r="12671"/>
        <x:row r="12672"/>
        <x:row r="12673"/>
        <x:row r="12674"/>
        <x:row r="12675"/>
        <x:row r="12676"/>
        <x:row r="12677"/>
        <x:row r="12678"/>
        <x:row r="12679"/>
        <x:row r="12680"/>
        <x:row r="12681"/>
        <x:row r="12682"/>
        <x:row r="12683"/>
        <x:row r="12684"/>
        <x:row r="12685"/>
        <x:row r="12686"/>
        <x:row r="12687"/>
        <x:row r="12688"/>
        <x:row r="12689"/>
        <x:row r="12690"/>
        <x:row r="12691"/>
        <x:row r="12692"/>
        <x:row r="12693"/>
        <x:row r="12694"/>
        <x:row r="12695"/>
        <x:row r="12696"/>
        <x:row r="12697"/>
        <x:row r="12698"/>
        <x:row r="12699"/>
        <x:row r="12700"/>
        <x:row r="12701"/>
        <x:row r="12702"/>
        <x:row r="12703"/>
        <x:row r="12704"/>
        <x:row r="12705"/>
        <x:row r="12706"/>
        <x:row r="12707"/>
        <x:row r="12708"/>
        <x:row r="12709"/>
        <x:row r="12710"/>
        <x:row r="12711"/>
        <x:row r="12712"/>
        <x:row r="12713"/>
        <x:row r="12714"/>
        <x:row r="12715"/>
        <x:row r="12716"/>
        <x:row r="12717"/>
        <x:row r="12718"/>
        <x:row r="12719"/>
        <x:row r="12720"/>
        <x:row r="12721"/>
        <x:row r="12722"/>
        <x:row r="12723"/>
        <x:row r="12724"/>
        <x:row r="12725"/>
        <x:row r="12726"/>
        <x:row r="12727"/>
        <x:row r="12728"/>
        <x:row r="12729"/>
        <x:row r="12730"/>
        <x:row r="12731"/>
        <x:row r="12732"/>
        <x:row r="12733"/>
        <x:row r="12734"/>
        <x:row r="12735"/>
        <x:row r="12736"/>
        <x:row r="12737"/>
        <x:row r="12738"/>
        <x:row r="12739"/>
        <x:row r="12740"/>
        <x:row r="12741"/>
        <x:row r="12742"/>
        <x:row r="12743"/>
        <x:row r="12744"/>
        <x:row r="12745"/>
        <x:row r="12746"/>
        <x:row r="12747"/>
        <x:row r="12748"/>
        <x:row r="12749"/>
        <x:row r="12750"/>
        <x:row r="12751"/>
        <x:row r="12752"/>
        <x:row r="12753"/>
        <x:row r="12754"/>
        <x:row r="12755"/>
        <x:row r="12756"/>
        <x:row r="12757"/>
        <x:row r="12758"/>
        <x:row r="12759"/>
        <x:row r="12760"/>
        <x:row r="12761"/>
        <x:row r="12762"/>
        <x:row r="12763"/>
        <x:row r="12764"/>
        <x:row r="12765"/>
        <x:row r="12766"/>
        <x:row r="12767"/>
        <x:row r="12768"/>
        <x:row r="12769"/>
        <x:row r="12770"/>
        <x:row r="12771"/>
        <x:row r="12772"/>
        <x:row r="12773"/>
        <x:row r="12774"/>
        <x:row r="12775"/>
        <x:row r="12776"/>
        <x:row r="12777"/>
        <x:row r="12778"/>
        <x:row r="12779"/>
        <x:row r="12780"/>
        <x:row r="12781"/>
        <x:row r="12782"/>
        <x:row r="12783"/>
        <x:row r="12784"/>
        <x:row r="12785"/>
        <x:row r="12786"/>
        <x:row r="12787"/>
        <x:row r="12788"/>
        <x:row r="12789"/>
        <x:row r="12790"/>
        <x:row r="12791"/>
        <x:row r="12792"/>
        <x:row r="12793"/>
        <x:row r="12794"/>
        <x:row r="12795"/>
        <x:row r="12796"/>
        <x:row r="12797"/>
        <x:row r="12798"/>
        <x:row r="12799"/>
        <x:row r="12800"/>
        <x:row r="12801"/>
        <x:row r="12802"/>
        <x:row r="12803"/>
        <x:row r="12804"/>
        <x:row r="12805"/>
        <x:row r="12806"/>
        <x:row r="12807"/>
        <x:row r="12808"/>
        <x:row r="12809"/>
        <x:row r="12810"/>
        <x:row r="12811"/>
        <x:row r="12812"/>
        <x:row r="12813"/>
        <x:row r="12814"/>
        <x:row r="12815"/>
        <x:row r="12816"/>
        <x:row r="12817"/>
        <x:row r="12818"/>
        <x:row r="12819"/>
        <x:row r="12820"/>
        <x:row r="12821"/>
        <x:row r="12822"/>
        <x:row r="12823"/>
        <x:row r="12824"/>
        <x:row r="12825"/>
        <x:row r="12826"/>
        <x:row r="12827"/>
        <x:row r="12828"/>
        <x:row r="12829"/>
        <x:row r="12830"/>
        <x:row r="12831"/>
        <x:row r="12832"/>
        <x:row r="12833"/>
        <x:row r="12834"/>
        <x:row r="12835"/>
        <x:row r="12836"/>
        <x:row r="12837"/>
        <x:row r="12838"/>
        <x:row r="12839"/>
        <x:row r="12840"/>
        <x:row r="12841"/>
        <x:row r="12842"/>
        <x:row r="12843"/>
        <x:row r="12844"/>
        <x:row r="12845"/>
        <x:row r="12846"/>
        <x:row r="12847"/>
        <x:row r="12848"/>
        <x:row r="12849"/>
        <x:row r="12850"/>
        <x:row r="12851"/>
        <x:row r="12852"/>
        <x:row r="12853"/>
        <x:row r="12854"/>
        <x:row r="12855"/>
        <x:row r="12856"/>
        <x:row r="12857"/>
        <x:row r="12858"/>
        <x:row r="12859"/>
        <x:row r="12860"/>
        <x:row r="12861"/>
        <x:row r="12862"/>
        <x:row r="12863"/>
        <x:row r="12864"/>
        <x:row r="12865"/>
        <x:row r="12866"/>
        <x:row r="12867"/>
        <x:row r="12868"/>
        <x:row r="12869"/>
        <x:row r="12870"/>
        <x:row r="12871"/>
        <x:row r="12872"/>
        <x:row r="12873"/>
        <x:row r="12874"/>
        <x:row r="12875"/>
        <x:row r="12876"/>
        <x:row r="12877"/>
        <x:row r="12878"/>
        <x:row r="12879"/>
        <x:row r="12880"/>
        <x:row r="12881"/>
        <x:row r="12882"/>
        <x:row r="12883"/>
        <x:row r="12884"/>
        <x:row r="12885"/>
        <x:row r="12886"/>
        <x:row r="12887"/>
        <x:row r="12888"/>
        <x:row r="12889"/>
        <x:row r="12890"/>
        <x:row r="12891"/>
        <x:row r="12892"/>
        <x:row r="12893"/>
        <x:row r="12894"/>
        <x:row r="12895"/>
        <x:row r="12896"/>
        <x:row r="12897"/>
        <x:row r="12898"/>
        <x:row r="12899"/>
        <x:row r="12900"/>
        <x:row r="12901"/>
        <x:row r="12902"/>
        <x:row r="12903"/>
        <x:row r="12904"/>
        <x:row r="12905"/>
        <x:row r="12906"/>
        <x:row r="12907"/>
        <x:row r="12908"/>
        <x:row r="12909"/>
        <x:row r="12910"/>
        <x:row r="12911"/>
        <x:row r="12912"/>
        <x:row r="12913"/>
        <x:row r="12914"/>
        <x:row r="12915"/>
        <x:row r="12916"/>
        <x:row r="12917"/>
        <x:row r="12918"/>
        <x:row r="12919"/>
        <x:row r="12920"/>
        <x:row r="12921"/>
        <x:row r="12922"/>
        <x:row r="12923"/>
        <x:row r="12924"/>
        <x:row r="12925"/>
        <x:row r="12926"/>
        <x:row r="12927"/>
        <x:row r="12928"/>
        <x:row r="12929"/>
        <x:row r="12930"/>
        <x:row r="12931"/>
        <x:row r="12932"/>
        <x:row r="12933"/>
        <x:row r="12934"/>
        <x:row r="12935"/>
        <x:row r="12936"/>
        <x:row r="12937"/>
        <x:row r="12938"/>
        <x:row r="12939"/>
        <x:row r="12940"/>
        <x:row r="12941"/>
        <x:row r="12942"/>
        <x:row r="12943"/>
        <x:row r="12944"/>
        <x:row r="12945"/>
        <x:row r="12946"/>
        <x:row r="12947"/>
        <x:row r="12948"/>
        <x:row r="12949"/>
        <x:row r="12950"/>
        <x:row r="12951"/>
        <x:row r="12952"/>
        <x:row r="12953"/>
        <x:row r="12954"/>
        <x:row r="12955"/>
        <x:row r="12956"/>
        <x:row r="12957"/>
        <x:row r="12958"/>
        <x:row r="12959"/>
        <x:row r="12960"/>
        <x:row r="12961"/>
        <x:row r="12962"/>
        <x:row r="12963"/>
        <x:row r="12964"/>
        <x:row r="12965"/>
        <x:row r="12966"/>
        <x:row r="12967"/>
        <x:row r="12968"/>
        <x:row r="12969"/>
        <x:row r="12970"/>
        <x:row r="12971"/>
        <x:row r="12972"/>
        <x:row r="12973"/>
        <x:row r="12974"/>
        <x:row r="12975"/>
        <x:row r="12976"/>
        <x:row r="12977"/>
        <x:row r="12978"/>
        <x:row r="12979"/>
        <x:row r="12980"/>
        <x:row r="12981"/>
        <x:row r="12982"/>
        <x:row r="12983"/>
        <x:row r="12984"/>
        <x:row r="12985"/>
        <x:row r="12986"/>
        <x:row r="12987"/>
        <x:row r="12988"/>
        <x:row r="12989"/>
        <x:row r="12990"/>
        <x:row r="12991"/>
        <x:row r="12992"/>
        <x:row r="12993"/>
        <x:row r="12994"/>
        <x:row r="12995"/>
        <x:row r="12996"/>
        <x:row r="12997"/>
        <x:row r="12998"/>
        <x:row r="12999"/>
        <x:row r="13000"/>
        <x:row r="13001"/>
        <x:row r="13002"/>
        <x:row r="13003"/>
        <x:row r="13004"/>
        <x:row r="13005"/>
        <x:row r="13006"/>
        <x:row r="13007"/>
        <x:row r="13008"/>
        <x:row r="13009"/>
        <x:row r="13010"/>
        <x:row r="13011"/>
        <x:row r="13012"/>
        <x:row r="13013"/>
        <x:row r="13014"/>
        <x:row r="13015"/>
        <x:row r="13016"/>
        <x:row r="13017"/>
        <x:row r="13018"/>
        <x:row r="13019"/>
        <x:row r="13020"/>
        <x:row r="13021"/>
        <x:row r="13022"/>
        <x:row r="13023"/>
        <x:row r="13024"/>
        <x:row r="13025"/>
        <x:row r="13026"/>
        <x:row r="13027"/>
        <x:row r="13028"/>
        <x:row r="13029"/>
        <x:row r="13030"/>
        <x:row r="13031"/>
        <x:row r="13032"/>
        <x:row r="13033"/>
        <x:row r="13034"/>
        <x:row r="13035"/>
        <x:row r="13036"/>
        <x:row r="13037"/>
        <x:row r="13038"/>
        <x:row r="13039"/>
        <x:row r="13040"/>
        <x:row r="13041"/>
        <x:row r="13042"/>
        <x:row r="13043"/>
        <x:row r="13044"/>
        <x:row r="13045"/>
        <x:row r="13046"/>
        <x:row r="13047"/>
        <x:row r="13048"/>
        <x:row r="13049"/>
        <x:row r="13050"/>
        <x:row r="13051"/>
        <x:row r="13052"/>
        <x:row r="13053"/>
        <x:row r="13054"/>
        <x:row r="13055"/>
        <x:row r="13056"/>
        <x:row r="13057"/>
        <x:row r="13058"/>
        <x:row r="13059"/>
        <x:row r="13060"/>
        <x:row r="13061"/>
        <x:row r="13062"/>
        <x:row r="13063"/>
        <x:row r="13064"/>
        <x:row r="13065"/>
        <x:row r="13066"/>
        <x:row r="13067"/>
        <x:row r="13068"/>
        <x:row r="13069"/>
        <x:row r="13070"/>
        <x:row r="13071"/>
        <x:row r="13072"/>
        <x:row r="13073"/>
        <x:row r="13074"/>
        <x:row r="13075"/>
        <x:row r="13076"/>
        <x:row r="13077"/>
        <x:row r="13078"/>
        <x:row r="13079"/>
        <x:row r="13080"/>
        <x:row r="13081"/>
        <x:row r="13082"/>
        <x:row r="13083"/>
        <x:row r="13084"/>
        <x:row r="13085"/>
        <x:row r="13086"/>
        <x:row r="13087"/>
        <x:row r="13088"/>
        <x:row r="13089"/>
        <x:row r="13090"/>
        <x:row r="13091"/>
        <x:row r="13092"/>
        <x:row r="13093"/>
        <x:row r="13094"/>
        <x:row r="13095"/>
        <x:row r="13096"/>
        <x:row r="13097"/>
        <x:row r="13098"/>
        <x:row r="13099"/>
        <x:row r="13100"/>
        <x:row r="13101"/>
        <x:row r="13102"/>
        <x:row r="13103"/>
        <x:row r="13104"/>
        <x:row r="13105"/>
        <x:row r="13106"/>
        <x:row r="13107"/>
        <x:row r="13108"/>
        <x:row r="13109"/>
        <x:row r="13110"/>
        <x:row r="13111"/>
        <x:row r="13112"/>
        <x:row r="13113"/>
        <x:row r="13114"/>
        <x:row r="13115"/>
        <x:row r="13116"/>
        <x:row r="13117"/>
        <x:row r="13118"/>
        <x:row r="13119"/>
        <x:row r="13120"/>
        <x:row r="13121"/>
        <x:row r="13122"/>
        <x:row r="13123"/>
        <x:row r="13124"/>
        <x:row r="13125"/>
        <x:row r="13126"/>
        <x:row r="13127"/>
        <x:row r="13128"/>
        <x:row r="13129"/>
        <x:row r="13130"/>
        <x:row r="13131"/>
        <x:row r="13132"/>
        <x:row r="13133"/>
        <x:row r="13134"/>
        <x:row r="13135"/>
        <x:row r="13136"/>
        <x:row r="13137"/>
        <x:row r="13138"/>
        <x:row r="13139"/>
        <x:row r="13140"/>
        <x:row r="13141"/>
        <x:row r="13142"/>
        <x:row r="13143"/>
        <x:row r="13144"/>
        <x:row r="13145"/>
        <x:row r="13146"/>
        <x:row r="13147"/>
        <x:row r="13148"/>
        <x:row r="13149"/>
        <x:row r="13150"/>
        <x:row r="13151"/>
        <x:row r="13152"/>
        <x:row r="13153"/>
        <x:row r="13154"/>
        <x:row r="13155"/>
        <x:row r="13156"/>
        <x:row r="13157"/>
        <x:row r="13158"/>
        <x:row r="13159"/>
        <x:row r="13160"/>
        <x:row r="13161"/>
        <x:row r="13162"/>
        <x:row r="13163"/>
        <x:row r="13164"/>
        <x:row r="13165"/>
        <x:row r="13166"/>
        <x:row r="13167"/>
        <x:row r="13168"/>
        <x:row r="13169"/>
        <x:row r="13170"/>
        <x:row r="13171"/>
        <x:row r="13172"/>
        <x:row r="13173"/>
        <x:row r="13174"/>
        <x:row r="13175"/>
        <x:row r="13176"/>
        <x:row r="13177"/>
        <x:row r="13178"/>
        <x:row r="13179"/>
        <x:row r="13180"/>
        <x:row r="13181"/>
        <x:row r="13182"/>
        <x:row r="13183"/>
        <x:row r="13184"/>
        <x:row r="13185"/>
        <x:row r="13186"/>
        <x:row r="13187"/>
        <x:row r="13188"/>
        <x:row r="13189"/>
        <x:row r="13190"/>
        <x:row r="13191"/>
        <x:row r="13192"/>
        <x:row r="13193"/>
        <x:row r="13194"/>
        <x:row r="13195"/>
        <x:row r="13196"/>
        <x:row r="13197"/>
        <x:row r="13198"/>
        <x:row r="13199"/>
        <x:row r="13200"/>
        <x:row r="13201"/>
        <x:row r="13202"/>
        <x:row r="13203"/>
        <x:row r="13204"/>
        <x:row r="13205"/>
        <x:row r="13206"/>
        <x:row r="13207"/>
        <x:row r="13208"/>
        <x:row r="13209"/>
        <x:row r="13210"/>
        <x:row r="13211"/>
        <x:row r="13212"/>
        <x:row r="13213"/>
        <x:row r="13214"/>
        <x:row r="13215"/>
        <x:row r="13216"/>
        <x:row r="13217"/>
        <x:row r="13218"/>
        <x:row r="13219"/>
        <x:row r="13220"/>
        <x:row r="13221"/>
        <x:row r="13222"/>
        <x:row r="13223"/>
        <x:row r="13224"/>
        <x:row r="13225"/>
        <x:row r="13226"/>
        <x:row r="13227"/>
        <x:row r="13228"/>
        <x:row r="13229"/>
        <x:row r="13230"/>
        <x:row r="13231"/>
        <x:row r="13232"/>
        <x:row r="13233"/>
        <x:row r="13234"/>
        <x:row r="13235"/>
        <x:row r="13236"/>
        <x:row r="13237"/>
        <x:row r="13238"/>
        <x:row r="13239"/>
        <x:row r="13240"/>
        <x:row r="13241"/>
        <x:row r="13242"/>
        <x:row r="13243"/>
        <x:row r="13244"/>
        <x:row r="13245"/>
        <x:row r="13246"/>
        <x:row r="13247"/>
        <x:row r="13248"/>
        <x:row r="13249"/>
        <x:row r="13250"/>
        <x:row r="13251"/>
        <x:row r="13252"/>
        <x:row r="13253"/>
        <x:row r="13254"/>
        <x:row r="13255"/>
        <x:row r="13256"/>
        <x:row r="13257"/>
        <x:row r="13258"/>
        <x:row r="13259"/>
        <x:row r="13260"/>
        <x:row r="13261"/>
        <x:row r="13262"/>
        <x:row r="13263"/>
        <x:row r="13264"/>
        <x:row r="13265"/>
        <x:row r="13266"/>
        <x:row r="13267"/>
        <x:row r="13268"/>
        <x:row r="13269"/>
        <x:row r="13270"/>
        <x:row r="13271"/>
        <x:row r="13272"/>
        <x:row r="13273"/>
        <x:row r="13274"/>
        <x:row r="13275"/>
        <x:row r="13276"/>
        <x:row r="13277"/>
        <x:row r="13278"/>
        <x:row r="13279"/>
        <x:row r="13280"/>
        <x:row r="13281"/>
        <x:row r="13282"/>
        <x:row r="13283"/>
        <x:row r="13284"/>
        <x:row r="13285"/>
        <x:row r="13286"/>
        <x:row r="13287"/>
        <x:row r="13288"/>
        <x:row r="13289"/>
        <x:row r="13290"/>
        <x:row r="13291"/>
        <x:row r="13292"/>
        <x:row r="13293"/>
        <x:row r="13294"/>
        <x:row r="13295"/>
        <x:row r="13296"/>
        <x:row r="13297"/>
        <x:row r="13298"/>
        <x:row r="13299"/>
        <x:row r="13300"/>
        <x:row r="13301"/>
        <x:row r="13302"/>
        <x:row r="13303"/>
        <x:row r="13304"/>
        <x:row r="13305"/>
        <x:row r="13306"/>
        <x:row r="13307"/>
        <x:row r="13308"/>
        <x:row r="13309"/>
        <x:row r="13310"/>
        <x:row r="13311"/>
        <x:row r="13312"/>
        <x:row r="13313"/>
        <x:row r="13314"/>
        <x:row r="13315"/>
        <x:row r="13316"/>
        <x:row r="13317"/>
        <x:row r="13318"/>
        <x:row r="13319"/>
        <x:row r="13320"/>
        <x:row r="13321"/>
        <x:row r="13322"/>
        <x:row r="13323"/>
        <x:row r="13324"/>
        <x:row r="13325"/>
        <x:row r="13326"/>
        <x:row r="13327"/>
        <x:row r="13328"/>
        <x:row r="13329"/>
        <x:row r="13330"/>
        <x:row r="13331"/>
        <x:row r="13332"/>
        <x:row r="13333"/>
        <x:row r="13334"/>
        <x:row r="13335"/>
        <x:row r="13336"/>
        <x:row r="13337"/>
        <x:row r="13338"/>
        <x:row r="13339"/>
        <x:row r="13340"/>
        <x:row r="13341"/>
        <x:row r="13342"/>
        <x:row r="13343"/>
        <x:row r="13344"/>
        <x:row r="13345"/>
        <x:row r="13346"/>
        <x:row r="13347"/>
        <x:row r="13348"/>
        <x:row r="13349"/>
        <x:row r="13350"/>
        <x:row r="13351"/>
        <x:row r="13352"/>
        <x:row r="13353"/>
        <x:row r="13354"/>
        <x:row r="13355"/>
        <x:row r="13356"/>
        <x:row r="13357"/>
        <x:row r="13358"/>
        <x:row r="13359"/>
        <x:row r="13360"/>
        <x:row r="13361"/>
        <x:row r="13362"/>
        <x:row r="13363"/>
        <x:row r="13364"/>
        <x:row r="13365"/>
        <x:row r="13366"/>
        <x:row r="13367"/>
        <x:row r="13368"/>
        <x:row r="13369"/>
        <x:row r="13370"/>
        <x:row r="13371"/>
        <x:row r="13372"/>
        <x:row r="13373"/>
        <x:row r="13374"/>
        <x:row r="13375"/>
        <x:row r="13376"/>
        <x:row r="13377"/>
        <x:row r="13378"/>
        <x:row r="13379"/>
        <x:row r="13380"/>
        <x:row r="13381"/>
        <x:row r="13382"/>
        <x:row r="13383"/>
        <x:row r="13384"/>
        <x:row r="13385"/>
        <x:row r="13386"/>
        <x:row r="13387"/>
        <x:row r="13388"/>
        <x:row r="13389"/>
        <x:row r="13390"/>
        <x:row r="13391"/>
        <x:row r="13392"/>
        <x:row r="13393"/>
        <x:row r="13394"/>
        <x:row r="13395"/>
        <x:row r="13396"/>
        <x:row r="13397"/>
        <x:row r="13398"/>
        <x:row r="13399"/>
        <x:row r="13400"/>
        <x:row r="13401"/>
        <x:row r="13402"/>
        <x:row r="13403"/>
        <x:row r="13404"/>
        <x:row r="13405"/>
        <x:row r="13406"/>
        <x:row r="13407"/>
        <x:row r="13408"/>
        <x:row r="13409"/>
        <x:row r="13410"/>
        <x:row r="13411"/>
        <x:row r="13412"/>
        <x:row r="13413"/>
        <x:row r="13414"/>
        <x:row r="13415"/>
        <x:row r="13416"/>
        <x:row r="13417"/>
        <x:row r="13418"/>
        <x:row r="13419"/>
        <x:row r="13420"/>
        <x:row r="13421"/>
        <x:row r="13422"/>
        <x:row r="13423"/>
        <x:row r="13424"/>
        <x:row r="13425"/>
        <x:row r="13426"/>
        <x:row r="13427"/>
        <x:row r="13428"/>
        <x:row r="13429"/>
        <x:row r="13430"/>
        <x:row r="13431"/>
        <x:row r="13432"/>
        <x:row r="13433"/>
        <x:row r="13434"/>
        <x:row r="13435"/>
        <x:row r="13436"/>
        <x:row r="13437"/>
        <x:row r="13438"/>
        <x:row r="13439"/>
        <x:row r="13440"/>
        <x:row r="13441"/>
        <x:row r="13442"/>
        <x:row r="13443"/>
        <x:row r="13444"/>
        <x:row r="13445"/>
        <x:row r="13446"/>
        <x:row r="13447"/>
        <x:row r="13448"/>
        <x:row r="13449"/>
        <x:row r="13450"/>
        <x:row r="13451"/>
        <x:row r="13452"/>
        <x:row r="13453"/>
        <x:row r="13454"/>
        <x:row r="13455"/>
        <x:row r="13456"/>
        <x:row r="13457"/>
        <x:row r="13458"/>
        <x:row r="13459"/>
        <x:row r="13460"/>
        <x:row r="13461"/>
        <x:row r="13462"/>
        <x:row r="13463"/>
        <x:row r="13464"/>
        <x:row r="13465"/>
        <x:row r="13466"/>
        <x:row r="13467"/>
        <x:row r="13468"/>
        <x:row r="13469"/>
        <x:row r="13470"/>
        <x:row r="13471"/>
        <x:row r="13472"/>
        <x:row r="13473"/>
        <x:row r="13474"/>
        <x:row r="13475"/>
        <x:row r="13476"/>
        <x:row r="13477"/>
        <x:row r="13478"/>
        <x:row r="13479"/>
        <x:row r="13480"/>
        <x:row r="13481"/>
        <x:row r="13482"/>
        <x:row r="13483"/>
        <x:row r="13484"/>
        <x:row r="13485"/>
        <x:row r="13486"/>
        <x:row r="13487"/>
        <x:row r="13488"/>
        <x:row r="13489"/>
        <x:row r="13490"/>
        <x:row r="13491"/>
        <x:row r="13492"/>
        <x:row r="13493"/>
        <x:row r="13494"/>
        <x:row r="13495"/>
        <x:row r="13496"/>
        <x:row r="13497"/>
        <x:row r="13498"/>
        <x:row r="13499"/>
        <x:row r="13500"/>
        <x:row r="13501"/>
        <x:row r="13502"/>
        <x:row r="13503"/>
        <x:row r="13504"/>
        <x:row r="13505"/>
        <x:row r="13506"/>
        <x:row r="13507"/>
        <x:row r="13508"/>
        <x:row r="13509"/>
        <x:row r="13510"/>
        <x:row r="13511"/>
        <x:row r="13512"/>
        <x:row r="13513"/>
        <x:row r="13514"/>
        <x:row r="13515"/>
        <x:row r="13516"/>
        <x:row r="13517"/>
        <x:row r="13518"/>
        <x:row r="13519"/>
        <x:row r="13520"/>
        <x:row r="13521"/>
        <x:row r="13522"/>
        <x:row r="13523"/>
        <x:row r="13524"/>
        <x:row r="13525"/>
        <x:row r="13526"/>
        <x:row r="13527"/>
        <x:row r="13528"/>
        <x:row r="13529"/>
        <x:row r="13530"/>
        <x:row r="13531"/>
        <x:row r="13532"/>
        <x:row r="13533"/>
        <x:row r="13534"/>
        <x:row r="13535"/>
        <x:row r="13536"/>
        <x:row r="13537"/>
        <x:row r="13538"/>
        <x:row r="13539"/>
        <x:row r="13540"/>
        <x:row r="13541"/>
        <x:row r="13542"/>
        <x:row r="13543"/>
        <x:row r="13544"/>
        <x:row r="13545"/>
        <x:row r="13546"/>
        <x:row r="13547"/>
        <x:row r="13548"/>
        <x:row r="13549"/>
        <x:row r="13550"/>
        <x:row r="13551"/>
        <x:row r="13552"/>
        <x:row r="13553"/>
        <x:row r="13554"/>
        <x:row r="13555"/>
        <x:row r="13556"/>
        <x:row r="13557"/>
        <x:row r="13558"/>
        <x:row r="13559"/>
        <x:row r="13560"/>
        <x:row r="13561"/>
        <x:row r="13562"/>
        <x:row r="13563"/>
        <x:row r="13564"/>
        <x:row r="13565"/>
        <x:row r="13566"/>
        <x:row r="13567"/>
        <x:row r="13568"/>
        <x:row r="13569"/>
        <x:row r="13570"/>
        <x:row r="13571"/>
        <x:row r="13572"/>
        <x:row r="13573"/>
        <x:row r="13574"/>
        <x:row r="13575"/>
        <x:row r="13576"/>
        <x:row r="13577"/>
        <x:row r="13578"/>
        <x:row r="13579"/>
        <x:row r="13580"/>
        <x:row r="13581"/>
        <x:row r="13582"/>
        <x:row r="13583"/>
        <x:row r="13584"/>
        <x:row r="13585"/>
        <x:row r="13586"/>
        <x:row r="13587"/>
        <x:row r="13588"/>
        <x:row r="13589"/>
        <x:row r="13590"/>
        <x:row r="13591"/>
        <x:row r="13592"/>
        <x:row r="13593"/>
        <x:row r="13594"/>
        <x:row r="13595"/>
        <x:row r="13596"/>
        <x:row r="13597"/>
        <x:row r="13598"/>
        <x:row r="13599"/>
        <x:row r="13600"/>
        <x:row r="13601"/>
        <x:row r="13602"/>
        <x:row r="13603"/>
        <x:row r="13604"/>
        <x:row r="13605"/>
        <x:row r="13606"/>
        <x:row r="13607"/>
        <x:row r="13608"/>
        <x:row r="13609"/>
        <x:row r="13610"/>
        <x:row r="13611"/>
        <x:row r="13612"/>
        <x:row r="13613"/>
        <x:row r="13614"/>
        <x:row r="13615"/>
        <x:row r="13616"/>
        <x:row r="13617"/>
        <x:row r="13618"/>
        <x:row r="13619"/>
        <x:row r="13620"/>
        <x:row r="13621"/>
        <x:row r="13622"/>
        <x:row r="13623"/>
        <x:row r="13624"/>
        <x:row r="13625"/>
        <x:row r="13626"/>
        <x:row r="13627"/>
        <x:row r="13628"/>
        <x:row r="13629"/>
        <x:row r="13630"/>
        <x:row r="13631"/>
        <x:row r="13632"/>
        <x:row r="13633"/>
        <x:row r="13634"/>
        <x:row r="13635"/>
        <x:row r="13636"/>
        <x:row r="13637"/>
        <x:row r="13638"/>
        <x:row r="13639"/>
        <x:row r="13640"/>
        <x:row r="13641"/>
        <x:row r="13642"/>
        <x:row r="13643"/>
        <x:row r="13644"/>
        <x:row r="13645"/>
        <x:row r="13646"/>
        <x:row r="13647"/>
        <x:row r="13648"/>
        <x:row r="13649"/>
        <x:row r="13650"/>
        <x:row r="13651"/>
        <x:row r="13652"/>
        <x:row r="13653"/>
        <x:row r="13654"/>
        <x:row r="13655"/>
        <x:row r="13656"/>
        <x:row r="13657"/>
        <x:row r="13658"/>
        <x:row r="13659"/>
        <x:row r="13660"/>
        <x:row r="13661"/>
        <x:row r="13662"/>
        <x:row r="13663"/>
        <x:row r="13664"/>
        <x:row r="13665"/>
        <x:row r="13666"/>
        <x:row r="13667"/>
        <x:row r="13668"/>
        <x:row r="13669"/>
        <x:row r="13670"/>
        <x:row r="13671"/>
        <x:row r="13672"/>
        <x:row r="13673"/>
        <x:row r="13674"/>
        <x:row r="13675"/>
        <x:row r="13676"/>
        <x:row r="13677"/>
        <x:row r="13678"/>
        <x:row r="13679"/>
        <x:row r="13680"/>
        <x:row r="13681"/>
        <x:row r="13682"/>
        <x:row r="13683"/>
        <x:row r="13684"/>
        <x:row r="13685"/>
        <x:row r="13686"/>
        <x:row r="13687"/>
        <x:row r="13688"/>
        <x:row r="13689"/>
        <x:row r="13690"/>
        <x:row r="13691"/>
        <x:row r="13692"/>
        <x:row r="13693"/>
        <x:row r="13694"/>
        <x:row r="13695"/>
        <x:row r="13696"/>
        <x:row r="13697"/>
        <x:row r="13698"/>
        <x:row r="13699"/>
        <x:row r="13700"/>
        <x:row r="13701"/>
        <x:row r="13702"/>
        <x:row r="13703"/>
        <x:row r="13704"/>
        <x:row r="13705"/>
        <x:row r="13706"/>
        <x:row r="13707"/>
        <x:row r="13708"/>
        <x:row r="13709"/>
        <x:row r="13710"/>
        <x:row r="13711"/>
        <x:row r="13712"/>
        <x:row r="13713"/>
        <x:row r="13714"/>
        <x:row r="13715"/>
        <x:row r="13716"/>
        <x:row r="13717"/>
        <x:row r="13718"/>
        <x:row r="13719"/>
        <x:row r="13720"/>
        <x:row r="13721"/>
        <x:row r="13722"/>
        <x:row r="13723"/>
        <x:row r="13724"/>
        <x:row r="13725"/>
        <x:row r="13726"/>
        <x:row r="13727"/>
        <x:row r="13728"/>
        <x:row r="13729"/>
        <x:row r="13730"/>
        <x:row r="13731"/>
        <x:row r="13732"/>
        <x:row r="13733"/>
        <x:row r="13734"/>
        <x:row r="13735"/>
        <x:row r="13736"/>
        <x:row r="13737"/>
        <x:row r="13738"/>
        <x:row r="13739"/>
        <x:row r="13740"/>
        <x:row r="13741"/>
        <x:row r="13742"/>
        <x:row r="13743"/>
        <x:row r="13744"/>
        <x:row r="13745"/>
        <x:row r="13746"/>
        <x:row r="13747"/>
        <x:row r="13748"/>
        <x:row r="13749"/>
        <x:row r="13750"/>
        <x:row r="13751"/>
        <x:row r="13752"/>
        <x:row r="13753"/>
        <x:row r="13754"/>
        <x:row r="13755"/>
        <x:row r="13756"/>
        <x:row r="13757"/>
        <x:row r="13758"/>
        <x:row r="13759"/>
        <x:row r="13760"/>
        <x:row r="13761"/>
        <x:row r="13762"/>
        <x:row r="13763"/>
        <x:row r="13764"/>
        <x:row r="13765"/>
        <x:row r="13766"/>
        <x:row r="13767"/>
        <x:row r="13768"/>
        <x:row r="13769"/>
        <x:row r="13770"/>
        <x:row r="13771"/>
        <x:row r="13772"/>
        <x:row r="13773"/>
        <x:row r="13774"/>
        <x:row r="13775"/>
        <x:row r="13776"/>
        <x:row r="13777"/>
        <x:row r="13778"/>
        <x:row r="13779"/>
        <x:row r="13780"/>
        <x:row r="13781"/>
        <x:row r="13782"/>
        <x:row r="13783"/>
        <x:row r="13784"/>
        <x:row r="13785"/>
        <x:row r="13786"/>
        <x:row r="13787"/>
        <x:row r="13788"/>
        <x:row r="13789"/>
        <x:row r="13790"/>
        <x:row r="13791"/>
        <x:row r="13792"/>
        <x:row r="13793"/>
        <x:row r="13794"/>
        <x:row r="13795"/>
        <x:row r="13796"/>
        <x:row r="13797"/>
        <x:row r="13798"/>
        <x:row r="13799"/>
        <x:row r="13800"/>
        <x:row r="13801"/>
        <x:row r="13802"/>
        <x:row r="13803"/>
        <x:row r="13804"/>
        <x:row r="13805"/>
        <x:row r="13806"/>
        <x:row r="13807"/>
        <x:row r="13808"/>
        <x:row r="13809"/>
        <x:row r="13810"/>
        <x:row r="13811"/>
        <x:row r="13812"/>
        <x:row r="13813"/>
        <x:row r="13814"/>
        <x:row r="13815"/>
        <x:row r="13816"/>
        <x:row r="13817"/>
        <x:row r="13818"/>
        <x:row r="13819"/>
        <x:row r="13820"/>
        <x:row r="13821"/>
        <x:row r="13822"/>
        <x:row r="13823"/>
        <x:row r="13824"/>
        <x:row r="13825"/>
        <x:row r="13826"/>
        <x:row r="13827"/>
        <x:row r="13828"/>
        <x:row r="13829"/>
        <x:row r="13830"/>
        <x:row r="13831"/>
        <x:row r="13832"/>
        <x:row r="13833"/>
        <x:row r="13834"/>
        <x:row r="13835"/>
        <x:row r="13836"/>
        <x:row r="13837"/>
        <x:row r="13838"/>
        <x:row r="13839"/>
        <x:row r="13840"/>
        <x:row r="13841"/>
        <x:row r="13842"/>
        <x:row r="13843"/>
        <x:row r="13844"/>
        <x:row r="13845"/>
        <x:row r="13846"/>
        <x:row r="13847"/>
        <x:row r="13848"/>
        <x:row r="13849"/>
        <x:row r="13850"/>
        <x:row r="13851"/>
        <x:row r="13852"/>
        <x:row r="13853"/>
        <x:row r="13854"/>
        <x:row r="13855"/>
        <x:row r="13856"/>
        <x:row r="13857"/>
        <x:row r="13858"/>
        <x:row r="13859"/>
        <x:row r="13860"/>
        <x:row r="13861"/>
        <x:row r="13862"/>
        <x:row r="13863"/>
        <x:row r="13864"/>
        <x:row r="13865"/>
        <x:row r="13866"/>
        <x:row r="13867"/>
        <x:row r="13868"/>
        <x:row r="13869"/>
        <x:row r="13870"/>
        <x:row r="13871"/>
        <x:row r="13872"/>
        <x:row r="13873"/>
        <x:row r="13874"/>
        <x:row r="13875"/>
        <x:row r="13876"/>
        <x:row r="13877"/>
        <x:row r="13878"/>
        <x:row r="13879"/>
        <x:row r="13880"/>
        <x:row r="13881"/>
        <x:row r="13882"/>
        <x:row r="13883"/>
        <x:row r="13884"/>
        <x:row r="13885"/>
        <x:row r="13886"/>
        <x:row r="13887"/>
        <x:row r="13888"/>
        <x:row r="13889"/>
        <x:row r="13890"/>
        <x:row r="13891"/>
        <x:row r="13892"/>
        <x:row r="13893"/>
        <x:row r="13894"/>
        <x:row r="13895"/>
        <x:row r="13896"/>
        <x:row r="13897"/>
        <x:row r="13898"/>
        <x:row r="13899"/>
        <x:row r="13900"/>
        <x:row r="13901"/>
        <x:row r="13902"/>
        <x:row r="13903"/>
        <x:row r="13904"/>
        <x:row r="13905"/>
        <x:row r="13906"/>
        <x:row r="13907"/>
        <x:row r="13908"/>
        <x:row r="13909"/>
        <x:row r="13910"/>
        <x:row r="13911"/>
        <x:row r="13912"/>
        <x:row r="13913"/>
        <x:row r="13914"/>
        <x:row r="13915"/>
        <x:row r="13916"/>
        <x:row r="13917"/>
        <x:row r="13918"/>
        <x:row r="13919"/>
        <x:row r="13920"/>
        <x:row r="13921"/>
        <x:row r="13922"/>
        <x:row r="13923"/>
        <x:row r="13924"/>
        <x:row r="13925"/>
        <x:row r="13926"/>
        <x:row r="13927"/>
      </x:sheetData>
      <x:sheetData sheetId="14" refreshError="1"/>
    </x:sheetDataSet>
  </x:externalBook>
</x:externalLink>
</file>

<file path=xl/externalLinks/externalLink11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용분전반(1~4)-벽산"/>
      <x:sheetName val="공용분전반(5-8)-벽산"/>
      <x:sheetName val="Sheet1"/>
      <x:sheetName val="Chart1"/>
      <x:sheetName val="Macro(차단기)"/>
      <x:sheetName val="Macro(전선)"/>
      <x:sheetName val="Macro(전동기)"/>
      <x:sheetName val="laroux1"/>
      <x:sheetName val="노임"/>
      <x:sheetName val="노임단가"/>
      <x:sheetName val="단가비교표"/>
      <x:sheetName val="내역서"/>
      <x:sheetName val="일위목록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>
        <x:row r="1"/>
      </x:sheetData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</x:sheetDataSet>
  </x:externalBook>
</x:externalLink>
</file>

<file path=xl/externalLinks/externalLink11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내역서"/>
    </x:sheetNames>
    <x:sheetDataSet>
      <x:sheetData sheetId="0" refreshError="1"/>
    </x:sheetDataSet>
  </x:externalBook>
</x:externalLink>
</file>

<file path=xl/externalLinks/externalLink11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보행자로"/>
      <x:sheetName val="일반구간"/>
      <x:sheetName val="DATA"/>
      <x:sheetName val="조명율표"/>
      <x:sheetName val="Sheet2"/>
      <x:sheetName val="체감식 "/>
      <x:sheetName val="Macro(차단기)"/>
      <x:sheetName val="project brief"/>
    </x:sheetNames>
    <x:sheetDataSet>
      <x:sheetData sheetId="0" refreshError="1"/>
      <x:sheetData sheetId="1" refreshError="1"/>
      <x:sheetData sheetId="2" refreshError="0"/>
      <x:sheetData sheetId="3" refreshError="0"/>
      <x:sheetData sheetId="4" refreshError="0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</x:sheetData>
      <x:sheetData sheetId="5" refreshError="1"/>
      <x:sheetData sheetId="6" refreshError="1"/>
      <x:sheetData sheetId="7" refreshError="1"/>
      <x:sheetData sheetId="8" refreshError="1"/>
    </x:sheetDataSet>
  </x:externalBook>
</x:externalLink>
</file>

<file path=xl/externalLinks/externalLink12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단가비교표_공통1"/>
    </x:sheetNames>
    <x:sheetDataSet>
      <x:sheetData sheetId="0" refreshError="1">
        <x:row r="94"/>
      </x:sheetData>
    </x:sheetDataSet>
  </x:externalBook>
</x:externalLink>
</file>

<file path=xl/externalLinks/externalLink12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손익분석"/>
    </x:sheetNames>
    <x:sheetDataSet>
      <x:sheetData sheetId="0" refreshError="1"/>
    </x:sheetDataSet>
  </x:externalBook>
</x:externalLink>
</file>

<file path=xl/externalLinks/externalLink12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하조서"/>
    </x:sheetNames>
    <x:sheetDataSet>
      <x:sheetData sheetId="0" refreshError="1"/>
    </x:sheetDataSet>
  </x:externalBook>
</x:externalLink>
</file>

<file path=xl/externalLinks/externalLink12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야탑동오피스텔(2001-11-6)"/>
      <x:sheetName val="야탑동오피스텔(2001-11-6)-세부내역"/>
      <x:sheetName val="야탑동오피스텔(2001-11-6)-전기경비"/>
      <x:sheetName val="야탑동오피스텔(2001-11-6)-견적조건"/>
      <x:sheetName val="=====-===="/>
      <x:sheetName val="돈암동조합아파트(2001-10-9)"/>
      <x:sheetName val="돈암동조합아파트(2001-10-9)-세부내역"/>
      <x:sheetName val="돈암동조합아파트(2001-10-9)-전기경비 "/>
      <x:sheetName val="돈암동조합아파트(2001-10-9)-견적조건 "/>
      <x:sheetName val="==="/>
      <x:sheetName val="야탑동오피스텔(2001-9-21)"/>
      <x:sheetName val="야탑동오피스텔(2001-9-21)-세부내역 "/>
      <x:sheetName val="야탑동오피스텔(2001-9-21)-전기경비"/>
      <x:sheetName val="야탑동오피스텔(2001-9-21)-견적조건"/>
      <x:sheetName val="=="/>
      <x:sheetName val="안동풍산아파트(2001-4-24)"/>
      <x:sheetName val="안동풍산아파트-세부내역"/>
      <x:sheetName val="안동풍산아파트-견적조건"/>
      <x:sheetName val="안동풍산아파트-전기경비"/>
      <x:sheetName val="=========11 (2)"/>
      <x:sheetName val="신월동재건축아파트(2001-4-17)"/>
      <x:sheetName val="신월동재건축아파트-세부내역"/>
      <x:sheetName val="신월동재건축아파트-견적조건"/>
      <x:sheetName val="신월동재건축아파트-전기경비"/>
      <x:sheetName val="=========11"/>
      <x:sheetName val="성남 수진동 조합아파트(2001-4-12)"/>
      <x:sheetName val="성남 수진동 조합아파트-세부내역 (2)"/>
      <x:sheetName val="견적조건 (2)"/>
      <x:sheetName val="성남 수진동 조합아파트-전기경비 (2)"/>
      <x:sheetName val="=========="/>
      <x:sheetName val="갈현동 주상복합빌딩(2001-2-12)"/>
      <x:sheetName val="갈현동 주상복합빌딩-세부내역"/>
      <x:sheetName val="갈현동 주상복합빌딩-전기경비"/>
      <x:sheetName val="========= (4)"/>
      <x:sheetName val="미아파크연립재건축(2000-12-05)"/>
      <x:sheetName val="미아파크연립재건축-세부내역"/>
      <x:sheetName val="미아파크연립재건축(2000-12-05)-전기경비"/>
      <x:sheetName val="========= (3)"/>
      <x:sheetName val="옥수동385번지아파트(2000-11-17)"/>
      <x:sheetName val="옥수동385번지아파트-세부내역"/>
      <x:sheetName val="옥수동385번지아파트-전기경비"/>
      <x:sheetName val="========= (2)"/>
      <x:sheetName val="홍제2동 재건축아파트"/>
      <x:sheetName val="홍제2동 재건축아파트-세부내역"/>
      <x:sheetName val="홍제2동 재건축아파트-전기경비"/>
      <x:sheetName val="==== (2)===="/>
      <x:sheetName val="연희동 재건축조합아파트"/>
      <x:sheetName val="연희동 재건축조합아파트-세부내역"/>
      <x:sheetName val="연희동 재건축조합아파트-전기경비"/>
      <x:sheetName val="===="/>
      <x:sheetName val="울진 죽변면 에디피스아파트(2000-10-25)"/>
      <x:sheetName val="울진 죽변면 에디피스아파트-세부내역"/>
      <x:sheetName val="울진 죽변면 에디피스아파트-전기경비"/>
      <x:sheetName val="========="/>
      <x:sheetName val="성남 수진동 조합아파트(2000-10-20)"/>
      <x:sheetName val="견적조건"/>
      <x:sheetName val="성남 수진동 조합아파트-세부내역"/>
      <x:sheetName val="성남 수진동 조합아파트-전기경비"/>
      <x:sheetName val="원효로 궁전아파트(2000-10-12)"/>
      <x:sheetName val="원효로 궁전아파트-세부내역"/>
      <x:sheetName val="원효로 궁전아파트-전기경비"/>
      <x:sheetName val="창신동 재건축아파트(2000-9-19)"/>
      <x:sheetName val="창신동 재건축아파트-세부내역"/>
      <x:sheetName val="창신동 재건축아파트-전기경비"/>
      <x:sheetName val="양천구 목동 재건축아파트(2000-9-8) - 1차견적"/>
      <x:sheetName val="견적특기사항"/>
      <x:sheetName val="양천구 목동 재건축아파트(2000-9-8) - 2차견적"/>
      <x:sheetName val="양천구 목동 재건축아파트-세부내역"/>
      <x:sheetName val="양천구 목동 재건축아파트-전기경비"/>
      <x:sheetName val="신대방동 재건축아파트(2000-8-28)"/>
      <x:sheetName val="신대방동 재건축아파트-세부내역"/>
      <x:sheetName val="신대방동 재건축아파트-전기경비"/>
      <x:sheetName val="단양 00 아파트(2000-7-27)"/>
      <x:sheetName val="단양 00 아파트-세부내역"/>
      <x:sheetName val="단양 00 아파트-전기경비"/>
      <x:sheetName val="부산태성에코빌"/>
      <x:sheetName val="부산태성에코빌-세부내역(2)"/>
      <x:sheetName val="부산태성에코빌-세부내역"/>
      <x:sheetName val="부산태성에코빌-전기경비"/>
      <x:sheetName val="용인구성푸른아파트(2000-6-16)"/>
      <x:sheetName val="용인구성푸른아파트-세부내역"/>
      <x:sheetName val="용인구성푸른아파트-전기경비"/>
      <x:sheetName val="광주아파트(2000-5-30)"/>
      <x:sheetName val="광주아파트(2000-5-30) (2)"/>
      <x:sheetName val="광주아파트-세부내역"/>
      <x:sheetName val="광주아파트-전기경비"/>
      <x:sheetName val="발주공종별-피벗2 (편집용)"/>
      <x:sheetName val="발주공종별-피벗2"/>
      <x:sheetName val="평형별-피벗1"/>
      <x:sheetName val="일산물량집계"/>
      <x:sheetName val="고림동아파트(2001-11-6) "/>
      <x:sheetName val="고림동아파트(2001-11-6)-세부내역 "/>
      <x:sheetName val="고림동아파트(2001-11-6)-전기경비 "/>
      <x:sheetName val="고림도아파트(2001-11-6)-견적조건"/>
      <x:sheetName val="="/>
      <x:sheetName val="화재 탐지 설비"/>
      <x:sheetName val="전선 및 전선관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>
        <x:row r="8"/>
        <x:row r="11"/>
        <x:row r="12"/>
      </x:sheetData>
      <x:sheetData sheetId="74" refreshError="0"/>
      <x:sheetData sheetId="75" refreshError="0"/>
      <x:sheetData sheetId="76" refreshError="0"/>
      <x:sheetData sheetId="77" refreshError="0"/>
      <x:sheetData sheetId="78" refreshError="0"/>
      <x:sheetData sheetId="79" refreshError="0"/>
      <x:sheetData sheetId="80" refreshError="0"/>
      <x:sheetData sheetId="81" refreshError="0"/>
      <x:sheetData sheetId="82" refreshError="0"/>
      <x:sheetData sheetId="83" refreshError="0"/>
      <x:sheetData sheetId="84" refreshError="0"/>
      <x:sheetData sheetId="85" refreshError="0"/>
      <x:sheetData sheetId="86" refreshError="0"/>
      <x:sheetData sheetId="87" refreshError="0"/>
      <x:sheetData sheetId="88" refreshError="0"/>
      <x:sheetData sheetId="89" refreshError="0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</x:sheetDataSet>
  </x:externalBook>
</x:externalLink>
</file>

<file path=xl/externalLinks/externalLink12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총괄표"/>
      <x:sheetName val="원가계산"/>
      <x:sheetName val="총괄내역"/>
      <x:sheetName val="퇴직공제부금비"/>
      <x:sheetName val="내역"/>
      <x:sheetName val="일위대가 (PM)"/>
      <x:sheetName val="일위대가"/>
      <x:sheetName val="단가 "/>
      <x:sheetName val="사무보조원"/>
      <x:sheetName val="감독차량비"/>
      <x:sheetName val="중기"/>
      <x:sheetName val="지급자재"/>
      <x:sheetName val="가로등수량집계"/>
      <x:sheetName val="전선 및 전선관(가로등)"/>
      <x:sheetName val="압착단자(가로등)"/>
      <x:sheetName val="부대공사집계(가로등)"/>
      <x:sheetName val="관로터파기(가로등)"/>
      <x:sheetName val="가로등기초"/>
      <x:sheetName val="보안등주(기초,가로등)"/>
      <x:sheetName val="점멸기기초(보도,가로등)"/>
      <x:sheetName val="관로(차도,가로등)"/>
      <x:sheetName val="관로(보도,가로등)"/>
      <x:sheetName val="공원등수량집계"/>
      <x:sheetName val="압착단자(공원등)"/>
      <x:sheetName val="전선 및 전선관(공원등)"/>
      <x:sheetName val="부대공사집계(공원등)"/>
      <x:sheetName val="관로터파기(공원등)"/>
      <x:sheetName val="관로(공원녹지)"/>
      <x:sheetName val="공원등기초"/>
      <x:sheetName val="점멸기기초(녹지,공원등)"/>
      <x:sheetName val="노임"/>
      <x:sheetName val="단가"/>
      <x:sheetName val="DATA1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0"/>
      <x:sheetData sheetId="7" refreshError="1"/>
      <x:sheetData sheetId="8" refreshError="0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0"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</x:sheetData>
      <x:sheetData sheetId="32" refreshError="1"/>
      <x:sheetData sheetId="33" refreshError="1"/>
    </x:sheetDataSet>
  </x:externalBook>
</x:externalLink>
</file>

<file path=xl/externalLinks/externalLink12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Y-WORK"/>
      <x:sheetName val="노임"/>
      <x:sheetName val="YES"/>
      <x:sheetName val="E__PROJECT_KANG_HWP_OK_HWP_DF_2"/>
      <x:sheetName val="E__PROJECT_KANG_HWP_OK_HWP_DF_3"/>
      <x:sheetName val=""/>
      <x:sheetName val="E:\PROJECT\KANG\HWP\OK\HWP\DF98"/>
      <x:sheetName val="E:/PROJECT/KANG/HWP/OK/HWP/DF98"/>
    </x:sheetNames>
    <x:definedNames>
      <x:definedName name="Macro12"/>
    </x:definedNames>
    <x:sheetDataSet>
      <x:sheetData sheetId="0" refreshError="0"/>
      <x:sheetData sheetId="1" refreshError="1"/>
      <x:sheetData sheetId="2" refreshError="1"/>
      <x:sheetData sheetId="3" refreshError="0"/>
      <x:sheetData sheetId="4" refreshError="0"/>
      <x:sheetData sheetId="5" refreshError="1"/>
      <x:sheetData sheetId="6" refreshError="0"/>
      <x:sheetData sheetId="7" refreshError="0"/>
    </x:sheetDataSet>
  </x:externalBook>
</x:externalLink>
</file>

<file path=xl/externalLinks/externalLink12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연습"/>
    </x:sheetNames>
    <x:sheetDataSet>
      <x:sheetData sheetId="0" refreshError="1"/>
    </x:sheetDataSet>
  </x:externalBook>
</x:externalLink>
</file>

<file path=xl/externalLinks/externalLink12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능평리아파트(2001-12-12) "/>
      <x:sheetName val="능평리아파트(2001-12-12) -세부내역"/>
      <x:sheetName val="능평리아파트(2001-12-12) -전기경비"/>
      <x:sheetName val="능평리아파트(2001-12-12) -견적조건"/>
      <x:sheetName val="---"/>
      <x:sheetName val="고림동아파트(2001-11-6) "/>
      <x:sheetName val="고림동아파트(2001-11-6)-세부내역 "/>
      <x:sheetName val="고림동아파트(2001-11-6)-전기경비 "/>
      <x:sheetName val="고림동아파트(2001-11-6)-견적조건"/>
      <x:sheetName val="="/>
      <x:sheetName val="야탑동오피스텔(2001-11-6)"/>
      <x:sheetName val="야탑동오피스텔(2001-11-6)-세부내역"/>
      <x:sheetName val="야탑동오피스텔(2001-11-6)-전기경비"/>
      <x:sheetName val="야탑동오피스텔(2001-11-6)-견적조건"/>
      <x:sheetName val="=====-===="/>
      <x:sheetName val="돈암동조합아파트(2001-10-9)"/>
      <x:sheetName val="돈암동조합아파트(2001-10-9)-세부내역"/>
      <x:sheetName val="돈암동조합아파트(2001-10-9)-전기경비 "/>
      <x:sheetName val="돈암동조합아파트(2001-10-9)-견적조건 "/>
      <x:sheetName val="==="/>
      <x:sheetName val="야탑동오피스텔(2001-9-21)"/>
      <x:sheetName val="야탑동오피스텔(2001-9-21)-세부내역 "/>
      <x:sheetName val="야탑동오피스텔(2001-9-21)-전기경비"/>
      <x:sheetName val="야탑동오피스텔(2001-9-21)-견적조건"/>
      <x:sheetName val="=="/>
      <x:sheetName val="안동풍산아파트(2001-4-24)"/>
      <x:sheetName val="안동풍산아파트-세부내역"/>
      <x:sheetName val="안동풍산아파트-견적조건"/>
      <x:sheetName val="안동풍산아파트-전기경비"/>
      <x:sheetName val="=========11 (2)"/>
      <x:sheetName val="신월동재건축아파트(2001-4-17)"/>
      <x:sheetName val="신월동재건축아파트-세부내역"/>
      <x:sheetName val="신월동재건축아파트-견적조건"/>
      <x:sheetName val="신월동재건축아파트-전기경비"/>
      <x:sheetName val="=========11"/>
      <x:sheetName val="성남 수진동 조합아파트(2001-4-12)"/>
      <x:sheetName val="성남 수진동 조합아파트-세부내역 (2)"/>
      <x:sheetName val="견적조건 (2)"/>
      <x:sheetName val="성남 수진동 조합아파트-전기경비 (2)"/>
      <x:sheetName val="=========="/>
      <x:sheetName val="갈현동 주상복합빌딩(2001-2-12)"/>
      <x:sheetName val="갈현동 주상복합빌딩-세부내역"/>
      <x:sheetName val="갈현동 주상복합빌딩-전기경비"/>
      <x:sheetName val="========= (4)"/>
      <x:sheetName val="미아파크연립재건축(2000-12-05)"/>
      <x:sheetName val="미아파크연립재건축-세부내역"/>
      <x:sheetName val="미아파크연립재건축(2000-12-05)-전기경비"/>
      <x:sheetName val="========= (3)"/>
      <x:sheetName val="옥수동385번지아파트(2000-11-17)"/>
      <x:sheetName val="옥수동385번지아파트-세부내역"/>
      <x:sheetName val="옥수동385번지아파트-전기경비"/>
      <x:sheetName val="========= (2)"/>
      <x:sheetName val="홍제2동 재건축아파트"/>
      <x:sheetName val="홍제2동 재건축아파트-세부내역"/>
      <x:sheetName val="홍제2동 재건축아파트-전기경비"/>
      <x:sheetName val="==== (2)===="/>
      <x:sheetName val="연희동 재건축조합아파트"/>
      <x:sheetName val="연희동 재건축조합아파트-세부내역"/>
      <x:sheetName val="연희동 재건축조합아파트-전기경비"/>
      <x:sheetName val="===="/>
      <x:sheetName val="울진 죽변면 에디피스아파트(2000-10-25)"/>
      <x:sheetName val="울진 죽변면 에디피스아파트-세부내역"/>
      <x:sheetName val="울진 죽변면 에디피스아파트-전기경비"/>
      <x:sheetName val="========="/>
      <x:sheetName val="성남 수진동 조합아파트(2000-10-20)"/>
      <x:sheetName val="견적조건"/>
      <x:sheetName val="성남 수진동 조합아파트-세부내역"/>
      <x:sheetName val="성남 수진동 조합아파트-전기경비"/>
      <x:sheetName val="원효로 궁전아파트(2000-10-12)"/>
      <x:sheetName val="원효로 궁전아파트-세부내역"/>
      <x:sheetName val="원효로 궁전아파트-전기경비"/>
      <x:sheetName val="창신동 재건축아파트(2000-9-19)"/>
      <x:sheetName val="창신동 재건축아파트-세부내역"/>
      <x:sheetName val="창신동 재건축아파트-전기경비"/>
      <x:sheetName val="양천구 목동 재건축아파트(2000-9-8) - 1차견적"/>
      <x:sheetName val="견적특기사항"/>
      <x:sheetName val="양천구 목동 재건축아파트(2000-9-8) - 2차견적"/>
      <x:sheetName val="양천구 목동 재건축아파트-세부내역"/>
      <x:sheetName val="양천구 목동 재건축아파트-전기경비"/>
      <x:sheetName val="신대방동 재건축아파트(2000-8-28)"/>
      <x:sheetName val="신대방동 재건축아파트-세부내역"/>
      <x:sheetName val="신대방동 재건축아파트-전기경비"/>
      <x:sheetName val="단양 00 아파트(2000-7-27)"/>
      <x:sheetName val="단양 00 아파트-세부내역"/>
      <x:sheetName val="단양 00 아파트-전기경비"/>
      <x:sheetName val="부산태성에코빌"/>
      <x:sheetName val="부산태성에코빌-세부내역(2)"/>
      <x:sheetName val="부산태성에코빌-세부내역"/>
      <x:sheetName val="부산태성에코빌-전기경비"/>
      <x:sheetName val="용인구성푸른아파트(2000-6-16)"/>
      <x:sheetName val="용인구성푸른아파트-세부내역"/>
      <x:sheetName val="용인구성푸른아파트-전기경비"/>
      <x:sheetName val="광주아파트(2000-5-30)"/>
      <x:sheetName val="광주아파트(2000-5-30) (2)"/>
      <x:sheetName val="광주아파트-세부내역"/>
      <x:sheetName val="광주아파트-전기경비"/>
      <x:sheetName val="발주공종별-피벗2 (편집용)"/>
      <x:sheetName val="발주공종별-피벗2"/>
      <x:sheetName val="평형별-피벗1"/>
      <x:sheetName val="일산물량집계"/>
      <x:sheetName val="WORK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0">
        <x:row r="11"/>
      </x:sheetData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_rels/sheet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R71"/>
  <x:sheetViews>
    <x:sheetView showZeros="0" tabSelected="1" view="pageBreakPreview" topLeftCell="A1" zoomScaleNormal="100" zoomScaleSheetLayoutView="100" workbookViewId="0">
      <x:selection activeCell="S29" activeCellId="0" sqref="S29:AB29"/>
    </x:sheetView>
  </x:sheetViews>
  <x:sheetFormatPr defaultColWidth="8.88671875" defaultRowHeight="13.55000000000000071054"/>
  <x:cols>
    <x:col min="1" max="2" width="2.6640625" style="51" customWidth="1"/>
    <x:col min="3" max="4" width="2.77734375" style="51" customWidth="1"/>
    <x:col min="5" max="11" width="2.6640625" style="51" customWidth="1"/>
    <x:col min="12" max="18" width="2.77734375" style="51" customWidth="1"/>
    <x:col min="19" max="21" width="2.109375" style="51" customWidth="1"/>
    <x:col min="22" max="24" width="2.77734375" style="51" customWidth="1"/>
    <x:col min="25" max="27" width="4.109375" style="51" customWidth="1"/>
    <x:col min="28" max="28" width="4.44140625" style="51" customWidth="1"/>
    <x:col min="29" max="31" width="2.77734375" style="51" customWidth="1"/>
    <x:col min="32" max="33" width="3.21875" style="51" customWidth="1"/>
    <x:col min="34" max="34" width="3" style="51" customWidth="1"/>
    <x:col min="35" max="35" width="2.109375" style="51" customWidth="1"/>
    <x:col min="36" max="36" width="1.77734375" style="51" customWidth="1"/>
    <x:col min="37" max="37" width="2.77734375" style="51" customWidth="1"/>
    <x:col min="38" max="39" width="3" style="51" customWidth="1"/>
    <x:col min="40" max="40" width="3" style="51" hidden="1" customWidth="1"/>
    <x:col min="41" max="41" width="3" style="51" customWidth="1"/>
    <x:col min="42" max="42" width="8.88671875" style="51" bestFit="1" customWidth="1"/>
    <x:col min="43" max="44" width="1.77734375" style="51" customWidth="1"/>
    <x:col min="45" max="109" width="2.77734375" style="51" customWidth="1"/>
    <x:col min="110" max="16384" width="8.88671875" style="51"/>
  </x:cols>
  <x:sheetData>
    <x:row r="1" spans="35:42" ht="27.94999999999999928946" customHeight="1">
      <x:c r="AI1" s="72" t="s">
        <x:v>139</x:v>
      </x:c>
      <x:c r="AJ1" s="72"/>
      <x:c r="AK1" s="72"/>
      <x:c r="AL1" s="72"/>
      <x:c r="AM1" s="73" t="e">
        <x:f>IF(#REF!=1,#REF!,IF(#REF!=1,#REF!,IF(#REF!=1,#REF!,IF(#REF!=1,#REF!))))</x:f>
        <x:v>#REF!</x:v>
      </x:c>
      <x:c r="AN1" s="73"/>
      <x:c r="AO1" s="73"/>
      <x:c r="AP1" s="73"/>
    </x:row>
    <x:row r="2" spans="1:44" ht="23.25" customHeight="1">
      <x:c r="A2" s="74" t="str">
        <x:f>총괄표!D1</x:f>
        <x:v>[ 함현중 급식실 개선 및 증축 통신공사 ]</x:v>
      </x:c>
      <x:c r="B2" s="75"/>
      <x:c r="C2" s="75"/>
      <x:c r="D2" s="75"/>
      <x:c r="E2" s="75"/>
      <x:c r="F2" s="75"/>
      <x:c r="G2" s="75"/>
      <x:c r="H2" s="75"/>
      <x:c r="I2" s="75"/>
      <x:c r="J2" s="75"/>
      <x:c r="K2" s="75"/>
      <x:c r="L2" s="75"/>
      <x:c r="M2" s="75"/>
      <x:c r="N2" s="75"/>
      <x:c r="O2" s="75"/>
      <x:c r="P2" s="75"/>
      <x:c r="Q2" s="75"/>
      <x:c r="R2" s="75"/>
      <x:c r="S2" s="75"/>
      <x:c r="T2" s="75"/>
      <x:c r="U2" s="75"/>
      <x:c r="V2" s="76"/>
      <x:c r="W2" s="76"/>
      <x:c r="X2" s="76"/>
      <x:c r="Y2" s="76"/>
      <x:c r="Z2" s="76"/>
      <x:c r="AA2" s="76"/>
      <x:c r="AB2" s="76"/>
      <x:c r="AC2" s="76"/>
      <x:c r="AD2" s="76"/>
      <x:c r="AE2" s="76"/>
      <x:c r="AF2" s="76"/>
      <x:c r="AG2" s="76"/>
      <x:c r="AH2" s="76"/>
      <x:c r="AI2" s="77"/>
      <x:c r="AJ2" s="77"/>
      <x:c r="AK2" s="77"/>
      <x:c r="AL2" s="77"/>
      <x:c r="AM2" s="77"/>
      <x:c r="AN2" s="77"/>
      <x:c r="AO2" s="77"/>
      <x:c r="AP2" s="77"/>
      <x:c r="AQ2" s="77"/>
      <x:c r="AR2" s="52"/>
    </x:row>
    <x:row r="3" spans="1:44" ht="16.5" customHeight="1">
      <x:c r="A3" s="78" t="s">
        <x:v>438</x:v>
      </x:c>
      <x:c r="B3" s="79"/>
      <x:c r="C3" s="79" t="s">
        <x:v>592</x:v>
      </x:c>
      <x:c r="D3" s="79"/>
      <x:c r="E3" s="79"/>
      <x:c r="F3" s="79"/>
      <x:c r="G3" s="79"/>
      <x:c r="H3" s="79"/>
      <x:c r="I3" s="79"/>
      <x:c r="J3" s="79"/>
      <x:c r="K3" s="79"/>
      <x:c r="L3" s="79" t="s">
        <x:v>155</x:v>
      </x:c>
      <x:c r="M3" s="79"/>
      <x:c r="N3" s="79"/>
      <x:c r="O3" s="79"/>
      <x:c r="P3" s="79"/>
      <x:c r="Q3" s="79"/>
      <x:c r="R3" s="79"/>
      <x:c r="S3" s="79" t="s">
        <x:v>573</x:v>
      </x:c>
      <x:c r="T3" s="79"/>
      <x:c r="U3" s="79"/>
      <x:c r="V3" s="79"/>
      <x:c r="W3" s="79"/>
      <x:c r="X3" s="79"/>
      <x:c r="Y3" s="79"/>
      <x:c r="Z3" s="79"/>
      <x:c r="AA3" s="79"/>
      <x:c r="AB3" s="79"/>
      <x:c r="AC3" s="79" t="s">
        <x:v>600</x:v>
      </x:c>
      <x:c r="AD3" s="79"/>
      <x:c r="AE3" s="79"/>
      <x:c r="AF3" s="79"/>
      <x:c r="AG3" s="79"/>
      <x:c r="AH3" s="79"/>
      <x:c r="AI3" s="79"/>
      <x:c r="AJ3" s="79"/>
      <x:c r="AK3" s="79"/>
      <x:c r="AL3" s="79"/>
      <x:c r="AM3" s="79"/>
      <x:c r="AN3" s="79"/>
      <x:c r="AO3" s="79"/>
      <x:c r="AP3" s="79"/>
      <x:c r="AQ3" s="80"/>
      <x:c r="AR3" s="53"/>
    </x:row>
    <x:row r="4" spans="1:44" ht="15.59999999999999964473" customHeight="1">
      <x:c r="A4" s="81" t="s">
        <x:v>652</x:v>
      </x:c>
      <x:c r="B4" s="82"/>
      <x:c r="C4" s="87" t="s">
        <x:v>421</x:v>
      </x:c>
      <x:c r="D4" s="82"/>
      <x:c r="E4" s="90" t="s">
        <x:v>459</x:v>
      </x:c>
      <x:c r="F4" s="90"/>
      <x:c r="G4" s="90"/>
      <x:c r="H4" s="90"/>
      <x:c r="I4" s="90"/>
      <x:c r="J4" s="90"/>
      <x:c r="K4" s="90"/>
      <x:c r="L4" s="91"/>
      <x:c r="M4" s="91"/>
      <x:c r="N4" s="91"/>
      <x:c r="O4" s="91"/>
      <x:c r="P4" s="91"/>
      <x:c r="Q4" s="91"/>
      <x:c r="R4" s="91"/>
      <x:c r="S4" s="92"/>
      <x:c r="T4" s="92"/>
      <x:c r="U4" s="92"/>
      <x:c r="V4" s="92"/>
      <x:c r="W4" s="92"/>
      <x:c r="X4" s="92"/>
      <x:c r="Y4" s="92"/>
      <x:c r="Z4" s="92"/>
      <x:c r="AA4" s="92"/>
      <x:c r="AB4" s="92"/>
      <x:c r="AC4" s="92"/>
      <x:c r="AD4" s="92"/>
      <x:c r="AE4" s="92"/>
      <x:c r="AF4" s="92"/>
      <x:c r="AG4" s="92"/>
      <x:c r="AH4" s="92"/>
      <x:c r="AI4" s="92"/>
      <x:c r="AJ4" s="92"/>
      <x:c r="AK4" s="92"/>
      <x:c r="AL4" s="92"/>
      <x:c r="AM4" s="92"/>
      <x:c r="AN4" s="92"/>
      <x:c r="AO4" s="92"/>
      <x:c r="AP4" s="92"/>
      <x:c r="AQ4" s="93"/>
      <x:c r="AR4" s="55"/>
    </x:row>
    <x:row r="5" spans="1:44" ht="15.59999999999999964473" customHeight="1">
      <x:c r="A5" s="83"/>
      <x:c r="B5" s="84"/>
      <x:c r="C5" s="88"/>
      <x:c r="D5" s="84"/>
      <x:c r="E5" s="94" t="s">
        <x:v>470</x:v>
      </x:c>
      <x:c r="F5" s="94"/>
      <x:c r="G5" s="94"/>
      <x:c r="H5" s="94"/>
      <x:c r="I5" s="94"/>
      <x:c r="J5" s="94"/>
      <x:c r="K5" s="94"/>
      <x:c r="L5" s="95"/>
      <x:c r="M5" s="95"/>
      <x:c r="N5" s="95"/>
      <x:c r="O5" s="95"/>
      <x:c r="P5" s="95"/>
      <x:c r="Q5" s="95"/>
      <x:c r="R5" s="95"/>
      <x:c r="S5" s="96"/>
      <x:c r="T5" s="96"/>
      <x:c r="U5" s="96"/>
      <x:c r="V5" s="96"/>
      <x:c r="W5" s="96"/>
      <x:c r="X5" s="96"/>
      <x:c r="Y5" s="96"/>
      <x:c r="Z5" s="96"/>
      <x:c r="AA5" s="96"/>
      <x:c r="AB5" s="96"/>
      <x:c r="AC5" s="96"/>
      <x:c r="AD5" s="96"/>
      <x:c r="AE5" s="96"/>
      <x:c r="AF5" s="96"/>
      <x:c r="AG5" s="96"/>
      <x:c r="AH5" s="96"/>
      <x:c r="AI5" s="96"/>
      <x:c r="AJ5" s="96"/>
      <x:c r="AK5" s="96"/>
      <x:c r="AL5" s="96"/>
      <x:c r="AM5" s="96"/>
      <x:c r="AN5" s="96"/>
      <x:c r="AO5" s="96"/>
      <x:c r="AP5" s="96"/>
      <x:c r="AQ5" s="97"/>
      <x:c r="AR5" s="56"/>
    </x:row>
    <x:row r="6" spans="1:44" ht="15.59999999999999964473" customHeight="1">
      <x:c r="A6" s="83"/>
      <x:c r="B6" s="84"/>
      <x:c r="C6" s="88"/>
      <x:c r="D6" s="84"/>
      <x:c r="E6" s="94" t="s">
        <x:v>469</x:v>
      </x:c>
      <x:c r="F6" s="94"/>
      <x:c r="G6" s="94"/>
      <x:c r="H6" s="94"/>
      <x:c r="I6" s="94"/>
      <x:c r="J6" s="94"/>
      <x:c r="K6" s="94"/>
      <x:c r="L6" s="95"/>
      <x:c r="M6" s="95"/>
      <x:c r="N6" s="95"/>
      <x:c r="O6" s="95"/>
      <x:c r="P6" s="95"/>
      <x:c r="Q6" s="95"/>
      <x:c r="R6" s="95"/>
      <x:c r="S6" s="96"/>
      <x:c r="T6" s="96"/>
      <x:c r="U6" s="96"/>
      <x:c r="V6" s="96"/>
      <x:c r="W6" s="96"/>
      <x:c r="X6" s="96"/>
      <x:c r="Y6" s="96"/>
      <x:c r="Z6" s="96"/>
      <x:c r="AA6" s="96"/>
      <x:c r="AB6" s="96"/>
      <x:c r="AC6" s="96"/>
      <x:c r="AD6" s="96"/>
      <x:c r="AE6" s="96"/>
      <x:c r="AF6" s="96"/>
      <x:c r="AG6" s="96"/>
      <x:c r="AH6" s="96"/>
      <x:c r="AI6" s="96"/>
      <x:c r="AJ6" s="96"/>
      <x:c r="AK6" s="96"/>
      <x:c r="AL6" s="96"/>
      <x:c r="AM6" s="96"/>
      <x:c r="AN6" s="96"/>
      <x:c r="AO6" s="96"/>
      <x:c r="AP6" s="96"/>
      <x:c r="AQ6" s="97"/>
      <x:c r="AR6" s="56"/>
    </x:row>
    <x:row r="7" spans="1:44" ht="15.59999999999999964473" customHeight="1">
      <x:c r="A7" s="83"/>
      <x:c r="B7" s="84"/>
      <x:c r="C7" s="89"/>
      <x:c r="D7" s="86"/>
      <x:c r="E7" s="98" t="s">
        <x:v>611</x:v>
      </x:c>
      <x:c r="F7" s="98"/>
      <x:c r="G7" s="98"/>
      <x:c r="H7" s="98"/>
      <x:c r="I7" s="98"/>
      <x:c r="J7" s="98"/>
      <x:c r="K7" s="98"/>
      <x:c r="L7" s="99"/>
      <x:c r="M7" s="99"/>
      <x:c r="N7" s="99"/>
      <x:c r="O7" s="99"/>
      <x:c r="P7" s="99"/>
      <x:c r="Q7" s="99"/>
      <x:c r="R7" s="99"/>
      <x:c r="S7" s="100"/>
      <x:c r="T7" s="100"/>
      <x:c r="U7" s="100"/>
      <x:c r="V7" s="100"/>
      <x:c r="W7" s="100"/>
      <x:c r="X7" s="100"/>
      <x:c r="Y7" s="100"/>
      <x:c r="Z7" s="100"/>
      <x:c r="AA7" s="100"/>
      <x:c r="AB7" s="100"/>
      <x:c r="AC7" s="100"/>
      <x:c r="AD7" s="100"/>
      <x:c r="AE7" s="100"/>
      <x:c r="AF7" s="100"/>
      <x:c r="AG7" s="100"/>
      <x:c r="AH7" s="100"/>
      <x:c r="AI7" s="100"/>
      <x:c r="AJ7" s="100"/>
      <x:c r="AK7" s="100"/>
      <x:c r="AL7" s="100"/>
      <x:c r="AM7" s="100"/>
      <x:c r="AN7" s="100"/>
      <x:c r="AO7" s="100"/>
      <x:c r="AP7" s="100"/>
      <x:c r="AQ7" s="101"/>
      <x:c r="AR7" s="57"/>
    </x:row>
    <x:row r="8" spans="1:44" ht="15.59999999999999964473" customHeight="1">
      <x:c r="A8" s="83"/>
      <x:c r="B8" s="84"/>
      <x:c r="C8" s="87" t="s">
        <x:v>425</x:v>
      </x:c>
      <x:c r="D8" s="82"/>
      <x:c r="E8" s="90" t="s">
        <x:v>150</x:v>
      </x:c>
      <x:c r="F8" s="90"/>
      <x:c r="G8" s="90"/>
      <x:c r="H8" s="90"/>
      <x:c r="I8" s="90"/>
      <x:c r="J8" s="90"/>
      <x:c r="K8" s="90"/>
      <x:c r="L8" s="91"/>
      <x:c r="M8" s="91"/>
      <x:c r="N8" s="91"/>
      <x:c r="O8" s="91"/>
      <x:c r="P8" s="91"/>
      <x:c r="Q8" s="91"/>
      <x:c r="R8" s="91"/>
      <x:c r="S8" s="92"/>
      <x:c r="T8" s="92"/>
      <x:c r="U8" s="92"/>
      <x:c r="V8" s="92"/>
      <x:c r="W8" s="92"/>
      <x:c r="X8" s="92"/>
      <x:c r="Y8" s="92"/>
      <x:c r="Z8" s="92"/>
      <x:c r="AA8" s="92"/>
      <x:c r="AB8" s="92"/>
      <x:c r="AC8" s="92"/>
      <x:c r="AD8" s="92"/>
      <x:c r="AE8" s="92"/>
      <x:c r="AF8" s="92"/>
      <x:c r="AG8" s="92"/>
      <x:c r="AH8" s="92"/>
      <x:c r="AI8" s="92"/>
      <x:c r="AJ8" s="92"/>
      <x:c r="AK8" s="92"/>
      <x:c r="AL8" s="92"/>
      <x:c r="AM8" s="92"/>
      <x:c r="AN8" s="92"/>
      <x:c r="AO8" s="92"/>
      <x:c r="AP8" s="92"/>
      <x:c r="AQ8" s="93"/>
      <x:c r="AR8" s="55"/>
    </x:row>
    <x:row r="9" spans="1:44" ht="15.59999999999999964473" customHeight="1">
      <x:c r="A9" s="83"/>
      <x:c r="B9" s="84"/>
      <x:c r="C9" s="88"/>
      <x:c r="D9" s="84"/>
      <x:c r="E9" s="94" t="s">
        <x:v>527</x:v>
      </x:c>
      <x:c r="F9" s="94"/>
      <x:c r="G9" s="94"/>
      <x:c r="H9" s="94"/>
      <x:c r="I9" s="94"/>
      <x:c r="J9" s="94"/>
      <x:c r="K9" s="94"/>
      <x:c r="L9" s="95"/>
      <x:c r="M9" s="95"/>
      <x:c r="N9" s="95"/>
      <x:c r="O9" s="95"/>
      <x:c r="P9" s="95"/>
      <x:c r="Q9" s="95"/>
      <x:c r="R9" s="95"/>
      <x:c r="S9" s="96" t="e">
        <x:f>CONCATENATE(" (직노)x",#REF!*100,"%")</x:f>
        <x:v>#REF!</x:v>
      </x:c>
      <x:c r="T9" s="96"/>
      <x:c r="U9" s="96"/>
      <x:c r="V9" s="96"/>
      <x:c r="W9" s="96"/>
      <x:c r="X9" s="96"/>
      <x:c r="Y9" s="96"/>
      <x:c r="Z9" s="96"/>
      <x:c r="AA9" s="96"/>
      <x:c r="AB9" s="96"/>
      <x:c r="AC9" s="96"/>
      <x:c r="AD9" s="96"/>
      <x:c r="AE9" s="96"/>
      <x:c r="AF9" s="96"/>
      <x:c r="AG9" s="96"/>
      <x:c r="AH9" s="96"/>
      <x:c r="AI9" s="96"/>
      <x:c r="AJ9" s="96"/>
      <x:c r="AK9" s="96"/>
      <x:c r="AL9" s="96"/>
      <x:c r="AM9" s="96"/>
      <x:c r="AN9" s="96"/>
      <x:c r="AO9" s="96"/>
      <x:c r="AP9" s="96"/>
      <x:c r="AQ9" s="97"/>
      <x:c r="AR9" s="56"/>
    </x:row>
    <x:row r="10" spans="1:44" ht="15.59999999999999964473" customHeight="1">
      <x:c r="A10" s="83"/>
      <x:c r="B10" s="84"/>
      <x:c r="C10" s="89"/>
      <x:c r="D10" s="86"/>
      <x:c r="E10" s="98" t="s">
        <x:v>611</x:v>
      </x:c>
      <x:c r="F10" s="98"/>
      <x:c r="G10" s="98"/>
      <x:c r="H10" s="98"/>
      <x:c r="I10" s="98"/>
      <x:c r="J10" s="98"/>
      <x:c r="K10" s="98"/>
      <x:c r="L10" s="99"/>
      <x:c r="M10" s="99"/>
      <x:c r="N10" s="99"/>
      <x:c r="O10" s="99"/>
      <x:c r="P10" s="99"/>
      <x:c r="Q10" s="99"/>
      <x:c r="R10" s="99"/>
      <x:c r="S10" s="100"/>
      <x:c r="T10" s="100"/>
      <x:c r="U10" s="100"/>
      <x:c r="V10" s="100"/>
      <x:c r="W10" s="100"/>
      <x:c r="X10" s="100"/>
      <x:c r="Y10" s="100"/>
      <x:c r="Z10" s="100"/>
      <x:c r="AA10" s="100"/>
      <x:c r="AB10" s="100"/>
      <x:c r="AC10" s="100"/>
      <x:c r="AD10" s="100"/>
      <x:c r="AE10" s="100"/>
      <x:c r="AF10" s="100"/>
      <x:c r="AG10" s="100"/>
      <x:c r="AH10" s="100"/>
      <x:c r="AI10" s="100"/>
      <x:c r="AJ10" s="100"/>
      <x:c r="AK10" s="100"/>
      <x:c r="AL10" s="100"/>
      <x:c r="AM10" s="100"/>
      <x:c r="AN10" s="100"/>
      <x:c r="AO10" s="100"/>
      <x:c r="AP10" s="100"/>
      <x:c r="AQ10" s="101"/>
      <x:c r="AR10" s="57"/>
    </x:row>
    <x:row r="11" spans="1:44" ht="15.59999999999999964473" customHeight="1">
      <x:c r="A11" s="83"/>
      <x:c r="B11" s="84"/>
      <x:c r="C11" s="87" t="s">
        <x:v>51</x:v>
      </x:c>
      <x:c r="D11" s="82"/>
      <x:c r="E11" s="90" t="s">
        <x:v>473</x:v>
      </x:c>
      <x:c r="F11" s="90"/>
      <x:c r="G11" s="90"/>
      <x:c r="H11" s="90"/>
      <x:c r="I11" s="90"/>
      <x:c r="J11" s="90"/>
      <x:c r="K11" s="90"/>
      <x:c r="L11" s="91"/>
      <x:c r="M11" s="91"/>
      <x:c r="N11" s="91"/>
      <x:c r="O11" s="91"/>
      <x:c r="P11" s="91"/>
      <x:c r="Q11" s="91"/>
      <x:c r="R11" s="91"/>
      <x:c r="S11" s="92"/>
      <x:c r="T11" s="92"/>
      <x:c r="U11" s="92"/>
      <x:c r="V11" s="92"/>
      <x:c r="W11" s="92"/>
      <x:c r="X11" s="92"/>
      <x:c r="Y11" s="92"/>
      <x:c r="Z11" s="92"/>
      <x:c r="AA11" s="92"/>
      <x:c r="AB11" s="92"/>
      <x:c r="AC11" s="92"/>
      <x:c r="AD11" s="92"/>
      <x:c r="AE11" s="92"/>
      <x:c r="AF11" s="92"/>
      <x:c r="AG11" s="92"/>
      <x:c r="AH11" s="92"/>
      <x:c r="AI11" s="92"/>
      <x:c r="AJ11" s="92"/>
      <x:c r="AK11" s="92"/>
      <x:c r="AL11" s="92"/>
      <x:c r="AM11" s="92"/>
      <x:c r="AN11" s="92"/>
      <x:c r="AO11" s="92"/>
      <x:c r="AP11" s="92"/>
      <x:c r="AQ11" s="93"/>
      <x:c r="AR11" s="55"/>
    </x:row>
    <x:row r="12" spans="1:44" ht="15.59999999999999964473" customHeight="1">
      <x:c r="A12" s="83"/>
      <x:c r="B12" s="84"/>
      <x:c r="C12" s="88"/>
      <x:c r="D12" s="84"/>
      <x:c r="E12" s="94" t="s">
        <x:v>472</x:v>
      </x:c>
      <x:c r="F12" s="94"/>
      <x:c r="G12" s="94"/>
      <x:c r="H12" s="94"/>
      <x:c r="I12" s="94"/>
      <x:c r="J12" s="94"/>
      <x:c r="K12" s="94"/>
      <x:c r="L12" s="95"/>
      <x:c r="M12" s="95"/>
      <x:c r="N12" s="95"/>
      <x:c r="O12" s="95"/>
      <x:c r="P12" s="95"/>
      <x:c r="Q12" s="95"/>
      <x:c r="R12" s="95"/>
      <x:c r="S12" s="96" t="e">
        <x:f>CONCATENATE(" (노)x",#REF!*100,"%")</x:f>
        <x:v>#REF!</x:v>
      </x:c>
      <x:c r="T12" s="96"/>
      <x:c r="U12" s="96"/>
      <x:c r="V12" s="96"/>
      <x:c r="W12" s="96"/>
      <x:c r="X12" s="96"/>
      <x:c r="Y12" s="96"/>
      <x:c r="Z12" s="96"/>
      <x:c r="AA12" s="96"/>
      <x:c r="AB12" s="96"/>
      <x:c r="AC12" s="96" t="s">
        <x:v>403</x:v>
      </x:c>
      <x:c r="AD12" s="96"/>
      <x:c r="AE12" s="96"/>
      <x:c r="AF12" s="96"/>
      <x:c r="AG12" s="96"/>
      <x:c r="AH12" s="96"/>
      <x:c r="AI12" s="96"/>
      <x:c r="AJ12" s="96"/>
      <x:c r="AK12" s="96"/>
      <x:c r="AL12" s="96"/>
      <x:c r="AM12" s="96"/>
      <x:c r="AN12" s="96"/>
      <x:c r="AO12" s="96"/>
      <x:c r="AP12" s="96"/>
      <x:c r="AQ12" s="97"/>
      <x:c r="AR12" s="56"/>
    </x:row>
    <x:row r="13" spans="1:44" ht="15.59999999999999964473" customHeight="1">
      <x:c r="A13" s="83"/>
      <x:c r="B13" s="84"/>
      <x:c r="C13" s="88"/>
      <x:c r="D13" s="84"/>
      <x:c r="E13" s="94" t="s">
        <x:v>193</x:v>
      </x:c>
      <x:c r="F13" s="94"/>
      <x:c r="G13" s="94"/>
      <x:c r="H13" s="94"/>
      <x:c r="I13" s="94"/>
      <x:c r="J13" s="94"/>
      <x:c r="K13" s="94"/>
      <x:c r="L13" s="95"/>
      <x:c r="M13" s="95"/>
      <x:c r="N13" s="95"/>
      <x:c r="O13" s="95"/>
      <x:c r="P13" s="95"/>
      <x:c r="Q13" s="95"/>
      <x:c r="R13" s="95"/>
      <x:c r="S13" s="96" t="e">
        <x:f>CONCATENATE(" (노)x",#REF!*100,"%")</x:f>
        <x:v>#REF!</x:v>
      </x:c>
      <x:c r="T13" s="96"/>
      <x:c r="U13" s="96"/>
      <x:c r="V13" s="96"/>
      <x:c r="W13" s="96"/>
      <x:c r="X13" s="96"/>
      <x:c r="Y13" s="96"/>
      <x:c r="Z13" s="96"/>
      <x:c r="AA13" s="96"/>
      <x:c r="AB13" s="96"/>
      <x:c r="AC13" s="96" t="s">
        <x:v>403</x:v>
      </x:c>
      <x:c r="AD13" s="96"/>
      <x:c r="AE13" s="96"/>
      <x:c r="AF13" s="96"/>
      <x:c r="AG13" s="96"/>
      <x:c r="AH13" s="96"/>
      <x:c r="AI13" s="96"/>
      <x:c r="AJ13" s="96"/>
      <x:c r="AK13" s="96"/>
      <x:c r="AL13" s="96"/>
      <x:c r="AM13" s="96"/>
      <x:c r="AN13" s="96"/>
      <x:c r="AO13" s="96"/>
      <x:c r="AP13" s="96"/>
      <x:c r="AQ13" s="97"/>
      <x:c r="AR13" s="56"/>
    </x:row>
    <x:row r="14" spans="1:44" ht="15.59999999999999964473" customHeight="1">
      <x:c r="A14" s="83"/>
      <x:c r="B14" s="84"/>
      <x:c r="C14" s="88"/>
      <x:c r="D14" s="84"/>
      <x:c r="E14" s="105" t="s">
        <x:v>461</x:v>
      </x:c>
      <x:c r="F14" s="106"/>
      <x:c r="G14" s="106"/>
      <x:c r="H14" s="106"/>
      <x:c r="I14" s="106"/>
      <x:c r="J14" s="106"/>
      <x:c r="K14" s="107"/>
      <x:c r="L14" s="95"/>
      <x:c r="M14" s="95"/>
      <x:c r="N14" s="95"/>
      <x:c r="O14" s="95"/>
      <x:c r="P14" s="95"/>
      <x:c r="Q14" s="95"/>
      <x:c r="R14" s="95"/>
      <x:c r="S14" s="96" t="e">
        <x:f>CONCATENATE(" (직노)x",#REF!*100,"%")</x:f>
        <x:v>#REF!</x:v>
      </x:c>
      <x:c r="T14" s="96"/>
      <x:c r="U14" s="96"/>
      <x:c r="V14" s="96"/>
      <x:c r="W14" s="96"/>
      <x:c r="X14" s="96"/>
      <x:c r="Y14" s="96"/>
      <x:c r="Z14" s="96"/>
      <x:c r="AA14" s="96"/>
      <x:c r="AB14" s="96"/>
      <x:c r="AC14" s="105"/>
      <x:c r="AD14" s="106"/>
      <x:c r="AE14" s="106"/>
      <x:c r="AF14" s="106"/>
      <x:c r="AG14" s="106"/>
      <x:c r="AH14" s="106"/>
      <x:c r="AI14" s="106"/>
      <x:c r="AJ14" s="106"/>
      <x:c r="AK14" s="106"/>
      <x:c r="AL14" s="106"/>
      <x:c r="AM14" s="106"/>
      <x:c r="AN14" s="106"/>
      <x:c r="AO14" s="106"/>
      <x:c r="AP14" s="106"/>
      <x:c r="AQ14" s="108"/>
      <x:c r="AR14" s="58"/>
    </x:row>
    <x:row r="15" spans="1:44" ht="15.59999999999999964473" customHeight="1">
      <x:c r="A15" s="83"/>
      <x:c r="B15" s="84"/>
      <x:c r="C15" s="88"/>
      <x:c r="D15" s="84"/>
      <x:c r="E15" s="105" t="s">
        <x:v>474</x:v>
      </x:c>
      <x:c r="F15" s="106"/>
      <x:c r="G15" s="106"/>
      <x:c r="H15" s="106"/>
      <x:c r="I15" s="106"/>
      <x:c r="J15" s="106"/>
      <x:c r="K15" s="107"/>
      <x:c r="L15" s="95"/>
      <x:c r="M15" s="95"/>
      <x:c r="N15" s="95"/>
      <x:c r="O15" s="95"/>
      <x:c r="P15" s="95"/>
      <x:c r="Q15" s="95"/>
      <x:c r="R15" s="95"/>
      <x:c r="S15" s="96" t="e">
        <x:f>CONCATENATE(" (직노)x",#REF!*100,"%")</x:f>
        <x:v>#REF!</x:v>
      </x:c>
      <x:c r="T15" s="96"/>
      <x:c r="U15" s="96"/>
      <x:c r="V15" s="96"/>
      <x:c r="W15" s="96"/>
      <x:c r="X15" s="96"/>
      <x:c r="Y15" s="96"/>
      <x:c r="Z15" s="96"/>
      <x:c r="AA15" s="96"/>
      <x:c r="AB15" s="96"/>
      <x:c r="AC15" s="105"/>
      <x:c r="AD15" s="106"/>
      <x:c r="AE15" s="106"/>
      <x:c r="AF15" s="106"/>
      <x:c r="AG15" s="106"/>
      <x:c r="AH15" s="106"/>
      <x:c r="AI15" s="106"/>
      <x:c r="AJ15" s="106"/>
      <x:c r="AK15" s="106"/>
      <x:c r="AL15" s="106"/>
      <x:c r="AM15" s="106"/>
      <x:c r="AN15" s="106"/>
      <x:c r="AO15" s="106"/>
      <x:c r="AP15" s="106"/>
      <x:c r="AQ15" s="108"/>
      <x:c r="AR15" s="58"/>
    </x:row>
    <x:row r="16" spans="1:44" ht="15.59999999999999964473" customHeight="1">
      <x:c r="A16" s="83"/>
      <x:c r="B16" s="84"/>
      <x:c r="C16" s="88"/>
      <x:c r="D16" s="84"/>
      <x:c r="E16" s="105" t="s">
        <x:v>149</x:v>
      </x:c>
      <x:c r="F16" s="106"/>
      <x:c r="G16" s="106"/>
      <x:c r="H16" s="106"/>
      <x:c r="I16" s="106"/>
      <x:c r="J16" s="106"/>
      <x:c r="K16" s="107"/>
      <x:c r="L16" s="95"/>
      <x:c r="M16" s="95"/>
      <x:c r="N16" s="95"/>
      <x:c r="O16" s="95"/>
      <x:c r="P16" s="95"/>
      <x:c r="Q16" s="95"/>
      <x:c r="R16" s="95"/>
      <x:c r="S16" s="96" t="e">
        <x:f>CONCATENATE(" (건강보험료)x",#REF!*100,"%")</x:f>
        <x:v>#REF!</x:v>
      </x:c>
      <x:c r="T16" s="96"/>
      <x:c r="U16" s="96"/>
      <x:c r="V16" s="96"/>
      <x:c r="W16" s="96"/>
      <x:c r="X16" s="96"/>
      <x:c r="Y16" s="96"/>
      <x:c r="Z16" s="96"/>
      <x:c r="AA16" s="96"/>
      <x:c r="AB16" s="96"/>
      <x:c r="AC16" s="105"/>
      <x:c r="AD16" s="106"/>
      <x:c r="AE16" s="106"/>
      <x:c r="AF16" s="106"/>
      <x:c r="AG16" s="106"/>
      <x:c r="AH16" s="106"/>
      <x:c r="AI16" s="106"/>
      <x:c r="AJ16" s="106"/>
      <x:c r="AK16" s="106"/>
      <x:c r="AL16" s="106"/>
      <x:c r="AM16" s="106"/>
      <x:c r="AN16" s="106"/>
      <x:c r="AO16" s="106"/>
      <x:c r="AP16" s="106"/>
      <x:c r="AQ16" s="108"/>
      <x:c r="AR16" s="58"/>
    </x:row>
    <x:row r="17" spans="1:44" ht="15.59999999999999964473" customHeight="1">
      <x:c r="A17" s="83"/>
      <x:c r="B17" s="84"/>
      <x:c r="C17" s="88"/>
      <x:c r="D17" s="84"/>
      <x:c r="E17" s="94" t="s">
        <x:v>460</x:v>
      </x:c>
      <x:c r="F17" s="94"/>
      <x:c r="G17" s="94"/>
      <x:c r="H17" s="94"/>
      <x:c r="I17" s="94"/>
      <x:c r="J17" s="94"/>
      <x:c r="K17" s="94"/>
      <x:c r="L17" s="95"/>
      <x:c r="M17" s="95"/>
      <x:c r="N17" s="95"/>
      <x:c r="O17" s="95"/>
      <x:c r="P17" s="95"/>
      <x:c r="Q17" s="95"/>
      <x:c r="R17" s="95"/>
      <x:c r="S17" s="109" t="s">
        <x:v>604</x:v>
      </x:c>
      <x:c r="T17" s="96"/>
      <x:c r="U17" s="96"/>
      <x:c r="V17" s="96"/>
      <x:c r="W17" s="96"/>
      <x:c r="X17" s="96"/>
      <x:c r="Y17" s="96"/>
      <x:c r="Z17" s="96"/>
      <x:c r="AA17" s="96"/>
      <x:c r="AB17" s="96"/>
      <x:c r="AC17" s="96" t="s">
        <x:v>650</x:v>
      </x:c>
      <x:c r="AD17" s="96"/>
      <x:c r="AE17" s="96"/>
      <x:c r="AF17" s="96"/>
      <x:c r="AG17" s="96"/>
      <x:c r="AH17" s="96"/>
      <x:c r="AI17" s="96"/>
      <x:c r="AJ17" s="96"/>
      <x:c r="AK17" s="96"/>
      <x:c r="AL17" s="96"/>
      <x:c r="AM17" s="96"/>
      <x:c r="AN17" s="96"/>
      <x:c r="AO17" s="96"/>
      <x:c r="AP17" s="96"/>
      <x:c r="AQ17" s="97"/>
      <x:c r="AR17" s="56"/>
    </x:row>
    <x:row r="18" spans="1:44" ht="15.59999999999999964473" customHeight="1">
      <x:c r="A18" s="83"/>
      <x:c r="B18" s="84"/>
      <x:c r="C18" s="88"/>
      <x:c r="D18" s="84"/>
      <x:c r="E18" s="94" t="s">
        <x:v>466</x:v>
      </x:c>
      <x:c r="F18" s="94"/>
      <x:c r="G18" s="94"/>
      <x:c r="H18" s="94"/>
      <x:c r="I18" s="94"/>
      <x:c r="J18" s="94"/>
      <x:c r="K18" s="94"/>
      <x:c r="L18" s="95"/>
      <x:c r="M18" s="95"/>
      <x:c r="N18" s="95"/>
      <x:c r="O18" s="95"/>
      <x:c r="P18" s="95"/>
      <x:c r="Q18" s="95"/>
      <x:c r="R18" s="95"/>
      <x:c r="S18" s="96" t="e">
        <x:f>CONCATENATE(" (재+노)x",#REF!*100,"%")</x:f>
        <x:v>#REF!</x:v>
      </x:c>
      <x:c r="T18" s="96"/>
      <x:c r="U18" s="96"/>
      <x:c r="V18" s="96"/>
      <x:c r="W18" s="96"/>
      <x:c r="X18" s="96"/>
      <x:c r="Y18" s="96"/>
      <x:c r="Z18" s="96"/>
      <x:c r="AA18" s="96"/>
      <x:c r="AB18" s="96"/>
      <x:c r="AC18" s="96"/>
      <x:c r="AD18" s="96"/>
      <x:c r="AE18" s="96"/>
      <x:c r="AF18" s="96"/>
      <x:c r="AG18" s="96"/>
      <x:c r="AH18" s="96"/>
      <x:c r="AI18" s="96"/>
      <x:c r="AJ18" s="96"/>
      <x:c r="AK18" s="96"/>
      <x:c r="AL18" s="96"/>
      <x:c r="AM18" s="96"/>
      <x:c r="AN18" s="96"/>
      <x:c r="AO18" s="96"/>
      <x:c r="AP18" s="96"/>
      <x:c r="AQ18" s="97"/>
      <x:c r="AR18" s="56"/>
    </x:row>
    <x:row r="19" spans="1:44" ht="15" customHeight="1">
      <x:c r="A19" s="83"/>
      <x:c r="B19" s="84"/>
      <x:c r="C19" s="88"/>
      <x:c r="D19" s="84"/>
      <x:c r="E19" s="94" t="s">
        <x:v>69</x:v>
      </x:c>
      <x:c r="F19" s="94"/>
      <x:c r="G19" s="94"/>
      <x:c r="H19" s="94"/>
      <x:c r="I19" s="94"/>
      <x:c r="J19" s="94"/>
      <x:c r="K19" s="94"/>
      <x:c r="L19" s="95"/>
      <x:c r="M19" s="95"/>
      <x:c r="N19" s="95"/>
      <x:c r="O19" s="95"/>
      <x:c r="P19" s="95"/>
      <x:c r="Q19" s="95"/>
      <x:c r="R19" s="95"/>
      <x:c r="S19" s="96" t="e">
        <x:f>CONCATENATE(" (직노)x",#REF!*100,"%")</x:f>
        <x:v>#REF!</x:v>
      </x:c>
      <x:c r="T19" s="96"/>
      <x:c r="U19" s="96"/>
      <x:c r="V19" s="96"/>
      <x:c r="W19" s="96"/>
      <x:c r="X19" s="96"/>
      <x:c r="Y19" s="96"/>
      <x:c r="Z19" s="96"/>
      <x:c r="AA19" s="96"/>
      <x:c r="AB19" s="96"/>
      <x:c r="AC19" s="96" t="s">
        <x:v>303</x:v>
      </x:c>
      <x:c r="AD19" s="96"/>
      <x:c r="AE19" s="96"/>
      <x:c r="AF19" s="96"/>
      <x:c r="AG19" s="96"/>
      <x:c r="AH19" s="96"/>
      <x:c r="AI19" s="96"/>
      <x:c r="AJ19" s="96"/>
      <x:c r="AK19" s="96"/>
      <x:c r="AL19" s="96"/>
      <x:c r="AM19" s="96"/>
      <x:c r="AN19" s="96"/>
      <x:c r="AO19" s="96"/>
      <x:c r="AP19" s="96"/>
      <x:c r="AQ19" s="97"/>
      <x:c r="AR19" s="56"/>
    </x:row>
    <x:row r="20" spans="1:44" ht="15" customHeight="1">
      <x:c r="A20" s="83"/>
      <x:c r="B20" s="84"/>
      <x:c r="C20" s="88"/>
      <x:c r="D20" s="84"/>
      <x:c r="E20" s="94" t="s">
        <x:v>512</x:v>
      </x:c>
      <x:c r="F20" s="94"/>
      <x:c r="G20" s="94"/>
      <x:c r="H20" s="94"/>
      <x:c r="I20" s="94"/>
      <x:c r="J20" s="94"/>
      <x:c r="K20" s="94"/>
      <x:c r="L20" s="95"/>
      <x:c r="M20" s="95"/>
      <x:c r="N20" s="95"/>
      <x:c r="O20" s="95"/>
      <x:c r="P20" s="95"/>
      <x:c r="Q20" s="95"/>
      <x:c r="R20" s="95"/>
      <x:c r="S20" s="96" t="s">
        <x:v>502</x:v>
      </x:c>
      <x:c r="T20" s="96"/>
      <x:c r="U20" s="96"/>
      <x:c r="V20" s="96"/>
      <x:c r="W20" s="96"/>
      <x:c r="X20" s="96"/>
      <x:c r="Y20" s="96"/>
      <x:c r="Z20" s="96"/>
      <x:c r="AA20" s="96"/>
      <x:c r="AB20" s="96"/>
      <x:c r="AC20" s="96"/>
      <x:c r="AD20" s="96"/>
      <x:c r="AE20" s="96"/>
      <x:c r="AF20" s="96"/>
      <x:c r="AG20" s="96"/>
      <x:c r="AH20" s="96"/>
      <x:c r="AI20" s="96"/>
      <x:c r="AJ20" s="96"/>
      <x:c r="AK20" s="96"/>
      <x:c r="AL20" s="96"/>
      <x:c r="AM20" s="96"/>
      <x:c r="AN20" s="96"/>
      <x:c r="AO20" s="96"/>
      <x:c r="AP20" s="96"/>
      <x:c r="AQ20" s="97"/>
      <x:c r="AR20" s="56"/>
    </x:row>
    <x:row r="21" spans="1:44" ht="15.40000000000000035527" customHeight="1">
      <x:c r="A21" s="83"/>
      <x:c r="B21" s="84"/>
      <x:c r="C21" s="88"/>
      <x:c r="D21" s="84"/>
      <x:c r="E21" s="110" t="s">
        <x:v>590</x:v>
      </x:c>
      <x:c r="F21" s="111"/>
      <x:c r="G21" s="111"/>
      <x:c r="H21" s="111"/>
      <x:c r="I21" s="111"/>
      <x:c r="J21" s="111"/>
      <x:c r="K21" s="111"/>
      <x:c r="L21" s="95"/>
      <x:c r="M21" s="95"/>
      <x:c r="N21" s="95"/>
      <x:c r="O21" s="95"/>
      <x:c r="P21" s="95"/>
      <x:c r="Q21" s="95"/>
      <x:c r="R21" s="95"/>
      <x:c r="S21" s="96" t="s">
        <x:v>500</x:v>
      </x:c>
      <x:c r="T21" s="96"/>
      <x:c r="U21" s="96"/>
      <x:c r="V21" s="96"/>
      <x:c r="W21" s="96"/>
      <x:c r="X21" s="96"/>
      <x:c r="Y21" s="96"/>
      <x:c r="Z21" s="96"/>
      <x:c r="AA21" s="96"/>
      <x:c r="AB21" s="96"/>
      <x:c r="AC21" s="96"/>
      <x:c r="AD21" s="96"/>
      <x:c r="AE21" s="96"/>
      <x:c r="AF21" s="96"/>
      <x:c r="AG21" s="96"/>
      <x:c r="AH21" s="96"/>
      <x:c r="AI21" s="96"/>
      <x:c r="AJ21" s="96"/>
      <x:c r="AK21" s="96"/>
      <x:c r="AL21" s="96"/>
      <x:c r="AM21" s="96"/>
      <x:c r="AN21" s="96"/>
      <x:c r="AO21" s="96"/>
      <x:c r="AP21" s="96"/>
      <x:c r="AQ21" s="97"/>
      <x:c r="AR21" s="56"/>
    </x:row>
    <x:row r="22" spans="1:44" ht="15.40000000000000035527" hidden="1" customHeight="1">
      <x:c r="A22" s="83"/>
      <x:c r="B22" s="84"/>
      <x:c r="C22" s="88"/>
      <x:c r="D22" s="84"/>
      <x:c r="E22" s="94" t="s">
        <x:v>35</x:v>
      </x:c>
      <x:c r="F22" s="94"/>
      <x:c r="G22" s="94"/>
      <x:c r="H22" s="94"/>
      <x:c r="I22" s="94"/>
      <x:c r="J22" s="94"/>
      <x:c r="K22" s="94"/>
      <x:c r="L22" s="95"/>
      <x:c r="M22" s="95"/>
      <x:c r="N22" s="95"/>
      <x:c r="O22" s="95"/>
      <x:c r="P22" s="95"/>
      <x:c r="Q22" s="95"/>
      <x:c r="R22" s="95"/>
      <x:c r="S22" s="96"/>
      <x:c r="T22" s="96"/>
      <x:c r="U22" s="96"/>
      <x:c r="V22" s="96"/>
      <x:c r="W22" s="96"/>
      <x:c r="X22" s="96"/>
      <x:c r="Y22" s="96"/>
      <x:c r="Z22" s="96"/>
      <x:c r="AA22" s="96"/>
      <x:c r="AB22" s="96"/>
      <x:c r="AC22" s="96"/>
      <x:c r="AD22" s="96"/>
      <x:c r="AE22" s="96"/>
      <x:c r="AF22" s="96"/>
      <x:c r="AG22" s="96"/>
      <x:c r="AH22" s="96"/>
      <x:c r="AI22" s="96"/>
      <x:c r="AJ22" s="96"/>
      <x:c r="AK22" s="96"/>
      <x:c r="AL22" s="96"/>
      <x:c r="AM22" s="96"/>
      <x:c r="AN22" s="96"/>
      <x:c r="AO22" s="96"/>
      <x:c r="AP22" s="96"/>
      <x:c r="AQ22" s="97"/>
      <x:c r="AR22" s="59"/>
    </x:row>
    <x:row r="23" spans="1:44" ht="15.40000000000000035527" hidden="1" customHeight="1">
      <x:c r="A23" s="83"/>
      <x:c r="B23" s="84"/>
      <x:c r="C23" s="88"/>
      <x:c r="D23" s="84"/>
      <x:c r="E23" s="94" t="s">
        <x:v>127</x:v>
      </x:c>
      <x:c r="F23" s="94"/>
      <x:c r="G23" s="94"/>
      <x:c r="H23" s="94"/>
      <x:c r="I23" s="94"/>
      <x:c r="J23" s="94"/>
      <x:c r="K23" s="94"/>
      <x:c r="L23" s="95"/>
      <x:c r="M23" s="95"/>
      <x:c r="N23" s="95"/>
      <x:c r="O23" s="95"/>
      <x:c r="P23" s="95"/>
      <x:c r="Q23" s="95"/>
      <x:c r="R23" s="95"/>
      <x:c r="S23" s="96"/>
      <x:c r="T23" s="96"/>
      <x:c r="U23" s="96"/>
      <x:c r="V23" s="96"/>
      <x:c r="W23" s="96"/>
      <x:c r="X23" s="96"/>
      <x:c r="Y23" s="96"/>
      <x:c r="Z23" s="96"/>
      <x:c r="AA23" s="96"/>
      <x:c r="AB23" s="96"/>
      <x:c r="AC23" s="96"/>
      <x:c r="AD23" s="96"/>
      <x:c r="AE23" s="96"/>
      <x:c r="AF23" s="96"/>
      <x:c r="AG23" s="96"/>
      <x:c r="AH23" s="96"/>
      <x:c r="AI23" s="96"/>
      <x:c r="AJ23" s="96"/>
      <x:c r="AK23" s="96"/>
      <x:c r="AL23" s="96"/>
      <x:c r="AM23" s="96"/>
      <x:c r="AN23" s="96"/>
      <x:c r="AO23" s="96"/>
      <x:c r="AP23" s="96"/>
      <x:c r="AQ23" s="97"/>
      <x:c r="AR23" s="59"/>
    </x:row>
    <x:row r="24" spans="1:44" ht="15" customHeight="1">
      <x:c r="A24" s="83"/>
      <x:c r="B24" s="84"/>
      <x:c r="C24" s="89"/>
      <x:c r="D24" s="86"/>
      <x:c r="E24" s="98" t="s">
        <x:v>611</x:v>
      </x:c>
      <x:c r="F24" s="98"/>
      <x:c r="G24" s="98"/>
      <x:c r="H24" s="98"/>
      <x:c r="I24" s="98"/>
      <x:c r="J24" s="98"/>
      <x:c r="K24" s="98"/>
      <x:c r="L24" s="99"/>
      <x:c r="M24" s="99"/>
      <x:c r="N24" s="99"/>
      <x:c r="O24" s="99"/>
      <x:c r="P24" s="99"/>
      <x:c r="Q24" s="99"/>
      <x:c r="R24" s="99"/>
      <x:c r="S24" s="100"/>
      <x:c r="T24" s="100"/>
      <x:c r="U24" s="100"/>
      <x:c r="V24" s="100"/>
      <x:c r="W24" s="100"/>
      <x:c r="X24" s="100"/>
      <x:c r="Y24" s="100"/>
      <x:c r="Z24" s="100"/>
      <x:c r="AA24" s="100"/>
      <x:c r="AB24" s="100"/>
      <x:c r="AC24" s="100"/>
      <x:c r="AD24" s="100"/>
      <x:c r="AE24" s="100"/>
      <x:c r="AF24" s="100"/>
      <x:c r="AG24" s="100"/>
      <x:c r="AH24" s="100"/>
      <x:c r="AI24" s="100"/>
      <x:c r="AJ24" s="100"/>
      <x:c r="AK24" s="100"/>
      <x:c r="AL24" s="100"/>
      <x:c r="AM24" s="100"/>
      <x:c r="AN24" s="100"/>
      <x:c r="AO24" s="100"/>
      <x:c r="AP24" s="100"/>
      <x:c r="AQ24" s="101"/>
      <x:c r="AR24" s="59"/>
    </x:row>
    <x:row r="25" spans="1:44" ht="15.59999999999999964473" customHeight="1">
      <x:c r="A25" s="85"/>
      <x:c r="B25" s="86"/>
      <x:c r="C25" s="112" t="s">
        <x:v>423</x:v>
      </x:c>
      <x:c r="D25" s="112"/>
      <x:c r="E25" s="112"/>
      <x:c r="F25" s="112"/>
      <x:c r="G25" s="112"/>
      <x:c r="H25" s="112"/>
      <x:c r="I25" s="112"/>
      <x:c r="J25" s="112"/>
      <x:c r="K25" s="112"/>
      <x:c r="L25" s="113"/>
      <x:c r="M25" s="113"/>
      <x:c r="N25" s="113"/>
      <x:c r="O25" s="113"/>
      <x:c r="P25" s="113"/>
      <x:c r="Q25" s="113"/>
      <x:c r="R25" s="113"/>
      <x:c r="S25" s="114"/>
      <x:c r="T25" s="114"/>
      <x:c r="U25" s="114"/>
      <x:c r="V25" s="114"/>
      <x:c r="W25" s="114"/>
      <x:c r="X25" s="114"/>
      <x:c r="Y25" s="114"/>
      <x:c r="Z25" s="114"/>
      <x:c r="AA25" s="114"/>
      <x:c r="AB25" s="114"/>
      <x:c r="AC25" s="114"/>
      <x:c r="AD25" s="114"/>
      <x:c r="AE25" s="114"/>
      <x:c r="AF25" s="114"/>
      <x:c r="AG25" s="114"/>
      <x:c r="AH25" s="114"/>
      <x:c r="AI25" s="114"/>
      <x:c r="AJ25" s="114"/>
      <x:c r="AK25" s="114"/>
      <x:c r="AL25" s="114"/>
      <x:c r="AM25" s="114"/>
      <x:c r="AN25" s="114"/>
      <x:c r="AO25" s="114"/>
      <x:c r="AP25" s="114"/>
      <x:c r="AQ25" s="115"/>
      <x:c r="AR25" s="59"/>
    </x:row>
    <x:row r="26" spans="1:44" ht="15.59999999999999964473" customHeight="1">
      <x:c r="A26" s="116" t="s">
        <x:v>483</x:v>
      </x:c>
      <x:c r="B26" s="112"/>
      <x:c r="C26" s="112"/>
      <x:c r="D26" s="112"/>
      <x:c r="E26" s="112"/>
      <x:c r="F26" s="112"/>
      <x:c r="G26" s="112"/>
      <x:c r="H26" s="112"/>
      <x:c r="I26" s="112"/>
      <x:c r="J26" s="112"/>
      <x:c r="K26" s="112"/>
      <x:c r="L26" s="113"/>
      <x:c r="M26" s="113"/>
      <x:c r="N26" s="113"/>
      <x:c r="O26" s="113"/>
      <x:c r="P26" s="113"/>
      <x:c r="Q26" s="113"/>
      <x:c r="R26" s="113"/>
      <x:c r="S26" s="114" t="e">
        <x:f>CONCATENATE(" (재+노+경)x",#REF!*100,"%")</x:f>
        <x:v>#REF!</x:v>
      </x:c>
      <x:c r="T26" s="114"/>
      <x:c r="U26" s="114"/>
      <x:c r="V26" s="114"/>
      <x:c r="W26" s="114"/>
      <x:c r="X26" s="114"/>
      <x:c r="Y26" s="114"/>
      <x:c r="Z26" s="114"/>
      <x:c r="AA26" s="114"/>
      <x:c r="AB26" s="114"/>
      <x:c r="AC26" s="114"/>
      <x:c r="AD26" s="114"/>
      <x:c r="AE26" s="114"/>
      <x:c r="AF26" s="114"/>
      <x:c r="AG26" s="114"/>
      <x:c r="AH26" s="114"/>
      <x:c r="AI26" s="114"/>
      <x:c r="AJ26" s="114"/>
      <x:c r="AK26" s="114"/>
      <x:c r="AL26" s="114"/>
      <x:c r="AM26" s="114"/>
      <x:c r="AN26" s="114"/>
      <x:c r="AO26" s="114"/>
      <x:c r="AP26" s="114"/>
      <x:c r="AQ26" s="115"/>
      <x:c r="AR26" s="60"/>
    </x:row>
    <x:row r="27" spans="1:44" ht="15.59999999999999964473" customHeight="1">
      <x:c r="A27" s="116" t="s">
        <x:v>612</x:v>
      </x:c>
      <x:c r="B27" s="112"/>
      <x:c r="C27" s="112"/>
      <x:c r="D27" s="112"/>
      <x:c r="E27" s="112"/>
      <x:c r="F27" s="112"/>
      <x:c r="G27" s="112"/>
      <x:c r="H27" s="112"/>
      <x:c r="I27" s="112"/>
      <x:c r="J27" s="112"/>
      <x:c r="K27" s="112"/>
      <x:c r="L27" s="113"/>
      <x:c r="M27" s="113"/>
      <x:c r="N27" s="113"/>
      <x:c r="O27" s="113"/>
      <x:c r="P27" s="113"/>
      <x:c r="Q27" s="113"/>
      <x:c r="R27" s="113"/>
      <x:c r="S27" s="114" t="e">
        <x:f>CONCATENATE(" (노+경+일관)x",#REF!*100,"%")</x:f>
        <x:v>#REF!</x:v>
      </x:c>
      <x:c r="T27" s="114"/>
      <x:c r="U27" s="114"/>
      <x:c r="V27" s="114"/>
      <x:c r="W27" s="114"/>
      <x:c r="X27" s="114"/>
      <x:c r="Y27" s="114"/>
      <x:c r="Z27" s="114"/>
      <x:c r="AA27" s="114"/>
      <x:c r="AB27" s="114"/>
      <x:c r="AC27" s="114"/>
      <x:c r="AD27" s="114"/>
      <x:c r="AE27" s="114"/>
      <x:c r="AF27" s="114"/>
      <x:c r="AG27" s="114"/>
      <x:c r="AH27" s="114"/>
      <x:c r="AI27" s="114"/>
      <x:c r="AJ27" s="114"/>
      <x:c r="AK27" s="114"/>
      <x:c r="AL27" s="114"/>
      <x:c r="AM27" s="114"/>
      <x:c r="AN27" s="114"/>
      <x:c r="AO27" s="114"/>
      <x:c r="AP27" s="114"/>
      <x:c r="AQ27" s="115"/>
      <x:c r="AR27" s="60"/>
    </x:row>
    <x:row r="28" spans="1:44" ht="15.59999999999999964473" hidden="1" customHeight="1">
      <x:c r="A28" s="117" t="s">
        <x:v>151</x:v>
      </x:c>
      <x:c r="B28" s="90"/>
      <x:c r="C28" s="90"/>
      <x:c r="D28" s="90"/>
      <x:c r="E28" s="90"/>
      <x:c r="F28" s="90"/>
      <x:c r="G28" s="90"/>
      <x:c r="H28" s="90"/>
      <x:c r="I28" s="90"/>
      <x:c r="J28" s="90"/>
      <x:c r="K28" s="90"/>
      <x:c r="L28" s="91"/>
      <x:c r="M28" s="91"/>
      <x:c r="N28" s="91"/>
      <x:c r="O28" s="91"/>
      <x:c r="P28" s="91"/>
      <x:c r="Q28" s="91"/>
      <x:c r="R28" s="91"/>
      <x:c r="S28" s="92"/>
      <x:c r="T28" s="92"/>
      <x:c r="U28" s="92"/>
      <x:c r="V28" s="92"/>
      <x:c r="W28" s="92"/>
      <x:c r="X28" s="92"/>
      <x:c r="Y28" s="92"/>
      <x:c r="Z28" s="92"/>
      <x:c r="AA28" s="92"/>
      <x:c r="AB28" s="92"/>
      <x:c r="AC28" s="92"/>
      <x:c r="AD28" s="92"/>
      <x:c r="AE28" s="92"/>
      <x:c r="AF28" s="92"/>
      <x:c r="AG28" s="92"/>
      <x:c r="AH28" s="92"/>
      <x:c r="AI28" s="92"/>
      <x:c r="AJ28" s="92"/>
      <x:c r="AK28" s="92"/>
      <x:c r="AL28" s="92"/>
      <x:c r="AM28" s="92"/>
      <x:c r="AN28" s="92"/>
      <x:c r="AO28" s="92"/>
      <x:c r="AP28" s="92"/>
      <x:c r="AQ28" s="93"/>
      <x:c r="AR28" s="55"/>
    </x:row>
    <x:row r="29" spans="1:44" ht="15.59999999999999964473" customHeight="1">
      <x:c r="A29" s="118" t="s">
        <x:v>320</x:v>
      </x:c>
      <x:c r="B29" s="94"/>
      <x:c r="C29" s="94"/>
      <x:c r="D29" s="94"/>
      <x:c r="E29" s="94"/>
      <x:c r="F29" s="94"/>
      <x:c r="G29" s="94"/>
      <x:c r="H29" s="94"/>
      <x:c r="I29" s="94"/>
      <x:c r="J29" s="94"/>
      <x:c r="K29" s="94"/>
      <x:c r="L29" s="95"/>
      <x:c r="M29" s="95"/>
      <x:c r="N29" s="95"/>
      <x:c r="O29" s="95"/>
      <x:c r="P29" s="95"/>
      <x:c r="Q29" s="95"/>
      <x:c r="R29" s="95"/>
      <x:c r="S29" s="96"/>
      <x:c r="T29" s="96"/>
      <x:c r="U29" s="96"/>
      <x:c r="V29" s="96"/>
      <x:c r="W29" s="96"/>
      <x:c r="X29" s="96"/>
      <x:c r="Y29" s="96"/>
      <x:c r="Z29" s="96"/>
      <x:c r="AA29" s="96"/>
      <x:c r="AB29" s="96"/>
      <x:c r="AC29" s="96"/>
      <x:c r="AD29" s="96"/>
      <x:c r="AE29" s="96"/>
      <x:c r="AF29" s="96"/>
      <x:c r="AG29" s="96"/>
      <x:c r="AH29" s="96"/>
      <x:c r="AI29" s="96"/>
      <x:c r="AJ29" s="96"/>
      <x:c r="AK29" s="96"/>
      <x:c r="AL29" s="96"/>
      <x:c r="AM29" s="96"/>
      <x:c r="AN29" s="96"/>
      <x:c r="AO29" s="96"/>
      <x:c r="AP29" s="96"/>
      <x:c r="AQ29" s="97"/>
      <x:c r="AR29" s="56"/>
    </x:row>
    <x:row r="30" spans="1:44" ht="15.59999999999999964473" hidden="1" customHeight="1">
      <x:c r="A30" s="118" t="s">
        <x:v>553</x:v>
      </x:c>
      <x:c r="B30" s="94"/>
      <x:c r="C30" s="94"/>
      <x:c r="D30" s="94"/>
      <x:c r="E30" s="94"/>
      <x:c r="F30" s="94"/>
      <x:c r="G30" s="94"/>
      <x:c r="H30" s="94"/>
      <x:c r="I30" s="94"/>
      <x:c r="J30" s="94"/>
      <x:c r="K30" s="94"/>
      <x:c r="L30" s="95"/>
      <x:c r="M30" s="95"/>
      <x:c r="N30" s="95"/>
      <x:c r="O30" s="95"/>
      <x:c r="P30" s="95"/>
      <x:c r="Q30" s="95"/>
      <x:c r="R30" s="95"/>
      <x:c r="S30" s="96" t="s">
        <x:v>1</x:v>
      </x:c>
      <x:c r="T30" s="96"/>
      <x:c r="U30" s="96"/>
      <x:c r="V30" s="96"/>
      <x:c r="W30" s="96"/>
      <x:c r="X30" s="96"/>
      <x:c r="Y30" s="96"/>
      <x:c r="Z30" s="96"/>
      <x:c r="AA30" s="96"/>
      <x:c r="AB30" s="96"/>
      <x:c r="AC30" s="96"/>
      <x:c r="AD30" s="96"/>
      <x:c r="AE30" s="96"/>
      <x:c r="AF30" s="96"/>
      <x:c r="AG30" s="96"/>
      <x:c r="AH30" s="96"/>
      <x:c r="AI30" s="96"/>
      <x:c r="AJ30" s="96"/>
      <x:c r="AK30" s="96"/>
      <x:c r="AL30" s="96"/>
      <x:c r="AM30" s="96"/>
      <x:c r="AN30" s="96"/>
      <x:c r="AO30" s="96"/>
      <x:c r="AP30" s="96"/>
      <x:c r="AQ30" s="97"/>
      <x:c r="AR30" s="56"/>
    </x:row>
    <x:row r="31" spans="1:44" ht="15.59999999999999964473" hidden="1" customHeight="1">
      <x:c r="A31" s="118" t="s">
        <x:v>529</x:v>
      </x:c>
      <x:c r="B31" s="94"/>
      <x:c r="C31" s="94"/>
      <x:c r="D31" s="94"/>
      <x:c r="E31" s="94"/>
      <x:c r="F31" s="94"/>
      <x:c r="G31" s="94"/>
      <x:c r="H31" s="94"/>
      <x:c r="I31" s="94"/>
      <x:c r="J31" s="94"/>
      <x:c r="K31" s="94"/>
      <x:c r="L31" s="95"/>
      <x:c r="M31" s="95"/>
      <x:c r="N31" s="95"/>
      <x:c r="O31" s="95"/>
      <x:c r="P31" s="95"/>
      <x:c r="Q31" s="95"/>
      <x:c r="R31" s="95"/>
      <x:c r="S31" s="96"/>
      <x:c r="T31" s="96"/>
      <x:c r="U31" s="96"/>
      <x:c r="V31" s="96"/>
      <x:c r="W31" s="96"/>
      <x:c r="X31" s="96"/>
      <x:c r="Y31" s="96"/>
      <x:c r="Z31" s="96"/>
      <x:c r="AA31" s="96"/>
      <x:c r="AB31" s="96"/>
      <x:c r="AC31" s="96" t="s">
        <x:v>305</x:v>
      </x:c>
      <x:c r="AD31" s="96"/>
      <x:c r="AE31" s="96"/>
      <x:c r="AF31" s="96"/>
      <x:c r="AG31" s="96"/>
      <x:c r="AH31" s="96"/>
      <x:c r="AI31" s="96"/>
      <x:c r="AJ31" s="96"/>
      <x:c r="AK31" s="96"/>
      <x:c r="AL31" s="96"/>
      <x:c r="AM31" s="96"/>
      <x:c r="AN31" s="96"/>
      <x:c r="AO31" s="96"/>
      <x:c r="AP31" s="96"/>
      <x:c r="AQ31" s="97"/>
      <x:c r="AR31" s="59"/>
    </x:row>
    <x:row r="32" spans="1:44" ht="15.59999999999999964473" customHeight="1">
      <x:c r="A32" s="119" t="s">
        <x:v>464</x:v>
      </x:c>
      <x:c r="B32" s="98"/>
      <x:c r="C32" s="98"/>
      <x:c r="D32" s="98"/>
      <x:c r="E32" s="98"/>
      <x:c r="F32" s="98"/>
      <x:c r="G32" s="98"/>
      <x:c r="H32" s="98"/>
      <x:c r="I32" s="98"/>
      <x:c r="J32" s="98"/>
      <x:c r="K32" s="98"/>
      <x:c r="L32" s="99"/>
      <x:c r="M32" s="99"/>
      <x:c r="N32" s="99"/>
      <x:c r="O32" s="99"/>
      <x:c r="P32" s="99"/>
      <x:c r="Q32" s="99"/>
      <x:c r="R32" s="99"/>
      <x:c r="S32" s="100" t="s">
        <x:v>477</x:v>
      </x:c>
      <x:c r="T32" s="100"/>
      <x:c r="U32" s="100"/>
      <x:c r="V32" s="100"/>
      <x:c r="W32" s="100"/>
      <x:c r="X32" s="100"/>
      <x:c r="Y32" s="100"/>
      <x:c r="Z32" s="100"/>
      <x:c r="AA32" s="100"/>
      <x:c r="AB32" s="100"/>
      <x:c r="AC32" s="100"/>
      <x:c r="AD32" s="100"/>
      <x:c r="AE32" s="100"/>
      <x:c r="AF32" s="100"/>
      <x:c r="AG32" s="100"/>
      <x:c r="AH32" s="100"/>
      <x:c r="AI32" s="100"/>
      <x:c r="AJ32" s="100"/>
      <x:c r="AK32" s="100"/>
      <x:c r="AL32" s="100"/>
      <x:c r="AM32" s="100"/>
      <x:c r="AN32" s="100"/>
      <x:c r="AO32" s="100"/>
      <x:c r="AP32" s="100"/>
      <x:c r="AQ32" s="101"/>
      <x:c r="AR32" s="59"/>
    </x:row>
    <x:row r="33" spans="1:44" ht="15.59999999999999964473" customHeight="1">
      <x:c r="A33" s="117" t="s">
        <x:v>462</x:v>
      </x:c>
      <x:c r="B33" s="90"/>
      <x:c r="C33" s="90"/>
      <x:c r="D33" s="90"/>
      <x:c r="E33" s="90"/>
      <x:c r="F33" s="90"/>
      <x:c r="G33" s="90"/>
      <x:c r="H33" s="90"/>
      <x:c r="I33" s="90"/>
      <x:c r="J33" s="90"/>
      <x:c r="K33" s="90"/>
      <x:c r="L33" s="91"/>
      <x:c r="M33" s="91"/>
      <x:c r="N33" s="91"/>
      <x:c r="O33" s="91"/>
      <x:c r="P33" s="91"/>
      <x:c r="Q33" s="91"/>
      <x:c r="R33" s="91"/>
      <x:c r="S33" s="92"/>
      <x:c r="T33" s="92"/>
      <x:c r="U33" s="92"/>
      <x:c r="V33" s="92"/>
      <x:c r="W33" s="92"/>
      <x:c r="X33" s="92"/>
      <x:c r="Y33" s="92"/>
      <x:c r="Z33" s="92"/>
      <x:c r="AA33" s="92"/>
      <x:c r="AB33" s="92"/>
      <x:c r="AC33" s="92"/>
      <x:c r="AD33" s="92"/>
      <x:c r="AE33" s="92"/>
      <x:c r="AF33" s="92"/>
      <x:c r="AG33" s="92"/>
      <x:c r="AH33" s="92"/>
      <x:c r="AI33" s="92"/>
      <x:c r="AJ33" s="92"/>
      <x:c r="AK33" s="92"/>
      <x:c r="AL33" s="92"/>
      <x:c r="AM33" s="92"/>
      <x:c r="AN33" s="92"/>
      <x:c r="AO33" s="92"/>
      <x:c r="AP33" s="92"/>
      <x:c r="AQ33" s="93"/>
      <x:c r="AR33" s="59"/>
    </x:row>
    <x:row r="34" spans="1:44" ht="15.59999999999999964473" hidden="1" customHeight="1">
      <x:c r="A34" s="118" t="s">
        <x:v>508</x:v>
      </x:c>
      <x:c r="B34" s="94"/>
      <x:c r="C34" s="94"/>
      <x:c r="D34" s="94"/>
      <x:c r="E34" s="94"/>
      <x:c r="F34" s="94"/>
      <x:c r="G34" s="94"/>
      <x:c r="H34" s="94"/>
      <x:c r="I34" s="94"/>
      <x:c r="J34" s="94"/>
      <x:c r="K34" s="94"/>
      <x:c r="L34" s="95"/>
      <x:c r="M34" s="95"/>
      <x:c r="N34" s="95"/>
      <x:c r="O34" s="95"/>
      <x:c r="P34" s="95"/>
      <x:c r="Q34" s="95"/>
      <x:c r="R34" s="95"/>
      <x:c r="S34" s="96" t="s">
        <x:v>554</x:v>
      </x:c>
      <x:c r="T34" s="96"/>
      <x:c r="U34" s="96"/>
      <x:c r="V34" s="96"/>
      <x:c r="W34" s="96"/>
      <x:c r="X34" s="96"/>
      <x:c r="Y34" s="96"/>
      <x:c r="Z34" s="96"/>
      <x:c r="AA34" s="96"/>
      <x:c r="AB34" s="96"/>
      <x:c r="AC34" s="96" t="s">
        <x:v>642</x:v>
      </x:c>
      <x:c r="AD34" s="96"/>
      <x:c r="AE34" s="96"/>
      <x:c r="AF34" s="96"/>
      <x:c r="AG34" s="96"/>
      <x:c r="AH34" s="96"/>
      <x:c r="AI34" s="96"/>
      <x:c r="AJ34" s="96"/>
      <x:c r="AK34" s="96"/>
      <x:c r="AL34" s="96"/>
      <x:c r="AM34" s="96"/>
      <x:c r="AN34" s="96"/>
      <x:c r="AO34" s="96"/>
      <x:c r="AP34" s="96"/>
      <x:c r="AQ34" s="97"/>
      <x:c r="AR34" s="59"/>
    </x:row>
    <x:row r="35" spans="1:44" ht="15.59999999999999964473" hidden="1" customHeight="1">
      <x:c r="A35" s="118" t="s">
        <x:v>467</x:v>
      </x:c>
      <x:c r="B35" s="94"/>
      <x:c r="C35" s="94"/>
      <x:c r="D35" s="94"/>
      <x:c r="E35" s="94"/>
      <x:c r="F35" s="94"/>
      <x:c r="G35" s="94"/>
      <x:c r="H35" s="94"/>
      <x:c r="I35" s="94"/>
      <x:c r="J35" s="94"/>
      <x:c r="K35" s="94"/>
      <x:c r="L35" s="95"/>
      <x:c r="M35" s="95"/>
      <x:c r="N35" s="95"/>
      <x:c r="O35" s="95"/>
      <x:c r="P35" s="95"/>
      <x:c r="Q35" s="95"/>
      <x:c r="R35" s="95"/>
      <x:c r="S35" s="96"/>
      <x:c r="T35" s="96"/>
      <x:c r="U35" s="96"/>
      <x:c r="V35" s="96"/>
      <x:c r="W35" s="96"/>
      <x:c r="X35" s="96"/>
      <x:c r="Y35" s="96"/>
      <x:c r="Z35" s="96"/>
      <x:c r="AA35" s="96"/>
      <x:c r="AB35" s="96"/>
      <x:c r="AC35" s="96"/>
      <x:c r="AD35" s="96"/>
      <x:c r="AE35" s="96"/>
      <x:c r="AF35" s="96"/>
      <x:c r="AG35" s="96"/>
      <x:c r="AH35" s="96"/>
      <x:c r="AI35" s="96"/>
      <x:c r="AJ35" s="96"/>
      <x:c r="AK35" s="96"/>
      <x:c r="AL35" s="96"/>
      <x:c r="AM35" s="96"/>
      <x:c r="AN35" s="96"/>
      <x:c r="AO35" s="96"/>
      <x:c r="AP35" s="96"/>
      <x:c r="AQ35" s="97"/>
      <x:c r="AR35" s="59"/>
    </x:row>
    <x:row r="36" spans="1:44" ht="15.59999999999999964473" hidden="1" customHeight="1">
      <x:c r="A36" s="120" t="s">
        <x:v>480</x:v>
      </x:c>
      <x:c r="B36" s="121"/>
      <x:c r="C36" s="121"/>
      <x:c r="D36" s="121"/>
      <x:c r="E36" s="121"/>
      <x:c r="F36" s="121"/>
      <x:c r="G36" s="121"/>
      <x:c r="H36" s="121"/>
      <x:c r="I36" s="121"/>
      <x:c r="J36" s="121"/>
      <x:c r="K36" s="121"/>
      <x:c r="L36" s="122"/>
      <x:c r="M36" s="122"/>
      <x:c r="N36" s="122"/>
      <x:c r="O36" s="122"/>
      <x:c r="P36" s="122"/>
      <x:c r="Q36" s="122"/>
      <x:c r="R36" s="122"/>
      <x:c r="S36" s="123"/>
      <x:c r="T36" s="123"/>
      <x:c r="U36" s="123"/>
      <x:c r="V36" s="123"/>
      <x:c r="W36" s="123"/>
      <x:c r="X36" s="123"/>
      <x:c r="Y36" s="123"/>
      <x:c r="Z36" s="123"/>
      <x:c r="AA36" s="123"/>
      <x:c r="AB36" s="123"/>
      <x:c r="AC36" s="123"/>
      <x:c r="AD36" s="123"/>
      <x:c r="AE36" s="123"/>
      <x:c r="AF36" s="123"/>
      <x:c r="AG36" s="123"/>
      <x:c r="AH36" s="123"/>
      <x:c r="AI36" s="123"/>
      <x:c r="AJ36" s="123"/>
      <x:c r="AK36" s="123"/>
      <x:c r="AL36" s="123"/>
      <x:c r="AM36" s="123"/>
      <x:c r="AN36" s="123"/>
      <x:c r="AO36" s="123"/>
      <x:c r="AP36" s="123"/>
      <x:c r="AQ36" s="124"/>
      <x:c r="AR36" s="59"/>
    </x:row>
    <x:row r="37" spans="1:44" ht="15.59999999999999964473" hidden="1" customHeight="1">
      <x:c r="A37" s="119" t="s">
        <x:v>478</x:v>
      </x:c>
      <x:c r="B37" s="98"/>
      <x:c r="C37" s="98"/>
      <x:c r="D37" s="98"/>
      <x:c r="E37" s="98"/>
      <x:c r="F37" s="98"/>
      <x:c r="G37" s="98"/>
      <x:c r="H37" s="98"/>
      <x:c r="I37" s="98"/>
      <x:c r="J37" s="98"/>
      <x:c r="K37" s="98"/>
      <x:c r="L37" s="99"/>
      <x:c r="M37" s="99"/>
      <x:c r="N37" s="99"/>
      <x:c r="O37" s="99"/>
      <x:c r="P37" s="99"/>
      <x:c r="Q37" s="99"/>
      <x:c r="R37" s="99"/>
      <x:c r="S37" s="100"/>
      <x:c r="T37" s="100"/>
      <x:c r="U37" s="100"/>
      <x:c r="V37" s="100"/>
      <x:c r="W37" s="100"/>
      <x:c r="X37" s="100"/>
      <x:c r="Y37" s="100"/>
      <x:c r="Z37" s="100"/>
      <x:c r="AA37" s="100"/>
      <x:c r="AB37" s="100"/>
      <x:c r="AC37" s="100"/>
      <x:c r="AD37" s="100"/>
      <x:c r="AE37" s="100"/>
      <x:c r="AF37" s="100"/>
      <x:c r="AG37" s="100"/>
      <x:c r="AH37" s="100"/>
      <x:c r="AI37" s="100"/>
      <x:c r="AJ37" s="100"/>
      <x:c r="AK37" s="100"/>
      <x:c r="AL37" s="100"/>
      <x:c r="AM37" s="100"/>
      <x:c r="AN37" s="100"/>
      <x:c r="AO37" s="100"/>
      <x:c r="AP37" s="100"/>
      <x:c r="AQ37" s="101"/>
      <x:c r="AR37" s="59"/>
    </x:row>
    <x:row r="38" spans="1:44" ht="24.94999999999999928946" customHeight="1">
      <x:c r="A38" s="125" t="s">
        <x:v>152</x:v>
      </x:c>
      <x:c r="B38" s="126"/>
      <x:c r="C38" s="126"/>
      <x:c r="D38" s="126"/>
      <x:c r="E38" s="126"/>
      <x:c r="F38" s="126"/>
      <x:c r="G38" s="126"/>
      <x:c r="H38" s="126"/>
      <x:c r="I38" s="126"/>
      <x:c r="J38" s="126"/>
      <x:c r="K38" s="126"/>
      <x:c r="L38" s="127"/>
      <x:c r="M38" s="127"/>
      <x:c r="N38" s="127"/>
      <x:c r="O38" s="127"/>
      <x:c r="P38" s="127"/>
      <x:c r="Q38" s="127"/>
      <x:c r="R38" s="127"/>
      <x:c r="S38" s="128" t="s">
        <x:v>403</x:v>
      </x:c>
      <x:c r="T38" s="128"/>
      <x:c r="U38" s="128"/>
      <x:c r="V38" s="128"/>
      <x:c r="W38" s="128"/>
      <x:c r="X38" s="128"/>
      <x:c r="Y38" s="128"/>
      <x:c r="Z38" s="128"/>
      <x:c r="AA38" s="128"/>
      <x:c r="AB38" s="128"/>
      <x:c r="AC38" s="128" t="s">
        <x:v>201</x:v>
      </x:c>
      <x:c r="AD38" s="128"/>
      <x:c r="AE38" s="128"/>
      <x:c r="AF38" s="128"/>
      <x:c r="AG38" s="128"/>
      <x:c r="AH38" s="128"/>
      <x:c r="AI38" s="128"/>
      <x:c r="AJ38" s="128"/>
      <x:c r="AK38" s="128"/>
      <x:c r="AL38" s="128"/>
      <x:c r="AM38" s="128"/>
      <x:c r="AN38" s="128"/>
      <x:c r="AO38" s="128"/>
      <x:c r="AP38" s="128"/>
      <x:c r="AQ38" s="129"/>
      <x:c r="AR38" s="61"/>
    </x:row>
    <x:row r="39" ht="18" customHeight="1"/>
    <x:row r="40" ht="18" customHeight="1"/>
    <x:row r="41" spans="5:42" ht="18" customHeight="1">
      <x:c r="E41" s="130"/>
      <x:c r="F41" s="131"/>
      <x:c r="G41" s="131"/>
      <x:c r="H41" s="131"/>
      <x:c r="I41" s="131"/>
      <x:c r="J41" s="131"/>
      <x:c r="K41" s="132"/>
      <x:c r="L41" s="130"/>
      <x:c r="M41" s="131"/>
      <x:c r="N41" s="131"/>
      <x:c r="O41" s="131"/>
      <x:c r="P41" s="131"/>
      <x:c r="Q41" s="131"/>
      <x:c r="R41" s="132"/>
      <x:c r="S41" s="130"/>
      <x:c r="T41" s="131"/>
      <x:c r="U41" s="131"/>
      <x:c r="V41" s="131"/>
      <x:c r="W41" s="131"/>
      <x:c r="X41" s="131"/>
      <x:c r="Y41" s="132"/>
      <x:c r="Z41" s="130"/>
      <x:c r="AA41" s="131"/>
      <x:c r="AB41" s="131"/>
      <x:c r="AC41" s="131"/>
      <x:c r="AD41" s="131"/>
      <x:c r="AE41" s="131"/>
      <x:c r="AF41" s="132"/>
      <x:c r="AG41" s="130"/>
      <x:c r="AH41" s="131"/>
      <x:c r="AI41" s="131"/>
      <x:c r="AJ41" s="131"/>
      <x:c r="AK41" s="131"/>
      <x:c r="AL41" s="131"/>
      <x:c r="AM41" s="132"/>
      <x:c r="AN41" s="130"/>
      <x:c r="AO41" s="131"/>
      <x:c r="AP41" s="132"/>
    </x:row>
    <x:row r="42" spans="5:42" ht="18" customHeight="1">
      <x:c r="E42" s="130"/>
      <x:c r="F42" s="131"/>
      <x:c r="G42" s="131"/>
      <x:c r="H42" s="131"/>
      <x:c r="I42" s="131"/>
      <x:c r="J42" s="131"/>
      <x:c r="K42" s="132"/>
      <x:c r="L42" s="130"/>
      <x:c r="M42" s="131"/>
      <x:c r="N42" s="131"/>
      <x:c r="O42" s="131"/>
      <x:c r="P42" s="131"/>
      <x:c r="Q42" s="131"/>
      <x:c r="R42" s="132"/>
      <x:c r="S42" s="130"/>
      <x:c r="T42" s="131"/>
      <x:c r="U42" s="131"/>
      <x:c r="V42" s="131"/>
      <x:c r="W42" s="131"/>
      <x:c r="X42" s="131"/>
      <x:c r="Y42" s="132"/>
      <x:c r="Z42" s="130"/>
      <x:c r="AA42" s="131"/>
      <x:c r="AB42" s="131"/>
      <x:c r="AC42" s="131"/>
      <x:c r="AD42" s="131"/>
      <x:c r="AE42" s="131"/>
      <x:c r="AF42" s="132"/>
      <x:c r="AG42" s="130"/>
      <x:c r="AH42" s="131"/>
      <x:c r="AI42" s="131"/>
      <x:c r="AJ42" s="131"/>
      <x:c r="AK42" s="131"/>
      <x:c r="AL42" s="131"/>
      <x:c r="AM42" s="132"/>
      <x:c r="AN42" s="133"/>
      <x:c r="AO42" s="134"/>
      <x:c r="AP42" s="135"/>
    </x:row>
    <x:row r="43" spans="5:42" ht="18" customHeight="1">
      <x:c r="E43" s="130"/>
      <x:c r="F43" s="131"/>
      <x:c r="G43" s="131"/>
      <x:c r="H43" s="131"/>
      <x:c r="I43" s="131"/>
      <x:c r="J43" s="131"/>
      <x:c r="K43" s="132"/>
      <x:c r="L43" s="130"/>
      <x:c r="M43" s="131"/>
      <x:c r="N43" s="131"/>
      <x:c r="O43" s="131"/>
      <x:c r="P43" s="131"/>
      <x:c r="Q43" s="131"/>
      <x:c r="R43" s="132"/>
      <x:c r="S43" s="130"/>
      <x:c r="T43" s="131"/>
      <x:c r="U43" s="131"/>
      <x:c r="V43" s="131"/>
      <x:c r="W43" s="131"/>
      <x:c r="X43" s="131"/>
      <x:c r="Y43" s="132"/>
      <x:c r="Z43" s="130"/>
      <x:c r="AA43" s="131"/>
      <x:c r="AB43" s="131"/>
      <x:c r="AC43" s="131"/>
      <x:c r="AD43" s="131"/>
      <x:c r="AE43" s="131"/>
      <x:c r="AF43" s="132"/>
      <x:c r="AG43" s="130"/>
      <x:c r="AH43" s="131"/>
      <x:c r="AI43" s="131"/>
      <x:c r="AJ43" s="131"/>
      <x:c r="AK43" s="131"/>
      <x:c r="AL43" s="131"/>
      <x:c r="AM43" s="132"/>
      <x:c r="AN43" s="133"/>
      <x:c r="AO43" s="134"/>
      <x:c r="AP43" s="135"/>
    </x:row>
    <x:row r="44" spans="5:42" ht="18" customHeight="1">
      <x:c r="E44" s="130"/>
      <x:c r="F44" s="131"/>
      <x:c r="G44" s="131"/>
      <x:c r="H44" s="131"/>
      <x:c r="I44" s="131"/>
      <x:c r="J44" s="131"/>
      <x:c r="K44" s="132"/>
      <x:c r="L44" s="130"/>
      <x:c r="M44" s="131"/>
      <x:c r="N44" s="131"/>
      <x:c r="O44" s="131"/>
      <x:c r="P44" s="131"/>
      <x:c r="Q44" s="131"/>
      <x:c r="R44" s="132"/>
      <x:c r="S44" s="130"/>
      <x:c r="T44" s="131"/>
      <x:c r="U44" s="131"/>
      <x:c r="V44" s="131"/>
      <x:c r="W44" s="131"/>
      <x:c r="X44" s="131"/>
      <x:c r="Y44" s="132"/>
      <x:c r="Z44" s="130"/>
      <x:c r="AA44" s="131"/>
      <x:c r="AB44" s="131"/>
      <x:c r="AC44" s="131"/>
      <x:c r="AD44" s="131"/>
      <x:c r="AE44" s="131"/>
      <x:c r="AF44" s="132"/>
      <x:c r="AG44" s="130"/>
      <x:c r="AH44" s="131"/>
      <x:c r="AI44" s="131"/>
      <x:c r="AJ44" s="131"/>
      <x:c r="AK44" s="131"/>
      <x:c r="AL44" s="131"/>
      <x:c r="AM44" s="132"/>
      <x:c r="AN44" s="133"/>
      <x:c r="AO44" s="134"/>
      <x:c r="AP44" s="135"/>
    </x:row>
    <x:row r="45" spans="5:42" ht="18" customHeight="1">
      <x:c r="E45" s="130"/>
      <x:c r="F45" s="131"/>
      <x:c r="G45" s="131"/>
      <x:c r="H45" s="131"/>
      <x:c r="I45" s="131"/>
      <x:c r="J45" s="131"/>
      <x:c r="K45" s="132"/>
      <x:c r="L45" s="130"/>
      <x:c r="M45" s="131"/>
      <x:c r="N45" s="131"/>
      <x:c r="O45" s="131"/>
      <x:c r="P45" s="131"/>
      <x:c r="Q45" s="131"/>
      <x:c r="R45" s="132"/>
      <x:c r="S45" s="130"/>
      <x:c r="T45" s="131"/>
      <x:c r="U45" s="131"/>
      <x:c r="V45" s="131"/>
      <x:c r="W45" s="131"/>
      <x:c r="X45" s="131"/>
      <x:c r="Y45" s="132"/>
      <x:c r="Z45" s="130"/>
      <x:c r="AA45" s="131"/>
      <x:c r="AB45" s="131"/>
      <x:c r="AC45" s="131"/>
      <x:c r="AD45" s="131"/>
      <x:c r="AE45" s="131"/>
      <x:c r="AF45" s="132"/>
      <x:c r="AG45" s="130"/>
      <x:c r="AH45" s="131"/>
      <x:c r="AI45" s="131"/>
      <x:c r="AJ45" s="131"/>
      <x:c r="AK45" s="131"/>
      <x:c r="AL45" s="131"/>
      <x:c r="AM45" s="132"/>
      <x:c r="AN45" s="133"/>
      <x:c r="AO45" s="134"/>
      <x:c r="AP45" s="135"/>
    </x:row>
    <x:row r="46" spans="5:42" ht="18" customHeight="1">
      <x:c r="E46" s="130"/>
      <x:c r="F46" s="131"/>
      <x:c r="G46" s="131"/>
      <x:c r="H46" s="131"/>
      <x:c r="I46" s="131"/>
      <x:c r="J46" s="131"/>
      <x:c r="K46" s="132"/>
      <x:c r="L46" s="130"/>
      <x:c r="M46" s="131"/>
      <x:c r="N46" s="131"/>
      <x:c r="O46" s="131"/>
      <x:c r="P46" s="131"/>
      <x:c r="Q46" s="131"/>
      <x:c r="R46" s="132"/>
      <x:c r="S46" s="130"/>
      <x:c r="T46" s="131"/>
      <x:c r="U46" s="131"/>
      <x:c r="V46" s="131"/>
      <x:c r="W46" s="131"/>
      <x:c r="X46" s="131"/>
      <x:c r="Y46" s="132"/>
      <x:c r="Z46" s="130"/>
      <x:c r="AA46" s="131"/>
      <x:c r="AB46" s="131"/>
      <x:c r="AC46" s="131"/>
      <x:c r="AD46" s="131"/>
      <x:c r="AE46" s="131"/>
      <x:c r="AF46" s="132"/>
      <x:c r="AG46" s="130"/>
      <x:c r="AH46" s="131"/>
      <x:c r="AI46" s="131"/>
      <x:c r="AJ46" s="131"/>
      <x:c r="AK46" s="131"/>
      <x:c r="AL46" s="131"/>
      <x:c r="AM46" s="132"/>
      <x:c r="AN46" s="133"/>
      <x:c r="AO46" s="134"/>
      <x:c r="AP46" s="135"/>
    </x:row>
    <x:row r="47" spans="5:42" ht="18" customHeight="1">
      <x:c r="E47" s="130"/>
      <x:c r="F47" s="131"/>
      <x:c r="G47" s="131"/>
      <x:c r="H47" s="131"/>
      <x:c r="I47" s="131"/>
      <x:c r="J47" s="131"/>
      <x:c r="K47" s="132"/>
      <x:c r="L47" s="130"/>
      <x:c r="M47" s="131"/>
      <x:c r="N47" s="131"/>
      <x:c r="O47" s="131"/>
      <x:c r="P47" s="131"/>
      <x:c r="Q47" s="131"/>
      <x:c r="R47" s="132"/>
      <x:c r="S47" s="130"/>
      <x:c r="T47" s="131"/>
      <x:c r="U47" s="131"/>
      <x:c r="V47" s="131"/>
      <x:c r="W47" s="131"/>
      <x:c r="X47" s="131"/>
      <x:c r="Y47" s="132"/>
      <x:c r="Z47" s="130"/>
      <x:c r="AA47" s="131"/>
      <x:c r="AB47" s="131"/>
      <x:c r="AC47" s="131"/>
      <x:c r="AD47" s="131"/>
      <x:c r="AE47" s="131"/>
      <x:c r="AF47" s="132"/>
      <x:c r="AG47" s="130"/>
      <x:c r="AH47" s="131"/>
      <x:c r="AI47" s="131"/>
      <x:c r="AJ47" s="131"/>
      <x:c r="AK47" s="131"/>
      <x:c r="AL47" s="131"/>
      <x:c r="AM47" s="132"/>
      <x:c r="AN47" s="133"/>
      <x:c r="AO47" s="134"/>
      <x:c r="AP47" s="135"/>
    </x:row>
    <x:row r="48" spans="5:42" ht="18" customHeight="1">
      <x:c r="E48" s="130"/>
      <x:c r="F48" s="131"/>
      <x:c r="G48" s="131"/>
      <x:c r="H48" s="131"/>
      <x:c r="I48" s="131"/>
      <x:c r="J48" s="131"/>
      <x:c r="K48" s="132"/>
      <x:c r="L48" s="130"/>
      <x:c r="M48" s="131"/>
      <x:c r="N48" s="131"/>
      <x:c r="O48" s="131"/>
      <x:c r="P48" s="131"/>
      <x:c r="Q48" s="131"/>
      <x:c r="R48" s="132"/>
      <x:c r="S48" s="130"/>
      <x:c r="T48" s="131"/>
      <x:c r="U48" s="131"/>
      <x:c r="V48" s="131"/>
      <x:c r="W48" s="131"/>
      <x:c r="X48" s="131"/>
      <x:c r="Y48" s="132"/>
      <x:c r="Z48" s="130"/>
      <x:c r="AA48" s="131"/>
      <x:c r="AB48" s="131"/>
      <x:c r="AC48" s="131"/>
      <x:c r="AD48" s="131"/>
      <x:c r="AE48" s="131"/>
      <x:c r="AF48" s="132"/>
      <x:c r="AG48" s="130"/>
      <x:c r="AH48" s="131"/>
      <x:c r="AI48" s="131"/>
      <x:c r="AJ48" s="131"/>
      <x:c r="AK48" s="131"/>
      <x:c r="AL48" s="131"/>
      <x:c r="AM48" s="132"/>
      <x:c r="AN48" s="133"/>
      <x:c r="AO48" s="134"/>
      <x:c r="AP48" s="135"/>
    </x:row>
    <x:row r="49" spans="5:42" ht="18" customHeight="1">
      <x:c r="E49" s="130"/>
      <x:c r="F49" s="131"/>
      <x:c r="G49" s="131"/>
      <x:c r="H49" s="131"/>
      <x:c r="I49" s="131"/>
      <x:c r="J49" s="131"/>
      <x:c r="K49" s="132"/>
      <x:c r="L49" s="130"/>
      <x:c r="M49" s="131"/>
      <x:c r="N49" s="131"/>
      <x:c r="O49" s="131"/>
      <x:c r="P49" s="131"/>
      <x:c r="Q49" s="131"/>
      <x:c r="R49" s="132"/>
      <x:c r="S49" s="130"/>
      <x:c r="T49" s="131"/>
      <x:c r="U49" s="131"/>
      <x:c r="V49" s="131"/>
      <x:c r="W49" s="131"/>
      <x:c r="X49" s="131"/>
      <x:c r="Y49" s="132"/>
      <x:c r="Z49" s="130"/>
      <x:c r="AA49" s="131"/>
      <x:c r="AB49" s="131"/>
      <x:c r="AC49" s="131"/>
      <x:c r="AD49" s="131"/>
      <x:c r="AE49" s="131"/>
      <x:c r="AF49" s="132"/>
      <x:c r="AG49" s="130"/>
      <x:c r="AH49" s="131"/>
      <x:c r="AI49" s="131"/>
      <x:c r="AJ49" s="131"/>
      <x:c r="AK49" s="131"/>
      <x:c r="AL49" s="131"/>
      <x:c r="AM49" s="132"/>
      <x:c r="AN49" s="133"/>
      <x:c r="AO49" s="134"/>
      <x:c r="AP49" s="135"/>
    </x:row>
    <x:row r="50" spans="5:42" ht="18" customHeight="1">
      <x:c r="E50" s="130"/>
      <x:c r="F50" s="131"/>
      <x:c r="G50" s="131"/>
      <x:c r="H50" s="131"/>
      <x:c r="I50" s="131"/>
      <x:c r="J50" s="131"/>
      <x:c r="K50" s="132"/>
      <x:c r="L50" s="130"/>
      <x:c r="M50" s="131"/>
      <x:c r="N50" s="131"/>
      <x:c r="O50" s="131"/>
      <x:c r="P50" s="131"/>
      <x:c r="Q50" s="131"/>
      <x:c r="R50" s="132"/>
      <x:c r="S50" s="130"/>
      <x:c r="T50" s="131"/>
      <x:c r="U50" s="131"/>
      <x:c r="V50" s="131"/>
      <x:c r="W50" s="131"/>
      <x:c r="X50" s="131"/>
      <x:c r="Y50" s="132"/>
      <x:c r="Z50" s="130"/>
      <x:c r="AA50" s="131"/>
      <x:c r="AB50" s="131"/>
      <x:c r="AC50" s="131"/>
      <x:c r="AD50" s="131"/>
      <x:c r="AE50" s="131"/>
      <x:c r="AF50" s="132"/>
      <x:c r="AG50" s="130"/>
      <x:c r="AH50" s="131"/>
      <x:c r="AI50" s="131"/>
      <x:c r="AJ50" s="131"/>
      <x:c r="AK50" s="131"/>
      <x:c r="AL50" s="131"/>
      <x:c r="AM50" s="132"/>
      <x:c r="AN50" s="133"/>
      <x:c r="AO50" s="134"/>
      <x:c r="AP50" s="135"/>
    </x:row>
    <x:row r="51" ht="18" customHeight="1"/>
    <x:row r="52" ht="18" customHeight="1"/>
    <x:row r="53" ht="18" customHeight="1"/>
    <x:row r="54" ht="18" customHeight="1"/>
    <x:row r="55" ht="18" customHeight="1"/>
    <x:row r="56" ht="18" customHeight="1"/>
    <x:row r="57" ht="18" customHeight="1"/>
    <x:row r="58" ht="18" customHeight="1"/>
    <x:row r="59" ht="18" customHeight="1"/>
    <x:row r="60" ht="18" customHeight="1"/>
    <x:row r="61" ht="18" customHeight="1"/>
    <x:row r="62" spans="13:39" ht="18" customHeight="1">
      <x:c r="M62" s="136" t="s">
        <x:v>445</x:v>
      </x:c>
      <x:c r="N62" s="136"/>
      <x:c r="O62" s="136"/>
      <x:c r="P62" s="137" t="s">
        <x:v>24</x:v>
      </x:c>
      <x:c r="Q62" s="137"/>
      <x:c r="R62" s="137"/>
      <x:c r="S62" s="137"/>
      <x:c r="T62" s="54" t="s">
        <x:v>455</x:v>
      </x:c>
      <x:c r="U62" s="137" t="s">
        <x:v>65</x:v>
      </x:c>
      <x:c r="V62" s="137"/>
      <x:c r="W62" s="137"/>
      <x:c r="X62" s="137"/>
      <x:c r="Y62" s="54" t="s">
        <x:v>418</x:v>
      </x:c>
      <x:c r="Z62" s="137" t="s">
        <x:v>62</x:v>
      </x:c>
      <x:c r="AA62" s="137"/>
      <x:c r="AB62" s="137"/>
      <x:c r="AC62" s="137"/>
      <x:c r="AD62" s="54" t="s">
        <x:v>418</x:v>
      </x:c>
      <x:c r="AE62" s="137" t="s">
        <x:v>63</x:v>
      </x:c>
      <x:c r="AF62" s="137"/>
      <x:c r="AG62" s="137"/>
      <x:c r="AH62" s="137"/>
      <x:c r="AI62" s="54" t="s">
        <x:v>418</x:v>
      </x:c>
      <x:c r="AJ62" s="137" t="s">
        <x:v>58</x:v>
      </x:c>
      <x:c r="AK62" s="137"/>
      <x:c r="AL62" s="137"/>
      <x:c r="AM62" s="137"/>
    </x:row>
    <x:row r="63" spans="13:39" ht="18" customHeight="1">
      <x:c r="M63" s="136"/>
      <x:c r="N63" s="136"/>
      <x:c r="O63" s="136"/>
      <x:c r="P63" s="137">
        <x:f>Z63+AE63+AJ63</x:f>
        <x:v>360</x:v>
      </x:c>
      <x:c r="Q63" s="137"/>
      <x:c r="R63" s="137"/>
      <x:c r="S63" s="137"/>
      <x:c r="T63" s="54"/>
      <x:c r="U63" s="137">
        <x:v>370</x:v>
      </x:c>
      <x:c r="V63" s="137"/>
      <x:c r="W63" s="137"/>
      <x:c r="X63" s="137"/>
      <x:c r="Y63" s="54"/>
      <x:c r="Z63" s="137">
        <x:v>30</x:v>
      </x:c>
      <x:c r="AA63" s="137"/>
      <x:c r="AB63" s="137"/>
      <x:c r="AC63" s="137"/>
      <x:c r="AD63" s="54"/>
      <x:c r="AE63" s="137">
        <x:v>300</x:v>
      </x:c>
      <x:c r="AF63" s="137"/>
      <x:c r="AG63" s="137"/>
      <x:c r="AH63" s="137"/>
      <x:c r="AI63" s="54"/>
      <x:c r="AJ63" s="137">
        <x:v>30</x:v>
      </x:c>
      <x:c r="AK63" s="137"/>
      <x:c r="AL63" s="137"/>
      <x:c r="AM63" s="137"/>
    </x:row>
    <x:row r="64" ht="18" customHeight="1"/>
    <x:row r="65" spans="13:42" ht="18" customHeight="1">
      <x:c r="M65" s="102" t="s">
        <x:v>417</x:v>
      </x:c>
      <x:c r="N65" s="102"/>
      <x:c r="O65" s="102"/>
      <x:c r="P65" s="102"/>
      <x:c r="Q65" s="102"/>
      <x:c r="R65" s="102" t="s">
        <x:v>56</x:v>
      </x:c>
      <x:c r="S65" s="102"/>
      <x:c r="T65" s="102"/>
      <x:c r="U65" s="102"/>
      <x:c r="V65" s="102"/>
      <x:c r="W65" s="102" t="s">
        <x:v>73</x:v>
      </x:c>
      <x:c r="X65" s="102"/>
      <x:c r="Y65" s="102"/>
      <x:c r="Z65" s="102"/>
      <x:c r="AA65" s="102"/>
      <x:c r="AB65" s="102" t="s">
        <x:v>574</x:v>
      </x:c>
      <x:c r="AC65" s="102"/>
      <x:c r="AD65" s="102"/>
      <x:c r="AE65" s="102"/>
      <x:c r="AF65" s="102"/>
      <x:c r="AG65" s="102"/>
      <x:c r="AH65" s="102" t="s">
        <x:v>479</x:v>
      </x:c>
      <x:c r="AI65" s="102"/>
      <x:c r="AJ65" s="102"/>
      <x:c r="AK65" s="102"/>
      <x:c r="AL65" s="102"/>
      <x:c r="AM65" s="102"/>
      <x:c r="AN65" s="102"/>
      <x:c r="AO65" s="102"/>
      <x:c r="AP65" s="62" t="s">
        <x:v>78</x:v>
      </x:c>
    </x:row>
    <x:row r="66" spans="13:42" ht="30" customHeight="1">
      <x:c r="M66" s="138" t="s">
        <x:v>559</x:v>
      </x:c>
      <x:c r="N66" s="138"/>
      <x:c r="O66" s="138"/>
      <x:c r="P66" s="138"/>
      <x:c r="Q66" s="138"/>
      <x:c r="R66" s="139">
        <x:v>319947</x:v>
      </x:c>
      <x:c r="S66" s="139"/>
      <x:c r="T66" s="139"/>
      <x:c r="U66" s="139"/>
      <x:c r="V66" s="139"/>
      <x:c r="W66" s="140" t="s">
        <x:v>71</x:v>
      </x:c>
      <x:c r="X66" s="140"/>
      <x:c r="Y66" s="140"/>
      <x:c r="Z66" s="140"/>
      <x:c r="AA66" s="140"/>
      <x:c r="AB66" s="139">
        <x:f>ROUND(R66/2,0)</x:f>
        <x:v>159974</x:v>
      </x:c>
      <x:c r="AC66" s="139"/>
      <x:c r="AD66" s="139"/>
      <x:c r="AE66" s="139"/>
      <x:c r="AF66" s="139"/>
      <x:c r="AG66" s="139"/>
      <x:c r="AH66" s="102" t="s">
        <x:v>557</x:v>
      </x:c>
      <x:c r="AI66" s="102"/>
      <x:c r="AJ66" s="102"/>
      <x:c r="AK66" s="102"/>
      <x:c r="AL66" s="102"/>
      <x:c r="AM66" s="102"/>
      <x:c r="AN66" s="102"/>
      <x:c r="AO66" s="102"/>
      <x:c r="AP66" s="63">
        <x:v>27885</x:v>
      </x:c>
    </x:row>
    <x:row r="67" spans="13:42" ht="18" customHeight="1">
      <x:c r="M67" s="102" t="s">
        <x:v>99</x:v>
      </x:c>
      <x:c r="N67" s="102"/>
      <x:c r="O67" s="102"/>
      <x:c r="P67" s="102"/>
      <x:c r="Q67" s="102"/>
      <x:c r="R67" s="141">
        <x:v>300980</x:v>
      </x:c>
      <x:c r="S67" s="141"/>
      <x:c r="T67" s="141"/>
      <x:c r="U67" s="141"/>
      <x:c r="V67" s="141"/>
      <x:c r="W67" s="102" t="s">
        <x:v>463</x:v>
      </x:c>
      <x:c r="X67" s="102"/>
      <x:c r="Y67" s="102"/>
      <x:c r="Z67" s="102"/>
      <x:c r="AA67" s="102"/>
      <x:c r="AB67" s="141">
        <x:f>ROUND(R67/2.5,0)</x:f>
        <x:v>120392</x:v>
      </x:c>
      <x:c r="AC67" s="141"/>
      <x:c r="AD67" s="141"/>
      <x:c r="AE67" s="141"/>
      <x:c r="AF67" s="141"/>
      <x:c r="AG67" s="141"/>
      <x:c r="AH67" s="102" t="s">
        <x:v>599</x:v>
      </x:c>
      <x:c r="AI67" s="102"/>
      <x:c r="AJ67" s="102"/>
      <x:c r="AK67" s="102"/>
      <x:c r="AL67" s="102"/>
      <x:c r="AM67" s="102"/>
      <x:c r="AN67" s="102"/>
      <x:c r="AO67" s="102"/>
      <x:c r="AP67" s="47">
        <x:v>25334</x:v>
      </x:c>
    </x:row>
    <x:row r="68" spans="13:42" ht="18" customHeight="1">
      <x:c r="M68" s="102" t="s">
        <x:v>103</x:v>
      </x:c>
      <x:c r="N68" s="102"/>
      <x:c r="O68" s="102"/>
      <x:c r="P68" s="102"/>
      <x:c r="Q68" s="102"/>
      <x:c r="R68" s="141">
        <x:v>284046</x:v>
      </x:c>
      <x:c r="S68" s="141"/>
      <x:c r="T68" s="141"/>
      <x:c r="U68" s="141"/>
      <x:c r="V68" s="141"/>
      <x:c r="W68" s="102" t="s">
        <x:v>200</x:v>
      </x:c>
      <x:c r="X68" s="102"/>
      <x:c r="Y68" s="102"/>
      <x:c r="Z68" s="102"/>
      <x:c r="AA68" s="102"/>
      <x:c r="AB68" s="141">
        <x:f>ROUND(R68/3,0)</x:f>
        <x:v>94682</x:v>
      </x:c>
      <x:c r="AC68" s="141"/>
      <x:c r="AD68" s="141"/>
      <x:c r="AE68" s="141"/>
      <x:c r="AF68" s="141"/>
      <x:c r="AG68" s="141"/>
      <x:c r="AH68" s="102" t="s">
        <x:v>603</x:v>
      </x:c>
      <x:c r="AI68" s="102"/>
      <x:c r="AJ68" s="102"/>
      <x:c r="AK68" s="102"/>
      <x:c r="AL68" s="102"/>
      <x:c r="AM68" s="102"/>
      <x:c r="AN68" s="102"/>
      <x:c r="AO68" s="102"/>
      <x:c r="AP68" s="47">
        <x:v>23633</x:v>
      </x:c>
    </x:row>
    <x:row r="69" spans="13:42" ht="18" customHeight="1">
      <x:c r="M69" s="102" t="s">
        <x:v>103</x:v>
      </x:c>
      <x:c r="N69" s="102"/>
      <x:c r="O69" s="102"/>
      <x:c r="P69" s="102"/>
      <x:c r="Q69" s="102"/>
      <x:c r="R69" s="141">
        <x:v>284046</x:v>
      </x:c>
      <x:c r="S69" s="141"/>
      <x:c r="T69" s="141"/>
      <x:c r="U69" s="141"/>
      <x:c r="V69" s="141"/>
      <x:c r="W69" s="102" t="s">
        <x:v>95</x:v>
      </x:c>
      <x:c r="X69" s="102"/>
      <x:c r="Y69" s="102"/>
      <x:c r="Z69" s="102"/>
      <x:c r="AA69" s="102"/>
      <x:c r="AB69" s="141">
        <x:f>ROUND(R69/3.5,0)</x:f>
        <x:v>81156</x:v>
      </x:c>
      <x:c r="AC69" s="141"/>
      <x:c r="AD69" s="141"/>
      <x:c r="AE69" s="141"/>
      <x:c r="AF69" s="141"/>
      <x:c r="AG69" s="141"/>
      <x:c r="AH69" s="102" t="s">
        <x:v>596</x:v>
      </x:c>
      <x:c r="AI69" s="102"/>
      <x:c r="AJ69" s="102"/>
      <x:c r="AK69" s="102"/>
      <x:c r="AL69" s="102"/>
      <x:c r="AM69" s="102"/>
      <x:c r="AN69" s="102"/>
      <x:c r="AO69" s="102"/>
      <x:c r="AP69" s="47">
        <x:v>22418</x:v>
      </x:c>
    </x:row>
    <x:row r="70" spans="13:22" ht="18" customHeight="1">
      <x:c r="M70" s="102" t="s">
        <x:v>59</x:v>
      </x:c>
      <x:c r="N70" s="102"/>
      <x:c r="O70" s="102"/>
      <x:c r="P70" s="102"/>
      <x:c r="Q70" s="102"/>
      <x:c r="R70" s="141">
        <x:v>223644</x:v>
      </x:c>
      <x:c r="S70" s="141"/>
      <x:c r="T70" s="141"/>
      <x:c r="U70" s="141"/>
      <x:c r="V70" s="141"/>
    </x:row>
    <x:row r="71" spans="13:22" ht="18" customHeight="1">
      <x:c r="M71" s="142"/>
      <x:c r="N71" s="142"/>
      <x:c r="O71" s="142"/>
      <x:c r="P71" s="142"/>
      <x:c r="Q71" s="142"/>
      <x:c r="R71" s="143"/>
      <x:c r="S71" s="142"/>
      <x:c r="T71" s="142"/>
      <x:c r="U71" s="142"/>
      <x:c r="V71" s="142"/>
    </x:row>
    <x:row r="72" ht="18" customHeight="1"/>
    <x:row r="73" ht="18" customHeight="1"/>
    <x:row r="74" ht="18" customHeight="1"/>
    <x:row r="75" ht="18" customHeight="1"/>
    <x:row r="76" ht="18" customHeight="1"/>
    <x:row r="77" ht="18" customHeight="1"/>
    <x:row r="78" ht="18" customHeight="1"/>
    <x:row r="79" ht="18" customHeight="1"/>
    <x:row r="80" ht="18" customHeight="1"/>
    <x:row r="81" ht="18" customHeight="1"/>
    <x:row r="82" ht="18" customHeight="1"/>
    <x:row r="83" ht="18" customHeight="1"/>
    <x:row r="84" ht="18" customHeight="1"/>
    <x:row r="85" ht="18" customHeight="1"/>
    <x:row r="86" ht="18" customHeight="1"/>
    <x:row r="87" ht="18" customHeight="1"/>
    <x:row r="88" ht="18" customHeight="1"/>
    <x:row r="89" ht="18" customHeight="1"/>
    <x:row r="90" ht="18" customHeight="1"/>
    <x:row r="91" ht="18" customHeight="1"/>
    <x:row r="92" ht="18" customHeight="1"/>
    <x:row r="93" ht="18" customHeight="1"/>
    <x:row r="94" ht="18" customHeight="1"/>
    <x:row r="95" ht="18" customHeight="1"/>
    <x:row r="96" ht="18" customHeight="1"/>
    <x:row r="97" ht="18" customHeight="1"/>
    <x:row r="98" ht="18" customHeight="1"/>
    <x:row r="99" ht="18" customHeight="1"/>
    <x:row r="100" ht="18" customHeight="1"/>
    <x:row r="101" ht="18" customHeight="1"/>
    <x:row r="102" ht="18" customHeight="1"/>
    <x:row r="103" ht="18" customHeight="1"/>
    <x:row r="104" ht="18" customHeight="1"/>
    <x:row r="105" ht="18" customHeight="1"/>
    <x:row r="106" ht="18" customHeight="1"/>
    <x:row r="107" ht="18" customHeight="1"/>
    <x:row r="108" ht="18" customHeight="1"/>
    <x:row r="109" ht="18" customHeight="1"/>
    <x:row r="110" ht="18" customHeight="1"/>
    <x:row r="111" ht="18" customHeight="1"/>
    <x:row r="112" ht="18" customHeight="1"/>
    <x:row r="113" ht="18" customHeight="1"/>
    <x:row r="114" ht="18" customHeight="1"/>
    <x:row r="115" ht="18" customHeight="1"/>
    <x:row r="116" ht="18" customHeight="1"/>
    <x:row r="117" ht="18" customHeight="1"/>
    <x:row r="118" ht="18" customHeight="1"/>
    <x:row r="119" ht="18" customHeight="1"/>
    <x:row r="120" ht="18" customHeight="1"/>
    <x:row r="121" ht="18" customHeight="1"/>
    <x:row r="122" ht="18" customHeight="1"/>
    <x:row r="123" ht="18" customHeight="1"/>
    <x:row r="124" ht="18" customHeight="1"/>
    <x:row r="125" ht="18" customHeight="1"/>
    <x:row r="126" ht="18" customHeight="1"/>
    <x:row r="127" ht="18" customHeight="1"/>
    <x:row r="128" ht="18" customHeight="1"/>
    <x:row r="129" ht="18" customHeight="1"/>
    <x:row r="130" ht="18" customHeight="1"/>
    <x:row r="131" ht="18" customHeight="1"/>
    <x:row r="132" ht="18" customHeight="1"/>
    <x:row r="133" ht="18" customHeight="1"/>
    <x:row r="134" ht="18" customHeight="1"/>
    <x:row r="135" ht="18" customHeight="1"/>
    <x:row r="136" ht="18" customHeight="1"/>
    <x:row r="137" ht="18" customHeight="1"/>
    <x:row r="138" ht="18" customHeight="1"/>
    <x:row r="139" ht="18" customHeight="1"/>
    <x:row r="140" ht="18" customHeight="1"/>
    <x:row r="141" ht="18" customHeight="1"/>
    <x:row r="142" ht="18" customHeight="1"/>
    <x:row r="143" ht="18" customHeight="1"/>
    <x:row r="144" ht="18" customHeight="1"/>
    <x:row r="145" ht="18" customHeight="1"/>
    <x:row r="146" ht="18" customHeight="1"/>
    <x:row r="147" ht="18" customHeight="1"/>
    <x:row r="148" ht="18" customHeight="1"/>
    <x:row r="149" ht="18" customHeight="1"/>
    <x:row r="150" ht="18" customHeight="1"/>
    <x:row r="151" ht="18" customHeight="1"/>
    <x:row r="152" ht="18" customHeight="1"/>
    <x:row r="153" ht="18" customHeight="1"/>
    <x:row r="154" ht="18" customHeight="1"/>
    <x:row r="155" ht="18" customHeight="1"/>
    <x:row r="156" ht="18" customHeight="1"/>
    <x:row r="157" ht="18" customHeight="1"/>
    <x:row r="158" ht="18" customHeight="1"/>
    <x:row r="159" ht="18" customHeight="1"/>
    <x:row r="160" ht="18" customHeight="1"/>
    <x:row r="161" ht="18" customHeight="1"/>
    <x:row r="162" ht="18" customHeight="1"/>
    <x:row r="163" ht="18" customHeight="1"/>
    <x:row r="164" ht="18" customHeight="1"/>
    <x:row r="165" ht="18" customHeight="1"/>
    <x:row r="166" ht="18" customHeight="1"/>
    <x:row r="167" ht="18" customHeight="1"/>
    <x:row r="168" ht="18" customHeight="1"/>
    <x:row r="169" ht="18" customHeight="1"/>
    <x:row r="170" ht="18" customHeight="1"/>
    <x:row r="171" ht="18" customHeight="1"/>
    <x:row r="172" ht="18" customHeight="1"/>
    <x:row r="173" ht="18" customHeight="1"/>
    <x:row r="174" ht="18" customHeight="1"/>
    <x:row r="175" ht="18" customHeight="1"/>
    <x:row r="176" ht="18" customHeight="1"/>
    <x:row r="177" ht="18" customHeight="1"/>
    <x:row r="178" ht="18" customHeight="1"/>
    <x:row r="179" ht="18" customHeight="1"/>
    <x:row r="180" ht="18" customHeight="1"/>
    <x:row r="181" ht="18" customHeight="1"/>
    <x:row r="182" ht="18" customHeight="1"/>
    <x:row r="183" ht="18" customHeight="1"/>
    <x:row r="184" ht="18" customHeight="1"/>
    <x:row r="185" ht="18" customHeight="1"/>
    <x:row r="186" ht="18" customHeight="1"/>
    <x:row r="187" ht="18" customHeight="1"/>
    <x:row r="188" ht="18" customHeight="1"/>
    <x:row r="189" ht="18" customHeight="1"/>
    <x:row r="190" ht="18" customHeight="1"/>
    <x:row r="191" ht="18" customHeight="1"/>
    <x:row r="192" ht="18" customHeight="1"/>
    <x:row r="193" ht="18" customHeight="1"/>
    <x:row r="194" ht="18" customHeight="1"/>
    <x:row r="195" ht="18" customHeight="1"/>
    <x:row r="196" ht="18" customHeight="1"/>
    <x:row r="197" ht="18" customHeight="1"/>
    <x:row r="198" ht="18" customHeight="1"/>
    <x:row r="199" ht="18" customHeight="1"/>
    <x:row r="200" ht="18" customHeight="1"/>
    <x:row r="201" ht="18" customHeight="1"/>
    <x:row r="202" ht="18" customHeight="1"/>
    <x:row r="203" ht="18" customHeight="1"/>
    <x:row r="204" ht="18" customHeight="1"/>
    <x:row r="205" ht="18" customHeight="1"/>
    <x:row r="206" ht="18" customHeight="1"/>
    <x:row r="207" ht="18" customHeight="1"/>
    <x:row r="208" ht="18" customHeight="1"/>
    <x:row r="209" ht="18" customHeight="1"/>
    <x:row r="210" ht="18" customHeight="1"/>
    <x:row r="211" ht="18" customHeight="1"/>
    <x:row r="212" ht="18" customHeight="1"/>
    <x:row r="213" ht="18" customHeight="1"/>
    <x:row r="214" ht="18" customHeight="1"/>
    <x:row r="215" ht="18" customHeight="1"/>
    <x:row r="216" ht="18" customHeight="1"/>
    <x:row r="217" ht="18" customHeight="1"/>
    <x:row r="218" ht="18" customHeight="1"/>
    <x:row r="219" ht="18" customHeight="1"/>
    <x:row r="220" ht="18" customHeight="1"/>
    <x:row r="221" ht="18" customHeight="1"/>
    <x:row r="222" ht="18" customHeight="1"/>
    <x:row r="223" ht="18" customHeight="1"/>
    <x:row r="224" ht="18" customHeight="1"/>
    <x:row r="225" ht="18" customHeight="1"/>
    <x:row r="226" ht="18" customHeight="1"/>
    <x:row r="227" ht="18" customHeight="1"/>
    <x:row r="228" ht="18" customHeight="1"/>
    <x:row r="229" ht="18" customHeight="1"/>
    <x:row r="230" ht="18" customHeight="1"/>
    <x:row r="231" ht="18" customHeight="1"/>
    <x:row r="232" ht="18" customHeight="1"/>
    <x:row r="233" ht="18" customHeight="1"/>
    <x:row r="234" ht="18" customHeight="1"/>
    <x:row r="235" ht="18" customHeight="1"/>
    <x:row r="236" ht="18" customHeight="1"/>
    <x:row r="237" ht="18" customHeight="1"/>
    <x:row r="238" ht="18" customHeight="1"/>
    <x:row r="239" ht="18" customHeight="1"/>
    <x:row r="240" ht="18" customHeight="1"/>
    <x:row r="241" ht="18" customHeight="1"/>
    <x:row r="242" ht="18" customHeight="1"/>
    <x:row r="243" ht="18" customHeight="1"/>
    <x:row r="244" ht="18" customHeight="1"/>
    <x:row r="245" ht="18" customHeight="1"/>
    <x:row r="246" ht="18" customHeight="1"/>
    <x:row r="247" ht="18" customHeight="1"/>
    <x:row r="248" ht="18" customHeight="1"/>
    <x:row r="249" ht="18" customHeight="1"/>
    <x:row r="250" ht="18" customHeight="1"/>
    <x:row r="251" ht="18" customHeight="1"/>
    <x:row r="252" ht="18" customHeight="1"/>
    <x:row r="253" ht="18" customHeight="1"/>
    <x:row r="254" ht="18" customHeight="1"/>
    <x:row r="255" ht="18" customHeight="1"/>
    <x:row r="256" ht="18" customHeight="1"/>
    <x:row r="257" ht="18" customHeight="1"/>
    <x:row r="258" ht="18" customHeight="1"/>
    <x:row r="259" ht="18" customHeight="1"/>
    <x:row r="260" ht="18" customHeight="1"/>
    <x:row r="261" ht="18" customHeight="1"/>
    <x:row r="262" ht="18" customHeight="1"/>
    <x:row r="263" ht="18" customHeight="1"/>
    <x:row r="264" ht="18" customHeight="1"/>
    <x:row r="265" ht="18" customHeight="1"/>
    <x:row r="266" ht="18" customHeight="1"/>
    <x:row r="267" ht="18" customHeight="1"/>
    <x:row r="268" ht="18" customHeight="1"/>
    <x:row r="269" ht="18" customHeight="1"/>
    <x:row r="270" ht="18" customHeight="1"/>
    <x:row r="271" ht="18" customHeight="1"/>
    <x:row r="272" ht="18" customHeight="1"/>
    <x:row r="273" ht="18" customHeight="1"/>
    <x:row r="274" ht="18" customHeight="1"/>
    <x:row r="275" ht="18" customHeight="1"/>
    <x:row r="276" ht="18" customHeight="1"/>
    <x:row r="277" ht="18" customHeight="1"/>
    <x:row r="278" ht="18" customHeight="1"/>
    <x:row r="279" ht="18" customHeight="1"/>
    <x:row r="280" ht="18" customHeight="1"/>
    <x:row r="281" ht="18" customHeight="1"/>
    <x:row r="282" ht="18" customHeight="1"/>
    <x:row r="283" ht="18" customHeight="1"/>
    <x:row r="284" ht="18" customHeight="1"/>
    <x:row r="285" ht="18" customHeight="1"/>
    <x:row r="286" ht="18" customHeight="1"/>
    <x:row r="287" ht="18" customHeight="1"/>
    <x:row r="288" ht="18" customHeight="1"/>
    <x:row r="289" ht="18" customHeight="1"/>
    <x:row r="290" ht="18" customHeight="1"/>
    <x:row r="291" ht="18" customHeight="1"/>
    <x:row r="292" ht="18" customHeight="1"/>
    <x:row r="293" ht="18" customHeight="1"/>
    <x:row r="294" ht="18" customHeight="1"/>
    <x:row r="295" ht="18" customHeight="1"/>
    <x:row r="296" ht="18" customHeight="1"/>
    <x:row r="297" ht="18" customHeight="1"/>
    <x:row r="298" ht="18" customHeight="1"/>
    <x:row r="299" ht="18" customHeight="1"/>
    <x:row r="300" ht="18" customHeight="1"/>
    <x:row r="301" ht="18" customHeight="1"/>
    <x:row r="302" ht="18" customHeight="1"/>
    <x:row r="303" ht="18" customHeight="1"/>
    <x:row r="304" ht="18" customHeight="1"/>
    <x:row r="305" ht="18" customHeight="1"/>
    <x:row r="306" ht="18" customHeight="1"/>
    <x:row r="307" ht="18" customHeight="1"/>
    <x:row r="308" ht="18" customHeight="1"/>
    <x:row r="309" ht="18" customHeight="1"/>
    <x:row r="310" ht="18" customHeight="1"/>
    <x:row r="311" ht="18" customHeight="1"/>
    <x:row r="312" ht="18" customHeight="1"/>
    <x:row r="313" ht="18" customHeight="1"/>
    <x:row r="314" ht="18" customHeight="1"/>
    <x:row r="315" ht="18" customHeight="1"/>
    <x:row r="316" ht="18" customHeight="1"/>
    <x:row r="317" ht="18" customHeight="1"/>
    <x:row r="318" ht="18" customHeight="1"/>
    <x:row r="319" ht="18" customHeight="1"/>
    <x:row r="320" ht="18" customHeight="1"/>
    <x:row r="321" ht="18" customHeight="1"/>
    <x:row r="322" ht="18" customHeight="1"/>
    <x:row r="323" ht="18" customHeight="1"/>
    <x:row r="324" ht="18" customHeight="1"/>
    <x:row r="325" ht="18" customHeight="1"/>
    <x:row r="326" ht="18" customHeight="1"/>
    <x:row r="327" ht="18" customHeight="1"/>
    <x:row r="328" ht="18" customHeight="1"/>
    <x:row r="329" ht="18" customHeight="1"/>
    <x:row r="330" ht="18" customHeight="1"/>
    <x:row r="331" ht="18" customHeight="1"/>
    <x:row r="332" ht="18" customHeight="1"/>
    <x:row r="333" ht="18" customHeight="1"/>
    <x:row r="334" ht="18" customHeight="1"/>
    <x:row r="335" ht="18" customHeight="1"/>
    <x:row r="336" ht="18" customHeight="1"/>
    <x:row r="337" ht="18" customHeight="1"/>
    <x:row r="338" ht="18" customHeight="1"/>
    <x:row r="339" ht="18" customHeight="1"/>
    <x:row r="340" ht="18" customHeight="1"/>
    <x:row r="341" ht="18" customHeight="1"/>
    <x:row r="342" ht="18" customHeight="1"/>
    <x:row r="343" ht="18" customHeight="1"/>
    <x:row r="344" ht="18" customHeight="1"/>
    <x:row r="345" ht="18" customHeight="1"/>
    <x:row r="346" ht="18" customHeight="1"/>
    <x:row r="347" ht="18" customHeight="1"/>
    <x:row r="348" ht="18" customHeight="1"/>
    <x:row r="349" ht="18" customHeight="1"/>
    <x:row r="350" ht="18" customHeight="1"/>
    <x:row r="351" ht="18" customHeight="1"/>
    <x:row r="352" ht="18" customHeight="1"/>
    <x:row r="353" ht="18" customHeight="1"/>
    <x:row r="354" ht="18" customHeight="1"/>
    <x:row r="355" ht="18" customHeight="1"/>
    <x:row r="356" ht="18" customHeight="1"/>
    <x:row r="357" ht="18" customHeight="1"/>
    <x:row r="358" ht="18" customHeight="1"/>
    <x:row r="359" ht="18" customHeight="1"/>
    <x:row r="360" ht="18" customHeight="1"/>
    <x:row r="361" ht="18" customHeight="1"/>
    <x:row r="362" ht="18" customHeight="1"/>
    <x:row r="363" ht="18" customHeight="1"/>
    <x:row r="364" ht="18" customHeight="1"/>
    <x:row r="365" ht="18" customHeight="1"/>
    <x:row r="366" ht="18" customHeight="1"/>
    <x:row r="367" ht="18" customHeight="1"/>
    <x:row r="368" ht="18" customHeight="1"/>
    <x:row r="369" ht="18" customHeight="1"/>
    <x:row r="370" ht="18" customHeight="1"/>
    <x:row r="371" ht="18" customHeight="1"/>
    <x:row r="372" ht="18" customHeight="1"/>
    <x:row r="373" ht="18" customHeight="1"/>
    <x:row r="374" ht="18" customHeight="1"/>
    <x:row r="375" ht="18" customHeight="1"/>
    <x:row r="376" ht="18" customHeight="1"/>
    <x:row r="377" ht="18" customHeight="1"/>
    <x:row r="378" ht="18" customHeight="1"/>
    <x:row r="379" ht="18" customHeight="1"/>
    <x:row r="380" ht="18" customHeight="1"/>
    <x:row r="381" ht="18" customHeight="1"/>
    <x:row r="382" ht="18" customHeight="1"/>
    <x:row r="383" ht="18" customHeight="1"/>
    <x:row r="384" ht="18" customHeight="1"/>
    <x:row r="385" ht="18" customHeight="1"/>
    <x:row r="386" ht="18" customHeight="1"/>
    <x:row r="387" ht="18" customHeight="1"/>
    <x:row r="388" ht="18" customHeight="1"/>
    <x:row r="389" ht="18" customHeight="1"/>
    <x:row r="390" ht="18" customHeight="1"/>
    <x:row r="391" ht="18" customHeight="1"/>
    <x:row r="392" ht="18" customHeight="1"/>
    <x:row r="393" ht="18" customHeight="1"/>
    <x:row r="394" ht="18" customHeight="1"/>
    <x:row r="395" ht="18" customHeight="1"/>
    <x:row r="396" ht="18" customHeight="1"/>
    <x:row r="397" ht="18" customHeight="1"/>
    <x:row r="398" ht="18" customHeight="1"/>
    <x:row r="399" ht="18" customHeight="1"/>
    <x:row r="400" ht="18" customHeight="1"/>
    <x:row r="401" ht="18" customHeight="1"/>
    <x:row r="402" ht="18" customHeight="1"/>
    <x:row r="403" ht="18" customHeight="1"/>
    <x:row r="404" ht="18" customHeight="1"/>
    <x:row r="405" ht="18" customHeight="1"/>
    <x:row r="406" ht="18" customHeight="1"/>
    <x:row r="407" ht="18" customHeight="1"/>
    <x:row r="408" ht="18" customHeight="1"/>
    <x:row r="409" ht="18" customHeight="1"/>
    <x:row r="410" ht="18" customHeight="1"/>
    <x:row r="411" ht="18" customHeight="1"/>
    <x:row r="412" ht="18" customHeight="1"/>
    <x:row r="413" ht="18" customHeight="1"/>
    <x:row r="414" ht="18" customHeight="1"/>
    <x:row r="415" ht="18" customHeight="1"/>
    <x:row r="416" ht="18" customHeight="1"/>
    <x:row r="417" ht="18" customHeight="1"/>
    <x:row r="418" ht="18" customHeight="1"/>
    <x:row r="419" ht="18" customHeight="1"/>
    <x:row r="420" ht="18" customHeight="1"/>
    <x:row r="421" ht="18" customHeight="1"/>
    <x:row r="422" ht="18" customHeight="1"/>
    <x:row r="423" ht="18" customHeight="1"/>
    <x:row r="424" ht="18" customHeight="1"/>
    <x:row r="425" ht="18" customHeight="1"/>
    <x:row r="426" ht="18" customHeight="1"/>
    <x:row r="427" ht="18" customHeight="1"/>
    <x:row r="428" ht="18" customHeight="1"/>
    <x:row r="429" ht="18" customHeight="1"/>
    <x:row r="430" ht="18" customHeight="1"/>
    <x:row r="431" ht="18" customHeight="1"/>
    <x:row r="432" ht="18" customHeight="1"/>
    <x:row r="433" ht="18" customHeight="1"/>
    <x:row r="434" ht="18" customHeight="1"/>
    <x:row r="435" ht="18" customHeight="1"/>
    <x:row r="436" ht="18" customHeight="1"/>
    <x:row r="437" ht="18" customHeight="1"/>
    <x:row r="438" ht="18" customHeight="1"/>
    <x:row r="439" ht="18" customHeight="1"/>
    <x:row r="440" ht="18" customHeight="1"/>
    <x:row r="441" ht="18" customHeight="1"/>
    <x:row r="442" ht="18" customHeight="1"/>
    <x:row r="443" ht="18" customHeight="1"/>
    <x:row r="444" ht="18" customHeight="1"/>
    <x:row r="445" ht="18" customHeight="1"/>
    <x:row r="446" ht="18" customHeight="1"/>
    <x:row r="447" ht="18" customHeight="1"/>
    <x:row r="448" ht="18" customHeight="1"/>
    <x:row r="449" ht="18" customHeight="1"/>
    <x:row r="450" ht="18" customHeight="1"/>
    <x:row r="451" ht="18" customHeight="1"/>
    <x:row r="452" ht="18" customHeight="1"/>
    <x:row r="453" ht="18" customHeight="1"/>
    <x:row r="454" ht="18" customHeight="1"/>
    <x:row r="455" ht="18" customHeight="1"/>
    <x:row r="456" ht="18" customHeight="1"/>
    <x:row r="457" ht="18" customHeight="1"/>
    <x:row r="458" ht="18" customHeight="1"/>
    <x:row r="459" ht="18" customHeight="1"/>
    <x:row r="460" ht="18" customHeight="1"/>
    <x:row r="461" ht="18" customHeight="1"/>
    <x:row r="462" ht="18" customHeight="1"/>
    <x:row r="463" ht="18" customHeight="1"/>
    <x:row r="464" ht="18" customHeight="1"/>
    <x:row r="465" ht="18" customHeight="1"/>
    <x:row r="466" ht="18" customHeight="1"/>
    <x:row r="467" ht="18" customHeight="1"/>
    <x:row r="468" ht="18" customHeight="1"/>
    <x:row r="469" ht="18" customHeight="1"/>
    <x:row r="470" ht="18" customHeight="1"/>
    <x:row r="471" ht="18" customHeight="1"/>
    <x:row r="472" ht="18" customHeight="1"/>
    <x:row r="473" ht="18" customHeight="1"/>
    <x:row r="474" ht="18" customHeight="1"/>
    <x:row r="475" ht="18" customHeight="1"/>
    <x:row r="476" ht="18" customHeight="1"/>
    <x:row r="477" ht="18" customHeight="1"/>
    <x:row r="478" ht="18" customHeight="1"/>
    <x:row r="479" ht="18" customHeight="1"/>
    <x:row r="480" ht="18" customHeight="1"/>
    <x:row r="481" ht="18" customHeight="1"/>
    <x:row r="482" ht="18" customHeight="1"/>
    <x:row r="483" ht="18" customHeight="1"/>
    <x:row r="484" ht="18" customHeight="1"/>
    <x:row r="485" ht="18" customHeight="1"/>
    <x:row r="486" ht="18" customHeight="1"/>
    <x:row r="487" ht="18" customHeight="1"/>
    <x:row r="488" ht="18" customHeight="1"/>
    <x:row r="489" ht="18" customHeight="1"/>
    <x:row r="490" ht="18" customHeight="1"/>
    <x:row r="491" ht="18" customHeight="1"/>
    <x:row r="492" ht="18" customHeight="1"/>
    <x:row r="493" ht="18" customHeight="1"/>
    <x:row r="494" ht="18" customHeight="1"/>
    <x:row r="495" ht="18" customHeight="1"/>
    <x:row r="496" ht="18" customHeight="1"/>
    <x:row r="497" ht="18" customHeight="1"/>
    <x:row r="498" ht="18" customHeight="1"/>
    <x:row r="499" ht="18" customHeight="1"/>
    <x:row r="500" ht="18" customHeight="1"/>
    <x:row r="501" ht="18" customHeight="1"/>
    <x:row r="502" ht="18" customHeight="1"/>
    <x:row r="503" ht="18" customHeight="1"/>
    <x:row r="504" ht="18" customHeight="1"/>
    <x:row r="505" ht="18" customHeight="1"/>
    <x:row r="506" ht="18" customHeight="1"/>
    <x:row r="507" ht="18" customHeight="1"/>
    <x:row r="508" ht="18" customHeight="1"/>
    <x:row r="509" ht="18" customHeight="1"/>
    <x:row r="510" ht="18" customHeight="1"/>
    <x:row r="511" ht="18" customHeight="1"/>
    <x:row r="512" ht="18" customHeight="1"/>
    <x:row r="513" ht="18" customHeight="1"/>
    <x:row r="514" ht="18" customHeight="1"/>
    <x:row r="515" ht="18" customHeight="1"/>
    <x:row r="516" ht="18" customHeight="1"/>
    <x:row r="517" ht="18" customHeight="1"/>
    <x:row r="518" ht="18" customHeight="1"/>
    <x:row r="519" ht="18" customHeight="1"/>
    <x:row r="520" ht="18" customHeight="1"/>
    <x:row r="521" ht="18" customHeight="1"/>
    <x:row r="522" ht="18" customHeight="1"/>
    <x:row r="523" ht="18" customHeight="1"/>
    <x:row r="524" ht="18" customHeight="1"/>
    <x:row r="525" ht="18" customHeight="1"/>
    <x:row r="526" ht="18" customHeight="1"/>
    <x:row r="527" ht="18" customHeight="1"/>
    <x:row r="528" ht="18" customHeight="1"/>
    <x:row r="529" ht="18" customHeight="1"/>
    <x:row r="530" ht="18" customHeight="1"/>
    <x:row r="531" ht="18" customHeight="1"/>
    <x:row r="532" ht="18" customHeight="1"/>
    <x:row r="533" ht="18" customHeight="1"/>
    <x:row r="534" ht="18" customHeight="1"/>
    <x:row r="535" ht="18" customHeight="1"/>
    <x:row r="536" ht="18" customHeight="1"/>
    <x:row r="537" ht="18" customHeight="1"/>
    <x:row r="538" ht="18" customHeight="1"/>
    <x:row r="539" ht="18" customHeight="1"/>
    <x:row r="540" ht="18" customHeight="1"/>
    <x:row r="541" ht="18" customHeight="1"/>
    <x:row r="542" ht="18" customHeight="1"/>
    <x:row r="543" ht="18" customHeight="1"/>
    <x:row r="544" ht="18" customHeight="1"/>
    <x:row r="545" ht="18" customHeight="1"/>
    <x:row r="546" ht="18" customHeight="1"/>
    <x:row r="547" ht="18" customHeight="1"/>
    <x:row r="548" ht="18" customHeight="1"/>
    <x:row r="549" ht="18" customHeight="1"/>
    <x:row r="550" ht="18" customHeight="1"/>
    <x:row r="551" ht="18" customHeight="1"/>
    <x:row r="552" ht="18" customHeight="1"/>
    <x:row r="553" ht="18" customHeight="1"/>
    <x:row r="554" ht="18" customHeight="1"/>
    <x:row r="555" ht="18" customHeight="1"/>
    <x:row r="556" ht="18" customHeight="1"/>
    <x:row r="557" ht="18" customHeight="1"/>
    <x:row r="558" ht="18" customHeight="1"/>
    <x:row r="559" ht="18" customHeight="1"/>
    <x:row r="560" ht="18" customHeight="1"/>
    <x:row r="561" ht="18" customHeight="1"/>
    <x:row r="562" ht="18" customHeight="1"/>
    <x:row r="563" ht="18" customHeight="1"/>
    <x:row r="564" ht="18" customHeight="1"/>
    <x:row r="565" ht="18" customHeight="1"/>
    <x:row r="566" ht="18" customHeight="1"/>
    <x:row r="567" ht="18" customHeight="1"/>
    <x:row r="568" ht="18" customHeight="1"/>
    <x:row r="569" ht="18" customHeight="1"/>
    <x:row r="570" ht="18" customHeight="1"/>
    <x:row r="571" ht="18" customHeight="1"/>
    <x:row r="572" ht="18" customHeight="1"/>
    <x:row r="573" ht="18" customHeight="1"/>
    <x:row r="574" ht="18" customHeight="1"/>
    <x:row r="575" ht="18" customHeight="1"/>
    <x:row r="576" ht="18" customHeight="1"/>
    <x:row r="577" ht="18" customHeight="1"/>
    <x:row r="578" ht="18" customHeight="1"/>
    <x:row r="579" ht="18" customHeight="1"/>
    <x:row r="580" ht="18" customHeight="1"/>
    <x:row r="581" ht="18" customHeight="1"/>
    <x:row r="582" ht="18" customHeight="1"/>
    <x:row r="583" ht="18" customHeight="1"/>
    <x:row r="584" ht="18" customHeight="1"/>
    <x:row r="585" ht="18" customHeight="1"/>
    <x:row r="586" ht="18" customHeight="1"/>
    <x:row r="587" ht="18" customHeight="1"/>
    <x:row r="588" ht="18" customHeight="1"/>
    <x:row r="589" ht="18" customHeight="1"/>
    <x:row r="590" ht="18" customHeight="1"/>
    <x:row r="591" ht="18" customHeight="1"/>
    <x:row r="592" ht="18" customHeight="1"/>
    <x:row r="593" ht="18" customHeight="1"/>
    <x:row r="594" ht="18" customHeight="1"/>
    <x:row r="595" ht="18" customHeight="1"/>
    <x:row r="596" ht="18" customHeight="1"/>
    <x:row r="597" ht="18" customHeight="1"/>
    <x:row r="598" ht="18" customHeight="1"/>
    <x:row r="599" ht="18" customHeight="1"/>
    <x:row r="600" ht="18" customHeight="1"/>
    <x:row r="601" ht="18" customHeight="1"/>
    <x:row r="602" ht="18" customHeight="1"/>
    <x:row r="603" ht="18" customHeight="1"/>
    <x:row r="604" ht="18" customHeight="1"/>
    <x:row r="605" ht="18" customHeight="1"/>
    <x:row r="606" ht="18" customHeight="1"/>
    <x:row r="607" ht="18" customHeight="1"/>
    <x:row r="608" ht="18" customHeight="1"/>
    <x:row r="609" ht="18" customHeight="1"/>
    <x:row r="610" ht="18" customHeight="1"/>
    <x:row r="611" ht="18" customHeight="1"/>
    <x:row r="612" ht="18" customHeight="1"/>
    <x:row r="613" ht="18" customHeight="1"/>
    <x:row r="614" ht="18" customHeight="1"/>
    <x:row r="615" ht="18" customHeight="1"/>
    <x:row r="616" ht="18" customHeight="1"/>
    <x:row r="617" ht="18" customHeight="1"/>
    <x:row r="618" ht="18" customHeight="1"/>
    <x:row r="619" ht="18" customHeight="1"/>
    <x:row r="620" ht="18" customHeight="1"/>
    <x:row r="621" ht="18" customHeight="1"/>
    <x:row r="622" ht="18" customHeight="1"/>
    <x:row r="623" ht="18" customHeight="1"/>
    <x:row r="624" ht="18" customHeight="1"/>
    <x:row r="625" ht="18" customHeight="1"/>
    <x:row r="626" ht="18" customHeight="1"/>
    <x:row r="627" ht="18" customHeight="1"/>
    <x:row r="628" ht="18" customHeight="1"/>
    <x:row r="629" ht="18" customHeight="1"/>
    <x:row r="630" ht="18" customHeight="1"/>
    <x:row r="631" ht="18" customHeight="1"/>
    <x:row r="632" ht="18" customHeight="1"/>
    <x:row r="633" ht="18" customHeight="1"/>
    <x:row r="634" ht="18" customHeight="1"/>
    <x:row r="635" ht="18" customHeight="1"/>
    <x:row r="636" ht="18" customHeight="1"/>
    <x:row r="637" ht="18" customHeight="1"/>
    <x:row r="638" ht="18" customHeight="1"/>
    <x:row r="639" ht="18" customHeight="1"/>
    <x:row r="640" ht="18" customHeight="1"/>
    <x:row r="641" ht="18" customHeight="1"/>
    <x:row r="642" ht="18" customHeight="1"/>
    <x:row r="643" ht="18" customHeight="1"/>
    <x:row r="644" ht="18" customHeight="1"/>
    <x:row r="645" ht="18" customHeight="1"/>
    <x:row r="646" ht="18" customHeight="1"/>
    <x:row r="647" ht="18" customHeight="1"/>
    <x:row r="648" ht="18" customHeight="1"/>
    <x:row r="649" ht="18" customHeight="1"/>
    <x:row r="650" ht="18" customHeight="1"/>
    <x:row r="651" ht="18" customHeight="1"/>
    <x:row r="652" ht="18" customHeight="1"/>
    <x:row r="653" ht="18" customHeight="1"/>
    <x:row r="654" ht="18" customHeight="1"/>
    <x:row r="655" ht="18" customHeight="1"/>
    <x:row r="656" ht="18" customHeight="1"/>
    <x:row r="657" ht="18" customHeight="1"/>
    <x:row r="658" ht="18" customHeight="1"/>
    <x:row r="659" ht="18" customHeight="1"/>
    <x:row r="660" ht="18" customHeight="1"/>
    <x:row r="661" ht="18" customHeight="1"/>
    <x:row r="662" ht="18" customHeight="1"/>
    <x:row r="663" ht="18" customHeight="1"/>
    <x:row r="664" ht="18" customHeight="1"/>
    <x:row r="665" ht="18" customHeight="1"/>
    <x:row r="666" ht="18" customHeight="1"/>
    <x:row r="667" ht="18" customHeight="1"/>
    <x:row r="668" ht="18" customHeight="1"/>
    <x:row r="669" ht="18" customHeight="1"/>
    <x:row r="670" ht="18" customHeight="1"/>
    <x:row r="671" ht="18" customHeight="1"/>
    <x:row r="672" ht="18" customHeight="1"/>
    <x:row r="673" ht="18" customHeight="1"/>
    <x:row r="674" ht="18" customHeight="1"/>
    <x:row r="675" ht="18" customHeight="1"/>
    <x:row r="676" ht="18" customHeight="1"/>
    <x:row r="677" ht="18" customHeight="1"/>
    <x:row r="678" ht="18" customHeight="1"/>
    <x:row r="679" ht="18" customHeight="1"/>
    <x:row r="680" ht="18" customHeight="1"/>
    <x:row r="681" ht="18" customHeight="1"/>
    <x:row r="682" ht="18" customHeight="1"/>
    <x:row r="683" ht="18" customHeight="1"/>
    <x:row r="684" ht="18" customHeight="1"/>
    <x:row r="685" ht="18" customHeight="1"/>
    <x:row r="686" ht="18" customHeight="1"/>
    <x:row r="687" ht="18" customHeight="1"/>
    <x:row r="688" ht="18" customHeight="1"/>
    <x:row r="689" ht="18" customHeight="1"/>
    <x:row r="690" ht="18" customHeight="1"/>
    <x:row r="691" ht="18" customHeight="1"/>
    <x:row r="692" ht="18" customHeight="1"/>
    <x:row r="693" ht="18" customHeight="1"/>
    <x:row r="694" ht="18" customHeight="1"/>
    <x:row r="695" ht="18" customHeight="1"/>
    <x:row r="696" ht="18" customHeight="1"/>
    <x:row r="697" ht="18" customHeight="1"/>
    <x:row r="698" ht="18" customHeight="1"/>
    <x:row r="699" ht="18" customHeight="1"/>
    <x:row r="700" ht="18" customHeight="1"/>
    <x:row r="701" ht="18" customHeight="1"/>
    <x:row r="702" ht="18" customHeight="1"/>
    <x:row r="703" ht="18" customHeight="1"/>
    <x:row r="704" ht="18" customHeight="1"/>
    <x:row r="705" ht="18" customHeight="1"/>
    <x:row r="706" ht="18" customHeight="1"/>
    <x:row r="707" ht="18" customHeight="1"/>
    <x:row r="708" ht="18" customHeight="1"/>
    <x:row r="709" ht="18" customHeight="1"/>
    <x:row r="710" ht="18" customHeight="1"/>
    <x:row r="711" ht="18" customHeight="1"/>
    <x:row r="712" ht="18" customHeight="1"/>
    <x:row r="713" ht="18" customHeight="1"/>
    <x:row r="714" ht="18" customHeight="1"/>
    <x:row r="715" ht="18" customHeight="1"/>
    <x:row r="716" ht="18" customHeight="1"/>
    <x:row r="717" ht="18" customHeight="1"/>
    <x:row r="718" ht="18" customHeight="1"/>
    <x:row r="719" ht="18" customHeight="1"/>
    <x:row r="720" ht="18" customHeight="1"/>
    <x:row r="721" ht="18" customHeight="1"/>
    <x:row r="722" ht="18" customHeight="1"/>
    <x:row r="723" ht="18" customHeight="1"/>
    <x:row r="724" ht="18" customHeight="1"/>
    <x:row r="725" ht="18" customHeight="1"/>
    <x:row r="726" ht="18" customHeight="1"/>
    <x:row r="727" ht="18" customHeight="1"/>
    <x:row r="728" ht="18" customHeight="1"/>
    <x:row r="729" ht="18" customHeight="1"/>
    <x:row r="730" ht="18" customHeight="1"/>
    <x:row r="731" ht="18" customHeight="1"/>
    <x:row r="732" ht="18" customHeight="1"/>
    <x:row r="733" ht="18" customHeight="1"/>
    <x:row r="734" ht="18" customHeight="1"/>
    <x:row r="735" ht="18" customHeight="1"/>
    <x:row r="736" ht="18" customHeight="1"/>
    <x:row r="737" ht="18" customHeight="1"/>
    <x:row r="738" ht="18" customHeight="1"/>
    <x:row r="739" ht="18" customHeight="1"/>
    <x:row r="740" ht="18" customHeight="1"/>
    <x:row r="741" ht="18" customHeight="1"/>
    <x:row r="742" ht="18" customHeight="1"/>
    <x:row r="743" ht="18" customHeight="1"/>
    <x:row r="744" ht="18" customHeight="1"/>
    <x:row r="745" ht="18" customHeight="1"/>
    <x:row r="746" ht="18" customHeight="1"/>
    <x:row r="747" ht="18" customHeight="1"/>
    <x:row r="748" ht="18" customHeight="1"/>
    <x:row r="749" ht="18" customHeight="1"/>
    <x:row r="750" ht="18" customHeight="1"/>
    <x:row r="751" ht="18" customHeight="1"/>
    <x:row r="752" ht="18" customHeight="1"/>
    <x:row r="753" ht="18" customHeight="1"/>
    <x:row r="754" ht="18" customHeight="1"/>
    <x:row r="755" ht="18" customHeight="1"/>
    <x:row r="756" ht="18" customHeight="1"/>
    <x:row r="757" ht="18" customHeight="1"/>
    <x:row r="758" ht="18" customHeight="1"/>
    <x:row r="759" ht="18" customHeight="1"/>
    <x:row r="760" ht="18" customHeight="1"/>
    <x:row r="761" ht="18" customHeight="1"/>
    <x:row r="762" ht="18" customHeight="1"/>
    <x:row r="763" ht="18" customHeight="1"/>
    <x:row r="764" ht="18" customHeight="1"/>
    <x:row r="765" ht="18" customHeight="1"/>
    <x:row r="766" ht="18" customHeight="1"/>
    <x:row r="767" ht="18" customHeight="1"/>
    <x:row r="768" ht="18" customHeight="1"/>
    <x:row r="769" ht="18" customHeight="1"/>
    <x:row r="770" ht="18" customHeight="1"/>
    <x:row r="771" ht="18" customHeight="1"/>
    <x:row r="772" ht="18" customHeight="1"/>
    <x:row r="773" ht="18" customHeight="1"/>
    <x:row r="774" ht="18" customHeight="1"/>
    <x:row r="775" ht="18" customHeight="1"/>
    <x:row r="776" ht="18" customHeight="1"/>
    <x:row r="777" ht="18" customHeight="1"/>
    <x:row r="778" ht="18" customHeight="1"/>
    <x:row r="779" ht="18" customHeight="1"/>
    <x:row r="780" ht="18" customHeight="1"/>
    <x:row r="781" ht="18" customHeight="1"/>
    <x:row r="782" ht="18" customHeight="1"/>
    <x:row r="783" ht="18" customHeight="1"/>
    <x:row r="784" ht="18" customHeight="1"/>
    <x:row r="785" ht="18" customHeight="1"/>
    <x:row r="786" ht="18" customHeight="1"/>
    <x:row r="787" ht="18" customHeight="1"/>
    <x:row r="788" ht="18" customHeight="1"/>
    <x:row r="789" ht="18" customHeight="1"/>
    <x:row r="790" ht="18" customHeight="1"/>
    <x:row r="791" ht="18" customHeight="1"/>
    <x:row r="792" ht="18" customHeight="1"/>
    <x:row r="793" ht="18" customHeight="1"/>
    <x:row r="794" ht="18" customHeight="1"/>
    <x:row r="795" ht="18" customHeight="1"/>
    <x:row r="796" ht="18" customHeight="1"/>
    <x:row r="797" ht="18" customHeight="1"/>
    <x:row r="798" ht="18" customHeight="1"/>
    <x:row r="799" ht="18" customHeight="1"/>
    <x:row r="800" ht="18" customHeight="1"/>
    <x:row r="801" ht="18" customHeight="1"/>
    <x:row r="802" ht="18" customHeight="1"/>
    <x:row r="803" ht="18" customHeight="1"/>
    <x:row r="804" ht="18" customHeight="1"/>
    <x:row r="805" ht="18" customHeight="1"/>
    <x:row r="806" ht="18" customHeight="1"/>
    <x:row r="807" ht="18" customHeight="1"/>
    <x:row r="808" ht="18" customHeight="1"/>
    <x:row r="809" ht="18" customHeight="1"/>
    <x:row r="810" ht="18" customHeight="1"/>
    <x:row r="811" ht="18" customHeight="1"/>
    <x:row r="812" ht="18" customHeight="1"/>
    <x:row r="813" ht="18" customHeight="1"/>
    <x:row r="814" ht="18" customHeight="1"/>
    <x:row r="815" ht="18" customHeight="1"/>
    <x:row r="816" ht="18" customHeight="1"/>
    <x:row r="817" ht="18" customHeight="1"/>
    <x:row r="818" ht="18" customHeight="1"/>
    <x:row r="819" ht="18" customHeight="1"/>
    <x:row r="820" ht="18" customHeight="1"/>
    <x:row r="821" ht="18" customHeight="1"/>
    <x:row r="822" ht="18" customHeight="1"/>
    <x:row r="823" ht="18" customHeight="1"/>
    <x:row r="824" ht="18" customHeight="1"/>
    <x:row r="825" ht="18" customHeight="1"/>
    <x:row r="826" ht="18" customHeight="1"/>
    <x:row r="827" ht="18" customHeight="1"/>
    <x:row r="828" ht="18" customHeight="1"/>
    <x:row r="829" ht="18" customHeight="1"/>
    <x:row r="830" ht="18" customHeight="1"/>
    <x:row r="831" ht="18" customHeight="1"/>
    <x:row r="832" ht="18" customHeight="1"/>
    <x:row r="833" ht="18" customHeight="1"/>
    <x:row r="834" ht="18" customHeight="1"/>
    <x:row r="835" ht="18" customHeight="1"/>
    <x:row r="836" ht="18" customHeight="1"/>
    <x:row r="837" ht="18" customHeight="1"/>
    <x:row r="838" ht="18" customHeight="1"/>
    <x:row r="839" ht="18" customHeight="1"/>
    <x:row r="840" ht="18" customHeight="1"/>
    <x:row r="841" ht="18" customHeight="1"/>
    <x:row r="842" ht="18" customHeight="1"/>
    <x:row r="843" ht="18" customHeight="1"/>
    <x:row r="844" ht="18" customHeight="1"/>
    <x:row r="845" ht="18" customHeight="1"/>
    <x:row r="846" ht="18" customHeight="1"/>
    <x:row r="847" ht="18" customHeight="1"/>
    <x:row r="848" ht="18" customHeight="1"/>
    <x:row r="849" ht="18" customHeight="1"/>
    <x:row r="850" ht="18" customHeight="1"/>
    <x:row r="851" ht="18" customHeight="1"/>
    <x:row r="852" ht="18" customHeight="1"/>
    <x:row r="853" ht="18" customHeight="1"/>
    <x:row r="854" ht="18" customHeight="1"/>
    <x:row r="855" ht="18" customHeight="1"/>
    <x:row r="856" ht="18" customHeight="1"/>
    <x:row r="857" ht="18" customHeight="1"/>
    <x:row r="858" ht="18" customHeight="1"/>
    <x:row r="859" ht="18" customHeight="1"/>
    <x:row r="860" ht="18" customHeight="1"/>
    <x:row r="861" ht="18" customHeight="1"/>
    <x:row r="862" ht="18" customHeight="1"/>
    <x:row r="863" ht="18" customHeight="1"/>
    <x:row r="864" ht="18" customHeight="1"/>
    <x:row r="865" ht="18" customHeight="1"/>
    <x:row r="866" ht="18" customHeight="1"/>
    <x:row r="867" ht="18" customHeight="1"/>
    <x:row r="868" ht="18" customHeight="1"/>
    <x:row r="869" ht="18" customHeight="1"/>
    <x:row r="870" ht="18" customHeight="1"/>
    <x:row r="871" ht="18" customHeight="1"/>
    <x:row r="872" ht="18" customHeight="1"/>
    <x:row r="873" ht="18" customHeight="1"/>
    <x:row r="874" ht="18" customHeight="1"/>
    <x:row r="875" ht="18" customHeight="1"/>
    <x:row r="876" ht="18" customHeight="1"/>
    <x:row r="877" ht="18" customHeight="1"/>
    <x:row r="878" ht="18" customHeight="1"/>
    <x:row r="879" ht="18" customHeight="1"/>
    <x:row r="880" ht="18" customHeight="1"/>
    <x:row r="881" ht="18" customHeight="1"/>
    <x:row r="882" ht="18" customHeight="1"/>
    <x:row r="883" ht="18" customHeight="1"/>
    <x:row r="884" ht="18" customHeight="1"/>
    <x:row r="885" ht="18" customHeight="1"/>
    <x:row r="886" ht="18" customHeight="1"/>
    <x:row r="887" ht="18" customHeight="1"/>
    <x:row r="888" ht="18" customHeight="1"/>
    <x:row r="889" ht="18" customHeight="1"/>
    <x:row r="890" ht="18" customHeight="1"/>
    <x:row r="891" ht="18" customHeight="1"/>
    <x:row r="892" ht="18" customHeight="1"/>
    <x:row r="893" ht="18" customHeight="1"/>
    <x:row r="894" ht="18" customHeight="1"/>
    <x:row r="895" ht="18" customHeight="1"/>
    <x:row r="896" ht="18" customHeight="1"/>
    <x:row r="897" ht="18" customHeight="1"/>
    <x:row r="898" ht="18" customHeight="1"/>
    <x:row r="899" ht="18" customHeight="1"/>
    <x:row r="900" ht="18" customHeight="1"/>
    <x:row r="901" ht="18" customHeight="1"/>
    <x:row r="902" ht="18" customHeight="1"/>
    <x:row r="903" ht="18" customHeight="1"/>
    <x:row r="904" ht="18" customHeight="1"/>
    <x:row r="905" ht="18" customHeight="1"/>
    <x:row r="906" ht="18" customHeight="1"/>
    <x:row r="907" ht="18" customHeight="1"/>
    <x:row r="908" ht="18" customHeight="1"/>
    <x:row r="909" ht="18" customHeight="1"/>
    <x:row r="910" ht="18" customHeight="1"/>
    <x:row r="911" ht="18" customHeight="1"/>
    <x:row r="912" ht="18" customHeight="1"/>
    <x:row r="913" ht="18" customHeight="1"/>
    <x:row r="914" ht="18" customHeight="1"/>
    <x:row r="915" ht="18" customHeight="1"/>
    <x:row r="916" ht="18" customHeight="1"/>
    <x:row r="917" ht="18" customHeight="1"/>
    <x:row r="918" ht="18" customHeight="1"/>
    <x:row r="919" ht="18" customHeight="1"/>
    <x:row r="920" ht="18" customHeight="1"/>
    <x:row r="921" ht="18" customHeight="1"/>
    <x:row r="922" ht="18" customHeight="1"/>
    <x:row r="923" ht="18" customHeight="1"/>
    <x:row r="924" ht="18" customHeight="1"/>
    <x:row r="925" ht="18" customHeight="1"/>
    <x:row r="926" ht="18" customHeight="1"/>
    <x:row r="927" ht="18" customHeight="1"/>
    <x:row r="928" ht="18" customHeight="1"/>
    <x:row r="929" ht="18" customHeight="1"/>
    <x:row r="930" ht="18" customHeight="1"/>
    <x:row r="931" ht="18" customHeight="1"/>
    <x:row r="932" ht="18" customHeight="1"/>
    <x:row r="933" ht="18" customHeight="1"/>
    <x:row r="934" ht="18" customHeight="1"/>
    <x:row r="935" ht="18" customHeight="1"/>
    <x:row r="936" ht="18" customHeight="1"/>
    <x:row r="937" ht="18" customHeight="1"/>
    <x:row r="938" ht="18" customHeight="1"/>
    <x:row r="939" ht="18" customHeight="1"/>
    <x:row r="940" ht="18" customHeight="1"/>
    <x:row r="941" ht="18" customHeight="1"/>
    <x:row r="942" ht="18" customHeight="1"/>
    <x:row r="943" ht="18" customHeight="1"/>
    <x:row r="944" ht="18" customHeight="1"/>
    <x:row r="945" ht="18" customHeight="1"/>
    <x:row r="946" ht="18" customHeight="1"/>
    <x:row r="947" ht="18" customHeight="1"/>
    <x:row r="948" ht="18" customHeight="1"/>
    <x:row r="949" ht="18" customHeight="1"/>
    <x:row r="950" ht="18" customHeight="1"/>
    <x:row r="951" ht="18" customHeight="1"/>
    <x:row r="952" ht="18" customHeight="1"/>
    <x:row r="953" ht="18" customHeight="1"/>
    <x:row r="954" ht="18" customHeight="1"/>
    <x:row r="955" ht="18" customHeight="1"/>
    <x:row r="956" ht="18" customHeight="1"/>
    <x:row r="957" ht="18" customHeight="1"/>
    <x:row r="958" ht="18" customHeight="1"/>
    <x:row r="959" ht="18" customHeight="1"/>
    <x:row r="960" ht="18" customHeight="1"/>
    <x:row r="961" ht="18" customHeight="1"/>
    <x:row r="962" ht="18" customHeight="1"/>
    <x:row r="963" ht="18" customHeight="1"/>
    <x:row r="964" ht="18" customHeight="1"/>
    <x:row r="965" ht="18" customHeight="1"/>
    <x:row r="966" ht="18" customHeight="1"/>
    <x:row r="967" ht="18" customHeight="1"/>
    <x:row r="968" ht="18" customHeight="1"/>
    <x:row r="969" ht="18" customHeight="1"/>
    <x:row r="970" ht="18" customHeight="1"/>
    <x:row r="971" ht="18" customHeight="1"/>
    <x:row r="972" ht="18" customHeight="1"/>
    <x:row r="973" ht="18" customHeight="1"/>
    <x:row r="974" ht="18" customHeight="1"/>
    <x:row r="975" ht="18" customHeight="1"/>
    <x:row r="976" ht="18" customHeight="1"/>
    <x:row r="977" ht="18" customHeight="1"/>
    <x:row r="978" ht="18" customHeight="1"/>
    <x:row r="979" ht="18" customHeight="1"/>
    <x:row r="980" ht="18" customHeight="1"/>
    <x:row r="981" ht="18" customHeight="1"/>
    <x:row r="982" ht="18" customHeight="1"/>
    <x:row r="983" ht="18" customHeight="1"/>
    <x:row r="984" ht="18" customHeight="1"/>
    <x:row r="985" ht="18" customHeight="1"/>
    <x:row r="986" ht="18" customHeight="1"/>
    <x:row r="987" ht="18" customHeight="1"/>
    <x:row r="988" ht="18" customHeight="1"/>
    <x:row r="989" ht="18" customHeight="1"/>
    <x:row r="990" ht="18" customHeight="1"/>
    <x:row r="991" ht="18" customHeight="1"/>
    <x:row r="992" ht="18" customHeight="1"/>
    <x:row r="993" ht="18" customHeight="1"/>
    <x:row r="994" ht="18" customHeight="1"/>
    <x:row r="995" ht="18" customHeight="1"/>
    <x:row r="996" ht="18" customHeight="1"/>
    <x:row r="997" ht="18" customHeight="1"/>
    <x:row r="998" ht="18" customHeight="1"/>
    <x:row r="999" ht="18" customHeight="1"/>
    <x:row r="1000" ht="18" customHeight="1"/>
    <x:row r="1001" ht="18" customHeight="1"/>
    <x:row r="1002" ht="18" customHeight="1"/>
    <x:row r="1003" ht="18" customHeight="1"/>
    <x:row r="1004" ht="18" customHeight="1"/>
    <x:row r="1005" ht="18" customHeight="1"/>
    <x:row r="1006" ht="18" customHeight="1"/>
    <x:row r="1007" ht="18" customHeight="1"/>
    <x:row r="1008" ht="18" customHeight="1"/>
    <x:row r="1009" ht="18" customHeight="1"/>
    <x:row r="1010" ht="18" customHeight="1"/>
    <x:row r="1011" ht="18" customHeight="1"/>
    <x:row r="1012" ht="18" customHeight="1"/>
    <x:row r="1013" ht="18" customHeight="1"/>
    <x:row r="1014" ht="18" customHeight="1"/>
    <x:row r="1015" ht="18" customHeight="1"/>
    <x:row r="1016" ht="18" customHeight="1"/>
    <x:row r="1017" ht="18" customHeight="1"/>
    <x:row r="1018" ht="18" customHeight="1"/>
    <x:row r="1019" ht="18" customHeight="1"/>
    <x:row r="1020" ht="18" customHeight="1"/>
    <x:row r="1021" ht="18" customHeight="1"/>
    <x:row r="1022" ht="18" customHeight="1"/>
    <x:row r="1023" ht="18" customHeight="1"/>
    <x:row r="1024" ht="18" customHeight="1"/>
    <x:row r="1025" ht="18" customHeight="1"/>
    <x:row r="1026" ht="18" customHeight="1"/>
    <x:row r="1027" ht="18" customHeight="1"/>
    <x:row r="1028" ht="18" customHeight="1"/>
    <x:row r="1029" ht="18" customHeight="1"/>
    <x:row r="1030" ht="18" customHeight="1"/>
    <x:row r="1031" ht="18" customHeight="1"/>
    <x:row r="1032" ht="18" customHeight="1"/>
    <x:row r="1033" ht="18" customHeight="1"/>
    <x:row r="1034" ht="18" customHeight="1"/>
    <x:row r="1035" ht="18" customHeight="1"/>
    <x:row r="1036" ht="18" customHeight="1"/>
    <x:row r="1037" ht="18" customHeight="1"/>
    <x:row r="1038" ht="18" customHeight="1"/>
    <x:row r="1039" ht="18" customHeight="1"/>
    <x:row r="1040" ht="18" customHeight="1"/>
    <x:row r="1041" ht="18" customHeight="1"/>
    <x:row r="1042" ht="18" customHeight="1"/>
    <x:row r="1043" ht="18" customHeight="1"/>
    <x:row r="1044" ht="18" customHeight="1"/>
    <x:row r="1045" ht="18" customHeight="1"/>
    <x:row r="1046" ht="18" customHeight="1"/>
    <x:row r="1047" ht="18" customHeight="1"/>
    <x:row r="1048" ht="18" customHeight="1"/>
    <x:row r="1049" ht="18" customHeight="1"/>
    <x:row r="1050" ht="18" customHeight="1"/>
    <x:row r="1051" ht="18" customHeight="1"/>
    <x:row r="1052" ht="18" customHeight="1"/>
    <x:row r="1053" ht="18" customHeight="1"/>
    <x:row r="1054" ht="18" customHeight="1"/>
    <x:row r="1055" ht="18" customHeight="1"/>
    <x:row r="1056" ht="18" customHeight="1"/>
    <x:row r="1057" ht="18" customHeight="1"/>
    <x:row r="1058" ht="18" customHeight="1"/>
    <x:row r="1059" ht="18" customHeight="1"/>
    <x:row r="1060" ht="18" customHeight="1"/>
    <x:row r="1061" ht="18" customHeight="1"/>
    <x:row r="1062" ht="18" customHeight="1"/>
    <x:row r="1063" ht="18" customHeight="1"/>
    <x:row r="1064" ht="18" customHeight="1"/>
    <x:row r="1065" ht="18" customHeight="1"/>
    <x:row r="1066" ht="18" customHeight="1"/>
    <x:row r="1067" ht="18" customHeight="1"/>
    <x:row r="1068" ht="18" customHeight="1"/>
    <x:row r="1069" ht="18" customHeight="1"/>
    <x:row r="1070" ht="18" customHeight="1"/>
    <x:row r="1071" ht="18" customHeight="1"/>
    <x:row r="1072" ht="18" customHeight="1"/>
    <x:row r="1073" ht="18" customHeight="1"/>
    <x:row r="1074" ht="18" customHeight="1"/>
    <x:row r="1075" ht="18" customHeight="1"/>
    <x:row r="1076" ht="18" customHeight="1"/>
    <x:row r="1077" ht="18" customHeight="1"/>
    <x:row r="1078" ht="18" customHeight="1"/>
    <x:row r="1079" ht="18" customHeight="1"/>
    <x:row r="1080" ht="18" customHeight="1"/>
    <x:row r="1081" ht="18" customHeight="1"/>
    <x:row r="1082" ht="18" customHeight="1"/>
    <x:row r="1083" ht="18" customHeight="1"/>
    <x:row r="1084" ht="18" customHeight="1"/>
    <x:row r="1085" ht="18" customHeight="1"/>
    <x:row r="1086" ht="18" customHeight="1"/>
    <x:row r="1087" ht="18" customHeight="1"/>
    <x:row r="1088" ht="18" customHeight="1"/>
    <x:row r="1089" ht="18" customHeight="1"/>
    <x:row r="1090" ht="18" customHeight="1"/>
    <x:row r="1091" ht="18" customHeight="1"/>
    <x:row r="1092" ht="18" customHeight="1"/>
    <x:row r="1093" ht="18" customHeight="1"/>
    <x:row r="1094" ht="18" customHeight="1"/>
    <x:row r="1095" ht="18" customHeight="1"/>
    <x:row r="1096" ht="18" customHeight="1"/>
    <x:row r="1097" ht="18" customHeight="1"/>
    <x:row r="1098" ht="18" customHeight="1"/>
    <x:row r="1099" ht="18" customHeight="1"/>
    <x:row r="1100" ht="18" customHeight="1"/>
    <x:row r="1101" ht="18" customHeight="1"/>
    <x:row r="1102" ht="18" customHeight="1"/>
    <x:row r="1103" ht="18" customHeight="1"/>
    <x:row r="1104" ht="18" customHeight="1"/>
    <x:row r="1105" ht="18" customHeight="1"/>
    <x:row r="1106" ht="18" customHeight="1"/>
    <x:row r="1107" ht="18" customHeight="1"/>
    <x:row r="1108" ht="18" customHeight="1"/>
    <x:row r="1109" ht="18" customHeight="1"/>
    <x:row r="1110" ht="18" customHeight="1"/>
    <x:row r="1111" ht="18" customHeight="1"/>
    <x:row r="1112" ht="18" customHeight="1"/>
    <x:row r="1113" ht="18" customHeight="1"/>
    <x:row r="1114" ht="18" customHeight="1"/>
    <x:row r="1115" ht="18" customHeight="1"/>
    <x:row r="1116" ht="18" customHeight="1"/>
    <x:row r="1117" ht="18" customHeight="1"/>
    <x:row r="1118" ht="18" customHeight="1"/>
    <x:row r="1119" ht="18" customHeight="1"/>
    <x:row r="1120" ht="18" customHeight="1"/>
    <x:row r="1121" ht="18" customHeight="1"/>
    <x:row r="1122" ht="18" customHeight="1"/>
    <x:row r="1123" ht="18" customHeight="1"/>
    <x:row r="1124" ht="18" customHeight="1"/>
    <x:row r="1125" ht="18" customHeight="1"/>
    <x:row r="1126" ht="18" customHeight="1"/>
    <x:row r="1127" ht="18" customHeight="1"/>
    <x:row r="1128" ht="18" customHeight="1"/>
    <x:row r="1129" ht="18" customHeight="1"/>
    <x:row r="1130" ht="18" customHeight="1"/>
    <x:row r="1131" ht="18" customHeight="1"/>
    <x:row r="1132" ht="18" customHeight="1"/>
    <x:row r="1133" ht="18" customHeight="1"/>
    <x:row r="1134" ht="18" customHeight="1"/>
    <x:row r="1135" ht="18" customHeight="1"/>
    <x:row r="1136" ht="18" customHeight="1"/>
    <x:row r="1137" ht="18" customHeight="1"/>
    <x:row r="1138" ht="18" customHeight="1"/>
    <x:row r="1139" ht="18" customHeight="1"/>
    <x:row r="1140" ht="18" customHeight="1"/>
    <x:row r="1141" ht="18" customHeight="1"/>
    <x:row r="1142" ht="18" customHeight="1"/>
    <x:row r="1143" ht="18" customHeight="1"/>
    <x:row r="1144" ht="18" customHeight="1"/>
    <x:row r="1145" ht="18" customHeight="1"/>
    <x:row r="1146" ht="18" customHeight="1"/>
    <x:row r="1147" ht="18" customHeight="1"/>
    <x:row r="1148" ht="18" customHeight="1"/>
    <x:row r="1149" ht="18" customHeight="1"/>
    <x:row r="1150" ht="18" customHeight="1"/>
    <x:row r="1151" ht="18" customHeight="1"/>
    <x:row r="1152" ht="18" customHeight="1"/>
    <x:row r="1153" ht="18" customHeight="1"/>
    <x:row r="1154" ht="18" customHeight="1"/>
    <x:row r="1155" ht="18" customHeight="1"/>
    <x:row r="1156" ht="18" customHeight="1"/>
    <x:row r="1157" ht="18" customHeight="1"/>
    <x:row r="1158" ht="18" customHeight="1"/>
    <x:row r="1159" ht="18" customHeight="1"/>
    <x:row r="1160" ht="18" customHeight="1"/>
    <x:row r="1161" ht="18" customHeight="1"/>
    <x:row r="1162" ht="18" customHeight="1"/>
    <x:row r="1163" ht="18" customHeight="1"/>
    <x:row r="1164" ht="18" customHeight="1"/>
    <x:row r="1165" ht="18" customHeight="1"/>
    <x:row r="1166" ht="18" customHeight="1"/>
    <x:row r="1167" ht="18" customHeight="1"/>
    <x:row r="1168" ht="18" customHeight="1"/>
    <x:row r="1169" ht="18" customHeight="1"/>
    <x:row r="1170" ht="18" customHeight="1"/>
    <x:row r="1171" ht="18" customHeight="1"/>
    <x:row r="1172" ht="18" customHeight="1"/>
    <x:row r="1173" ht="18" customHeight="1"/>
    <x:row r="1174" ht="18" customHeight="1"/>
    <x:row r="1175" ht="18" customHeight="1"/>
    <x:row r="1176" ht="18" customHeight="1"/>
    <x:row r="1177" ht="18" customHeight="1"/>
    <x:row r="1178" ht="18" customHeight="1"/>
    <x:row r="1179" ht="18" customHeight="1"/>
    <x:row r="1180" ht="18" customHeight="1"/>
    <x:row r="1181" ht="18" customHeight="1"/>
    <x:row r="1182" ht="18" customHeight="1"/>
    <x:row r="1183" ht="18" customHeight="1"/>
    <x:row r="1184" ht="18" customHeight="1"/>
    <x:row r="1185" ht="18" customHeight="1"/>
    <x:row r="1186" ht="18" customHeight="1"/>
    <x:row r="1187" ht="18" customHeight="1"/>
    <x:row r="1188" ht="18" customHeight="1"/>
    <x:row r="1189" ht="18" customHeight="1"/>
    <x:row r="1190" ht="18" customHeight="1"/>
    <x:row r="1191" ht="18" customHeight="1"/>
    <x:row r="1192" ht="18" customHeight="1"/>
    <x:row r="1193" ht="18" customHeight="1"/>
    <x:row r="1194" ht="18" customHeight="1"/>
    <x:row r="1195" ht="18" customHeight="1"/>
    <x:row r="1196" ht="18" customHeight="1"/>
    <x:row r="1197" ht="18" customHeight="1"/>
    <x:row r="1198" ht="18" customHeight="1"/>
    <x:row r="1199" ht="18" customHeight="1"/>
    <x:row r="1200" ht="18" customHeight="1"/>
    <x:row r="1201" ht="18" customHeight="1"/>
    <x:row r="1202" ht="18" customHeight="1"/>
    <x:row r="1203" ht="18" customHeight="1"/>
    <x:row r="1204" ht="18" customHeight="1"/>
    <x:row r="1205" ht="18" customHeight="1"/>
    <x:row r="1206" ht="18" customHeight="1"/>
    <x:row r="1207" ht="18" customHeight="1"/>
    <x:row r="1208" ht="18" customHeight="1"/>
    <x:row r="1209" ht="18" customHeight="1"/>
    <x:row r="1210" ht="18" customHeight="1"/>
    <x:row r="1211" ht="18" customHeight="1"/>
    <x:row r="1212" ht="18" customHeight="1"/>
    <x:row r="1213" ht="18" customHeight="1"/>
    <x:row r="1214" ht="18" customHeight="1"/>
    <x:row r="1215" ht="18" customHeight="1"/>
    <x:row r="1216" ht="18" customHeight="1"/>
    <x:row r="1217" ht="18" customHeight="1"/>
    <x:row r="1218" ht="18" customHeight="1"/>
    <x:row r="1219" ht="18" customHeight="1"/>
    <x:row r="1220" ht="18" customHeight="1"/>
    <x:row r="1221" ht="18" customHeight="1"/>
    <x:row r="1222" ht="18" customHeight="1"/>
    <x:row r="1223" ht="18" customHeight="1"/>
    <x:row r="1224" ht="18" customHeight="1"/>
    <x:row r="1225" ht="18" customHeight="1"/>
    <x:row r="1226" ht="18" customHeight="1"/>
    <x:row r="1227" ht="18" customHeight="1"/>
    <x:row r="1228" ht="18" customHeight="1"/>
    <x:row r="1229" ht="18" customHeight="1"/>
    <x:row r="1230" ht="18" customHeight="1"/>
    <x:row r="1231" ht="18" customHeight="1"/>
    <x:row r="1232" ht="18" customHeight="1"/>
    <x:row r="1233" ht="18" customHeight="1"/>
    <x:row r="1234" ht="18" customHeight="1"/>
    <x:row r="1235" ht="18" customHeight="1"/>
    <x:row r="1236" ht="18" customHeight="1"/>
    <x:row r="1237" ht="18" customHeight="1"/>
    <x:row r="1238" ht="18" customHeight="1"/>
    <x:row r="1239" ht="18" customHeight="1"/>
    <x:row r="1240" ht="18" customHeight="1"/>
    <x:row r="1241" ht="18" customHeight="1"/>
    <x:row r="1242" ht="18" customHeight="1"/>
    <x:row r="1243" ht="18" customHeight="1"/>
    <x:row r="1244" ht="18" customHeight="1"/>
    <x:row r="1245" ht="18" customHeight="1"/>
    <x:row r="1246" ht="18" customHeight="1"/>
    <x:row r="1247" ht="18" customHeight="1"/>
    <x:row r="1248" ht="18" customHeight="1"/>
    <x:row r="1249" ht="18" customHeight="1"/>
  </x:sheetData>
  <x:mergeCells count="254">
    <x:mergeCell ref="AI1:AL1"/>
    <x:mergeCell ref="AM1:AP1"/>
    <x:mergeCell ref="A2:U2"/>
    <x:mergeCell ref="V2:AH2"/>
    <x:mergeCell ref="AI2:AQ2"/>
    <x:mergeCell ref="A3:B3"/>
    <x:mergeCell ref="C3:K3"/>
    <x:mergeCell ref="L3:R3"/>
    <x:mergeCell ref="S3:AB3"/>
    <x:mergeCell ref="AC3:AQ3"/>
    <x:mergeCell ref="A4:B25"/>
    <x:mergeCell ref="C4:D7"/>
    <x:mergeCell ref="E4:K4"/>
    <x:mergeCell ref="L4:R4"/>
    <x:mergeCell ref="S4:AB4"/>
    <x:mergeCell ref="AC4:AQ4"/>
    <x:mergeCell ref="E5:K5"/>
    <x:mergeCell ref="L5:R5"/>
    <x:mergeCell ref="S5:AB5"/>
    <x:mergeCell ref="AC5:AQ5"/>
    <x:mergeCell ref="E6:K6"/>
    <x:mergeCell ref="L6:R6"/>
    <x:mergeCell ref="S6:AB6"/>
    <x:mergeCell ref="AC6:AQ6"/>
    <x:mergeCell ref="E7:K7"/>
    <x:mergeCell ref="L7:R7"/>
    <x:mergeCell ref="S7:AB7"/>
    <x:mergeCell ref="AC7:AQ7"/>
    <x:mergeCell ref="C8:D10"/>
    <x:mergeCell ref="E8:K8"/>
    <x:mergeCell ref="L8:R8"/>
    <x:mergeCell ref="S8:AB8"/>
    <x:mergeCell ref="AC8:AQ8"/>
    <x:mergeCell ref="E9:K9"/>
    <x:mergeCell ref="L9:R9"/>
    <x:mergeCell ref="S9:AB9"/>
    <x:mergeCell ref="AC9:AQ9"/>
    <x:mergeCell ref="E10:K10"/>
    <x:mergeCell ref="L10:R10"/>
    <x:mergeCell ref="S10:AB10"/>
    <x:mergeCell ref="AC10:AQ10"/>
    <x:mergeCell ref="C11:D24"/>
    <x:mergeCell ref="E11:K11"/>
    <x:mergeCell ref="L11:R11"/>
    <x:mergeCell ref="S11:AB11"/>
    <x:mergeCell ref="AC11:AQ11"/>
    <x:mergeCell ref="E12:K12"/>
    <x:mergeCell ref="L12:R12"/>
    <x:mergeCell ref="S12:AB12"/>
    <x:mergeCell ref="AC12:AQ12"/>
    <x:mergeCell ref="E13:K13"/>
    <x:mergeCell ref="L13:R13"/>
    <x:mergeCell ref="S13:AB13"/>
    <x:mergeCell ref="AC13:AQ13"/>
    <x:mergeCell ref="E14:K14"/>
    <x:mergeCell ref="L14:R14"/>
    <x:mergeCell ref="S14:AB14"/>
    <x:mergeCell ref="AC14:AQ14"/>
    <x:mergeCell ref="E15:K15"/>
    <x:mergeCell ref="L15:R15"/>
    <x:mergeCell ref="S15:AB15"/>
    <x:mergeCell ref="AC15:AQ15"/>
    <x:mergeCell ref="E16:K16"/>
    <x:mergeCell ref="L16:R16"/>
    <x:mergeCell ref="S16:AB16"/>
    <x:mergeCell ref="AC16:AQ16"/>
    <x:mergeCell ref="E17:K17"/>
    <x:mergeCell ref="L17:R17"/>
    <x:mergeCell ref="S17:AB17"/>
    <x:mergeCell ref="AC17:AQ17"/>
    <x:mergeCell ref="E18:K18"/>
    <x:mergeCell ref="L18:R18"/>
    <x:mergeCell ref="S18:AB18"/>
    <x:mergeCell ref="AC18:AQ18"/>
    <x:mergeCell ref="E19:K19"/>
    <x:mergeCell ref="L19:R19"/>
    <x:mergeCell ref="S19:AB19"/>
    <x:mergeCell ref="AC19:AQ19"/>
    <x:mergeCell ref="E20:K20"/>
    <x:mergeCell ref="L20:R20"/>
    <x:mergeCell ref="S20:AB20"/>
    <x:mergeCell ref="AC20:AQ20"/>
    <x:mergeCell ref="E21:K21"/>
    <x:mergeCell ref="L21:R21"/>
    <x:mergeCell ref="S21:AB21"/>
    <x:mergeCell ref="AC21:AQ21"/>
    <x:mergeCell ref="E22:K22"/>
    <x:mergeCell ref="L22:R22"/>
    <x:mergeCell ref="S22:AB22"/>
    <x:mergeCell ref="AC22:AQ22"/>
    <x:mergeCell ref="E23:K23"/>
    <x:mergeCell ref="L23:R23"/>
    <x:mergeCell ref="S23:AB23"/>
    <x:mergeCell ref="AC23:AQ23"/>
    <x:mergeCell ref="E24:K24"/>
    <x:mergeCell ref="L24:R24"/>
    <x:mergeCell ref="S24:AB24"/>
    <x:mergeCell ref="AC24:AQ24"/>
    <x:mergeCell ref="C25:K25"/>
    <x:mergeCell ref="L25:R25"/>
    <x:mergeCell ref="S25:AB25"/>
    <x:mergeCell ref="AC25:AQ25"/>
    <x:mergeCell ref="A26:K26"/>
    <x:mergeCell ref="L26:R26"/>
    <x:mergeCell ref="S26:AB26"/>
    <x:mergeCell ref="AC26:AQ26"/>
    <x:mergeCell ref="A27:K27"/>
    <x:mergeCell ref="L27:R27"/>
    <x:mergeCell ref="S27:AB27"/>
    <x:mergeCell ref="AC27:AQ27"/>
    <x:mergeCell ref="A28:K28"/>
    <x:mergeCell ref="L28:R28"/>
    <x:mergeCell ref="S28:AB28"/>
    <x:mergeCell ref="AC28:AQ28"/>
    <x:mergeCell ref="A29:K29"/>
    <x:mergeCell ref="L29:R29"/>
    <x:mergeCell ref="S29:AB29"/>
    <x:mergeCell ref="AC29:AQ29"/>
    <x:mergeCell ref="A30:K30"/>
    <x:mergeCell ref="L30:R30"/>
    <x:mergeCell ref="S30:AB30"/>
    <x:mergeCell ref="AC30:AQ30"/>
    <x:mergeCell ref="A31:K31"/>
    <x:mergeCell ref="L31:R31"/>
    <x:mergeCell ref="S31:AB31"/>
    <x:mergeCell ref="AC31:AQ31"/>
    <x:mergeCell ref="A32:K32"/>
    <x:mergeCell ref="L32:R32"/>
    <x:mergeCell ref="S32:AB32"/>
    <x:mergeCell ref="AC32:AQ32"/>
    <x:mergeCell ref="A33:K33"/>
    <x:mergeCell ref="L33:R33"/>
    <x:mergeCell ref="S33:AB33"/>
    <x:mergeCell ref="AC33:AQ33"/>
    <x:mergeCell ref="A34:K34"/>
    <x:mergeCell ref="L34:R34"/>
    <x:mergeCell ref="S34:AB34"/>
    <x:mergeCell ref="AC34:AQ34"/>
    <x:mergeCell ref="A35:K35"/>
    <x:mergeCell ref="L35:R35"/>
    <x:mergeCell ref="S35:AB35"/>
    <x:mergeCell ref="AC35:AQ35"/>
    <x:mergeCell ref="A36:K36"/>
    <x:mergeCell ref="L36:R36"/>
    <x:mergeCell ref="S36:AB36"/>
    <x:mergeCell ref="AC36:AQ36"/>
    <x:mergeCell ref="A37:K37"/>
    <x:mergeCell ref="L37:R37"/>
    <x:mergeCell ref="S37:AB37"/>
    <x:mergeCell ref="AC37:AQ37"/>
    <x:mergeCell ref="A38:K38"/>
    <x:mergeCell ref="L38:R38"/>
    <x:mergeCell ref="S38:AB38"/>
    <x:mergeCell ref="AC38:AQ38"/>
    <x:mergeCell ref="E41:K41"/>
    <x:mergeCell ref="L41:R41"/>
    <x:mergeCell ref="S41:Y41"/>
    <x:mergeCell ref="Z41:AF41"/>
    <x:mergeCell ref="AG41:AM41"/>
    <x:mergeCell ref="AN41:AP41"/>
    <x:mergeCell ref="E42:K42"/>
    <x:mergeCell ref="L42:R42"/>
    <x:mergeCell ref="S42:Y42"/>
    <x:mergeCell ref="Z42:AF42"/>
    <x:mergeCell ref="AG42:AM42"/>
    <x:mergeCell ref="AN42:AP42"/>
    <x:mergeCell ref="E43:K43"/>
    <x:mergeCell ref="L43:R43"/>
    <x:mergeCell ref="S43:Y43"/>
    <x:mergeCell ref="Z43:AF43"/>
    <x:mergeCell ref="AG43:AM43"/>
    <x:mergeCell ref="AN43:AP43"/>
    <x:mergeCell ref="E44:K44"/>
    <x:mergeCell ref="L44:R44"/>
    <x:mergeCell ref="S44:Y44"/>
    <x:mergeCell ref="Z44:AF44"/>
    <x:mergeCell ref="AG44:AM44"/>
    <x:mergeCell ref="AN44:AP44"/>
    <x:mergeCell ref="E45:K45"/>
    <x:mergeCell ref="L45:R45"/>
    <x:mergeCell ref="S45:Y45"/>
    <x:mergeCell ref="Z45:AF45"/>
    <x:mergeCell ref="AG45:AM45"/>
    <x:mergeCell ref="AN45:AP45"/>
    <x:mergeCell ref="E46:K46"/>
    <x:mergeCell ref="L46:R46"/>
    <x:mergeCell ref="S46:Y46"/>
    <x:mergeCell ref="Z46:AF46"/>
    <x:mergeCell ref="AG46:AM46"/>
    <x:mergeCell ref="AN46:AP46"/>
    <x:mergeCell ref="E47:K47"/>
    <x:mergeCell ref="L47:R47"/>
    <x:mergeCell ref="S47:Y47"/>
    <x:mergeCell ref="Z47:AF47"/>
    <x:mergeCell ref="AG47:AM47"/>
    <x:mergeCell ref="AN47:AP47"/>
    <x:mergeCell ref="E48:K48"/>
    <x:mergeCell ref="L48:R48"/>
    <x:mergeCell ref="S48:Y48"/>
    <x:mergeCell ref="Z48:AF48"/>
    <x:mergeCell ref="AG48:AM48"/>
    <x:mergeCell ref="AN48:AP48"/>
    <x:mergeCell ref="E49:K49"/>
    <x:mergeCell ref="L49:R49"/>
    <x:mergeCell ref="S49:Y49"/>
    <x:mergeCell ref="Z49:AF49"/>
    <x:mergeCell ref="AG49:AM49"/>
    <x:mergeCell ref="AN49:AP49"/>
    <x:mergeCell ref="E50:K50"/>
    <x:mergeCell ref="L50:R50"/>
    <x:mergeCell ref="S50:Y50"/>
    <x:mergeCell ref="Z50:AF50"/>
    <x:mergeCell ref="AG50:AM50"/>
    <x:mergeCell ref="AN50:AP50"/>
    <x:mergeCell ref="M62:O63"/>
    <x:mergeCell ref="P62:S62"/>
    <x:mergeCell ref="U62:X62"/>
    <x:mergeCell ref="Z62:AC62"/>
    <x:mergeCell ref="AE62:AH62"/>
    <x:mergeCell ref="AJ62:AM62"/>
    <x:mergeCell ref="P63:S63"/>
    <x:mergeCell ref="U63:X63"/>
    <x:mergeCell ref="Z63:AC63"/>
    <x:mergeCell ref="AE63:AH63"/>
    <x:mergeCell ref="AJ63:AM63"/>
    <x:mergeCell ref="M65:Q65"/>
    <x:mergeCell ref="R65:V65"/>
    <x:mergeCell ref="W65:AA65"/>
    <x:mergeCell ref="AB65:AG65"/>
    <x:mergeCell ref="AH65:AO65"/>
    <x:mergeCell ref="M66:Q66"/>
    <x:mergeCell ref="R66:V66"/>
    <x:mergeCell ref="W66:AA66"/>
    <x:mergeCell ref="AB66:AG66"/>
    <x:mergeCell ref="AH66:AO66"/>
    <x:mergeCell ref="M67:Q67"/>
    <x:mergeCell ref="R67:V67"/>
    <x:mergeCell ref="W67:AA67"/>
    <x:mergeCell ref="AB67:AG67"/>
    <x:mergeCell ref="AH67:AO67"/>
    <x:mergeCell ref="M68:Q68"/>
    <x:mergeCell ref="R68:V68"/>
    <x:mergeCell ref="W68:AA68"/>
    <x:mergeCell ref="AB68:AG68"/>
    <x:mergeCell ref="AH68:AO68"/>
    <x:mergeCell ref="M69:Q69"/>
    <x:mergeCell ref="R69:V69"/>
    <x:mergeCell ref="W69:AA69"/>
    <x:mergeCell ref="AB69:AG69"/>
    <x:mergeCell ref="AH69:AO69"/>
    <x:mergeCell ref="M70:Q70"/>
    <x:mergeCell ref="R70:V70"/>
    <x:mergeCell ref="M71:Q71"/>
    <x:mergeCell ref="R71:V71"/>
  </x:mergeCells>
  <x:pageMargins left="0.62986111640930175781" right="0" top="0.43000000715255737305" bottom="0.15986111760139465332" header="0.3498611152172088623" footer="0.33000001311302185059"/>
  <x:pageSetup paperSize="9" scale="96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  <x:colBreaks count="1" manualBreakCount="1">
    <x:brk id="43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W29"/>
  <x:sheetViews>
    <x:sheetView view="pageBreakPreview" topLeftCell="D1" zoomScale="85" zoomScaleNormal="85" zoomScaleSheetLayoutView="85" workbookViewId="0">
      <x:pane xSplit="0" ySplit="3" topLeftCell="D4" activePane="bottomLeft" state="frozen"/>
      <x:selection pane="bottomLeft" activeCell="S6" activeCellId="0" sqref="S6:AB6"/>
    </x:sheetView>
  </x:sheetViews>
  <x:sheetFormatPr defaultColWidth="8.88671875" defaultRowHeight="20.44999999999999928946" customHeight="1"/>
  <x:cols>
    <x:col min="1" max="1" width="5.77734375" style="25" hidden="1" customWidth="1"/>
    <x:col min="2" max="2" width="6.5546875" style="17" hidden="1" customWidth="1"/>
    <x:col min="3" max="3" width="13.6640625" style="17" hidden="1" customWidth="1"/>
    <x:col min="4" max="4" width="36.21875" style="17" customWidth="1"/>
    <x:col min="5" max="5" width="9.109375" style="25" hidden="1" customWidth="1"/>
    <x:col min="6" max="6" width="4.21875" style="24" customWidth="1"/>
    <x:col min="7" max="7" width="4.6640625" style="16" customWidth="1"/>
    <x:col min="8" max="8" width="13" style="16" customWidth="1"/>
    <x:col min="9" max="9" width="13.109375" style="16" customWidth="1"/>
    <x:col min="10" max="10" width="5.109375" style="16" hidden="1" customWidth="1"/>
    <x:col min="11" max="11" width="11.5546875" style="16" bestFit="1" customWidth="1"/>
    <x:col min="12" max="12" width="11.5546875" style="16" customWidth="1"/>
    <x:col min="13" max="14" width="9.44140625" style="16" customWidth="1"/>
    <x:col min="15" max="15" width="8.77734375" style="16" hidden="1" customWidth="1"/>
    <x:col min="16" max="16" width="13.21875" style="16" customWidth="1"/>
    <x:col min="17" max="17" width="10.44140625" style="17" customWidth="1"/>
    <x:col min="18" max="20" width="8.88671875" style="25"/>
    <x:col min="21" max="21" width="10.44140625" style="25" bestFit="1" customWidth="1"/>
    <x:col min="22" max="22" width="11.5546875" style="25" bestFit="1" customWidth="1"/>
    <x:col min="23" max="16384" width="8.88671875" style="25"/>
  </x:cols>
  <x:sheetData>
    <x:row r="1" spans="2:17" customHeight="1">
      <x:c r="B1" s="17" t="s">
        <x:v>444</x:v>
      </x:c>
      <x:c r="D1" s="144" t="s">
        <x:v>7</x:v>
      </x:c>
      <x:c r="E1" s="145"/>
      <x:c r="F1" s="145"/>
      <x:c r="G1" s="145"/>
      <x:c r="H1" s="145"/>
      <x:c r="I1" s="145"/>
      <x:c r="J1" s="145"/>
      <x:c r="K1" s="145"/>
      <x:c r="L1" s="145"/>
      <x:c r="M1" s="145"/>
      <x:c r="N1" s="145"/>
      <x:c r="O1" s="145"/>
      <x:c r="P1" s="145"/>
      <x:c r="Q1" s="145"/>
    </x:row>
    <x:row r="2" spans="1:17" s="64" customFormat="1" customHeight="1">
      <x:c r="A2" s="146" t="s">
        <x:v>405</x:v>
      </x:c>
      <x:c r="B2" s="146" t="s">
        <x:v>36</x:v>
      </x:c>
      <x:c r="C2" s="146" t="s">
        <x:v>441</x:v>
      </x:c>
      <x:c r="D2" s="147" t="s">
        <x:v>494</x:v>
      </x:c>
      <x:c r="E2" s="148" t="s">
        <x:v>409</x:v>
      </x:c>
      <x:c r="F2" s="148" t="s">
        <x:v>414</x:v>
      </x:c>
      <x:c r="G2" s="149" t="s">
        <x:v>419</x:v>
      </x:c>
      <x:c r="H2" s="149" t="s">
        <x:v>421</x:v>
      </x:c>
      <x:c r="I2" s="149"/>
      <x:c r="J2" s="149" t="s">
        <x:v>425</x:v>
      </x:c>
      <x:c r="K2" s="149"/>
      <x:c r="L2" s="149"/>
      <x:c r="M2" s="149" t="s">
        <x:v>410</x:v>
      </x:c>
      <x:c r="N2" s="149"/>
      <x:c r="O2" s="18"/>
      <x:c r="P2" s="149" t="s">
        <x:v>423</x:v>
      </x:c>
      <x:c r="Q2" s="147" t="s">
        <x:v>377</x:v>
      </x:c>
    </x:row>
    <x:row r="3" spans="1:17" s="64" customFormat="1" customHeight="1">
      <x:c r="A3" s="146"/>
      <x:c r="B3" s="146"/>
      <x:c r="C3" s="146"/>
      <x:c r="D3" s="147"/>
      <x:c r="E3" s="148"/>
      <x:c r="F3" s="148"/>
      <x:c r="G3" s="149"/>
      <x:c r="H3" s="18" t="s">
        <x:v>398</x:v>
      </x:c>
      <x:c r="I3" s="18" t="s">
        <x:v>415</x:v>
      </x:c>
      <x:c r="J3" s="18" t="s">
        <x:v>419</x:v>
      </x:c>
      <x:c r="K3" s="18" t="s">
        <x:v>398</x:v>
      </x:c>
      <x:c r="L3" s="18" t="s">
        <x:v>415</x:v>
      </x:c>
      <x:c r="M3" s="18" t="s">
        <x:v>398</x:v>
      </x:c>
      <x:c r="N3" s="18" t="s">
        <x:v>415</x:v>
      </x:c>
      <x:c r="O3" s="18" t="s">
        <x:v>398</x:v>
      </x:c>
      <x:c r="P3" s="149"/>
      <x:c r="Q3" s="147"/>
    </x:row>
    <x:row r="4" spans="2:17" customHeight="1">
      <x:c r="B4" s="17" t="s">
        <x:v>428</x:v>
      </x:c>
      <x:c r="D4" s="19" t="s">
        <x:v>3</x:v>
      </x:c>
      <x:c r="E4" s="21"/>
      <x:c r="F4" s="20"/>
      <x:c r="G4" s="22">
        <x:v>1</x:v>
      </x:c>
      <x:c r="H4" s="22">
        <x:f>SUM(U4:U6)</x:f>
        <x:v>0</x:v>
      </x:c>
      <x:c r="I4" s="22">
        <x:f>G4*H4</x:f>
        <x:v>0</x:v>
      </x:c>
      <x:c r="J4" s="22"/>
      <x:c r="K4" s="22">
        <x:f>SUM(V4:V6)</x:f>
        <x:v>0</x:v>
      </x:c>
      <x:c r="L4" s="22">
        <x:f>G4*K4</x:f>
        <x:v>0</x:v>
      </x:c>
      <x:c r="M4" s="22">
        <x:f>SUM(W4:W6)</x:f>
        <x:v>0</x:v>
      </x:c>
      <x:c r="N4" s="22">
        <x:f>G4*M4</x:f>
        <x:v>0</x:v>
      </x:c>
      <x:c r="O4" s="22" t="str">
        <x:f>IF((H4+K4+M4)=0,"",(H4+K4+M4))</x:f>
        <x:v/>
      </x:c>
      <x:c r="P4" s="22">
        <x:f>SUM(I4,L4,N4)</x:f>
        <x:v>0</x:v>
      </x:c>
      <x:c r="Q4" s="19"/>
    </x:row>
    <x:row r="5" spans="4:17" customHeight="1">
      <x:c r="D5" s="19"/>
      <x:c r="E5" s="21"/>
      <x:c r="F5" s="20"/>
      <x:c r="G5" s="22"/>
      <x:c r="H5" s="22"/>
      <x:c r="I5" s="22"/>
      <x:c r="J5" s="22"/>
      <x:c r="K5" s="22"/>
      <x:c r="L5" s="22"/>
      <x:c r="M5" s="22"/>
      <x:c r="N5" s="22"/>
      <x:c r="O5" s="22"/>
      <x:c r="P5" s="22"/>
      <x:c r="Q5" s="19"/>
    </x:row>
    <x:row r="6" spans="2:23" customHeight="1">
      <x:c r="B6" s="17" t="s">
        <x:v>378</x:v>
      </x:c>
      <x:c r="D6" s="19" t="s">
        <x:v>84</x:v>
      </x:c>
      <x:c r="E6" s="21"/>
      <x:c r="F6" s="20" t="s">
        <x:v>449</x:v>
      </x:c>
      <x:c r="G6" s="22">
        <x:v>1</x:v>
      </x:c>
      <x:c r="H6" s="22">
        <x:f>SUM(I7:I10)</x:f>
        <x:v>0</x:v>
      </x:c>
      <x:c r="I6" s="22">
        <x:f>G6*H6</x:f>
        <x:v>0</x:v>
      </x:c>
      <x:c r="J6" s="22"/>
      <x:c r="K6" s="22">
        <x:f>SUM(L7:L10)</x:f>
        <x:v>0</x:v>
      </x:c>
      <x:c r="L6" s="22">
        <x:f>G6*K6</x:f>
        <x:v>0</x:v>
      </x:c>
      <x:c r="M6" s="22">
        <x:f>SUM(N7:N10)</x:f>
        <x:v>0</x:v>
      </x:c>
      <x:c r="N6" s="22">
        <x:f>G6*M6</x:f>
        <x:v>0</x:v>
      </x:c>
      <x:c r="O6" s="22" t="str">
        <x:f>IF((H6+K6+M6)=0,"",(H6+K6+M6))</x:f>
        <x:v/>
      </x:c>
      <x:c r="P6" s="22">
        <x:f>SUM(I6,L6,N6)</x:f>
        <x:v>0</x:v>
      </x:c>
      <x:c r="Q6" s="19"/>
      <x:c r="U6" s="16">
        <x:f>I6</x:f>
        <x:v>0</x:v>
      </x:c>
      <x:c r="V6" s="16">
        <x:f>L6</x:f>
        <x:v>0</x:v>
      </x:c>
      <x:c r="W6" s="16">
        <x:f>N6</x:f>
        <x:v>0</x:v>
      </x:c>
    </x:row>
    <x:row r="7" spans="2:17" customHeight="1">
      <x:c r="B7" s="17" t="s">
        <x:v>75</x:v>
      </x:c>
      <x:c r="D7" s="19" t="s">
        <x:v>566</x:v>
      </x:c>
      <x:c r="E7" s="21"/>
      <x:c r="F7" s="20" t="s">
        <x:v>449</x:v>
      </x:c>
      <x:c r="G7" s="22">
        <x:v>1</x:v>
      </x:c>
      <x:c r="H7" s="22">
        <x:f>내역서!I28</x:f>
        <x:v>0</x:v>
      </x:c>
      <x:c r="I7" s="22">
        <x:f>G7*H7</x:f>
        <x:v>0</x:v>
      </x:c>
      <x:c r="J7" s="22"/>
      <x:c r="K7" s="22">
        <x:f>내역서!L28</x:f>
        <x:v>0</x:v>
      </x:c>
      <x:c r="L7" s="22">
        <x:f>G7*K7</x:f>
        <x:v>0</x:v>
      </x:c>
      <x:c r="M7" s="22">
        <x:f>내역서!N28</x:f>
        <x:v>0</x:v>
      </x:c>
      <x:c r="N7" s="22">
        <x:f>G7*M7</x:f>
        <x:v>0</x:v>
      </x:c>
      <x:c r="O7" s="22" t="str">
        <x:f>IF((H7+K7+M7)=0,"",(H7+K7+M7))</x:f>
        <x:v/>
      </x:c>
      <x:c r="P7" s="22">
        <x:f>SUM(I7,L7,N7)</x:f>
        <x:v>0</x:v>
      </x:c>
      <x:c r="Q7" s="19"/>
    </x:row>
    <x:row r="8" spans="2:17" customHeight="1">
      <x:c r="B8" s="17" t="s">
        <x:v>90</x:v>
      </x:c>
      <x:c r="D8" s="19" t="s">
        <x:v>535</x:v>
      </x:c>
      <x:c r="E8" s="21"/>
      <x:c r="F8" s="20" t="s">
        <x:v>449</x:v>
      </x:c>
      <x:c r="G8" s="22">
        <x:v>1</x:v>
      </x:c>
      <x:c r="H8" s="22">
        <x:f>내역서!I53</x:f>
        <x:v>0</x:v>
      </x:c>
      <x:c r="I8" s="22">
        <x:f>G8*H8</x:f>
        <x:v>0</x:v>
      </x:c>
      <x:c r="J8" s="22"/>
      <x:c r="K8" s="22">
        <x:f>내역서!L53</x:f>
        <x:v>0</x:v>
      </x:c>
      <x:c r="L8" s="22">
        <x:f>G8*K8</x:f>
        <x:v>0</x:v>
      </x:c>
      <x:c r="M8" s="22">
        <x:f>내역서!N53</x:f>
        <x:v>0</x:v>
      </x:c>
      <x:c r="N8" s="22">
        <x:f>G8*M8</x:f>
        <x:v>0</x:v>
      </x:c>
      <x:c r="O8" s="22" t="str">
        <x:f>IF((H8+K8+M8)=0,"",(H8+K8+M8))</x:f>
        <x:v/>
      </x:c>
      <x:c r="P8" s="22">
        <x:f>SUM(I8,L8,N8)</x:f>
        <x:v>0</x:v>
      </x:c>
      <x:c r="Q8" s="19"/>
    </x:row>
    <x:row r="9" spans="2:17" customHeight="1">
      <x:c r="B9" s="17" t="s">
        <x:v>50</x:v>
      </x:c>
      <x:c r="D9" s="19" t="s">
        <x:v>243</x:v>
      </x:c>
      <x:c r="E9" s="21"/>
      <x:c r="F9" s="20" t="s">
        <x:v>449</x:v>
      </x:c>
      <x:c r="G9" s="22">
        <x:v>1</x:v>
      </x:c>
      <x:c r="H9" s="22">
        <x:f>내역서!I78</x:f>
        <x:v>0</x:v>
      </x:c>
      <x:c r="I9" s="22">
        <x:f>G9*H9</x:f>
        <x:v>0</x:v>
      </x:c>
      <x:c r="J9" s="22"/>
      <x:c r="K9" s="22">
        <x:f>내역서!L78</x:f>
        <x:v>0</x:v>
      </x:c>
      <x:c r="L9" s="22">
        <x:f>G9*K9</x:f>
        <x:v>0</x:v>
      </x:c>
      <x:c r="M9" s="22">
        <x:f>내역서!N78</x:f>
        <x:v>0</x:v>
      </x:c>
      <x:c r="N9" s="22">
        <x:f>G9*M9</x:f>
        <x:v>0</x:v>
      </x:c>
      <x:c r="O9" s="22" t="str">
        <x:f>IF((H9+K9+M9)=0,"",(H9+K9+M9))</x:f>
        <x:v/>
      </x:c>
      <x:c r="P9" s="22">
        <x:f>SUM(I9,L9,N9)</x:f>
        <x:v>0</x:v>
      </x:c>
      <x:c r="Q9" s="19"/>
    </x:row>
    <x:row r="10" spans="2:17" customHeight="1">
      <x:c r="B10" s="17" t="s">
        <x:v>52</x:v>
      </x:c>
      <x:c r="D10" s="19" t="s">
        <x:v>168</x:v>
      </x:c>
      <x:c r="E10" s="21"/>
      <x:c r="F10" s="20" t="s">
        <x:v>449</x:v>
      </x:c>
      <x:c r="G10" s="22">
        <x:v>1</x:v>
      </x:c>
      <x:c r="H10" s="22">
        <x:f>내역서!I103</x:f>
        <x:v>0</x:v>
      </x:c>
      <x:c r="I10" s="22">
        <x:f>G10*H10</x:f>
        <x:v>0</x:v>
      </x:c>
      <x:c r="J10" s="22"/>
      <x:c r="K10" s="22">
        <x:f>내역서!L103</x:f>
        <x:v>0</x:v>
      </x:c>
      <x:c r="L10" s="22">
        <x:f>G10*K10</x:f>
        <x:v>0</x:v>
      </x:c>
      <x:c r="M10" s="22">
        <x:f>내역서!N103</x:f>
        <x:v>0</x:v>
      </x:c>
      <x:c r="N10" s="22">
        <x:f>G10*M10</x:f>
        <x:v>0</x:v>
      </x:c>
      <x:c r="O10" s="22" t="str">
        <x:f>IF((H10+K10+M10)=0,"",(H10+K10+M10))</x:f>
        <x:v/>
      </x:c>
      <x:c r="P10" s="22">
        <x:f>SUM(I10,L10,N10)</x:f>
        <x:v>0</x:v>
      </x:c>
      <x:c r="Q10" s="19"/>
    </x:row>
    <x:row r="11" spans="4:17" customHeight="1">
      <x:c r="D11" s="19"/>
      <x:c r="E11" s="21"/>
      <x:c r="F11" s="20"/>
      <x:c r="G11" s="22"/>
      <x:c r="H11" s="22"/>
      <x:c r="I11" s="22"/>
      <x:c r="J11" s="22"/>
      <x:c r="K11" s="22"/>
      <x:c r="L11" s="22"/>
      <x:c r="M11" s="22"/>
      <x:c r="N11" s="22"/>
      <x:c r="O11" s="22"/>
      <x:c r="P11" s="22"/>
      <x:c r="Q11" s="19"/>
    </x:row>
    <x:row r="12" spans="4:17" customHeight="1">
      <x:c r="D12" s="19"/>
      <x:c r="E12" s="21"/>
      <x:c r="F12" s="20"/>
      <x:c r="G12" s="22"/>
      <x:c r="H12" s="22"/>
      <x:c r="I12" s="22"/>
      <x:c r="J12" s="22"/>
      <x:c r="K12" s="22"/>
      <x:c r="L12" s="22"/>
      <x:c r="M12" s="22"/>
      <x:c r="N12" s="22"/>
      <x:c r="O12" s="22"/>
      <x:c r="P12" s="22"/>
      <x:c r="Q12" s="19"/>
    </x:row>
    <x:row r="13" spans="4:17" customHeight="1">
      <x:c r="D13" s="19"/>
      <x:c r="E13" s="21"/>
      <x:c r="F13" s="20"/>
      <x:c r="G13" s="22"/>
      <x:c r="H13" s="22"/>
      <x:c r="I13" s="22"/>
      <x:c r="J13" s="22"/>
      <x:c r="K13" s="22"/>
      <x:c r="L13" s="22"/>
      <x:c r="M13" s="22"/>
      <x:c r="N13" s="22"/>
      <x:c r="O13" s="22"/>
      <x:c r="P13" s="22"/>
      <x:c r="Q13" s="19"/>
    </x:row>
    <x:row r="14" spans="4:17" customHeight="1">
      <x:c r="D14" s="19"/>
      <x:c r="E14" s="21"/>
      <x:c r="F14" s="20"/>
      <x:c r="G14" s="22"/>
      <x:c r="H14" s="22"/>
      <x:c r="I14" s="22"/>
      <x:c r="J14" s="22"/>
      <x:c r="K14" s="22"/>
      <x:c r="L14" s="22"/>
      <x:c r="M14" s="22"/>
      <x:c r="N14" s="22"/>
      <x:c r="O14" s="22"/>
      <x:c r="P14" s="22"/>
      <x:c r="Q14" s="19"/>
    </x:row>
    <x:row r="15" spans="4:17" customHeight="1">
      <x:c r="D15" s="19"/>
      <x:c r="E15" s="21"/>
      <x:c r="F15" s="20"/>
      <x:c r="G15" s="22"/>
      <x:c r="H15" s="22"/>
      <x:c r="I15" s="22"/>
      <x:c r="J15" s="22"/>
      <x:c r="K15" s="22"/>
      <x:c r="L15" s="22"/>
      <x:c r="M15" s="22"/>
      <x:c r="N15" s="22"/>
      <x:c r="O15" s="22"/>
      <x:c r="P15" s="22"/>
      <x:c r="Q15" s="19"/>
    </x:row>
    <x:row r="16" spans="4:17" customHeight="1">
      <x:c r="D16" s="19"/>
      <x:c r="E16" s="21"/>
      <x:c r="F16" s="20"/>
      <x:c r="G16" s="22"/>
      <x:c r="H16" s="22"/>
      <x:c r="I16" s="22"/>
      <x:c r="J16" s="22"/>
      <x:c r="K16" s="22"/>
      <x:c r="L16" s="22"/>
      <x:c r="M16" s="22"/>
      <x:c r="N16" s="22"/>
      <x:c r="O16" s="22"/>
      <x:c r="P16" s="22"/>
      <x:c r="Q16" s="19"/>
    </x:row>
    <x:row r="17" spans="4:17" customHeight="1">
      <x:c r="D17" s="19"/>
      <x:c r="E17" s="21"/>
      <x:c r="F17" s="20"/>
      <x:c r="G17" s="22"/>
      <x:c r="H17" s="22"/>
      <x:c r="I17" s="22"/>
      <x:c r="J17" s="22"/>
      <x:c r="K17" s="22"/>
      <x:c r="L17" s="22"/>
      <x:c r="M17" s="22"/>
      <x:c r="N17" s="22"/>
      <x:c r="O17" s="22"/>
      <x:c r="P17" s="22"/>
      <x:c r="Q17" s="19"/>
    </x:row>
    <x:row r="18" spans="4:17" customHeight="1">
      <x:c r="D18" s="19"/>
      <x:c r="E18" s="21"/>
      <x:c r="F18" s="20"/>
      <x:c r="G18" s="22"/>
      <x:c r="H18" s="22"/>
      <x:c r="I18" s="22"/>
      <x:c r="J18" s="22"/>
      <x:c r="K18" s="22"/>
      <x:c r="L18" s="22"/>
      <x:c r="M18" s="22"/>
      <x:c r="N18" s="22"/>
      <x:c r="O18" s="22"/>
      <x:c r="P18" s="22"/>
      <x:c r="Q18" s="19"/>
    </x:row>
    <x:row r="19" spans="4:17" customHeight="1">
      <x:c r="D19" s="19"/>
      <x:c r="E19" s="21"/>
      <x:c r="F19" s="20"/>
      <x:c r="G19" s="22"/>
      <x:c r="H19" s="22"/>
      <x:c r="I19" s="22"/>
      <x:c r="J19" s="22"/>
      <x:c r="K19" s="22"/>
      <x:c r="L19" s="22"/>
      <x:c r="M19" s="22"/>
      <x:c r="N19" s="22"/>
      <x:c r="O19" s="22"/>
      <x:c r="P19" s="22"/>
      <x:c r="Q19" s="19"/>
    </x:row>
    <x:row r="20" spans="4:17" customHeight="1">
      <x:c r="D20" s="19"/>
      <x:c r="E20" s="21"/>
      <x:c r="F20" s="20"/>
      <x:c r="G20" s="22"/>
      <x:c r="H20" s="22"/>
      <x:c r="I20" s="22"/>
      <x:c r="J20" s="22"/>
      <x:c r="K20" s="22"/>
      <x:c r="L20" s="22"/>
      <x:c r="M20" s="22"/>
      <x:c r="N20" s="22"/>
      <x:c r="O20" s="22"/>
      <x:c r="P20" s="22"/>
      <x:c r="Q20" s="19"/>
    </x:row>
    <x:row r="21" spans="4:17" customHeight="1">
      <x:c r="D21" s="19"/>
      <x:c r="E21" s="21"/>
      <x:c r="F21" s="20"/>
      <x:c r="G21" s="22"/>
      <x:c r="H21" s="22"/>
      <x:c r="I21" s="22"/>
      <x:c r="J21" s="22"/>
      <x:c r="K21" s="22"/>
      <x:c r="L21" s="22"/>
      <x:c r="M21" s="22"/>
      <x:c r="N21" s="22"/>
      <x:c r="O21" s="22"/>
      <x:c r="P21" s="22"/>
      <x:c r="Q21" s="19"/>
    </x:row>
    <x:row r="22" spans="4:17" customHeight="1">
      <x:c r="D22" s="19"/>
      <x:c r="E22" s="21"/>
      <x:c r="F22" s="20"/>
      <x:c r="G22" s="22"/>
      <x:c r="H22" s="22"/>
      <x:c r="I22" s="22"/>
      <x:c r="J22" s="22"/>
      <x:c r="K22" s="22"/>
      <x:c r="L22" s="22"/>
      <x:c r="M22" s="22"/>
      <x:c r="N22" s="22"/>
      <x:c r="O22" s="22"/>
      <x:c r="P22" s="22"/>
      <x:c r="Q22" s="19"/>
    </x:row>
    <x:row r="23" spans="4:17" customHeight="1">
      <x:c r="D23" s="19"/>
      <x:c r="E23" s="21"/>
      <x:c r="F23" s="20"/>
      <x:c r="G23" s="22"/>
      <x:c r="H23" s="22"/>
      <x:c r="I23" s="22"/>
      <x:c r="J23" s="22"/>
      <x:c r="K23" s="22"/>
      <x:c r="L23" s="22"/>
      <x:c r="M23" s="22"/>
      <x:c r="N23" s="22"/>
      <x:c r="O23" s="22"/>
      <x:c r="P23" s="22"/>
      <x:c r="Q23" s="19"/>
    </x:row>
    <x:row r="24" spans="4:17" customHeight="1">
      <x:c r="D24" s="19"/>
      <x:c r="E24" s="21"/>
      <x:c r="F24" s="20"/>
      <x:c r="G24" s="22"/>
      <x:c r="H24" s="22"/>
      <x:c r="I24" s="22"/>
      <x:c r="J24" s="22"/>
      <x:c r="K24" s="22"/>
      <x:c r="L24" s="22"/>
      <x:c r="M24" s="22"/>
      <x:c r="N24" s="22"/>
      <x:c r="O24" s="22"/>
      <x:c r="P24" s="22"/>
      <x:c r="Q24" s="19"/>
    </x:row>
    <x:row r="25" spans="4:17" customHeight="1">
      <x:c r="D25" s="19"/>
      <x:c r="E25" s="21"/>
      <x:c r="F25" s="20"/>
      <x:c r="G25" s="22"/>
      <x:c r="H25" s="22"/>
      <x:c r="I25" s="22"/>
      <x:c r="J25" s="22"/>
      <x:c r="K25" s="22"/>
      <x:c r="L25" s="22"/>
      <x:c r="M25" s="22"/>
      <x:c r="N25" s="22"/>
      <x:c r="O25" s="22"/>
      <x:c r="P25" s="22"/>
      <x:c r="Q25" s="19"/>
    </x:row>
    <x:row r="26" spans="4:17" customHeight="1">
      <x:c r="D26" s="19"/>
      <x:c r="E26" s="21"/>
      <x:c r="F26" s="20"/>
      <x:c r="G26" s="22"/>
      <x:c r="H26" s="22"/>
      <x:c r="I26" s="22"/>
      <x:c r="J26" s="22"/>
      <x:c r="K26" s="22"/>
      <x:c r="L26" s="22"/>
      <x:c r="M26" s="22"/>
      <x:c r="N26" s="22"/>
      <x:c r="O26" s="22"/>
      <x:c r="P26" s="22"/>
      <x:c r="Q26" s="19"/>
    </x:row>
    <x:row r="27" spans="4:17" customHeight="1">
      <x:c r="D27" s="19"/>
      <x:c r="E27" s="21"/>
      <x:c r="F27" s="20"/>
      <x:c r="G27" s="22"/>
      <x:c r="H27" s="22"/>
      <x:c r="I27" s="22"/>
      <x:c r="J27" s="22"/>
      <x:c r="K27" s="22"/>
      <x:c r="L27" s="22"/>
      <x:c r="M27" s="22"/>
      <x:c r="N27" s="22"/>
      <x:c r="O27" s="22"/>
      <x:c r="P27" s="22"/>
      <x:c r="Q27" s="19"/>
    </x:row>
    <x:row r="28" spans="4:17" customHeight="1">
      <x:c r="D28" s="19"/>
      <x:c r="E28" s="21"/>
      <x:c r="F28" s="20"/>
      <x:c r="G28" s="22"/>
      <x:c r="H28" s="22"/>
      <x:c r="I28" s="22"/>
      <x:c r="J28" s="22"/>
      <x:c r="K28" s="22"/>
      <x:c r="L28" s="22"/>
      <x:c r="M28" s="22"/>
      <x:c r="N28" s="22"/>
      <x:c r="O28" s="22"/>
      <x:c r="P28" s="22"/>
      <x:c r="Q28" s="19"/>
    </x:row>
    <x:row r="29" spans="4:17" customHeight="1">
      <x:c r="D29" s="19"/>
      <x:c r="E29" s="21"/>
      <x:c r="F29" s="20"/>
      <x:c r="G29" s="22"/>
      <x:c r="H29" s="22"/>
      <x:c r="I29" s="22"/>
      <x:c r="J29" s="22"/>
      <x:c r="K29" s="22"/>
      <x:c r="L29" s="22"/>
      <x:c r="M29" s="22"/>
      <x:c r="N29" s="22"/>
      <x:c r="O29" s="22"/>
      <x:c r="P29" s="22"/>
      <x:c r="Q29" s="19"/>
    </x:row>
  </x:sheetData>
  <x:mergeCells count="13">
    <x:mergeCell ref="D1:Q1"/>
    <x:mergeCell ref="A2:A3"/>
    <x:mergeCell ref="B2:B3"/>
    <x:mergeCell ref="C2:C3"/>
    <x:mergeCell ref="D2:D3"/>
    <x:mergeCell ref="E2:E3"/>
    <x:mergeCell ref="F2:F3"/>
    <x:mergeCell ref="G2:G3"/>
    <x:mergeCell ref="H2:I2"/>
    <x:mergeCell ref="J2:L2"/>
    <x:mergeCell ref="M2:N2"/>
    <x:mergeCell ref="P2:P3"/>
    <x:mergeCell ref="Q2:Q3"/>
  </x:mergeCells>
  <x:printOptions horizontalCentered="1" verticalCentered="1" headings="0" gridLines="0" gridLinesSet="1"/>
  <x:pageMargins left="0.74750000238418579102" right="0.35430556535720825195" top="0.59041666984558105469" bottom="0.59041666984558105469" header="0.51138889789581298828" footer="0.47236111760139465332"/>
  <x:pageSetup paperSize="9" scale="8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XFA103"/>
  <x:sheetViews>
    <x:sheetView view="pageBreakPreview" topLeftCell="D1" zoomScale="85" zoomScaleNormal="85" zoomScaleSheetLayoutView="85" workbookViewId="0">
      <x:pane xSplit="0" ySplit="3" topLeftCell="D4" activePane="bottomLeft" state="frozen"/>
      <x:selection pane="bottomLeft" activeCell="T91" activeCellId="0" sqref="T91:T91"/>
    </x:sheetView>
  </x:sheetViews>
  <x:sheetFormatPr defaultColWidth="8.88671875" defaultRowHeight="23.10000000000000142109" customHeight="1"/>
  <x:cols>
    <x:col min="1" max="1" width="12.109375" style="17" hidden="1" customWidth="1"/>
    <x:col min="2" max="2" width="17.44140625" style="17" hidden="1" customWidth="1"/>
    <x:col min="3" max="3" width="20.6640625" style="17" hidden="1" customWidth="1"/>
    <x:col min="4" max="4" width="24.33203125" style="17" customWidth="1"/>
    <x:col min="5" max="5" width="25.33203125" style="17" customWidth="1"/>
    <x:col min="6" max="6" width="4.21875" style="24" customWidth="1"/>
    <x:col min="7" max="7" width="10" style="25" customWidth="1"/>
    <x:col min="8" max="8" width="13" style="16" customWidth="1"/>
    <x:col min="9" max="9" width="13.21875" style="16" customWidth="1"/>
    <x:col min="10" max="10" width="5.5546875" style="16" hidden="1" customWidth="1"/>
    <x:col min="11" max="11" width="10.44140625" style="16" customWidth="1"/>
    <x:col min="12" max="12" width="11.77734375" style="16" customWidth="1"/>
    <x:col min="13" max="13" width="8.44140625" style="16" customWidth="1"/>
    <x:col min="14" max="14" width="9.109375" style="16" customWidth="1"/>
    <x:col min="15" max="15" width="6" style="16" hidden="1" customWidth="1"/>
    <x:col min="16" max="16" width="13" style="16" customWidth="1"/>
    <x:col min="17" max="17" width="11.109375" style="17" customWidth="1"/>
    <x:col min="18" max="18" width="11.109375" style="17" hidden="1" customWidth="1"/>
    <x:col min="19" max="19" width="11.109375" style="17" customWidth="1"/>
    <x:col min="20" max="16384" width="8.88671875" style="25"/>
  </x:cols>
  <x:sheetData>
    <x:row r="1" spans="1:14" customHeight="1">
      <x:c r="A1" s="17" t="s">
        <x:v>130</x:v>
      </x:c>
      <x:c r="B1" s="17" t="s">
        <x:v>386</x:v>
      </x:c>
      <x:c r="D1" s="150" t="s">
        <x:v>7</x:v>
      </x:c>
      <x:c r="E1" s="151"/>
      <x:c r="F1" s="151"/>
      <x:c r="G1" s="151"/>
      <x:c r="H1" s="151"/>
      <x:c r="I1" s="151"/>
      <x:c r="J1" s="151"/>
      <x:c r="K1" s="151"/>
      <x:c r="L1" s="151"/>
      <x:c r="M1" s="151"/>
      <x:c r="N1" s="151"/>
    </x:row>
    <x:row r="2" spans="1:16381" s="64" customFormat="1" customHeight="1">
      <x:c r="A2" s="146" t="s">
        <x:v>405</x:v>
      </x:c>
      <x:c r="B2" s="146" t="s">
        <x:v>36</x:v>
      </x:c>
      <x:c r="C2" s="146" t="s">
        <x:v>412</x:v>
      </x:c>
      <x:c r="D2" s="147" t="s">
        <x:v>125</x:v>
      </x:c>
      <x:c r="E2" s="147" t="s">
        <x:v>132</x:v>
      </x:c>
      <x:c r="F2" s="148" t="s">
        <x:v>414</x:v>
      </x:c>
      <x:c r="G2" s="148" t="s">
        <x:v>419</x:v>
      </x:c>
      <x:c r="H2" s="149" t="s">
        <x:v>421</x:v>
      </x:c>
      <x:c r="I2" s="149"/>
      <x:c r="J2" s="149" t="s">
        <x:v>425</x:v>
      </x:c>
      <x:c r="K2" s="149"/>
      <x:c r="L2" s="149"/>
      <x:c r="M2" s="149" t="s">
        <x:v>410</x:v>
      </x:c>
      <x:c r="N2" s="149"/>
      <x:c r="O2" s="18"/>
      <x:c r="P2" s="149" t="s">
        <x:v>423</x:v>
      </x:c>
      <x:c r="Q2" s="147" t="s">
        <x:v>377</x:v>
      </x:c>
      <x:c r="R2" s="42"/>
      <x:c r="S2" s="42"/>
      <x:c r="T2" s="25"/>
      <x:c r="U2" s="25"/>
      <x:c r="V2" s="25"/>
      <x:c r="W2" s="25"/>
      <x:c r="X2" s="25"/>
      <x:c r="Y2" s="25"/>
      <x:c r="Z2" s="25"/>
      <x:c r="AA2" s="25"/>
      <x:c r="AB2" s="25"/>
      <x:c r="AC2" s="25"/>
      <x:c r="AD2" s="25"/>
      <x:c r="AE2" s="25"/>
      <x:c r="AF2" s="25"/>
      <x:c r="AG2" s="25"/>
      <x:c r="AH2" s="25"/>
      <x:c r="AI2" s="25"/>
      <x:c r="AJ2" s="25"/>
      <x:c r="AK2" s="25"/>
      <x:c r="AL2" s="25"/>
      <x:c r="AM2" s="25"/>
      <x:c r="AN2" s="25"/>
      <x:c r="AO2" s="25"/>
      <x:c r="AP2" s="25"/>
      <x:c r="AQ2" s="25"/>
      <x:c r="AR2" s="25"/>
      <x:c r="AS2" s="25"/>
      <x:c r="AT2" s="25"/>
      <x:c r="AU2" s="25"/>
      <x:c r="AV2" s="25"/>
      <x:c r="AW2" s="25"/>
      <x:c r="AX2" s="25"/>
      <x:c r="AY2" s="25"/>
      <x:c r="AZ2" s="25"/>
      <x:c r="BA2" s="25"/>
      <x:c r="BB2" s="25"/>
      <x:c r="BC2" s="25"/>
      <x:c r="BD2" s="25"/>
      <x:c r="BE2" s="25"/>
      <x:c r="BF2" s="25"/>
      <x:c r="BG2" s="25"/>
      <x:c r="BH2" s="25"/>
      <x:c r="BI2" s="25"/>
      <x:c r="BJ2" s="25"/>
      <x:c r="BK2" s="25"/>
      <x:c r="BL2" s="25"/>
      <x:c r="BM2" s="25"/>
      <x:c r="BN2" s="25"/>
      <x:c r="BO2" s="25"/>
      <x:c r="BP2" s="25"/>
      <x:c r="BQ2" s="25"/>
      <x:c r="BR2" s="25"/>
      <x:c r="BS2" s="25"/>
      <x:c r="BT2" s="25"/>
      <x:c r="BU2" s="25"/>
      <x:c r="BV2" s="25"/>
      <x:c r="BW2" s="25"/>
      <x:c r="BX2" s="25"/>
      <x:c r="BY2" s="25"/>
      <x:c r="BZ2" s="25"/>
      <x:c r="CA2" s="25"/>
      <x:c r="CB2" s="25"/>
      <x:c r="CC2" s="25"/>
      <x:c r="CD2" s="25"/>
      <x:c r="CE2" s="25"/>
      <x:c r="CF2" s="25"/>
      <x:c r="CG2" s="25"/>
      <x:c r="CH2" s="25"/>
      <x:c r="CI2" s="25"/>
      <x:c r="CJ2" s="25"/>
      <x:c r="CK2" s="25"/>
      <x:c r="CL2" s="25"/>
      <x:c r="CM2" s="25"/>
      <x:c r="CN2" s="25"/>
      <x:c r="CO2" s="25"/>
      <x:c r="CP2" s="25"/>
      <x:c r="CQ2" s="25"/>
      <x:c r="CR2" s="25"/>
      <x:c r="CS2" s="25"/>
      <x:c r="CT2" s="25"/>
      <x:c r="CU2" s="25"/>
      <x:c r="CV2" s="25"/>
      <x:c r="CW2" s="25"/>
      <x:c r="CX2" s="25"/>
      <x:c r="CY2" s="25"/>
      <x:c r="CZ2" s="25"/>
      <x:c r="DA2" s="25"/>
      <x:c r="DB2" s="25"/>
      <x:c r="DC2" s="25"/>
      <x:c r="DD2" s="25"/>
      <x:c r="DE2" s="25"/>
      <x:c r="DF2" s="25"/>
      <x:c r="DG2" s="25"/>
      <x:c r="DH2" s="25"/>
      <x:c r="DI2" s="25"/>
      <x:c r="DJ2" s="25"/>
      <x:c r="DK2" s="25"/>
      <x:c r="DL2" s="25"/>
      <x:c r="DM2" s="25"/>
      <x:c r="DN2" s="25"/>
      <x:c r="DO2" s="25"/>
      <x:c r="DP2" s="25"/>
      <x:c r="DQ2" s="25"/>
      <x:c r="DR2" s="25"/>
      <x:c r="DS2" s="25"/>
      <x:c r="DT2" s="25"/>
      <x:c r="DU2" s="25"/>
      <x:c r="DV2" s="25"/>
      <x:c r="DW2" s="25"/>
      <x:c r="DX2" s="25"/>
      <x:c r="DY2" s="25"/>
      <x:c r="DZ2" s="25"/>
      <x:c r="EA2" s="25"/>
      <x:c r="EB2" s="25"/>
      <x:c r="EC2" s="25"/>
      <x:c r="ED2" s="25"/>
      <x:c r="EE2" s="25"/>
      <x:c r="EF2" s="25"/>
      <x:c r="EG2" s="25"/>
      <x:c r="EH2" s="25"/>
      <x:c r="EI2" s="25"/>
      <x:c r="EJ2" s="25"/>
      <x:c r="EK2" s="25"/>
      <x:c r="EL2" s="25"/>
      <x:c r="EM2" s="25"/>
      <x:c r="EN2" s="25"/>
      <x:c r="EO2" s="25"/>
      <x:c r="EP2" s="25"/>
      <x:c r="EQ2" s="25"/>
      <x:c r="ER2" s="25"/>
      <x:c r="ES2" s="25"/>
      <x:c r="ET2" s="25"/>
      <x:c r="EU2" s="25"/>
      <x:c r="EV2" s="25"/>
      <x:c r="EW2" s="25"/>
      <x:c r="EX2" s="25"/>
      <x:c r="EY2" s="25"/>
      <x:c r="EZ2" s="25"/>
      <x:c r="FA2" s="25"/>
      <x:c r="FB2" s="25"/>
      <x:c r="FC2" s="25"/>
      <x:c r="FD2" s="25"/>
      <x:c r="FE2" s="25"/>
      <x:c r="FF2" s="25"/>
      <x:c r="FG2" s="25"/>
      <x:c r="FH2" s="25"/>
      <x:c r="FI2" s="25"/>
      <x:c r="FJ2" s="25"/>
      <x:c r="FK2" s="25"/>
      <x:c r="FL2" s="25"/>
      <x:c r="FM2" s="25"/>
      <x:c r="FN2" s="25"/>
      <x:c r="FO2" s="25"/>
      <x:c r="FP2" s="25"/>
      <x:c r="FQ2" s="25"/>
      <x:c r="FR2" s="25"/>
      <x:c r="FS2" s="25"/>
      <x:c r="FT2" s="25"/>
      <x:c r="FU2" s="25"/>
      <x:c r="FV2" s="25"/>
      <x:c r="FW2" s="25"/>
      <x:c r="FX2" s="25"/>
      <x:c r="FY2" s="25"/>
      <x:c r="FZ2" s="25"/>
      <x:c r="GA2" s="25"/>
      <x:c r="GB2" s="25"/>
      <x:c r="GC2" s="25"/>
      <x:c r="GD2" s="25"/>
      <x:c r="GE2" s="25"/>
      <x:c r="GF2" s="25"/>
      <x:c r="GG2" s="25"/>
      <x:c r="GH2" s="25"/>
      <x:c r="GI2" s="25"/>
      <x:c r="GJ2" s="25"/>
      <x:c r="GK2" s="25"/>
      <x:c r="GL2" s="25"/>
      <x:c r="GM2" s="25"/>
      <x:c r="GN2" s="25"/>
      <x:c r="GO2" s="25"/>
      <x:c r="GP2" s="25"/>
      <x:c r="GQ2" s="25"/>
      <x:c r="GR2" s="25"/>
      <x:c r="GS2" s="25"/>
      <x:c r="GT2" s="25"/>
      <x:c r="GU2" s="25"/>
      <x:c r="GV2" s="25"/>
      <x:c r="GW2" s="25"/>
      <x:c r="GX2" s="25"/>
      <x:c r="GY2" s="25"/>
      <x:c r="GZ2" s="25"/>
      <x:c r="HA2" s="25"/>
      <x:c r="HB2" s="25"/>
      <x:c r="HC2" s="25"/>
      <x:c r="HD2" s="25"/>
      <x:c r="HE2" s="25"/>
      <x:c r="HF2" s="25"/>
      <x:c r="HG2" s="25"/>
      <x:c r="HH2" s="25"/>
      <x:c r="HI2" s="25"/>
      <x:c r="HJ2" s="25"/>
      <x:c r="HK2" s="25"/>
      <x:c r="HL2" s="25"/>
      <x:c r="HM2" s="25"/>
      <x:c r="HN2" s="25"/>
      <x:c r="HO2" s="25"/>
      <x:c r="HP2" s="25"/>
      <x:c r="HQ2" s="25"/>
      <x:c r="HR2" s="25"/>
      <x:c r="HS2" s="25"/>
      <x:c r="HT2" s="25"/>
      <x:c r="HU2" s="25"/>
      <x:c r="HV2" s="25"/>
      <x:c r="HW2" s="25"/>
      <x:c r="HX2" s="25"/>
      <x:c r="HY2" s="25"/>
      <x:c r="HZ2" s="25"/>
      <x:c r="IA2" s="25"/>
      <x:c r="IB2" s="25"/>
      <x:c r="IC2" s="25"/>
      <x:c r="ID2" s="25"/>
      <x:c r="IE2" s="25"/>
      <x:c r="IF2" s="25"/>
      <x:c r="IG2" s="25"/>
      <x:c r="IH2" s="25"/>
      <x:c r="II2" s="25"/>
      <x:c r="IJ2" s="25"/>
      <x:c r="IK2" s="25"/>
      <x:c r="IL2" s="25"/>
      <x:c r="IM2" s="25"/>
      <x:c r="IN2" s="25"/>
      <x:c r="IO2" s="25"/>
      <x:c r="IP2" s="25"/>
      <x:c r="IQ2" s="25"/>
      <x:c r="IR2" s="25"/>
      <x:c r="IS2" s="25"/>
      <x:c r="IT2" s="25"/>
      <x:c r="IU2" s="25"/>
      <x:c r="IV2" s="25"/>
      <x:c r="IW2" s="25"/>
      <x:c r="IX2" s="25"/>
      <x:c r="IY2" s="25"/>
      <x:c r="IZ2" s="25"/>
      <x:c r="JA2" s="25"/>
      <x:c r="JB2" s="25"/>
      <x:c r="JC2" s="25"/>
      <x:c r="JD2" s="25"/>
      <x:c r="JE2" s="25"/>
      <x:c r="JF2" s="25"/>
      <x:c r="JG2" s="25"/>
      <x:c r="JH2" s="25"/>
      <x:c r="JI2" s="25"/>
      <x:c r="JJ2" s="25"/>
      <x:c r="JK2" s="25"/>
      <x:c r="JL2" s="25"/>
      <x:c r="JM2" s="25"/>
      <x:c r="JN2" s="25"/>
      <x:c r="JO2" s="25"/>
      <x:c r="JP2" s="25"/>
      <x:c r="JQ2" s="25"/>
      <x:c r="JR2" s="25"/>
      <x:c r="JS2" s="25"/>
      <x:c r="JT2" s="25"/>
      <x:c r="JU2" s="25"/>
      <x:c r="JV2" s="25"/>
      <x:c r="JW2" s="25"/>
      <x:c r="JX2" s="25"/>
      <x:c r="JY2" s="25"/>
      <x:c r="JZ2" s="25"/>
      <x:c r="KA2" s="25"/>
      <x:c r="KB2" s="25"/>
      <x:c r="KC2" s="25"/>
      <x:c r="KD2" s="25"/>
      <x:c r="KE2" s="25"/>
      <x:c r="KF2" s="25"/>
      <x:c r="KG2" s="25"/>
      <x:c r="KH2" s="25"/>
      <x:c r="KI2" s="25"/>
      <x:c r="KJ2" s="25"/>
      <x:c r="KK2" s="25"/>
      <x:c r="KL2" s="25"/>
      <x:c r="KM2" s="25"/>
      <x:c r="KN2" s="25"/>
      <x:c r="KO2" s="25"/>
      <x:c r="KP2" s="25"/>
      <x:c r="KQ2" s="25"/>
      <x:c r="KR2" s="25"/>
      <x:c r="KS2" s="25"/>
      <x:c r="KT2" s="25"/>
      <x:c r="KU2" s="25"/>
      <x:c r="KV2" s="25"/>
      <x:c r="KW2" s="25"/>
      <x:c r="KX2" s="25"/>
      <x:c r="KY2" s="25"/>
      <x:c r="KZ2" s="25"/>
      <x:c r="LA2" s="25"/>
      <x:c r="LB2" s="25"/>
      <x:c r="LC2" s="25"/>
      <x:c r="LD2" s="25"/>
      <x:c r="LE2" s="25"/>
      <x:c r="LF2" s="25"/>
      <x:c r="LG2" s="25"/>
      <x:c r="LH2" s="25"/>
      <x:c r="LI2" s="25"/>
      <x:c r="LJ2" s="25"/>
      <x:c r="LK2" s="25"/>
      <x:c r="LL2" s="25"/>
      <x:c r="LM2" s="25"/>
      <x:c r="LN2" s="25"/>
      <x:c r="LO2" s="25"/>
      <x:c r="LP2" s="25"/>
      <x:c r="LQ2" s="25"/>
      <x:c r="LR2" s="25"/>
      <x:c r="LS2" s="25"/>
      <x:c r="LT2" s="25"/>
      <x:c r="LU2" s="25"/>
      <x:c r="LV2" s="25"/>
      <x:c r="LW2" s="25"/>
      <x:c r="LX2" s="25"/>
      <x:c r="LY2" s="25"/>
      <x:c r="LZ2" s="25"/>
      <x:c r="MA2" s="25"/>
      <x:c r="MB2" s="25"/>
      <x:c r="MC2" s="25"/>
      <x:c r="MD2" s="25"/>
      <x:c r="ME2" s="25"/>
      <x:c r="MF2" s="25"/>
      <x:c r="MG2" s="25"/>
      <x:c r="MH2" s="25"/>
      <x:c r="MI2" s="25"/>
      <x:c r="MJ2" s="25"/>
      <x:c r="MK2" s="25"/>
      <x:c r="ML2" s="25"/>
      <x:c r="MM2" s="25"/>
      <x:c r="MN2" s="25"/>
      <x:c r="MO2" s="25"/>
      <x:c r="MP2" s="25"/>
      <x:c r="MQ2" s="25"/>
      <x:c r="MR2" s="25"/>
      <x:c r="MS2" s="25"/>
      <x:c r="MT2" s="25"/>
      <x:c r="MU2" s="25"/>
      <x:c r="MV2" s="25"/>
      <x:c r="MW2" s="25"/>
      <x:c r="MX2" s="25"/>
      <x:c r="MY2" s="25"/>
      <x:c r="MZ2" s="25"/>
      <x:c r="NA2" s="25"/>
      <x:c r="NB2" s="25"/>
      <x:c r="NC2" s="25"/>
      <x:c r="ND2" s="25"/>
      <x:c r="NE2" s="25"/>
      <x:c r="NF2" s="25"/>
      <x:c r="NG2" s="25"/>
      <x:c r="NH2" s="25"/>
      <x:c r="NI2" s="25"/>
      <x:c r="NJ2" s="25"/>
      <x:c r="NK2" s="25"/>
      <x:c r="NL2" s="25"/>
      <x:c r="NM2" s="25"/>
      <x:c r="NN2" s="25"/>
      <x:c r="NO2" s="25"/>
      <x:c r="NP2" s="25"/>
      <x:c r="NQ2" s="25"/>
      <x:c r="NR2" s="25"/>
      <x:c r="NS2" s="25"/>
      <x:c r="NT2" s="25"/>
      <x:c r="NU2" s="25"/>
      <x:c r="NV2" s="25"/>
      <x:c r="NW2" s="25"/>
      <x:c r="NX2" s="25"/>
      <x:c r="NY2" s="25"/>
      <x:c r="NZ2" s="25"/>
      <x:c r="OA2" s="25"/>
      <x:c r="OB2" s="25"/>
      <x:c r="OC2" s="25"/>
      <x:c r="OD2" s="25"/>
      <x:c r="OE2" s="25"/>
      <x:c r="OF2" s="25"/>
      <x:c r="OG2" s="25"/>
      <x:c r="OH2" s="25"/>
      <x:c r="OI2" s="25"/>
      <x:c r="OJ2" s="25"/>
      <x:c r="OK2" s="25"/>
      <x:c r="OL2" s="25"/>
      <x:c r="OM2" s="25"/>
      <x:c r="ON2" s="25"/>
      <x:c r="OO2" s="25"/>
      <x:c r="OP2" s="25"/>
      <x:c r="OQ2" s="25"/>
      <x:c r="OR2" s="25"/>
      <x:c r="OS2" s="25"/>
      <x:c r="OT2" s="25"/>
      <x:c r="OU2" s="25"/>
      <x:c r="OV2" s="25"/>
      <x:c r="OW2" s="25"/>
      <x:c r="OX2" s="25"/>
      <x:c r="OY2" s="25"/>
      <x:c r="OZ2" s="25"/>
      <x:c r="PA2" s="25"/>
      <x:c r="PB2" s="25"/>
      <x:c r="PC2" s="25"/>
      <x:c r="PD2" s="25"/>
      <x:c r="PE2" s="25"/>
      <x:c r="PF2" s="25"/>
      <x:c r="PG2" s="25"/>
      <x:c r="PH2" s="25"/>
      <x:c r="PI2" s="25"/>
      <x:c r="PJ2" s="25"/>
      <x:c r="PK2" s="25"/>
      <x:c r="PL2" s="25"/>
      <x:c r="PM2" s="25"/>
      <x:c r="PN2" s="25"/>
      <x:c r="PO2" s="25"/>
      <x:c r="PP2" s="25"/>
      <x:c r="PQ2" s="25"/>
      <x:c r="PR2" s="25"/>
      <x:c r="PS2" s="25"/>
      <x:c r="PT2" s="25"/>
      <x:c r="PU2" s="25"/>
      <x:c r="PV2" s="25"/>
      <x:c r="PW2" s="25"/>
      <x:c r="PX2" s="25"/>
      <x:c r="PY2" s="25"/>
      <x:c r="PZ2" s="25"/>
      <x:c r="QA2" s="25"/>
      <x:c r="QB2" s="25"/>
      <x:c r="QC2" s="25"/>
      <x:c r="QD2" s="25"/>
      <x:c r="QE2" s="25"/>
      <x:c r="QF2" s="25"/>
      <x:c r="QG2" s="25"/>
      <x:c r="QH2" s="25"/>
      <x:c r="QI2" s="25"/>
      <x:c r="QJ2" s="25"/>
      <x:c r="QK2" s="25"/>
      <x:c r="QL2" s="25"/>
      <x:c r="QM2" s="25"/>
      <x:c r="QN2" s="25"/>
      <x:c r="QO2" s="25"/>
      <x:c r="QP2" s="25"/>
      <x:c r="QQ2" s="25"/>
      <x:c r="QR2" s="25"/>
      <x:c r="QS2" s="25"/>
      <x:c r="QT2" s="25"/>
      <x:c r="QU2" s="25"/>
      <x:c r="QV2" s="25"/>
      <x:c r="QW2" s="25"/>
      <x:c r="QX2" s="25"/>
      <x:c r="QY2" s="25"/>
      <x:c r="QZ2" s="25"/>
      <x:c r="RA2" s="25"/>
      <x:c r="RB2" s="25"/>
      <x:c r="RC2" s="25"/>
      <x:c r="RD2" s="25"/>
      <x:c r="RE2" s="25"/>
      <x:c r="RF2" s="25"/>
      <x:c r="RG2" s="25"/>
      <x:c r="RH2" s="25"/>
      <x:c r="RI2" s="25"/>
      <x:c r="RJ2" s="25"/>
      <x:c r="RK2" s="25"/>
      <x:c r="RL2" s="25"/>
      <x:c r="RM2" s="25"/>
      <x:c r="RN2" s="25"/>
      <x:c r="RO2" s="25"/>
      <x:c r="RP2" s="25"/>
      <x:c r="RQ2" s="25"/>
      <x:c r="RR2" s="25"/>
      <x:c r="RS2" s="25"/>
      <x:c r="RT2" s="25"/>
      <x:c r="RU2" s="25"/>
      <x:c r="RV2" s="25"/>
      <x:c r="RW2" s="25"/>
      <x:c r="RX2" s="25"/>
      <x:c r="RY2" s="25"/>
      <x:c r="RZ2" s="25"/>
      <x:c r="SA2" s="25"/>
      <x:c r="SB2" s="25"/>
      <x:c r="SC2" s="25"/>
      <x:c r="SD2" s="25"/>
      <x:c r="SE2" s="25"/>
      <x:c r="SF2" s="25"/>
      <x:c r="SG2" s="25"/>
      <x:c r="SH2" s="25"/>
      <x:c r="SI2" s="25"/>
      <x:c r="SJ2" s="25"/>
      <x:c r="SK2" s="25"/>
      <x:c r="SL2" s="25"/>
      <x:c r="SM2" s="25"/>
      <x:c r="SN2" s="25"/>
      <x:c r="SO2" s="25"/>
      <x:c r="SP2" s="25"/>
      <x:c r="SQ2" s="25"/>
      <x:c r="SR2" s="25"/>
      <x:c r="SS2" s="25"/>
      <x:c r="ST2" s="25"/>
      <x:c r="SU2" s="25"/>
      <x:c r="SV2" s="25"/>
      <x:c r="SW2" s="25"/>
      <x:c r="SX2" s="25"/>
      <x:c r="SY2" s="25"/>
      <x:c r="SZ2" s="25"/>
      <x:c r="TA2" s="25"/>
      <x:c r="TB2" s="25"/>
      <x:c r="TC2" s="25"/>
      <x:c r="TD2" s="25"/>
      <x:c r="TE2" s="25"/>
      <x:c r="TF2" s="25"/>
      <x:c r="TG2" s="25"/>
      <x:c r="TH2" s="25"/>
      <x:c r="TI2" s="25"/>
      <x:c r="TJ2" s="25"/>
      <x:c r="TK2" s="25"/>
      <x:c r="TL2" s="25"/>
      <x:c r="TM2" s="25"/>
      <x:c r="TN2" s="25"/>
      <x:c r="TO2" s="25"/>
      <x:c r="TP2" s="25"/>
      <x:c r="TQ2" s="25"/>
      <x:c r="TR2" s="25"/>
      <x:c r="TS2" s="25"/>
      <x:c r="TT2" s="25"/>
      <x:c r="TU2" s="25"/>
      <x:c r="TV2" s="25"/>
      <x:c r="TW2" s="25"/>
      <x:c r="TX2" s="25"/>
      <x:c r="TY2" s="25"/>
      <x:c r="TZ2" s="25"/>
      <x:c r="UA2" s="25"/>
      <x:c r="UB2" s="25"/>
      <x:c r="UC2" s="25"/>
      <x:c r="UD2" s="25"/>
      <x:c r="UE2" s="25"/>
      <x:c r="UF2" s="25"/>
      <x:c r="UG2" s="25"/>
      <x:c r="UH2" s="25"/>
      <x:c r="UI2" s="25"/>
      <x:c r="UJ2" s="25"/>
      <x:c r="UK2" s="25"/>
      <x:c r="UL2" s="25"/>
      <x:c r="UM2" s="25"/>
      <x:c r="UN2" s="25"/>
      <x:c r="UO2" s="25"/>
      <x:c r="UP2" s="25"/>
      <x:c r="UQ2" s="25"/>
      <x:c r="UR2" s="25"/>
      <x:c r="US2" s="25"/>
      <x:c r="UT2" s="25"/>
      <x:c r="UU2" s="25"/>
      <x:c r="UV2" s="25"/>
      <x:c r="UW2" s="25"/>
      <x:c r="UX2" s="25"/>
      <x:c r="UY2" s="25"/>
      <x:c r="UZ2" s="25"/>
      <x:c r="VA2" s="25"/>
      <x:c r="VB2" s="25"/>
      <x:c r="VC2" s="25"/>
      <x:c r="VD2" s="25"/>
      <x:c r="VE2" s="25"/>
      <x:c r="VF2" s="25"/>
      <x:c r="VG2" s="25"/>
      <x:c r="VH2" s="25"/>
      <x:c r="VI2" s="25"/>
      <x:c r="VJ2" s="25"/>
      <x:c r="VK2" s="25"/>
      <x:c r="VL2" s="25"/>
      <x:c r="VM2" s="25"/>
      <x:c r="VN2" s="25"/>
      <x:c r="VO2" s="25"/>
      <x:c r="VP2" s="25"/>
      <x:c r="VQ2" s="25"/>
      <x:c r="VR2" s="25"/>
      <x:c r="VS2" s="25"/>
      <x:c r="VT2" s="25"/>
      <x:c r="VU2" s="25"/>
      <x:c r="VV2" s="25"/>
      <x:c r="VW2" s="25"/>
      <x:c r="VX2" s="25"/>
      <x:c r="VY2" s="25"/>
      <x:c r="VZ2" s="25"/>
      <x:c r="WA2" s="25"/>
      <x:c r="WB2" s="25"/>
      <x:c r="WC2" s="25"/>
      <x:c r="WD2" s="25"/>
      <x:c r="WE2" s="25"/>
      <x:c r="WF2" s="25"/>
      <x:c r="WG2" s="25"/>
      <x:c r="WH2" s="25"/>
      <x:c r="WI2" s="25"/>
      <x:c r="WJ2" s="25"/>
      <x:c r="WK2" s="25"/>
      <x:c r="WL2" s="25"/>
      <x:c r="WM2" s="25"/>
      <x:c r="WN2" s="25"/>
      <x:c r="WO2" s="25"/>
      <x:c r="WP2" s="25"/>
      <x:c r="WQ2" s="25"/>
      <x:c r="WR2" s="25"/>
      <x:c r="WS2" s="25"/>
      <x:c r="WT2" s="25"/>
      <x:c r="WU2" s="25"/>
      <x:c r="WV2" s="25"/>
      <x:c r="WW2" s="25"/>
      <x:c r="WX2" s="25"/>
      <x:c r="WY2" s="25"/>
      <x:c r="WZ2" s="25"/>
      <x:c r="XA2" s="25"/>
      <x:c r="XB2" s="25"/>
      <x:c r="XC2" s="25"/>
      <x:c r="XD2" s="25"/>
      <x:c r="XE2" s="25"/>
      <x:c r="XF2" s="25"/>
      <x:c r="XG2" s="25"/>
      <x:c r="XH2" s="25"/>
      <x:c r="XI2" s="25"/>
      <x:c r="XJ2" s="25"/>
      <x:c r="XK2" s="25"/>
      <x:c r="XL2" s="25"/>
      <x:c r="XM2" s="25"/>
      <x:c r="XN2" s="25"/>
      <x:c r="XO2" s="25"/>
      <x:c r="XP2" s="25"/>
      <x:c r="XQ2" s="25"/>
      <x:c r="XR2" s="25"/>
      <x:c r="XS2" s="25"/>
      <x:c r="XT2" s="25"/>
      <x:c r="XU2" s="25"/>
      <x:c r="XV2" s="25"/>
      <x:c r="XW2" s="25"/>
      <x:c r="XX2" s="25"/>
      <x:c r="XY2" s="25"/>
      <x:c r="XZ2" s="25"/>
      <x:c r="YA2" s="25"/>
      <x:c r="YB2" s="25"/>
      <x:c r="YC2" s="25"/>
      <x:c r="YD2" s="25"/>
      <x:c r="YE2" s="25"/>
      <x:c r="YF2" s="25"/>
      <x:c r="YG2" s="25"/>
      <x:c r="YH2" s="25"/>
      <x:c r="YI2" s="25"/>
      <x:c r="YJ2" s="25"/>
      <x:c r="YK2" s="25"/>
      <x:c r="YL2" s="25"/>
      <x:c r="YM2" s="25"/>
      <x:c r="YN2" s="25"/>
      <x:c r="YO2" s="25"/>
      <x:c r="YP2" s="25"/>
      <x:c r="YQ2" s="25"/>
      <x:c r="YR2" s="25"/>
      <x:c r="YS2" s="25"/>
      <x:c r="YT2" s="25"/>
      <x:c r="YU2" s="25"/>
      <x:c r="YV2" s="25"/>
      <x:c r="YW2" s="25"/>
      <x:c r="YX2" s="25"/>
      <x:c r="YY2" s="25"/>
      <x:c r="YZ2" s="25"/>
      <x:c r="ZA2" s="25"/>
      <x:c r="ZB2" s="25"/>
      <x:c r="ZC2" s="25"/>
      <x:c r="ZD2" s="25"/>
      <x:c r="ZE2" s="25"/>
      <x:c r="ZF2" s="25"/>
      <x:c r="ZG2" s="25"/>
      <x:c r="ZH2" s="25"/>
      <x:c r="ZI2" s="25"/>
      <x:c r="ZJ2" s="25"/>
      <x:c r="ZK2" s="25"/>
      <x:c r="ZL2" s="25"/>
      <x:c r="ZM2" s="25"/>
      <x:c r="ZN2" s="25"/>
      <x:c r="ZO2" s="25"/>
      <x:c r="ZP2" s="25"/>
      <x:c r="ZQ2" s="25"/>
      <x:c r="ZR2" s="25"/>
      <x:c r="ZS2" s="25"/>
      <x:c r="ZT2" s="25"/>
      <x:c r="ZU2" s="25"/>
      <x:c r="ZV2" s="25"/>
      <x:c r="ZW2" s="25"/>
      <x:c r="ZX2" s="25"/>
      <x:c r="ZY2" s="25"/>
      <x:c r="ZZ2" s="25"/>
      <x:c r="AAA2" s="25"/>
      <x:c r="AAB2" s="25"/>
      <x:c r="AAC2" s="25"/>
      <x:c r="AAD2" s="25"/>
      <x:c r="AAE2" s="25"/>
      <x:c r="AAF2" s="25"/>
      <x:c r="AAG2" s="25"/>
      <x:c r="AAH2" s="25"/>
      <x:c r="AAI2" s="25"/>
      <x:c r="AAJ2" s="25"/>
      <x:c r="AAK2" s="25"/>
      <x:c r="AAL2" s="25"/>
      <x:c r="AAM2" s="25"/>
      <x:c r="AAN2" s="25"/>
      <x:c r="AAO2" s="25"/>
      <x:c r="AAP2" s="25"/>
      <x:c r="AAQ2" s="25"/>
      <x:c r="AAR2" s="25"/>
      <x:c r="AAS2" s="25"/>
      <x:c r="AAT2" s="25"/>
      <x:c r="AAU2" s="25"/>
      <x:c r="AAV2" s="25"/>
      <x:c r="AAW2" s="25"/>
      <x:c r="AAX2" s="25"/>
      <x:c r="AAY2" s="25"/>
      <x:c r="AAZ2" s="25"/>
      <x:c r="ABA2" s="25"/>
      <x:c r="ABB2" s="25"/>
      <x:c r="ABC2" s="25"/>
      <x:c r="ABD2" s="25"/>
      <x:c r="ABE2" s="25"/>
      <x:c r="ABF2" s="25"/>
      <x:c r="ABG2" s="25"/>
      <x:c r="ABH2" s="25"/>
      <x:c r="ABI2" s="25"/>
      <x:c r="ABJ2" s="25"/>
      <x:c r="ABK2" s="25"/>
      <x:c r="ABL2" s="25"/>
      <x:c r="ABM2" s="25"/>
      <x:c r="ABN2" s="25"/>
      <x:c r="ABO2" s="25"/>
      <x:c r="ABP2" s="25"/>
      <x:c r="ABQ2" s="25"/>
      <x:c r="ABR2" s="25"/>
      <x:c r="ABS2" s="25"/>
      <x:c r="ABT2" s="25"/>
      <x:c r="ABU2" s="25"/>
      <x:c r="ABV2" s="25"/>
      <x:c r="ABW2" s="25"/>
      <x:c r="ABX2" s="25"/>
      <x:c r="ABY2" s="25"/>
      <x:c r="ABZ2" s="25"/>
      <x:c r="ACA2" s="25"/>
      <x:c r="ACB2" s="25"/>
      <x:c r="ACC2" s="25"/>
      <x:c r="ACD2" s="25"/>
      <x:c r="ACE2" s="25"/>
      <x:c r="ACF2" s="25"/>
      <x:c r="ACG2" s="25"/>
      <x:c r="ACH2" s="25"/>
      <x:c r="ACI2" s="25"/>
      <x:c r="ACJ2" s="25"/>
      <x:c r="ACK2" s="25"/>
      <x:c r="ACL2" s="25"/>
      <x:c r="ACM2" s="25"/>
      <x:c r="ACN2" s="25"/>
      <x:c r="ACO2" s="25"/>
      <x:c r="ACP2" s="25"/>
      <x:c r="ACQ2" s="25"/>
      <x:c r="ACR2" s="25"/>
      <x:c r="ACS2" s="25"/>
      <x:c r="ACT2" s="25"/>
      <x:c r="ACU2" s="25"/>
      <x:c r="ACV2" s="25"/>
      <x:c r="ACW2" s="25"/>
      <x:c r="ACX2" s="25"/>
      <x:c r="ACY2" s="25"/>
      <x:c r="ACZ2" s="25"/>
      <x:c r="ADA2" s="25"/>
      <x:c r="ADB2" s="25"/>
      <x:c r="ADC2" s="25"/>
      <x:c r="ADD2" s="25"/>
      <x:c r="ADE2" s="25"/>
      <x:c r="ADF2" s="25"/>
      <x:c r="ADG2" s="25"/>
      <x:c r="ADH2" s="25"/>
      <x:c r="ADI2" s="25"/>
      <x:c r="ADJ2" s="25"/>
      <x:c r="ADK2" s="25"/>
      <x:c r="ADL2" s="25"/>
      <x:c r="ADM2" s="25"/>
      <x:c r="ADN2" s="25"/>
      <x:c r="ADO2" s="25"/>
      <x:c r="ADP2" s="25"/>
      <x:c r="ADQ2" s="25"/>
      <x:c r="ADR2" s="25"/>
      <x:c r="ADS2" s="25"/>
      <x:c r="ADT2" s="25"/>
      <x:c r="ADU2" s="25"/>
      <x:c r="ADV2" s="25"/>
      <x:c r="ADW2" s="25"/>
      <x:c r="ADX2" s="25"/>
      <x:c r="ADY2" s="25"/>
      <x:c r="ADZ2" s="25"/>
      <x:c r="AEA2" s="25"/>
      <x:c r="AEB2" s="25"/>
      <x:c r="AEC2" s="25"/>
      <x:c r="AED2" s="25"/>
      <x:c r="AEE2" s="25"/>
      <x:c r="AEF2" s="25"/>
      <x:c r="AEG2" s="25"/>
      <x:c r="AEH2" s="25"/>
      <x:c r="AEI2" s="25"/>
      <x:c r="AEJ2" s="25"/>
      <x:c r="AEK2" s="25"/>
      <x:c r="AEL2" s="25"/>
      <x:c r="AEM2" s="25"/>
      <x:c r="AEN2" s="25"/>
      <x:c r="AEO2" s="25"/>
      <x:c r="AEP2" s="25"/>
      <x:c r="AEQ2" s="25"/>
      <x:c r="AER2" s="25"/>
      <x:c r="AES2" s="25"/>
      <x:c r="AET2" s="25"/>
      <x:c r="AEU2" s="25"/>
      <x:c r="AEV2" s="25"/>
      <x:c r="AEW2" s="25"/>
      <x:c r="AEX2" s="25"/>
      <x:c r="AEY2" s="25"/>
      <x:c r="AEZ2" s="25"/>
      <x:c r="AFA2" s="25"/>
      <x:c r="AFB2" s="25"/>
      <x:c r="AFC2" s="25"/>
      <x:c r="AFD2" s="25"/>
      <x:c r="AFE2" s="25"/>
      <x:c r="AFF2" s="25"/>
      <x:c r="AFG2" s="25"/>
      <x:c r="AFH2" s="25"/>
      <x:c r="AFI2" s="25"/>
      <x:c r="AFJ2" s="25"/>
      <x:c r="AFK2" s="25"/>
      <x:c r="AFL2" s="25"/>
      <x:c r="AFM2" s="25"/>
      <x:c r="AFN2" s="25"/>
      <x:c r="AFO2" s="25"/>
      <x:c r="AFP2" s="25"/>
      <x:c r="AFQ2" s="25"/>
      <x:c r="AFR2" s="25"/>
      <x:c r="AFS2" s="25"/>
      <x:c r="AFT2" s="25"/>
      <x:c r="AFU2" s="25"/>
      <x:c r="AFV2" s="25"/>
      <x:c r="AFW2" s="25"/>
      <x:c r="AFX2" s="25"/>
      <x:c r="AFY2" s="25"/>
      <x:c r="AFZ2" s="25"/>
      <x:c r="AGA2" s="25"/>
      <x:c r="AGB2" s="25"/>
      <x:c r="AGC2" s="25"/>
      <x:c r="AGD2" s="25"/>
      <x:c r="AGE2" s="25"/>
      <x:c r="AGF2" s="25"/>
      <x:c r="AGG2" s="25"/>
      <x:c r="AGH2" s="25"/>
      <x:c r="AGI2" s="25"/>
      <x:c r="AGJ2" s="25"/>
      <x:c r="AGK2" s="25"/>
      <x:c r="AGL2" s="25"/>
      <x:c r="AGM2" s="25"/>
      <x:c r="AGN2" s="25"/>
      <x:c r="AGO2" s="25"/>
      <x:c r="AGP2" s="25"/>
      <x:c r="AGQ2" s="25"/>
      <x:c r="AGR2" s="25"/>
      <x:c r="AGS2" s="25"/>
      <x:c r="AGT2" s="25"/>
      <x:c r="AGU2" s="25"/>
      <x:c r="AGV2" s="25"/>
      <x:c r="AGW2" s="25"/>
      <x:c r="AGX2" s="25"/>
      <x:c r="AGY2" s="25"/>
      <x:c r="AGZ2" s="25"/>
      <x:c r="AHA2" s="25"/>
      <x:c r="AHB2" s="25"/>
      <x:c r="AHC2" s="25"/>
      <x:c r="AHD2" s="25"/>
      <x:c r="AHE2" s="25"/>
      <x:c r="AHF2" s="25"/>
      <x:c r="AHG2" s="25"/>
      <x:c r="AHH2" s="25"/>
      <x:c r="AHI2" s="25"/>
      <x:c r="AHJ2" s="25"/>
      <x:c r="AHK2" s="25"/>
      <x:c r="AHL2" s="25"/>
      <x:c r="AHM2" s="25"/>
      <x:c r="AHN2" s="25"/>
      <x:c r="AHO2" s="25"/>
      <x:c r="AHP2" s="25"/>
      <x:c r="AHQ2" s="25"/>
      <x:c r="AHR2" s="25"/>
      <x:c r="AHS2" s="25"/>
      <x:c r="AHT2" s="25"/>
      <x:c r="AHU2" s="25"/>
      <x:c r="AHV2" s="25"/>
      <x:c r="AHW2" s="25"/>
      <x:c r="AHX2" s="25"/>
      <x:c r="AHY2" s="25"/>
      <x:c r="AHZ2" s="25"/>
      <x:c r="AIA2" s="25"/>
      <x:c r="AIB2" s="25"/>
      <x:c r="AIC2" s="25"/>
      <x:c r="AID2" s="25"/>
      <x:c r="AIE2" s="25"/>
      <x:c r="AIF2" s="25"/>
      <x:c r="AIG2" s="25"/>
      <x:c r="AIH2" s="25"/>
      <x:c r="AII2" s="25"/>
      <x:c r="AIJ2" s="25"/>
      <x:c r="AIK2" s="25"/>
      <x:c r="AIL2" s="25"/>
      <x:c r="AIM2" s="25"/>
      <x:c r="AIN2" s="25"/>
      <x:c r="AIO2" s="25"/>
      <x:c r="AIP2" s="25"/>
      <x:c r="AIQ2" s="25"/>
      <x:c r="AIR2" s="25"/>
      <x:c r="AIS2" s="25"/>
      <x:c r="AIT2" s="25"/>
      <x:c r="AIU2" s="25"/>
      <x:c r="AIV2" s="25"/>
      <x:c r="AIW2" s="25"/>
      <x:c r="AIX2" s="25"/>
      <x:c r="AIY2" s="25"/>
      <x:c r="AIZ2" s="25"/>
      <x:c r="AJA2" s="25"/>
      <x:c r="AJB2" s="25"/>
      <x:c r="AJC2" s="25"/>
      <x:c r="AJD2" s="25"/>
      <x:c r="AJE2" s="25"/>
      <x:c r="AJF2" s="25"/>
      <x:c r="AJG2" s="25"/>
      <x:c r="AJH2" s="25"/>
      <x:c r="AJI2" s="25"/>
      <x:c r="AJJ2" s="25"/>
      <x:c r="AJK2" s="25"/>
      <x:c r="AJL2" s="25"/>
      <x:c r="AJM2" s="25"/>
      <x:c r="AJN2" s="25"/>
      <x:c r="AJO2" s="25"/>
      <x:c r="AJP2" s="25"/>
      <x:c r="AJQ2" s="25"/>
      <x:c r="AJR2" s="25"/>
      <x:c r="AJS2" s="25"/>
      <x:c r="AJT2" s="25"/>
      <x:c r="AJU2" s="25"/>
      <x:c r="AJV2" s="25"/>
      <x:c r="AJW2" s="25"/>
      <x:c r="AJX2" s="25"/>
      <x:c r="AJY2" s="25"/>
      <x:c r="AJZ2" s="25"/>
      <x:c r="AKA2" s="25"/>
      <x:c r="AKB2" s="25"/>
      <x:c r="AKC2" s="25"/>
      <x:c r="AKD2" s="25"/>
      <x:c r="AKE2" s="25"/>
      <x:c r="AKF2" s="25"/>
      <x:c r="AKG2" s="25"/>
      <x:c r="AKH2" s="25"/>
      <x:c r="AKI2" s="25"/>
      <x:c r="AKJ2" s="25"/>
      <x:c r="AKK2" s="25"/>
      <x:c r="AKL2" s="25"/>
      <x:c r="AKM2" s="25"/>
      <x:c r="AKN2" s="25"/>
      <x:c r="AKO2" s="25"/>
      <x:c r="AKP2" s="25"/>
      <x:c r="AKQ2" s="25"/>
      <x:c r="AKR2" s="25"/>
      <x:c r="AKS2" s="25"/>
      <x:c r="AKT2" s="25"/>
      <x:c r="AKU2" s="25"/>
      <x:c r="AKV2" s="25"/>
      <x:c r="AKW2" s="25"/>
      <x:c r="AKX2" s="25"/>
      <x:c r="AKY2" s="25"/>
      <x:c r="AKZ2" s="25"/>
      <x:c r="ALA2" s="25"/>
      <x:c r="ALB2" s="25"/>
      <x:c r="ALC2" s="25"/>
      <x:c r="ALD2" s="25"/>
      <x:c r="ALE2" s="25"/>
      <x:c r="ALF2" s="25"/>
      <x:c r="ALG2" s="25"/>
      <x:c r="ALH2" s="25"/>
      <x:c r="ALI2" s="25"/>
      <x:c r="ALJ2" s="25"/>
      <x:c r="ALK2" s="25"/>
      <x:c r="ALL2" s="25"/>
      <x:c r="ALM2" s="25"/>
      <x:c r="ALN2" s="25"/>
      <x:c r="ALO2" s="25"/>
      <x:c r="ALP2" s="25"/>
      <x:c r="ALQ2" s="25"/>
      <x:c r="ALR2" s="25"/>
      <x:c r="ALS2" s="25"/>
      <x:c r="ALT2" s="25"/>
      <x:c r="ALU2" s="25"/>
      <x:c r="ALV2" s="25"/>
      <x:c r="ALW2" s="25"/>
      <x:c r="ALX2" s="25"/>
      <x:c r="ALY2" s="25"/>
      <x:c r="ALZ2" s="25"/>
      <x:c r="AMA2" s="25"/>
      <x:c r="AMB2" s="25"/>
      <x:c r="AMC2" s="25"/>
      <x:c r="AMD2" s="25"/>
      <x:c r="AME2" s="25"/>
      <x:c r="AMF2" s="25"/>
      <x:c r="AMG2" s="25"/>
      <x:c r="AMH2" s="25"/>
      <x:c r="AMI2" s="25"/>
      <x:c r="AMJ2" s="25"/>
      <x:c r="AMK2" s="25"/>
      <x:c r="AML2" s="25"/>
      <x:c r="AMM2" s="25"/>
      <x:c r="AMN2" s="25"/>
      <x:c r="AMO2" s="25"/>
      <x:c r="AMP2" s="25"/>
      <x:c r="AMQ2" s="25"/>
      <x:c r="AMR2" s="25"/>
      <x:c r="AMS2" s="25"/>
      <x:c r="AMT2" s="25"/>
      <x:c r="AMU2" s="25"/>
      <x:c r="AMV2" s="25"/>
      <x:c r="AMW2" s="25"/>
      <x:c r="AMX2" s="25"/>
      <x:c r="AMY2" s="25"/>
      <x:c r="AMZ2" s="25"/>
      <x:c r="ANA2" s="25"/>
      <x:c r="ANB2" s="25"/>
      <x:c r="ANC2" s="25"/>
      <x:c r="AND2" s="25"/>
      <x:c r="ANE2" s="25"/>
      <x:c r="ANF2" s="25"/>
      <x:c r="ANG2" s="25"/>
      <x:c r="ANH2" s="25"/>
      <x:c r="ANI2" s="25"/>
      <x:c r="ANJ2" s="25"/>
      <x:c r="ANK2" s="25"/>
      <x:c r="ANL2" s="25"/>
      <x:c r="ANM2" s="25"/>
      <x:c r="ANN2" s="25"/>
      <x:c r="ANO2" s="25"/>
      <x:c r="ANP2" s="25"/>
      <x:c r="ANQ2" s="25"/>
      <x:c r="ANR2" s="25"/>
      <x:c r="ANS2" s="25"/>
      <x:c r="ANT2" s="25"/>
      <x:c r="ANU2" s="25"/>
      <x:c r="ANV2" s="25"/>
      <x:c r="ANW2" s="25"/>
      <x:c r="ANX2" s="25"/>
      <x:c r="ANY2" s="25"/>
      <x:c r="ANZ2" s="25"/>
      <x:c r="AOA2" s="25"/>
      <x:c r="AOB2" s="25"/>
      <x:c r="AOC2" s="25"/>
      <x:c r="AOD2" s="25"/>
      <x:c r="AOE2" s="25"/>
      <x:c r="AOF2" s="25"/>
      <x:c r="AOG2" s="25"/>
      <x:c r="AOH2" s="25"/>
      <x:c r="AOI2" s="25"/>
      <x:c r="AOJ2" s="25"/>
      <x:c r="AOK2" s="25"/>
      <x:c r="AOL2" s="25"/>
      <x:c r="AOM2" s="25"/>
      <x:c r="AON2" s="25"/>
      <x:c r="AOO2" s="25"/>
      <x:c r="AOP2" s="25"/>
      <x:c r="AOQ2" s="25"/>
      <x:c r="AOR2" s="25"/>
      <x:c r="AOS2" s="25"/>
      <x:c r="AOT2" s="25"/>
      <x:c r="AOU2" s="25"/>
      <x:c r="AOV2" s="25"/>
      <x:c r="AOW2" s="25"/>
      <x:c r="AOX2" s="25"/>
      <x:c r="AOY2" s="25"/>
      <x:c r="AOZ2" s="25"/>
      <x:c r="APA2" s="25"/>
      <x:c r="APB2" s="25"/>
      <x:c r="APC2" s="25"/>
      <x:c r="APD2" s="25"/>
      <x:c r="APE2" s="25"/>
      <x:c r="APF2" s="25"/>
      <x:c r="APG2" s="25"/>
      <x:c r="APH2" s="25"/>
      <x:c r="API2" s="25"/>
      <x:c r="APJ2" s="25"/>
      <x:c r="APK2" s="25"/>
      <x:c r="APL2" s="25"/>
      <x:c r="APM2" s="25"/>
      <x:c r="APN2" s="25"/>
      <x:c r="APO2" s="25"/>
      <x:c r="APP2" s="25"/>
      <x:c r="APQ2" s="25"/>
      <x:c r="APR2" s="25"/>
      <x:c r="APS2" s="25"/>
      <x:c r="APT2" s="25"/>
      <x:c r="APU2" s="25"/>
      <x:c r="APV2" s="25"/>
      <x:c r="APW2" s="25"/>
      <x:c r="APX2" s="25"/>
      <x:c r="APY2" s="25"/>
      <x:c r="APZ2" s="25"/>
      <x:c r="AQA2" s="25"/>
      <x:c r="AQB2" s="25"/>
      <x:c r="AQC2" s="25"/>
      <x:c r="AQD2" s="25"/>
      <x:c r="AQE2" s="25"/>
      <x:c r="AQF2" s="25"/>
      <x:c r="AQG2" s="25"/>
      <x:c r="AQH2" s="25"/>
      <x:c r="AQI2" s="25"/>
      <x:c r="AQJ2" s="25"/>
      <x:c r="AQK2" s="25"/>
      <x:c r="AQL2" s="25"/>
      <x:c r="AQM2" s="25"/>
      <x:c r="AQN2" s="25"/>
      <x:c r="AQO2" s="25"/>
      <x:c r="AQP2" s="25"/>
      <x:c r="AQQ2" s="25"/>
      <x:c r="AQR2" s="25"/>
      <x:c r="AQS2" s="25"/>
      <x:c r="AQT2" s="25"/>
      <x:c r="AQU2" s="25"/>
      <x:c r="AQV2" s="25"/>
      <x:c r="AQW2" s="25"/>
      <x:c r="AQX2" s="25"/>
      <x:c r="AQY2" s="25"/>
      <x:c r="AQZ2" s="25"/>
      <x:c r="ARA2" s="25"/>
      <x:c r="ARB2" s="25"/>
      <x:c r="ARC2" s="25"/>
      <x:c r="ARD2" s="25"/>
      <x:c r="ARE2" s="25"/>
      <x:c r="ARF2" s="25"/>
      <x:c r="ARG2" s="25"/>
      <x:c r="ARH2" s="25"/>
      <x:c r="ARI2" s="25"/>
      <x:c r="ARJ2" s="25"/>
      <x:c r="ARK2" s="25"/>
      <x:c r="ARL2" s="25"/>
      <x:c r="ARM2" s="25"/>
      <x:c r="ARN2" s="25"/>
      <x:c r="ARO2" s="25"/>
      <x:c r="ARP2" s="25"/>
      <x:c r="ARQ2" s="25"/>
      <x:c r="ARR2" s="25"/>
      <x:c r="ARS2" s="25"/>
      <x:c r="ART2" s="25"/>
      <x:c r="ARU2" s="25"/>
      <x:c r="ARV2" s="25"/>
      <x:c r="ARW2" s="25"/>
      <x:c r="ARX2" s="25"/>
      <x:c r="ARY2" s="25"/>
      <x:c r="ARZ2" s="25"/>
      <x:c r="ASA2" s="25"/>
      <x:c r="ASB2" s="25"/>
      <x:c r="ASC2" s="25"/>
      <x:c r="ASD2" s="25"/>
      <x:c r="ASE2" s="25"/>
      <x:c r="ASF2" s="25"/>
      <x:c r="ASG2" s="25"/>
      <x:c r="ASH2" s="25"/>
      <x:c r="ASI2" s="25"/>
      <x:c r="ASJ2" s="25"/>
      <x:c r="ASK2" s="25"/>
      <x:c r="ASL2" s="25"/>
      <x:c r="ASM2" s="25"/>
      <x:c r="ASN2" s="25"/>
      <x:c r="ASO2" s="25"/>
      <x:c r="ASP2" s="25"/>
      <x:c r="ASQ2" s="25"/>
      <x:c r="ASR2" s="25"/>
      <x:c r="ASS2" s="25"/>
      <x:c r="AST2" s="25"/>
      <x:c r="ASU2" s="25"/>
      <x:c r="ASV2" s="25"/>
      <x:c r="ASW2" s="25"/>
      <x:c r="ASX2" s="25"/>
      <x:c r="ASY2" s="25"/>
      <x:c r="ASZ2" s="25"/>
      <x:c r="ATA2" s="25"/>
      <x:c r="ATB2" s="25"/>
      <x:c r="ATC2" s="25"/>
      <x:c r="ATD2" s="25"/>
      <x:c r="ATE2" s="25"/>
      <x:c r="ATF2" s="25"/>
      <x:c r="ATG2" s="25"/>
      <x:c r="ATH2" s="25"/>
      <x:c r="ATI2" s="25"/>
      <x:c r="ATJ2" s="25"/>
      <x:c r="ATK2" s="25"/>
      <x:c r="ATL2" s="25"/>
      <x:c r="ATM2" s="25"/>
      <x:c r="ATN2" s="25"/>
      <x:c r="ATO2" s="25"/>
      <x:c r="ATP2" s="25"/>
      <x:c r="ATQ2" s="25"/>
      <x:c r="ATR2" s="25"/>
      <x:c r="ATS2" s="25"/>
      <x:c r="ATT2" s="25"/>
      <x:c r="ATU2" s="25"/>
      <x:c r="ATV2" s="25"/>
      <x:c r="ATW2" s="25"/>
      <x:c r="ATX2" s="25"/>
      <x:c r="ATY2" s="25"/>
      <x:c r="ATZ2" s="25"/>
      <x:c r="AUA2" s="25"/>
      <x:c r="AUB2" s="25"/>
      <x:c r="AUC2" s="25"/>
      <x:c r="AUD2" s="25"/>
      <x:c r="AUE2" s="25"/>
      <x:c r="AUF2" s="25"/>
      <x:c r="AUG2" s="25"/>
      <x:c r="AUH2" s="25"/>
      <x:c r="AUI2" s="25"/>
      <x:c r="AUJ2" s="25"/>
      <x:c r="AUK2" s="25"/>
      <x:c r="AUL2" s="25"/>
      <x:c r="AUM2" s="25"/>
      <x:c r="AUN2" s="25"/>
      <x:c r="AUO2" s="25"/>
      <x:c r="AUP2" s="25"/>
      <x:c r="AUQ2" s="25"/>
      <x:c r="AUR2" s="25"/>
      <x:c r="AUS2" s="25"/>
      <x:c r="AUT2" s="25"/>
      <x:c r="AUU2" s="25"/>
      <x:c r="AUV2" s="25"/>
      <x:c r="AUW2" s="25"/>
      <x:c r="AUX2" s="25"/>
      <x:c r="AUY2" s="25"/>
      <x:c r="AUZ2" s="25"/>
      <x:c r="AVA2" s="25"/>
      <x:c r="AVB2" s="25"/>
      <x:c r="AVC2" s="25"/>
      <x:c r="AVD2" s="25"/>
      <x:c r="AVE2" s="25"/>
      <x:c r="AVF2" s="25"/>
      <x:c r="AVG2" s="25"/>
      <x:c r="AVH2" s="25"/>
      <x:c r="AVI2" s="25"/>
      <x:c r="AVJ2" s="25"/>
      <x:c r="AVK2" s="25"/>
      <x:c r="AVL2" s="25"/>
      <x:c r="AVM2" s="25"/>
      <x:c r="AVN2" s="25"/>
      <x:c r="AVO2" s="25"/>
      <x:c r="AVP2" s="25"/>
      <x:c r="AVQ2" s="25"/>
      <x:c r="AVR2" s="25"/>
      <x:c r="AVS2" s="25"/>
      <x:c r="AVT2" s="25"/>
      <x:c r="AVU2" s="25"/>
      <x:c r="AVV2" s="25"/>
      <x:c r="AVW2" s="25"/>
      <x:c r="AVX2" s="25"/>
      <x:c r="AVY2" s="25"/>
      <x:c r="AVZ2" s="25"/>
      <x:c r="AWA2" s="25"/>
      <x:c r="AWB2" s="25"/>
      <x:c r="AWC2" s="25"/>
      <x:c r="AWD2" s="25"/>
      <x:c r="AWE2" s="25"/>
      <x:c r="AWF2" s="25"/>
      <x:c r="AWG2" s="25"/>
      <x:c r="AWH2" s="25"/>
      <x:c r="AWI2" s="25"/>
      <x:c r="AWJ2" s="25"/>
      <x:c r="AWK2" s="25"/>
      <x:c r="AWL2" s="25"/>
      <x:c r="AWM2" s="25"/>
      <x:c r="AWN2" s="25"/>
      <x:c r="AWO2" s="25"/>
      <x:c r="AWP2" s="25"/>
      <x:c r="AWQ2" s="25"/>
      <x:c r="AWR2" s="25"/>
      <x:c r="AWS2" s="25"/>
      <x:c r="AWT2" s="25"/>
      <x:c r="AWU2" s="25"/>
      <x:c r="AWV2" s="25"/>
      <x:c r="AWW2" s="25"/>
      <x:c r="AWX2" s="25"/>
      <x:c r="AWY2" s="25"/>
      <x:c r="AWZ2" s="25"/>
      <x:c r="AXA2" s="25"/>
      <x:c r="AXB2" s="25"/>
      <x:c r="AXC2" s="25"/>
      <x:c r="AXD2" s="25"/>
      <x:c r="AXE2" s="25"/>
      <x:c r="AXF2" s="25"/>
      <x:c r="AXG2" s="25"/>
      <x:c r="AXH2" s="25"/>
      <x:c r="AXI2" s="25"/>
      <x:c r="AXJ2" s="25"/>
      <x:c r="AXK2" s="25"/>
      <x:c r="AXL2" s="25"/>
      <x:c r="AXM2" s="25"/>
      <x:c r="AXN2" s="25"/>
      <x:c r="AXO2" s="25"/>
      <x:c r="AXP2" s="25"/>
      <x:c r="AXQ2" s="25"/>
      <x:c r="AXR2" s="25"/>
      <x:c r="AXS2" s="25"/>
      <x:c r="AXT2" s="25"/>
      <x:c r="AXU2" s="25"/>
      <x:c r="AXV2" s="25"/>
      <x:c r="AXW2" s="25"/>
      <x:c r="AXX2" s="25"/>
      <x:c r="AXY2" s="25"/>
      <x:c r="AXZ2" s="25"/>
      <x:c r="AYA2" s="25"/>
      <x:c r="AYB2" s="25"/>
      <x:c r="AYC2" s="25"/>
      <x:c r="AYD2" s="25"/>
      <x:c r="AYE2" s="25"/>
      <x:c r="AYF2" s="25"/>
      <x:c r="AYG2" s="25"/>
      <x:c r="AYH2" s="25"/>
      <x:c r="AYI2" s="25"/>
      <x:c r="AYJ2" s="25"/>
      <x:c r="AYK2" s="25"/>
      <x:c r="AYL2" s="25"/>
      <x:c r="AYM2" s="25"/>
      <x:c r="AYN2" s="25"/>
      <x:c r="AYO2" s="25"/>
      <x:c r="AYP2" s="25"/>
      <x:c r="AYQ2" s="25"/>
      <x:c r="AYR2" s="25"/>
      <x:c r="AYS2" s="25"/>
      <x:c r="AYT2" s="25"/>
      <x:c r="AYU2" s="25"/>
      <x:c r="AYV2" s="25"/>
      <x:c r="AYW2" s="25"/>
      <x:c r="AYX2" s="25"/>
      <x:c r="AYY2" s="25"/>
      <x:c r="AYZ2" s="25"/>
      <x:c r="AZA2" s="25"/>
      <x:c r="AZB2" s="25"/>
      <x:c r="AZC2" s="25"/>
      <x:c r="AZD2" s="25"/>
      <x:c r="AZE2" s="25"/>
      <x:c r="AZF2" s="25"/>
      <x:c r="AZG2" s="25"/>
      <x:c r="AZH2" s="25"/>
      <x:c r="AZI2" s="25"/>
      <x:c r="AZJ2" s="25"/>
      <x:c r="AZK2" s="25"/>
      <x:c r="AZL2" s="25"/>
      <x:c r="AZM2" s="25"/>
      <x:c r="AZN2" s="25"/>
      <x:c r="AZO2" s="25"/>
      <x:c r="AZP2" s="25"/>
      <x:c r="AZQ2" s="25"/>
      <x:c r="AZR2" s="25"/>
      <x:c r="AZS2" s="25"/>
      <x:c r="AZT2" s="25"/>
      <x:c r="AZU2" s="25"/>
      <x:c r="AZV2" s="25"/>
      <x:c r="AZW2" s="25"/>
      <x:c r="AZX2" s="25"/>
      <x:c r="AZY2" s="25"/>
      <x:c r="AZZ2" s="25"/>
      <x:c r="BAA2" s="25"/>
      <x:c r="BAB2" s="25"/>
      <x:c r="BAC2" s="25"/>
      <x:c r="BAD2" s="25"/>
      <x:c r="BAE2" s="25"/>
      <x:c r="BAF2" s="25"/>
      <x:c r="BAG2" s="25"/>
      <x:c r="BAH2" s="25"/>
      <x:c r="BAI2" s="25"/>
      <x:c r="BAJ2" s="25"/>
      <x:c r="BAK2" s="25"/>
      <x:c r="BAL2" s="25"/>
      <x:c r="BAM2" s="25"/>
      <x:c r="BAN2" s="25"/>
      <x:c r="BAO2" s="25"/>
      <x:c r="BAP2" s="25"/>
      <x:c r="BAQ2" s="25"/>
      <x:c r="BAR2" s="25"/>
      <x:c r="BAS2" s="25"/>
      <x:c r="BAT2" s="25"/>
      <x:c r="BAU2" s="25"/>
      <x:c r="BAV2" s="25"/>
      <x:c r="BAW2" s="25"/>
      <x:c r="BAX2" s="25"/>
      <x:c r="BAY2" s="25"/>
      <x:c r="BAZ2" s="25"/>
      <x:c r="BBA2" s="25"/>
      <x:c r="BBB2" s="25"/>
      <x:c r="BBC2" s="25"/>
      <x:c r="BBD2" s="25"/>
      <x:c r="BBE2" s="25"/>
      <x:c r="BBF2" s="25"/>
      <x:c r="BBG2" s="25"/>
      <x:c r="BBH2" s="25"/>
      <x:c r="BBI2" s="25"/>
      <x:c r="BBJ2" s="25"/>
      <x:c r="BBK2" s="25"/>
      <x:c r="BBL2" s="25"/>
      <x:c r="BBM2" s="25"/>
      <x:c r="BBN2" s="25"/>
      <x:c r="BBO2" s="25"/>
      <x:c r="BBP2" s="25"/>
      <x:c r="BBQ2" s="25"/>
      <x:c r="BBR2" s="25"/>
      <x:c r="BBS2" s="25"/>
      <x:c r="BBT2" s="25"/>
      <x:c r="BBU2" s="25"/>
      <x:c r="BBV2" s="25"/>
      <x:c r="BBW2" s="25"/>
      <x:c r="BBX2" s="25"/>
      <x:c r="BBY2" s="25"/>
      <x:c r="BBZ2" s="25"/>
      <x:c r="BCA2" s="25"/>
      <x:c r="BCB2" s="25"/>
      <x:c r="BCC2" s="25"/>
      <x:c r="BCD2" s="25"/>
      <x:c r="BCE2" s="25"/>
      <x:c r="BCF2" s="25"/>
      <x:c r="BCG2" s="25"/>
      <x:c r="BCH2" s="25"/>
      <x:c r="BCI2" s="25"/>
      <x:c r="BCJ2" s="25"/>
      <x:c r="BCK2" s="25"/>
      <x:c r="BCL2" s="25"/>
      <x:c r="BCM2" s="25"/>
      <x:c r="BCN2" s="25"/>
      <x:c r="BCO2" s="25"/>
      <x:c r="BCP2" s="25"/>
      <x:c r="BCQ2" s="25"/>
      <x:c r="BCR2" s="25"/>
      <x:c r="BCS2" s="25"/>
      <x:c r="BCT2" s="25"/>
      <x:c r="BCU2" s="25"/>
      <x:c r="BCV2" s="25"/>
      <x:c r="BCW2" s="25"/>
      <x:c r="BCX2" s="25"/>
      <x:c r="BCY2" s="25"/>
      <x:c r="BCZ2" s="25"/>
      <x:c r="BDA2" s="25"/>
      <x:c r="BDB2" s="25"/>
      <x:c r="BDC2" s="25"/>
      <x:c r="BDD2" s="25"/>
      <x:c r="BDE2" s="25"/>
      <x:c r="BDF2" s="25"/>
      <x:c r="BDG2" s="25"/>
      <x:c r="BDH2" s="25"/>
      <x:c r="BDI2" s="25"/>
      <x:c r="BDJ2" s="25"/>
      <x:c r="BDK2" s="25"/>
      <x:c r="BDL2" s="25"/>
      <x:c r="BDM2" s="25"/>
      <x:c r="BDN2" s="25"/>
      <x:c r="BDO2" s="25"/>
      <x:c r="BDP2" s="25"/>
      <x:c r="BDQ2" s="25"/>
      <x:c r="BDR2" s="25"/>
      <x:c r="BDS2" s="25"/>
      <x:c r="BDT2" s="25"/>
      <x:c r="BDU2" s="25"/>
      <x:c r="BDV2" s="25"/>
      <x:c r="BDW2" s="25"/>
      <x:c r="BDX2" s="25"/>
      <x:c r="BDY2" s="25"/>
      <x:c r="BDZ2" s="25"/>
      <x:c r="BEA2" s="25"/>
      <x:c r="BEB2" s="25"/>
      <x:c r="BEC2" s="25"/>
      <x:c r="BED2" s="25"/>
      <x:c r="BEE2" s="25"/>
      <x:c r="BEF2" s="25"/>
      <x:c r="BEG2" s="25"/>
      <x:c r="BEH2" s="25"/>
      <x:c r="BEI2" s="25"/>
      <x:c r="BEJ2" s="25"/>
      <x:c r="BEK2" s="25"/>
      <x:c r="BEL2" s="25"/>
      <x:c r="BEM2" s="25"/>
      <x:c r="BEN2" s="25"/>
      <x:c r="BEO2" s="25"/>
      <x:c r="BEP2" s="25"/>
      <x:c r="BEQ2" s="25"/>
      <x:c r="BER2" s="25"/>
      <x:c r="BES2" s="25"/>
      <x:c r="BET2" s="25"/>
      <x:c r="BEU2" s="25"/>
      <x:c r="BEV2" s="25"/>
      <x:c r="BEW2" s="25"/>
      <x:c r="BEX2" s="25"/>
      <x:c r="BEY2" s="25"/>
      <x:c r="BEZ2" s="25"/>
      <x:c r="BFA2" s="25"/>
      <x:c r="BFB2" s="25"/>
      <x:c r="BFC2" s="25"/>
      <x:c r="BFD2" s="25"/>
      <x:c r="BFE2" s="25"/>
      <x:c r="BFF2" s="25"/>
      <x:c r="BFG2" s="25"/>
      <x:c r="BFH2" s="25"/>
      <x:c r="BFI2" s="25"/>
      <x:c r="BFJ2" s="25"/>
      <x:c r="BFK2" s="25"/>
      <x:c r="BFL2" s="25"/>
      <x:c r="BFM2" s="25"/>
      <x:c r="BFN2" s="25"/>
      <x:c r="BFO2" s="25"/>
      <x:c r="BFP2" s="25"/>
      <x:c r="BFQ2" s="25"/>
      <x:c r="BFR2" s="25"/>
      <x:c r="BFS2" s="25"/>
      <x:c r="BFT2" s="25"/>
      <x:c r="BFU2" s="25"/>
      <x:c r="BFV2" s="25"/>
      <x:c r="BFW2" s="25"/>
      <x:c r="BFX2" s="25"/>
      <x:c r="BFY2" s="25"/>
      <x:c r="BFZ2" s="25"/>
      <x:c r="BGA2" s="25"/>
      <x:c r="BGB2" s="25"/>
      <x:c r="BGC2" s="25"/>
      <x:c r="BGD2" s="25"/>
      <x:c r="BGE2" s="25"/>
      <x:c r="BGF2" s="25"/>
      <x:c r="BGG2" s="25"/>
      <x:c r="BGH2" s="25"/>
      <x:c r="BGI2" s="25"/>
      <x:c r="BGJ2" s="25"/>
      <x:c r="BGK2" s="25"/>
      <x:c r="BGL2" s="25"/>
      <x:c r="BGM2" s="25"/>
      <x:c r="BGN2" s="25"/>
      <x:c r="BGO2" s="25"/>
      <x:c r="BGP2" s="25"/>
      <x:c r="BGQ2" s="25"/>
      <x:c r="BGR2" s="25"/>
      <x:c r="BGS2" s="25"/>
      <x:c r="BGT2" s="25"/>
      <x:c r="BGU2" s="25"/>
      <x:c r="BGV2" s="25"/>
      <x:c r="BGW2" s="25"/>
      <x:c r="BGX2" s="25"/>
      <x:c r="BGY2" s="25"/>
      <x:c r="BGZ2" s="25"/>
      <x:c r="BHA2" s="25"/>
      <x:c r="BHB2" s="25"/>
      <x:c r="BHC2" s="25"/>
      <x:c r="BHD2" s="25"/>
      <x:c r="BHE2" s="25"/>
      <x:c r="BHF2" s="25"/>
      <x:c r="BHG2" s="25"/>
      <x:c r="BHH2" s="25"/>
      <x:c r="BHI2" s="25"/>
      <x:c r="BHJ2" s="25"/>
      <x:c r="BHK2" s="25"/>
      <x:c r="BHL2" s="25"/>
      <x:c r="BHM2" s="25"/>
      <x:c r="BHN2" s="25"/>
      <x:c r="BHO2" s="25"/>
      <x:c r="BHP2" s="25"/>
      <x:c r="BHQ2" s="25"/>
      <x:c r="BHR2" s="25"/>
      <x:c r="BHS2" s="25"/>
      <x:c r="BHT2" s="25"/>
      <x:c r="BHU2" s="25"/>
      <x:c r="BHV2" s="25"/>
      <x:c r="BHW2" s="25"/>
      <x:c r="BHX2" s="25"/>
      <x:c r="BHY2" s="25"/>
      <x:c r="BHZ2" s="25"/>
      <x:c r="BIA2" s="25"/>
      <x:c r="BIB2" s="25"/>
      <x:c r="BIC2" s="25"/>
      <x:c r="BID2" s="25"/>
      <x:c r="BIE2" s="25"/>
      <x:c r="BIF2" s="25"/>
      <x:c r="BIG2" s="25"/>
      <x:c r="BIH2" s="25"/>
      <x:c r="BII2" s="25"/>
      <x:c r="BIJ2" s="25"/>
      <x:c r="BIK2" s="25"/>
      <x:c r="BIL2" s="25"/>
      <x:c r="BIM2" s="25"/>
      <x:c r="BIN2" s="25"/>
      <x:c r="BIO2" s="25"/>
      <x:c r="BIP2" s="25"/>
      <x:c r="BIQ2" s="25"/>
      <x:c r="BIR2" s="25"/>
      <x:c r="BIS2" s="25"/>
      <x:c r="BIT2" s="25"/>
      <x:c r="BIU2" s="25"/>
      <x:c r="BIV2" s="25"/>
      <x:c r="BIW2" s="25"/>
      <x:c r="BIX2" s="25"/>
      <x:c r="BIY2" s="25"/>
      <x:c r="BIZ2" s="25"/>
      <x:c r="BJA2" s="25"/>
      <x:c r="BJB2" s="25"/>
      <x:c r="BJC2" s="25"/>
      <x:c r="BJD2" s="25"/>
      <x:c r="BJE2" s="25"/>
      <x:c r="BJF2" s="25"/>
      <x:c r="BJG2" s="25"/>
      <x:c r="BJH2" s="25"/>
      <x:c r="BJI2" s="25"/>
      <x:c r="BJJ2" s="25"/>
      <x:c r="BJK2" s="25"/>
      <x:c r="BJL2" s="25"/>
      <x:c r="BJM2" s="25"/>
      <x:c r="BJN2" s="25"/>
      <x:c r="BJO2" s="25"/>
      <x:c r="BJP2" s="25"/>
      <x:c r="BJQ2" s="25"/>
      <x:c r="BJR2" s="25"/>
      <x:c r="BJS2" s="25"/>
      <x:c r="BJT2" s="25"/>
      <x:c r="BJU2" s="25"/>
      <x:c r="BJV2" s="25"/>
      <x:c r="BJW2" s="25"/>
      <x:c r="BJX2" s="25"/>
      <x:c r="BJY2" s="25"/>
      <x:c r="BJZ2" s="25"/>
      <x:c r="BKA2" s="25"/>
      <x:c r="BKB2" s="25"/>
      <x:c r="BKC2" s="25"/>
      <x:c r="BKD2" s="25"/>
      <x:c r="BKE2" s="25"/>
      <x:c r="BKF2" s="25"/>
      <x:c r="BKG2" s="25"/>
      <x:c r="BKH2" s="25"/>
      <x:c r="BKI2" s="25"/>
      <x:c r="BKJ2" s="25"/>
      <x:c r="BKK2" s="25"/>
      <x:c r="BKL2" s="25"/>
      <x:c r="BKM2" s="25"/>
      <x:c r="BKN2" s="25"/>
      <x:c r="BKO2" s="25"/>
      <x:c r="BKP2" s="25"/>
      <x:c r="BKQ2" s="25"/>
      <x:c r="BKR2" s="25"/>
      <x:c r="BKS2" s="25"/>
      <x:c r="BKT2" s="25"/>
      <x:c r="BKU2" s="25"/>
      <x:c r="BKV2" s="25"/>
      <x:c r="BKW2" s="25"/>
      <x:c r="BKX2" s="25"/>
      <x:c r="BKY2" s="25"/>
      <x:c r="BKZ2" s="25"/>
      <x:c r="BLA2" s="25"/>
      <x:c r="BLB2" s="25"/>
      <x:c r="BLC2" s="25"/>
      <x:c r="BLD2" s="25"/>
      <x:c r="BLE2" s="25"/>
      <x:c r="BLF2" s="25"/>
      <x:c r="BLG2" s="25"/>
      <x:c r="BLH2" s="25"/>
      <x:c r="BLI2" s="25"/>
      <x:c r="BLJ2" s="25"/>
      <x:c r="BLK2" s="25"/>
      <x:c r="BLL2" s="25"/>
      <x:c r="BLM2" s="25"/>
      <x:c r="BLN2" s="25"/>
      <x:c r="BLO2" s="25"/>
      <x:c r="BLP2" s="25"/>
      <x:c r="BLQ2" s="25"/>
      <x:c r="BLR2" s="25"/>
      <x:c r="BLS2" s="25"/>
      <x:c r="BLT2" s="25"/>
      <x:c r="BLU2" s="25"/>
      <x:c r="BLV2" s="25"/>
      <x:c r="BLW2" s="25"/>
      <x:c r="BLX2" s="25"/>
      <x:c r="BLY2" s="25"/>
      <x:c r="BLZ2" s="25"/>
      <x:c r="BMA2" s="25"/>
      <x:c r="BMB2" s="25"/>
      <x:c r="BMC2" s="25"/>
      <x:c r="BMD2" s="25"/>
      <x:c r="BME2" s="25"/>
      <x:c r="BMF2" s="25"/>
      <x:c r="BMG2" s="25"/>
      <x:c r="BMH2" s="25"/>
      <x:c r="BMI2" s="25"/>
      <x:c r="BMJ2" s="25"/>
      <x:c r="BMK2" s="25"/>
      <x:c r="BML2" s="25"/>
      <x:c r="BMM2" s="25"/>
      <x:c r="BMN2" s="25"/>
      <x:c r="BMO2" s="25"/>
      <x:c r="BMP2" s="25"/>
      <x:c r="BMQ2" s="25"/>
      <x:c r="BMR2" s="25"/>
      <x:c r="BMS2" s="25"/>
      <x:c r="BMT2" s="25"/>
      <x:c r="BMU2" s="25"/>
      <x:c r="BMV2" s="25"/>
      <x:c r="BMW2" s="25"/>
      <x:c r="BMX2" s="25"/>
      <x:c r="BMY2" s="25"/>
      <x:c r="BMZ2" s="25"/>
      <x:c r="BNA2" s="25"/>
      <x:c r="BNB2" s="25"/>
      <x:c r="BNC2" s="25"/>
      <x:c r="BND2" s="25"/>
      <x:c r="BNE2" s="25"/>
      <x:c r="BNF2" s="25"/>
      <x:c r="BNG2" s="25"/>
      <x:c r="BNH2" s="25"/>
      <x:c r="BNI2" s="25"/>
      <x:c r="BNJ2" s="25"/>
      <x:c r="BNK2" s="25"/>
      <x:c r="BNL2" s="25"/>
      <x:c r="BNM2" s="25"/>
      <x:c r="BNN2" s="25"/>
      <x:c r="BNO2" s="25"/>
      <x:c r="BNP2" s="25"/>
      <x:c r="BNQ2" s="25"/>
      <x:c r="BNR2" s="25"/>
      <x:c r="BNS2" s="25"/>
      <x:c r="BNT2" s="25"/>
      <x:c r="BNU2" s="25"/>
      <x:c r="BNV2" s="25"/>
      <x:c r="BNW2" s="25"/>
      <x:c r="BNX2" s="25"/>
      <x:c r="BNY2" s="25"/>
      <x:c r="BNZ2" s="25"/>
      <x:c r="BOA2" s="25"/>
      <x:c r="BOB2" s="25"/>
      <x:c r="BOC2" s="25"/>
      <x:c r="BOD2" s="25"/>
      <x:c r="BOE2" s="25"/>
      <x:c r="BOF2" s="25"/>
      <x:c r="BOG2" s="25"/>
      <x:c r="BOH2" s="25"/>
      <x:c r="BOI2" s="25"/>
      <x:c r="BOJ2" s="25"/>
      <x:c r="BOK2" s="25"/>
      <x:c r="BOL2" s="25"/>
      <x:c r="BOM2" s="25"/>
      <x:c r="BON2" s="25"/>
      <x:c r="BOO2" s="25"/>
      <x:c r="BOP2" s="25"/>
      <x:c r="BOQ2" s="25"/>
      <x:c r="BOR2" s="25"/>
      <x:c r="BOS2" s="25"/>
      <x:c r="BOT2" s="25"/>
      <x:c r="BOU2" s="25"/>
      <x:c r="BOV2" s="25"/>
      <x:c r="BOW2" s="25"/>
      <x:c r="BOX2" s="25"/>
      <x:c r="BOY2" s="25"/>
      <x:c r="BOZ2" s="25"/>
      <x:c r="BPA2" s="25"/>
      <x:c r="BPB2" s="25"/>
      <x:c r="BPC2" s="25"/>
      <x:c r="BPD2" s="25"/>
      <x:c r="BPE2" s="25"/>
      <x:c r="BPF2" s="25"/>
      <x:c r="BPG2" s="25"/>
      <x:c r="BPH2" s="25"/>
      <x:c r="BPI2" s="25"/>
      <x:c r="BPJ2" s="25"/>
      <x:c r="BPK2" s="25"/>
      <x:c r="BPL2" s="25"/>
      <x:c r="BPM2" s="25"/>
      <x:c r="BPN2" s="25"/>
      <x:c r="BPO2" s="25"/>
      <x:c r="BPP2" s="25"/>
      <x:c r="BPQ2" s="25"/>
      <x:c r="BPR2" s="25"/>
      <x:c r="BPS2" s="25"/>
      <x:c r="BPT2" s="25"/>
      <x:c r="BPU2" s="25"/>
      <x:c r="BPV2" s="25"/>
      <x:c r="BPW2" s="25"/>
      <x:c r="BPX2" s="25"/>
      <x:c r="BPY2" s="25"/>
      <x:c r="BPZ2" s="25"/>
      <x:c r="BQA2" s="25"/>
      <x:c r="BQB2" s="25"/>
      <x:c r="BQC2" s="25"/>
      <x:c r="BQD2" s="25"/>
      <x:c r="BQE2" s="25"/>
      <x:c r="BQF2" s="25"/>
      <x:c r="BQG2" s="25"/>
      <x:c r="BQH2" s="25"/>
      <x:c r="BQI2" s="25"/>
      <x:c r="BQJ2" s="25"/>
      <x:c r="BQK2" s="25"/>
      <x:c r="BQL2" s="25"/>
      <x:c r="BQM2" s="25"/>
      <x:c r="BQN2" s="25"/>
      <x:c r="BQO2" s="25"/>
      <x:c r="BQP2" s="25"/>
      <x:c r="BQQ2" s="25"/>
      <x:c r="BQR2" s="25"/>
      <x:c r="BQS2" s="25"/>
      <x:c r="BQT2" s="25"/>
      <x:c r="BQU2" s="25"/>
      <x:c r="BQV2" s="25"/>
      <x:c r="BQW2" s="25"/>
      <x:c r="BQX2" s="25"/>
      <x:c r="BQY2" s="25"/>
      <x:c r="BQZ2" s="25"/>
      <x:c r="BRA2" s="25"/>
      <x:c r="BRB2" s="25"/>
      <x:c r="BRC2" s="25"/>
      <x:c r="BRD2" s="25"/>
      <x:c r="BRE2" s="25"/>
      <x:c r="BRF2" s="25"/>
      <x:c r="BRG2" s="25"/>
      <x:c r="BRH2" s="25"/>
      <x:c r="BRI2" s="25"/>
      <x:c r="BRJ2" s="25"/>
      <x:c r="BRK2" s="25"/>
      <x:c r="BRL2" s="25"/>
      <x:c r="BRM2" s="25"/>
      <x:c r="BRN2" s="25"/>
      <x:c r="BRO2" s="25"/>
      <x:c r="BRP2" s="25"/>
      <x:c r="BRQ2" s="25"/>
      <x:c r="BRR2" s="25"/>
      <x:c r="BRS2" s="25"/>
      <x:c r="BRT2" s="25"/>
      <x:c r="BRU2" s="25"/>
      <x:c r="BRV2" s="25"/>
      <x:c r="BRW2" s="25"/>
      <x:c r="BRX2" s="25"/>
      <x:c r="BRY2" s="25"/>
      <x:c r="BRZ2" s="25"/>
      <x:c r="BSA2" s="25"/>
      <x:c r="BSB2" s="25"/>
      <x:c r="BSC2" s="25"/>
      <x:c r="BSD2" s="25"/>
      <x:c r="BSE2" s="25"/>
      <x:c r="BSF2" s="25"/>
      <x:c r="BSG2" s="25"/>
      <x:c r="BSH2" s="25"/>
      <x:c r="BSI2" s="25"/>
      <x:c r="BSJ2" s="25"/>
      <x:c r="BSK2" s="25"/>
      <x:c r="BSL2" s="25"/>
      <x:c r="BSM2" s="25"/>
      <x:c r="BSN2" s="25"/>
      <x:c r="BSO2" s="25"/>
      <x:c r="BSP2" s="25"/>
      <x:c r="BSQ2" s="25"/>
      <x:c r="BSR2" s="25"/>
      <x:c r="BSS2" s="25"/>
      <x:c r="BST2" s="25"/>
      <x:c r="BSU2" s="25"/>
      <x:c r="BSV2" s="25"/>
      <x:c r="BSW2" s="25"/>
      <x:c r="BSX2" s="25"/>
      <x:c r="BSY2" s="25"/>
      <x:c r="BSZ2" s="25"/>
      <x:c r="BTA2" s="25"/>
      <x:c r="BTB2" s="25"/>
      <x:c r="BTC2" s="25"/>
      <x:c r="BTD2" s="25"/>
      <x:c r="BTE2" s="25"/>
      <x:c r="BTF2" s="25"/>
      <x:c r="BTG2" s="25"/>
      <x:c r="BTH2" s="25"/>
      <x:c r="BTI2" s="25"/>
      <x:c r="BTJ2" s="25"/>
      <x:c r="BTK2" s="25"/>
      <x:c r="BTL2" s="25"/>
      <x:c r="BTM2" s="25"/>
      <x:c r="BTN2" s="25"/>
      <x:c r="BTO2" s="25"/>
      <x:c r="BTP2" s="25"/>
      <x:c r="BTQ2" s="25"/>
      <x:c r="BTR2" s="25"/>
      <x:c r="BTS2" s="25"/>
      <x:c r="BTT2" s="25"/>
      <x:c r="BTU2" s="25"/>
      <x:c r="BTV2" s="25"/>
      <x:c r="BTW2" s="25"/>
      <x:c r="BTX2" s="25"/>
      <x:c r="BTY2" s="25"/>
      <x:c r="BTZ2" s="25"/>
      <x:c r="BUA2" s="25"/>
      <x:c r="BUB2" s="25"/>
      <x:c r="BUC2" s="25"/>
      <x:c r="BUD2" s="25"/>
      <x:c r="BUE2" s="25"/>
      <x:c r="BUF2" s="25"/>
      <x:c r="BUG2" s="25"/>
      <x:c r="BUH2" s="25"/>
      <x:c r="BUI2" s="25"/>
      <x:c r="BUJ2" s="25"/>
      <x:c r="BUK2" s="25"/>
      <x:c r="BUL2" s="25"/>
      <x:c r="BUM2" s="25"/>
      <x:c r="BUN2" s="25"/>
      <x:c r="BUO2" s="25"/>
      <x:c r="BUP2" s="25"/>
      <x:c r="BUQ2" s="25"/>
      <x:c r="BUR2" s="25"/>
      <x:c r="BUS2" s="25"/>
      <x:c r="BUT2" s="25"/>
      <x:c r="BUU2" s="25"/>
      <x:c r="BUV2" s="25"/>
      <x:c r="BUW2" s="25"/>
      <x:c r="BUX2" s="25"/>
      <x:c r="BUY2" s="25"/>
      <x:c r="BUZ2" s="25"/>
      <x:c r="BVA2" s="25"/>
      <x:c r="BVB2" s="25"/>
      <x:c r="BVC2" s="25"/>
      <x:c r="BVD2" s="25"/>
      <x:c r="BVE2" s="25"/>
      <x:c r="BVF2" s="25"/>
      <x:c r="BVG2" s="25"/>
      <x:c r="BVH2" s="25"/>
      <x:c r="BVI2" s="25"/>
      <x:c r="BVJ2" s="25"/>
      <x:c r="BVK2" s="25"/>
      <x:c r="BVL2" s="25"/>
      <x:c r="BVM2" s="25"/>
      <x:c r="BVN2" s="25"/>
      <x:c r="BVO2" s="25"/>
      <x:c r="BVP2" s="25"/>
      <x:c r="BVQ2" s="25"/>
      <x:c r="BVR2" s="25"/>
      <x:c r="BVS2" s="25"/>
      <x:c r="BVT2" s="25"/>
      <x:c r="BVU2" s="25"/>
      <x:c r="BVV2" s="25"/>
      <x:c r="BVW2" s="25"/>
      <x:c r="BVX2" s="25"/>
      <x:c r="BVY2" s="25"/>
      <x:c r="BVZ2" s="25"/>
      <x:c r="BWA2" s="25"/>
      <x:c r="BWB2" s="25"/>
      <x:c r="BWC2" s="25"/>
      <x:c r="BWD2" s="25"/>
      <x:c r="BWE2" s="25"/>
      <x:c r="BWF2" s="25"/>
      <x:c r="BWG2" s="25"/>
      <x:c r="BWH2" s="25"/>
      <x:c r="BWI2" s="25"/>
      <x:c r="BWJ2" s="25"/>
      <x:c r="BWK2" s="25"/>
      <x:c r="BWL2" s="25"/>
      <x:c r="BWM2" s="25"/>
      <x:c r="BWN2" s="25"/>
      <x:c r="BWO2" s="25"/>
      <x:c r="BWP2" s="25"/>
      <x:c r="BWQ2" s="25"/>
      <x:c r="BWR2" s="25"/>
      <x:c r="BWS2" s="25"/>
      <x:c r="BWT2" s="25"/>
      <x:c r="BWU2" s="25"/>
      <x:c r="BWV2" s="25"/>
      <x:c r="BWW2" s="25"/>
      <x:c r="BWX2" s="25"/>
      <x:c r="BWY2" s="25"/>
      <x:c r="BWZ2" s="25"/>
      <x:c r="BXA2" s="25"/>
      <x:c r="BXB2" s="25"/>
      <x:c r="BXC2" s="25"/>
      <x:c r="BXD2" s="25"/>
      <x:c r="BXE2" s="25"/>
      <x:c r="BXF2" s="25"/>
      <x:c r="BXG2" s="25"/>
      <x:c r="BXH2" s="25"/>
      <x:c r="BXI2" s="25"/>
      <x:c r="BXJ2" s="25"/>
      <x:c r="BXK2" s="25"/>
      <x:c r="BXL2" s="25"/>
      <x:c r="BXM2" s="25"/>
      <x:c r="BXN2" s="25"/>
      <x:c r="BXO2" s="25"/>
      <x:c r="BXP2" s="25"/>
      <x:c r="BXQ2" s="25"/>
      <x:c r="BXR2" s="25"/>
      <x:c r="BXS2" s="25"/>
      <x:c r="BXT2" s="25"/>
      <x:c r="BXU2" s="25"/>
      <x:c r="BXV2" s="25"/>
      <x:c r="BXW2" s="25"/>
      <x:c r="BXX2" s="25"/>
      <x:c r="BXY2" s="25"/>
      <x:c r="BXZ2" s="25"/>
      <x:c r="BYA2" s="25"/>
      <x:c r="BYB2" s="25"/>
      <x:c r="BYC2" s="25"/>
      <x:c r="BYD2" s="25"/>
      <x:c r="BYE2" s="25"/>
      <x:c r="BYF2" s="25"/>
      <x:c r="BYG2" s="25"/>
      <x:c r="BYH2" s="25"/>
      <x:c r="BYI2" s="25"/>
      <x:c r="BYJ2" s="25"/>
      <x:c r="BYK2" s="25"/>
      <x:c r="BYL2" s="25"/>
      <x:c r="BYM2" s="25"/>
      <x:c r="BYN2" s="25"/>
      <x:c r="BYO2" s="25"/>
      <x:c r="BYP2" s="25"/>
      <x:c r="BYQ2" s="25"/>
      <x:c r="BYR2" s="25"/>
      <x:c r="BYS2" s="25"/>
      <x:c r="BYT2" s="25"/>
      <x:c r="BYU2" s="25"/>
      <x:c r="BYV2" s="25"/>
      <x:c r="BYW2" s="25"/>
      <x:c r="BYX2" s="25"/>
      <x:c r="BYY2" s="25"/>
      <x:c r="BYZ2" s="25"/>
      <x:c r="BZA2" s="25"/>
      <x:c r="BZB2" s="25"/>
      <x:c r="BZC2" s="25"/>
      <x:c r="BZD2" s="25"/>
      <x:c r="BZE2" s="25"/>
      <x:c r="BZF2" s="25"/>
      <x:c r="BZG2" s="25"/>
      <x:c r="BZH2" s="25"/>
      <x:c r="BZI2" s="25"/>
      <x:c r="BZJ2" s="25"/>
      <x:c r="BZK2" s="25"/>
      <x:c r="BZL2" s="25"/>
      <x:c r="BZM2" s="25"/>
      <x:c r="BZN2" s="25"/>
      <x:c r="BZO2" s="25"/>
      <x:c r="BZP2" s="25"/>
      <x:c r="BZQ2" s="25"/>
      <x:c r="BZR2" s="25"/>
      <x:c r="BZS2" s="25"/>
      <x:c r="BZT2" s="25"/>
      <x:c r="BZU2" s="25"/>
      <x:c r="BZV2" s="25"/>
      <x:c r="BZW2" s="25"/>
      <x:c r="BZX2" s="25"/>
      <x:c r="BZY2" s="25"/>
      <x:c r="BZZ2" s="25"/>
      <x:c r="CAA2" s="25"/>
      <x:c r="CAB2" s="25"/>
      <x:c r="CAC2" s="25"/>
      <x:c r="CAD2" s="25"/>
      <x:c r="CAE2" s="25"/>
      <x:c r="CAF2" s="25"/>
      <x:c r="CAG2" s="25"/>
      <x:c r="CAH2" s="25"/>
      <x:c r="CAI2" s="25"/>
      <x:c r="CAJ2" s="25"/>
      <x:c r="CAK2" s="25"/>
      <x:c r="CAL2" s="25"/>
      <x:c r="CAM2" s="25"/>
      <x:c r="CAN2" s="25"/>
      <x:c r="CAO2" s="25"/>
      <x:c r="CAP2" s="25"/>
      <x:c r="CAQ2" s="25"/>
      <x:c r="CAR2" s="25"/>
      <x:c r="CAS2" s="25"/>
      <x:c r="CAT2" s="25"/>
      <x:c r="CAU2" s="25"/>
      <x:c r="CAV2" s="25"/>
      <x:c r="CAW2" s="25"/>
      <x:c r="CAX2" s="25"/>
      <x:c r="CAY2" s="25"/>
      <x:c r="CAZ2" s="25"/>
      <x:c r="CBA2" s="25"/>
      <x:c r="CBB2" s="25"/>
      <x:c r="CBC2" s="25"/>
      <x:c r="CBD2" s="25"/>
      <x:c r="CBE2" s="25"/>
      <x:c r="CBF2" s="25"/>
      <x:c r="CBG2" s="25"/>
      <x:c r="CBH2" s="25"/>
      <x:c r="CBI2" s="25"/>
      <x:c r="CBJ2" s="25"/>
      <x:c r="CBK2" s="25"/>
      <x:c r="CBL2" s="25"/>
      <x:c r="CBM2" s="25"/>
      <x:c r="CBN2" s="25"/>
      <x:c r="CBO2" s="25"/>
      <x:c r="CBP2" s="25"/>
      <x:c r="CBQ2" s="25"/>
      <x:c r="CBR2" s="25"/>
      <x:c r="CBS2" s="25"/>
      <x:c r="CBT2" s="25"/>
      <x:c r="CBU2" s="25"/>
      <x:c r="CBV2" s="25"/>
      <x:c r="CBW2" s="25"/>
      <x:c r="CBX2" s="25"/>
      <x:c r="CBY2" s="25"/>
      <x:c r="CBZ2" s="25"/>
      <x:c r="CCA2" s="25"/>
      <x:c r="CCB2" s="25"/>
      <x:c r="CCC2" s="25"/>
      <x:c r="CCD2" s="25"/>
      <x:c r="CCE2" s="25"/>
      <x:c r="CCF2" s="25"/>
      <x:c r="CCG2" s="25"/>
      <x:c r="CCH2" s="25"/>
      <x:c r="CCI2" s="25"/>
      <x:c r="CCJ2" s="25"/>
      <x:c r="CCK2" s="25"/>
      <x:c r="CCL2" s="25"/>
      <x:c r="CCM2" s="25"/>
      <x:c r="CCN2" s="25"/>
      <x:c r="CCO2" s="25"/>
      <x:c r="CCP2" s="25"/>
      <x:c r="CCQ2" s="25"/>
      <x:c r="CCR2" s="25"/>
      <x:c r="CCS2" s="25"/>
      <x:c r="CCT2" s="25"/>
      <x:c r="CCU2" s="25"/>
      <x:c r="CCV2" s="25"/>
      <x:c r="CCW2" s="25"/>
      <x:c r="CCX2" s="25"/>
      <x:c r="CCY2" s="25"/>
      <x:c r="CCZ2" s="25"/>
      <x:c r="CDA2" s="25"/>
      <x:c r="CDB2" s="25"/>
      <x:c r="CDC2" s="25"/>
      <x:c r="CDD2" s="25"/>
      <x:c r="CDE2" s="25"/>
      <x:c r="CDF2" s="25"/>
      <x:c r="CDG2" s="25"/>
      <x:c r="CDH2" s="25"/>
      <x:c r="CDI2" s="25"/>
      <x:c r="CDJ2" s="25"/>
      <x:c r="CDK2" s="25"/>
      <x:c r="CDL2" s="25"/>
      <x:c r="CDM2" s="25"/>
      <x:c r="CDN2" s="25"/>
      <x:c r="CDO2" s="25"/>
      <x:c r="CDP2" s="25"/>
      <x:c r="CDQ2" s="25"/>
      <x:c r="CDR2" s="25"/>
      <x:c r="CDS2" s="25"/>
      <x:c r="CDT2" s="25"/>
      <x:c r="CDU2" s="25"/>
      <x:c r="CDV2" s="25"/>
      <x:c r="CDW2" s="25"/>
      <x:c r="CDX2" s="25"/>
      <x:c r="CDY2" s="25"/>
      <x:c r="CDZ2" s="25"/>
      <x:c r="CEA2" s="25"/>
      <x:c r="CEB2" s="25"/>
      <x:c r="CEC2" s="25"/>
      <x:c r="CED2" s="25"/>
      <x:c r="CEE2" s="25"/>
      <x:c r="CEF2" s="25"/>
      <x:c r="CEG2" s="25"/>
      <x:c r="CEH2" s="25"/>
      <x:c r="CEI2" s="25"/>
      <x:c r="CEJ2" s="25"/>
      <x:c r="CEK2" s="25"/>
      <x:c r="CEL2" s="25"/>
      <x:c r="CEM2" s="25"/>
      <x:c r="CEN2" s="25"/>
      <x:c r="CEO2" s="25"/>
      <x:c r="CEP2" s="25"/>
      <x:c r="CEQ2" s="25"/>
      <x:c r="CER2" s="25"/>
      <x:c r="CES2" s="25"/>
      <x:c r="CET2" s="25"/>
      <x:c r="CEU2" s="25"/>
      <x:c r="CEV2" s="25"/>
      <x:c r="CEW2" s="25"/>
      <x:c r="CEX2" s="25"/>
      <x:c r="CEY2" s="25"/>
      <x:c r="CEZ2" s="25"/>
      <x:c r="CFA2" s="25"/>
      <x:c r="CFB2" s="25"/>
      <x:c r="CFC2" s="25"/>
      <x:c r="CFD2" s="25"/>
      <x:c r="CFE2" s="25"/>
      <x:c r="CFF2" s="25"/>
      <x:c r="CFG2" s="25"/>
      <x:c r="CFH2" s="25"/>
      <x:c r="CFI2" s="25"/>
      <x:c r="CFJ2" s="25"/>
      <x:c r="CFK2" s="25"/>
      <x:c r="CFL2" s="25"/>
      <x:c r="CFM2" s="25"/>
      <x:c r="CFN2" s="25"/>
      <x:c r="CFO2" s="25"/>
      <x:c r="CFP2" s="25"/>
      <x:c r="CFQ2" s="25"/>
      <x:c r="CFR2" s="25"/>
      <x:c r="CFS2" s="25"/>
      <x:c r="CFT2" s="25"/>
      <x:c r="CFU2" s="25"/>
      <x:c r="CFV2" s="25"/>
      <x:c r="CFW2" s="25"/>
      <x:c r="CFX2" s="25"/>
      <x:c r="CFY2" s="25"/>
      <x:c r="CFZ2" s="25"/>
      <x:c r="CGA2" s="25"/>
      <x:c r="CGB2" s="25"/>
      <x:c r="CGC2" s="25"/>
      <x:c r="CGD2" s="25"/>
      <x:c r="CGE2" s="25"/>
      <x:c r="CGF2" s="25"/>
      <x:c r="CGG2" s="25"/>
      <x:c r="CGH2" s="25"/>
      <x:c r="CGI2" s="25"/>
      <x:c r="CGJ2" s="25"/>
      <x:c r="CGK2" s="25"/>
      <x:c r="CGL2" s="25"/>
      <x:c r="CGM2" s="25"/>
      <x:c r="CGN2" s="25"/>
      <x:c r="CGO2" s="25"/>
      <x:c r="CGP2" s="25"/>
      <x:c r="CGQ2" s="25"/>
      <x:c r="CGR2" s="25"/>
      <x:c r="CGS2" s="25"/>
      <x:c r="CGT2" s="25"/>
      <x:c r="CGU2" s="25"/>
      <x:c r="CGV2" s="25"/>
      <x:c r="CGW2" s="25"/>
      <x:c r="CGX2" s="25"/>
      <x:c r="CGY2" s="25"/>
      <x:c r="CGZ2" s="25"/>
      <x:c r="CHA2" s="25"/>
      <x:c r="CHB2" s="25"/>
      <x:c r="CHC2" s="25"/>
      <x:c r="CHD2" s="25"/>
      <x:c r="CHE2" s="25"/>
      <x:c r="CHF2" s="25"/>
      <x:c r="CHG2" s="25"/>
      <x:c r="CHH2" s="25"/>
      <x:c r="CHI2" s="25"/>
      <x:c r="CHJ2" s="25"/>
      <x:c r="CHK2" s="25"/>
      <x:c r="CHL2" s="25"/>
      <x:c r="CHM2" s="25"/>
      <x:c r="CHN2" s="25"/>
      <x:c r="CHO2" s="25"/>
      <x:c r="CHP2" s="25"/>
      <x:c r="CHQ2" s="25"/>
      <x:c r="CHR2" s="25"/>
      <x:c r="CHS2" s="25"/>
      <x:c r="CHT2" s="25"/>
      <x:c r="CHU2" s="25"/>
      <x:c r="CHV2" s="25"/>
      <x:c r="CHW2" s="25"/>
      <x:c r="CHX2" s="25"/>
      <x:c r="CHY2" s="25"/>
      <x:c r="CHZ2" s="25"/>
      <x:c r="CIA2" s="25"/>
      <x:c r="CIB2" s="25"/>
      <x:c r="CIC2" s="25"/>
      <x:c r="CID2" s="25"/>
      <x:c r="CIE2" s="25"/>
      <x:c r="CIF2" s="25"/>
      <x:c r="CIG2" s="25"/>
      <x:c r="CIH2" s="25"/>
      <x:c r="CII2" s="25"/>
      <x:c r="CIJ2" s="25"/>
      <x:c r="CIK2" s="25"/>
      <x:c r="CIL2" s="25"/>
      <x:c r="CIM2" s="25"/>
      <x:c r="CIN2" s="25"/>
      <x:c r="CIO2" s="25"/>
      <x:c r="CIP2" s="25"/>
      <x:c r="CIQ2" s="25"/>
      <x:c r="CIR2" s="25"/>
      <x:c r="CIS2" s="25"/>
      <x:c r="CIT2" s="25"/>
      <x:c r="CIU2" s="25"/>
      <x:c r="CIV2" s="25"/>
      <x:c r="CIW2" s="25"/>
      <x:c r="CIX2" s="25"/>
      <x:c r="CIY2" s="25"/>
      <x:c r="CIZ2" s="25"/>
      <x:c r="CJA2" s="25"/>
      <x:c r="CJB2" s="25"/>
      <x:c r="CJC2" s="25"/>
      <x:c r="CJD2" s="25"/>
      <x:c r="CJE2" s="25"/>
      <x:c r="CJF2" s="25"/>
      <x:c r="CJG2" s="25"/>
      <x:c r="CJH2" s="25"/>
      <x:c r="CJI2" s="25"/>
      <x:c r="CJJ2" s="25"/>
      <x:c r="CJK2" s="25"/>
      <x:c r="CJL2" s="25"/>
      <x:c r="CJM2" s="25"/>
      <x:c r="CJN2" s="25"/>
      <x:c r="CJO2" s="25"/>
      <x:c r="CJP2" s="25"/>
      <x:c r="CJQ2" s="25"/>
      <x:c r="CJR2" s="25"/>
      <x:c r="CJS2" s="25"/>
      <x:c r="CJT2" s="25"/>
      <x:c r="CJU2" s="25"/>
      <x:c r="CJV2" s="25"/>
      <x:c r="CJW2" s="25"/>
      <x:c r="CJX2" s="25"/>
      <x:c r="CJY2" s="25"/>
      <x:c r="CJZ2" s="25"/>
      <x:c r="CKA2" s="25"/>
      <x:c r="CKB2" s="25"/>
      <x:c r="CKC2" s="25"/>
      <x:c r="CKD2" s="25"/>
      <x:c r="CKE2" s="25"/>
      <x:c r="CKF2" s="25"/>
      <x:c r="CKG2" s="25"/>
      <x:c r="CKH2" s="25"/>
      <x:c r="CKI2" s="25"/>
      <x:c r="CKJ2" s="25"/>
      <x:c r="CKK2" s="25"/>
      <x:c r="CKL2" s="25"/>
      <x:c r="CKM2" s="25"/>
      <x:c r="CKN2" s="25"/>
      <x:c r="CKO2" s="25"/>
      <x:c r="CKP2" s="25"/>
      <x:c r="CKQ2" s="25"/>
      <x:c r="CKR2" s="25"/>
      <x:c r="CKS2" s="25"/>
      <x:c r="CKT2" s="25"/>
      <x:c r="CKU2" s="25"/>
      <x:c r="CKV2" s="25"/>
      <x:c r="CKW2" s="25"/>
      <x:c r="CKX2" s="25"/>
      <x:c r="CKY2" s="25"/>
      <x:c r="CKZ2" s="25"/>
      <x:c r="CLA2" s="25"/>
      <x:c r="CLB2" s="25"/>
      <x:c r="CLC2" s="25"/>
      <x:c r="CLD2" s="25"/>
      <x:c r="CLE2" s="25"/>
      <x:c r="CLF2" s="25"/>
      <x:c r="CLG2" s="25"/>
      <x:c r="CLH2" s="25"/>
      <x:c r="CLI2" s="25"/>
      <x:c r="CLJ2" s="25"/>
      <x:c r="CLK2" s="25"/>
      <x:c r="CLL2" s="25"/>
      <x:c r="CLM2" s="25"/>
      <x:c r="CLN2" s="25"/>
      <x:c r="CLO2" s="25"/>
      <x:c r="CLP2" s="25"/>
      <x:c r="CLQ2" s="25"/>
      <x:c r="CLR2" s="25"/>
      <x:c r="CLS2" s="25"/>
      <x:c r="CLT2" s="25"/>
      <x:c r="CLU2" s="25"/>
      <x:c r="CLV2" s="25"/>
      <x:c r="CLW2" s="25"/>
      <x:c r="CLX2" s="25"/>
      <x:c r="CLY2" s="25"/>
      <x:c r="CLZ2" s="25"/>
      <x:c r="CMA2" s="25"/>
      <x:c r="CMB2" s="25"/>
      <x:c r="CMC2" s="25"/>
      <x:c r="CMD2" s="25"/>
      <x:c r="CME2" s="25"/>
      <x:c r="CMF2" s="25"/>
      <x:c r="CMG2" s="25"/>
      <x:c r="CMH2" s="25"/>
      <x:c r="CMI2" s="25"/>
      <x:c r="CMJ2" s="25"/>
      <x:c r="CMK2" s="25"/>
      <x:c r="CML2" s="25"/>
      <x:c r="CMM2" s="25"/>
      <x:c r="CMN2" s="25"/>
      <x:c r="CMO2" s="25"/>
      <x:c r="CMP2" s="25"/>
      <x:c r="CMQ2" s="25"/>
      <x:c r="CMR2" s="25"/>
      <x:c r="CMS2" s="25"/>
      <x:c r="CMT2" s="25"/>
      <x:c r="CMU2" s="25"/>
      <x:c r="CMV2" s="25"/>
      <x:c r="CMW2" s="25"/>
      <x:c r="CMX2" s="25"/>
      <x:c r="CMY2" s="25"/>
      <x:c r="CMZ2" s="25"/>
      <x:c r="CNA2" s="25"/>
      <x:c r="CNB2" s="25"/>
      <x:c r="CNC2" s="25"/>
      <x:c r="CND2" s="25"/>
      <x:c r="CNE2" s="25"/>
      <x:c r="CNF2" s="25"/>
      <x:c r="CNG2" s="25"/>
      <x:c r="CNH2" s="25"/>
      <x:c r="CNI2" s="25"/>
      <x:c r="CNJ2" s="25"/>
      <x:c r="CNK2" s="25"/>
      <x:c r="CNL2" s="25"/>
      <x:c r="CNM2" s="25"/>
      <x:c r="CNN2" s="25"/>
      <x:c r="CNO2" s="25"/>
      <x:c r="CNP2" s="25"/>
      <x:c r="CNQ2" s="25"/>
      <x:c r="CNR2" s="25"/>
      <x:c r="CNS2" s="25"/>
      <x:c r="CNT2" s="25"/>
      <x:c r="CNU2" s="25"/>
      <x:c r="CNV2" s="25"/>
      <x:c r="CNW2" s="25"/>
      <x:c r="CNX2" s="25"/>
      <x:c r="CNY2" s="25"/>
      <x:c r="CNZ2" s="25"/>
      <x:c r="COA2" s="25"/>
      <x:c r="COB2" s="25"/>
      <x:c r="COC2" s="25"/>
      <x:c r="COD2" s="25"/>
      <x:c r="COE2" s="25"/>
      <x:c r="COF2" s="25"/>
      <x:c r="COG2" s="25"/>
      <x:c r="COH2" s="25"/>
      <x:c r="COI2" s="25"/>
      <x:c r="COJ2" s="25"/>
      <x:c r="COK2" s="25"/>
      <x:c r="COL2" s="25"/>
      <x:c r="COM2" s="25"/>
      <x:c r="CON2" s="25"/>
      <x:c r="COO2" s="25"/>
      <x:c r="COP2" s="25"/>
      <x:c r="COQ2" s="25"/>
      <x:c r="COR2" s="25"/>
      <x:c r="COS2" s="25"/>
      <x:c r="COT2" s="25"/>
      <x:c r="COU2" s="25"/>
      <x:c r="COV2" s="25"/>
      <x:c r="COW2" s="25"/>
      <x:c r="COX2" s="25"/>
      <x:c r="COY2" s="25"/>
      <x:c r="COZ2" s="25"/>
      <x:c r="CPA2" s="25"/>
      <x:c r="CPB2" s="25"/>
      <x:c r="CPC2" s="25"/>
      <x:c r="CPD2" s="25"/>
      <x:c r="CPE2" s="25"/>
      <x:c r="CPF2" s="25"/>
      <x:c r="CPG2" s="25"/>
      <x:c r="CPH2" s="25"/>
      <x:c r="CPI2" s="25"/>
      <x:c r="CPJ2" s="25"/>
      <x:c r="CPK2" s="25"/>
      <x:c r="CPL2" s="25"/>
      <x:c r="CPM2" s="25"/>
      <x:c r="CPN2" s="25"/>
      <x:c r="CPO2" s="25"/>
      <x:c r="CPP2" s="25"/>
      <x:c r="CPQ2" s="25"/>
      <x:c r="CPR2" s="25"/>
      <x:c r="CPS2" s="25"/>
      <x:c r="CPT2" s="25"/>
      <x:c r="CPU2" s="25"/>
      <x:c r="CPV2" s="25"/>
      <x:c r="CPW2" s="25"/>
      <x:c r="CPX2" s="25"/>
      <x:c r="CPY2" s="25"/>
      <x:c r="CPZ2" s="25"/>
      <x:c r="CQA2" s="25"/>
      <x:c r="CQB2" s="25"/>
      <x:c r="CQC2" s="25"/>
      <x:c r="CQD2" s="25"/>
      <x:c r="CQE2" s="25"/>
      <x:c r="CQF2" s="25"/>
      <x:c r="CQG2" s="25"/>
      <x:c r="CQH2" s="25"/>
      <x:c r="CQI2" s="25"/>
      <x:c r="CQJ2" s="25"/>
      <x:c r="CQK2" s="25"/>
      <x:c r="CQL2" s="25"/>
      <x:c r="CQM2" s="25"/>
      <x:c r="CQN2" s="25"/>
      <x:c r="CQO2" s="25"/>
      <x:c r="CQP2" s="25"/>
      <x:c r="CQQ2" s="25"/>
      <x:c r="CQR2" s="25"/>
      <x:c r="CQS2" s="25"/>
      <x:c r="CQT2" s="25"/>
      <x:c r="CQU2" s="25"/>
      <x:c r="CQV2" s="25"/>
      <x:c r="CQW2" s="25"/>
      <x:c r="CQX2" s="25"/>
      <x:c r="CQY2" s="25"/>
      <x:c r="CQZ2" s="25"/>
      <x:c r="CRA2" s="25"/>
      <x:c r="CRB2" s="25"/>
      <x:c r="CRC2" s="25"/>
      <x:c r="CRD2" s="25"/>
      <x:c r="CRE2" s="25"/>
      <x:c r="CRF2" s="25"/>
      <x:c r="CRG2" s="25"/>
      <x:c r="CRH2" s="25"/>
      <x:c r="CRI2" s="25"/>
      <x:c r="CRJ2" s="25"/>
      <x:c r="CRK2" s="25"/>
      <x:c r="CRL2" s="25"/>
      <x:c r="CRM2" s="25"/>
      <x:c r="CRN2" s="25"/>
      <x:c r="CRO2" s="25"/>
      <x:c r="CRP2" s="25"/>
      <x:c r="CRQ2" s="25"/>
      <x:c r="CRR2" s="25"/>
      <x:c r="CRS2" s="25"/>
      <x:c r="CRT2" s="25"/>
      <x:c r="CRU2" s="25"/>
      <x:c r="CRV2" s="25"/>
      <x:c r="CRW2" s="25"/>
      <x:c r="CRX2" s="25"/>
      <x:c r="CRY2" s="25"/>
      <x:c r="CRZ2" s="25"/>
      <x:c r="CSA2" s="25"/>
      <x:c r="CSB2" s="25"/>
      <x:c r="CSC2" s="25"/>
      <x:c r="CSD2" s="25"/>
      <x:c r="CSE2" s="25"/>
      <x:c r="CSF2" s="25"/>
      <x:c r="CSG2" s="25"/>
      <x:c r="CSH2" s="25"/>
      <x:c r="CSI2" s="25"/>
      <x:c r="CSJ2" s="25"/>
      <x:c r="CSK2" s="25"/>
      <x:c r="CSL2" s="25"/>
      <x:c r="CSM2" s="25"/>
      <x:c r="CSN2" s="25"/>
      <x:c r="CSO2" s="25"/>
      <x:c r="CSP2" s="25"/>
      <x:c r="CSQ2" s="25"/>
      <x:c r="CSR2" s="25"/>
      <x:c r="CSS2" s="25"/>
      <x:c r="CST2" s="25"/>
      <x:c r="CSU2" s="25"/>
      <x:c r="CSV2" s="25"/>
      <x:c r="CSW2" s="25"/>
      <x:c r="CSX2" s="25"/>
      <x:c r="CSY2" s="25"/>
      <x:c r="CSZ2" s="25"/>
      <x:c r="CTA2" s="25"/>
      <x:c r="CTB2" s="25"/>
      <x:c r="CTC2" s="25"/>
      <x:c r="CTD2" s="25"/>
      <x:c r="CTE2" s="25"/>
      <x:c r="CTF2" s="25"/>
      <x:c r="CTG2" s="25"/>
      <x:c r="CTH2" s="25"/>
      <x:c r="CTI2" s="25"/>
      <x:c r="CTJ2" s="25"/>
      <x:c r="CTK2" s="25"/>
      <x:c r="CTL2" s="25"/>
      <x:c r="CTM2" s="25"/>
      <x:c r="CTN2" s="25"/>
      <x:c r="CTO2" s="25"/>
      <x:c r="CTP2" s="25"/>
      <x:c r="CTQ2" s="25"/>
      <x:c r="CTR2" s="25"/>
      <x:c r="CTS2" s="25"/>
      <x:c r="CTT2" s="25"/>
      <x:c r="CTU2" s="25"/>
      <x:c r="CTV2" s="25"/>
      <x:c r="CTW2" s="25"/>
      <x:c r="CTX2" s="25"/>
      <x:c r="CTY2" s="25"/>
      <x:c r="CTZ2" s="25"/>
      <x:c r="CUA2" s="25"/>
      <x:c r="CUB2" s="25"/>
      <x:c r="CUC2" s="25"/>
      <x:c r="CUD2" s="25"/>
      <x:c r="CUE2" s="25"/>
      <x:c r="CUF2" s="25"/>
      <x:c r="CUG2" s="25"/>
      <x:c r="CUH2" s="25"/>
      <x:c r="CUI2" s="25"/>
      <x:c r="CUJ2" s="25"/>
      <x:c r="CUK2" s="25"/>
      <x:c r="CUL2" s="25"/>
      <x:c r="CUM2" s="25"/>
      <x:c r="CUN2" s="25"/>
      <x:c r="CUO2" s="25"/>
      <x:c r="CUP2" s="25"/>
      <x:c r="CUQ2" s="25"/>
      <x:c r="CUR2" s="25"/>
      <x:c r="CUS2" s="25"/>
      <x:c r="CUT2" s="25"/>
      <x:c r="CUU2" s="25"/>
      <x:c r="CUV2" s="25"/>
      <x:c r="CUW2" s="25"/>
      <x:c r="CUX2" s="25"/>
      <x:c r="CUY2" s="25"/>
      <x:c r="CUZ2" s="25"/>
      <x:c r="CVA2" s="25"/>
      <x:c r="CVB2" s="25"/>
      <x:c r="CVC2" s="25"/>
      <x:c r="CVD2" s="25"/>
      <x:c r="CVE2" s="25"/>
      <x:c r="CVF2" s="25"/>
      <x:c r="CVG2" s="25"/>
      <x:c r="CVH2" s="25"/>
      <x:c r="CVI2" s="25"/>
      <x:c r="CVJ2" s="25"/>
      <x:c r="CVK2" s="25"/>
      <x:c r="CVL2" s="25"/>
      <x:c r="CVM2" s="25"/>
      <x:c r="CVN2" s="25"/>
      <x:c r="CVO2" s="25"/>
      <x:c r="CVP2" s="25"/>
      <x:c r="CVQ2" s="25"/>
      <x:c r="CVR2" s="25"/>
      <x:c r="CVS2" s="25"/>
      <x:c r="CVT2" s="25"/>
      <x:c r="CVU2" s="25"/>
      <x:c r="CVV2" s="25"/>
      <x:c r="CVW2" s="25"/>
      <x:c r="CVX2" s="25"/>
      <x:c r="CVY2" s="25"/>
      <x:c r="CVZ2" s="25"/>
      <x:c r="CWA2" s="25"/>
      <x:c r="CWB2" s="25"/>
      <x:c r="CWC2" s="25"/>
      <x:c r="CWD2" s="25"/>
      <x:c r="CWE2" s="25"/>
      <x:c r="CWF2" s="25"/>
      <x:c r="CWG2" s="25"/>
      <x:c r="CWH2" s="25"/>
      <x:c r="CWI2" s="25"/>
      <x:c r="CWJ2" s="25"/>
      <x:c r="CWK2" s="25"/>
      <x:c r="CWL2" s="25"/>
      <x:c r="CWM2" s="25"/>
      <x:c r="CWN2" s="25"/>
      <x:c r="CWO2" s="25"/>
      <x:c r="CWP2" s="25"/>
      <x:c r="CWQ2" s="25"/>
      <x:c r="CWR2" s="25"/>
      <x:c r="CWS2" s="25"/>
      <x:c r="CWT2" s="25"/>
      <x:c r="CWU2" s="25"/>
      <x:c r="CWV2" s="25"/>
      <x:c r="CWW2" s="25"/>
      <x:c r="CWX2" s="25"/>
      <x:c r="CWY2" s="25"/>
      <x:c r="CWZ2" s="25"/>
      <x:c r="CXA2" s="25"/>
      <x:c r="CXB2" s="25"/>
      <x:c r="CXC2" s="25"/>
      <x:c r="CXD2" s="25"/>
      <x:c r="CXE2" s="25"/>
      <x:c r="CXF2" s="25"/>
      <x:c r="CXG2" s="25"/>
      <x:c r="CXH2" s="25"/>
      <x:c r="CXI2" s="25"/>
      <x:c r="CXJ2" s="25"/>
      <x:c r="CXK2" s="25"/>
      <x:c r="CXL2" s="25"/>
      <x:c r="CXM2" s="25"/>
      <x:c r="CXN2" s="25"/>
      <x:c r="CXO2" s="25"/>
      <x:c r="CXP2" s="25"/>
      <x:c r="CXQ2" s="25"/>
      <x:c r="CXR2" s="25"/>
      <x:c r="CXS2" s="25"/>
      <x:c r="CXT2" s="25"/>
      <x:c r="CXU2" s="25"/>
      <x:c r="CXV2" s="25"/>
      <x:c r="CXW2" s="25"/>
      <x:c r="CXX2" s="25"/>
      <x:c r="CXY2" s="25"/>
      <x:c r="CXZ2" s="25"/>
      <x:c r="CYA2" s="25"/>
      <x:c r="CYB2" s="25"/>
      <x:c r="CYC2" s="25"/>
      <x:c r="CYD2" s="25"/>
      <x:c r="CYE2" s="25"/>
      <x:c r="CYF2" s="25"/>
      <x:c r="CYG2" s="25"/>
      <x:c r="CYH2" s="25"/>
      <x:c r="CYI2" s="25"/>
      <x:c r="CYJ2" s="25"/>
      <x:c r="CYK2" s="25"/>
      <x:c r="CYL2" s="25"/>
      <x:c r="CYM2" s="25"/>
      <x:c r="CYN2" s="25"/>
      <x:c r="CYO2" s="25"/>
      <x:c r="CYP2" s="25"/>
      <x:c r="CYQ2" s="25"/>
      <x:c r="CYR2" s="25"/>
      <x:c r="CYS2" s="25"/>
      <x:c r="CYT2" s="25"/>
      <x:c r="CYU2" s="25"/>
      <x:c r="CYV2" s="25"/>
      <x:c r="CYW2" s="25"/>
      <x:c r="CYX2" s="25"/>
      <x:c r="CYY2" s="25"/>
      <x:c r="CYZ2" s="25"/>
      <x:c r="CZA2" s="25"/>
      <x:c r="CZB2" s="25"/>
      <x:c r="CZC2" s="25"/>
      <x:c r="CZD2" s="25"/>
      <x:c r="CZE2" s="25"/>
      <x:c r="CZF2" s="25"/>
      <x:c r="CZG2" s="25"/>
      <x:c r="CZH2" s="25"/>
      <x:c r="CZI2" s="25"/>
      <x:c r="CZJ2" s="25"/>
      <x:c r="CZK2" s="25"/>
      <x:c r="CZL2" s="25"/>
      <x:c r="CZM2" s="25"/>
      <x:c r="CZN2" s="25"/>
      <x:c r="CZO2" s="25"/>
      <x:c r="CZP2" s="25"/>
      <x:c r="CZQ2" s="25"/>
      <x:c r="CZR2" s="25"/>
      <x:c r="CZS2" s="25"/>
      <x:c r="CZT2" s="25"/>
      <x:c r="CZU2" s="25"/>
      <x:c r="CZV2" s="25"/>
      <x:c r="CZW2" s="25"/>
      <x:c r="CZX2" s="25"/>
      <x:c r="CZY2" s="25"/>
      <x:c r="CZZ2" s="25"/>
      <x:c r="DAA2" s="25"/>
      <x:c r="DAB2" s="25"/>
      <x:c r="DAC2" s="25"/>
      <x:c r="DAD2" s="25"/>
      <x:c r="DAE2" s="25"/>
      <x:c r="DAF2" s="25"/>
      <x:c r="DAG2" s="25"/>
      <x:c r="DAH2" s="25"/>
      <x:c r="DAI2" s="25"/>
      <x:c r="DAJ2" s="25"/>
      <x:c r="DAK2" s="25"/>
      <x:c r="DAL2" s="25"/>
      <x:c r="DAM2" s="25"/>
      <x:c r="DAN2" s="25"/>
      <x:c r="DAO2" s="25"/>
      <x:c r="DAP2" s="25"/>
      <x:c r="DAQ2" s="25"/>
      <x:c r="DAR2" s="25"/>
      <x:c r="DAS2" s="25"/>
      <x:c r="DAT2" s="25"/>
      <x:c r="DAU2" s="25"/>
      <x:c r="DAV2" s="25"/>
      <x:c r="DAW2" s="25"/>
      <x:c r="DAX2" s="25"/>
      <x:c r="DAY2" s="25"/>
      <x:c r="DAZ2" s="25"/>
      <x:c r="DBA2" s="25"/>
      <x:c r="DBB2" s="25"/>
      <x:c r="DBC2" s="25"/>
      <x:c r="DBD2" s="25"/>
      <x:c r="DBE2" s="25"/>
      <x:c r="DBF2" s="25"/>
      <x:c r="DBG2" s="25"/>
      <x:c r="DBH2" s="25"/>
      <x:c r="DBI2" s="25"/>
      <x:c r="DBJ2" s="25"/>
      <x:c r="DBK2" s="25"/>
      <x:c r="DBL2" s="25"/>
      <x:c r="DBM2" s="25"/>
      <x:c r="DBN2" s="25"/>
      <x:c r="DBO2" s="25"/>
      <x:c r="DBP2" s="25"/>
      <x:c r="DBQ2" s="25"/>
      <x:c r="DBR2" s="25"/>
      <x:c r="DBS2" s="25"/>
      <x:c r="DBT2" s="25"/>
      <x:c r="DBU2" s="25"/>
      <x:c r="DBV2" s="25"/>
      <x:c r="DBW2" s="25"/>
      <x:c r="DBX2" s="25"/>
      <x:c r="DBY2" s="25"/>
      <x:c r="DBZ2" s="25"/>
      <x:c r="DCA2" s="25"/>
      <x:c r="DCB2" s="25"/>
      <x:c r="DCC2" s="25"/>
      <x:c r="DCD2" s="25"/>
      <x:c r="DCE2" s="25"/>
      <x:c r="DCF2" s="25"/>
      <x:c r="DCG2" s="25"/>
      <x:c r="DCH2" s="25"/>
      <x:c r="DCI2" s="25"/>
      <x:c r="DCJ2" s="25"/>
      <x:c r="DCK2" s="25"/>
      <x:c r="DCL2" s="25"/>
      <x:c r="DCM2" s="25"/>
      <x:c r="DCN2" s="25"/>
      <x:c r="DCO2" s="25"/>
      <x:c r="DCP2" s="25"/>
      <x:c r="DCQ2" s="25"/>
      <x:c r="DCR2" s="25"/>
      <x:c r="DCS2" s="25"/>
      <x:c r="DCT2" s="25"/>
      <x:c r="DCU2" s="25"/>
      <x:c r="DCV2" s="25"/>
      <x:c r="DCW2" s="25"/>
      <x:c r="DCX2" s="25"/>
      <x:c r="DCY2" s="25"/>
      <x:c r="DCZ2" s="25"/>
      <x:c r="DDA2" s="25"/>
      <x:c r="DDB2" s="25"/>
      <x:c r="DDC2" s="25"/>
      <x:c r="DDD2" s="25"/>
      <x:c r="DDE2" s="25"/>
      <x:c r="DDF2" s="25"/>
      <x:c r="DDG2" s="25"/>
      <x:c r="DDH2" s="25"/>
      <x:c r="DDI2" s="25"/>
      <x:c r="DDJ2" s="25"/>
      <x:c r="DDK2" s="25"/>
      <x:c r="DDL2" s="25"/>
      <x:c r="DDM2" s="25"/>
      <x:c r="DDN2" s="25"/>
      <x:c r="DDO2" s="25"/>
      <x:c r="DDP2" s="25"/>
      <x:c r="DDQ2" s="25"/>
      <x:c r="DDR2" s="25"/>
      <x:c r="DDS2" s="25"/>
      <x:c r="DDT2" s="25"/>
      <x:c r="DDU2" s="25"/>
      <x:c r="DDV2" s="25"/>
      <x:c r="DDW2" s="25"/>
      <x:c r="DDX2" s="25"/>
      <x:c r="DDY2" s="25"/>
      <x:c r="DDZ2" s="25"/>
      <x:c r="DEA2" s="25"/>
      <x:c r="DEB2" s="25"/>
      <x:c r="DEC2" s="25"/>
      <x:c r="DED2" s="25"/>
      <x:c r="DEE2" s="25"/>
      <x:c r="DEF2" s="25"/>
      <x:c r="DEG2" s="25"/>
      <x:c r="DEH2" s="25"/>
      <x:c r="DEI2" s="25"/>
      <x:c r="DEJ2" s="25"/>
      <x:c r="DEK2" s="25"/>
      <x:c r="DEL2" s="25"/>
      <x:c r="DEM2" s="25"/>
      <x:c r="DEN2" s="25"/>
      <x:c r="DEO2" s="25"/>
      <x:c r="DEP2" s="25"/>
      <x:c r="DEQ2" s="25"/>
      <x:c r="DER2" s="25"/>
      <x:c r="DES2" s="25"/>
      <x:c r="DET2" s="25"/>
      <x:c r="DEU2" s="25"/>
      <x:c r="DEV2" s="25"/>
      <x:c r="DEW2" s="25"/>
      <x:c r="DEX2" s="25"/>
      <x:c r="DEY2" s="25"/>
      <x:c r="DEZ2" s="25"/>
      <x:c r="DFA2" s="25"/>
      <x:c r="DFB2" s="25"/>
      <x:c r="DFC2" s="25"/>
      <x:c r="DFD2" s="25"/>
      <x:c r="DFE2" s="25"/>
      <x:c r="DFF2" s="25"/>
      <x:c r="DFG2" s="25"/>
      <x:c r="DFH2" s="25"/>
      <x:c r="DFI2" s="25"/>
      <x:c r="DFJ2" s="25"/>
      <x:c r="DFK2" s="25"/>
      <x:c r="DFL2" s="25"/>
      <x:c r="DFM2" s="25"/>
      <x:c r="DFN2" s="25"/>
      <x:c r="DFO2" s="25"/>
      <x:c r="DFP2" s="25"/>
      <x:c r="DFQ2" s="25"/>
      <x:c r="DFR2" s="25"/>
      <x:c r="DFS2" s="25"/>
      <x:c r="DFT2" s="25"/>
      <x:c r="DFU2" s="25"/>
      <x:c r="DFV2" s="25"/>
      <x:c r="DFW2" s="25"/>
      <x:c r="DFX2" s="25"/>
      <x:c r="DFY2" s="25"/>
      <x:c r="DFZ2" s="25"/>
      <x:c r="DGA2" s="25"/>
      <x:c r="DGB2" s="25"/>
      <x:c r="DGC2" s="25"/>
      <x:c r="DGD2" s="25"/>
      <x:c r="DGE2" s="25"/>
      <x:c r="DGF2" s="25"/>
      <x:c r="DGG2" s="25"/>
      <x:c r="DGH2" s="25"/>
      <x:c r="DGI2" s="25"/>
      <x:c r="DGJ2" s="25"/>
      <x:c r="DGK2" s="25"/>
      <x:c r="DGL2" s="25"/>
      <x:c r="DGM2" s="25"/>
      <x:c r="DGN2" s="25"/>
      <x:c r="DGO2" s="25"/>
      <x:c r="DGP2" s="25"/>
      <x:c r="DGQ2" s="25"/>
      <x:c r="DGR2" s="25"/>
      <x:c r="DGS2" s="25"/>
      <x:c r="DGT2" s="25"/>
      <x:c r="DGU2" s="25"/>
      <x:c r="DGV2" s="25"/>
      <x:c r="DGW2" s="25"/>
      <x:c r="DGX2" s="25"/>
      <x:c r="DGY2" s="25"/>
      <x:c r="DGZ2" s="25"/>
      <x:c r="DHA2" s="25"/>
      <x:c r="DHB2" s="25"/>
      <x:c r="DHC2" s="25"/>
      <x:c r="DHD2" s="25"/>
      <x:c r="DHE2" s="25"/>
      <x:c r="DHF2" s="25"/>
      <x:c r="DHG2" s="25"/>
      <x:c r="DHH2" s="25"/>
      <x:c r="DHI2" s="25"/>
      <x:c r="DHJ2" s="25"/>
      <x:c r="DHK2" s="25"/>
      <x:c r="DHL2" s="25"/>
      <x:c r="DHM2" s="25"/>
      <x:c r="DHN2" s="25"/>
      <x:c r="DHO2" s="25"/>
      <x:c r="DHP2" s="25"/>
      <x:c r="DHQ2" s="25"/>
      <x:c r="DHR2" s="25"/>
      <x:c r="DHS2" s="25"/>
      <x:c r="DHT2" s="25"/>
      <x:c r="DHU2" s="25"/>
      <x:c r="DHV2" s="25"/>
      <x:c r="DHW2" s="25"/>
      <x:c r="DHX2" s="25"/>
      <x:c r="DHY2" s="25"/>
      <x:c r="DHZ2" s="25"/>
      <x:c r="DIA2" s="25"/>
      <x:c r="DIB2" s="25"/>
      <x:c r="DIC2" s="25"/>
      <x:c r="DID2" s="25"/>
      <x:c r="DIE2" s="25"/>
      <x:c r="DIF2" s="25"/>
      <x:c r="DIG2" s="25"/>
      <x:c r="DIH2" s="25"/>
      <x:c r="DII2" s="25"/>
      <x:c r="DIJ2" s="25"/>
      <x:c r="DIK2" s="25"/>
      <x:c r="DIL2" s="25"/>
      <x:c r="DIM2" s="25"/>
      <x:c r="DIN2" s="25"/>
      <x:c r="DIO2" s="25"/>
      <x:c r="DIP2" s="25"/>
      <x:c r="DIQ2" s="25"/>
      <x:c r="DIR2" s="25"/>
      <x:c r="DIS2" s="25"/>
      <x:c r="DIT2" s="25"/>
      <x:c r="DIU2" s="25"/>
      <x:c r="DIV2" s="25"/>
      <x:c r="DIW2" s="25"/>
      <x:c r="DIX2" s="25"/>
      <x:c r="DIY2" s="25"/>
      <x:c r="DIZ2" s="25"/>
      <x:c r="DJA2" s="25"/>
      <x:c r="DJB2" s="25"/>
      <x:c r="DJC2" s="25"/>
      <x:c r="DJD2" s="25"/>
      <x:c r="DJE2" s="25"/>
      <x:c r="DJF2" s="25"/>
      <x:c r="DJG2" s="25"/>
      <x:c r="DJH2" s="25"/>
      <x:c r="DJI2" s="25"/>
      <x:c r="DJJ2" s="25"/>
      <x:c r="DJK2" s="25"/>
      <x:c r="DJL2" s="25"/>
      <x:c r="DJM2" s="25"/>
      <x:c r="DJN2" s="25"/>
      <x:c r="DJO2" s="25"/>
      <x:c r="DJP2" s="25"/>
      <x:c r="DJQ2" s="25"/>
      <x:c r="DJR2" s="25"/>
      <x:c r="DJS2" s="25"/>
      <x:c r="DJT2" s="25"/>
      <x:c r="DJU2" s="25"/>
      <x:c r="DJV2" s="25"/>
      <x:c r="DJW2" s="25"/>
      <x:c r="DJX2" s="25"/>
      <x:c r="DJY2" s="25"/>
      <x:c r="DJZ2" s="25"/>
      <x:c r="DKA2" s="25"/>
      <x:c r="DKB2" s="25"/>
      <x:c r="DKC2" s="25"/>
      <x:c r="DKD2" s="25"/>
      <x:c r="DKE2" s="25"/>
      <x:c r="DKF2" s="25"/>
      <x:c r="DKG2" s="25"/>
      <x:c r="DKH2" s="25"/>
      <x:c r="DKI2" s="25"/>
      <x:c r="DKJ2" s="25"/>
      <x:c r="DKK2" s="25"/>
      <x:c r="DKL2" s="25"/>
      <x:c r="DKM2" s="25"/>
      <x:c r="DKN2" s="25"/>
      <x:c r="DKO2" s="25"/>
      <x:c r="DKP2" s="25"/>
      <x:c r="DKQ2" s="25"/>
      <x:c r="DKR2" s="25"/>
      <x:c r="DKS2" s="25"/>
      <x:c r="DKT2" s="25"/>
      <x:c r="DKU2" s="25"/>
      <x:c r="DKV2" s="25"/>
      <x:c r="DKW2" s="25"/>
      <x:c r="DKX2" s="25"/>
      <x:c r="DKY2" s="25"/>
      <x:c r="DKZ2" s="25"/>
      <x:c r="DLA2" s="25"/>
      <x:c r="DLB2" s="25"/>
      <x:c r="DLC2" s="25"/>
      <x:c r="DLD2" s="25"/>
      <x:c r="DLE2" s="25"/>
      <x:c r="DLF2" s="25"/>
      <x:c r="DLG2" s="25"/>
      <x:c r="DLH2" s="25"/>
      <x:c r="DLI2" s="25"/>
      <x:c r="DLJ2" s="25"/>
      <x:c r="DLK2" s="25"/>
      <x:c r="DLL2" s="25"/>
      <x:c r="DLM2" s="25"/>
      <x:c r="DLN2" s="25"/>
      <x:c r="DLO2" s="25"/>
      <x:c r="DLP2" s="25"/>
      <x:c r="DLQ2" s="25"/>
      <x:c r="DLR2" s="25"/>
      <x:c r="DLS2" s="25"/>
      <x:c r="DLT2" s="25"/>
      <x:c r="DLU2" s="25"/>
      <x:c r="DLV2" s="25"/>
      <x:c r="DLW2" s="25"/>
      <x:c r="DLX2" s="25"/>
      <x:c r="DLY2" s="25"/>
      <x:c r="DLZ2" s="25"/>
      <x:c r="DMA2" s="25"/>
      <x:c r="DMB2" s="25"/>
      <x:c r="DMC2" s="25"/>
      <x:c r="DMD2" s="25"/>
      <x:c r="DME2" s="25"/>
      <x:c r="DMF2" s="25"/>
      <x:c r="DMG2" s="25"/>
      <x:c r="DMH2" s="25"/>
      <x:c r="DMI2" s="25"/>
      <x:c r="DMJ2" s="25"/>
      <x:c r="DMK2" s="25"/>
      <x:c r="DML2" s="25"/>
      <x:c r="DMM2" s="25"/>
      <x:c r="DMN2" s="25"/>
      <x:c r="DMO2" s="25"/>
      <x:c r="DMP2" s="25"/>
      <x:c r="DMQ2" s="25"/>
      <x:c r="DMR2" s="25"/>
      <x:c r="DMS2" s="25"/>
      <x:c r="DMT2" s="25"/>
      <x:c r="DMU2" s="25"/>
      <x:c r="DMV2" s="25"/>
      <x:c r="DMW2" s="25"/>
      <x:c r="DMX2" s="25"/>
      <x:c r="DMY2" s="25"/>
      <x:c r="DMZ2" s="25"/>
      <x:c r="DNA2" s="25"/>
      <x:c r="DNB2" s="25"/>
      <x:c r="DNC2" s="25"/>
      <x:c r="DND2" s="25"/>
      <x:c r="DNE2" s="25"/>
      <x:c r="DNF2" s="25"/>
      <x:c r="DNG2" s="25"/>
      <x:c r="DNH2" s="25"/>
      <x:c r="DNI2" s="25"/>
      <x:c r="DNJ2" s="25"/>
      <x:c r="DNK2" s="25"/>
      <x:c r="DNL2" s="25"/>
      <x:c r="DNM2" s="25"/>
      <x:c r="DNN2" s="25"/>
      <x:c r="DNO2" s="25"/>
      <x:c r="DNP2" s="25"/>
      <x:c r="DNQ2" s="25"/>
      <x:c r="DNR2" s="25"/>
      <x:c r="DNS2" s="25"/>
      <x:c r="DNT2" s="25"/>
      <x:c r="DNU2" s="25"/>
      <x:c r="DNV2" s="25"/>
      <x:c r="DNW2" s="25"/>
      <x:c r="DNX2" s="25"/>
      <x:c r="DNY2" s="25"/>
      <x:c r="DNZ2" s="25"/>
      <x:c r="DOA2" s="25"/>
      <x:c r="DOB2" s="25"/>
      <x:c r="DOC2" s="25"/>
      <x:c r="DOD2" s="25"/>
      <x:c r="DOE2" s="25"/>
      <x:c r="DOF2" s="25"/>
      <x:c r="DOG2" s="25"/>
      <x:c r="DOH2" s="25"/>
      <x:c r="DOI2" s="25"/>
      <x:c r="DOJ2" s="25"/>
      <x:c r="DOK2" s="25"/>
      <x:c r="DOL2" s="25"/>
      <x:c r="DOM2" s="25"/>
      <x:c r="DON2" s="25"/>
      <x:c r="DOO2" s="25"/>
      <x:c r="DOP2" s="25"/>
      <x:c r="DOQ2" s="25"/>
      <x:c r="DOR2" s="25"/>
      <x:c r="DOS2" s="25"/>
      <x:c r="DOT2" s="25"/>
      <x:c r="DOU2" s="25"/>
      <x:c r="DOV2" s="25"/>
      <x:c r="DOW2" s="25"/>
      <x:c r="DOX2" s="25"/>
      <x:c r="DOY2" s="25"/>
      <x:c r="DOZ2" s="25"/>
      <x:c r="DPA2" s="25"/>
      <x:c r="DPB2" s="25"/>
      <x:c r="DPC2" s="25"/>
      <x:c r="DPD2" s="25"/>
      <x:c r="DPE2" s="25"/>
      <x:c r="DPF2" s="25"/>
      <x:c r="DPG2" s="25"/>
      <x:c r="DPH2" s="25"/>
      <x:c r="DPI2" s="25"/>
      <x:c r="DPJ2" s="25"/>
      <x:c r="DPK2" s="25"/>
      <x:c r="DPL2" s="25"/>
      <x:c r="DPM2" s="25"/>
      <x:c r="DPN2" s="25"/>
      <x:c r="DPO2" s="25"/>
      <x:c r="DPP2" s="25"/>
      <x:c r="DPQ2" s="25"/>
      <x:c r="DPR2" s="25"/>
      <x:c r="DPS2" s="25"/>
      <x:c r="DPT2" s="25"/>
      <x:c r="DPU2" s="25"/>
      <x:c r="DPV2" s="25"/>
      <x:c r="DPW2" s="25"/>
      <x:c r="DPX2" s="25"/>
      <x:c r="DPY2" s="25"/>
      <x:c r="DPZ2" s="25"/>
      <x:c r="DQA2" s="25"/>
      <x:c r="DQB2" s="25"/>
      <x:c r="DQC2" s="25"/>
      <x:c r="DQD2" s="25"/>
      <x:c r="DQE2" s="25"/>
      <x:c r="DQF2" s="25"/>
      <x:c r="DQG2" s="25"/>
      <x:c r="DQH2" s="25"/>
      <x:c r="DQI2" s="25"/>
      <x:c r="DQJ2" s="25"/>
      <x:c r="DQK2" s="25"/>
      <x:c r="DQL2" s="25"/>
      <x:c r="DQM2" s="25"/>
      <x:c r="DQN2" s="25"/>
      <x:c r="DQO2" s="25"/>
      <x:c r="DQP2" s="25"/>
      <x:c r="DQQ2" s="25"/>
      <x:c r="DQR2" s="25"/>
      <x:c r="DQS2" s="25"/>
      <x:c r="DQT2" s="25"/>
      <x:c r="DQU2" s="25"/>
      <x:c r="DQV2" s="25"/>
      <x:c r="DQW2" s="25"/>
      <x:c r="DQX2" s="25"/>
      <x:c r="DQY2" s="25"/>
      <x:c r="DQZ2" s="25"/>
      <x:c r="DRA2" s="25"/>
      <x:c r="DRB2" s="25"/>
      <x:c r="DRC2" s="25"/>
      <x:c r="DRD2" s="25"/>
      <x:c r="DRE2" s="25"/>
      <x:c r="DRF2" s="25"/>
      <x:c r="DRG2" s="25"/>
      <x:c r="DRH2" s="25"/>
      <x:c r="DRI2" s="25"/>
      <x:c r="DRJ2" s="25"/>
      <x:c r="DRK2" s="25"/>
      <x:c r="DRL2" s="25"/>
      <x:c r="DRM2" s="25"/>
      <x:c r="DRN2" s="25"/>
      <x:c r="DRO2" s="25"/>
      <x:c r="DRP2" s="25"/>
      <x:c r="DRQ2" s="25"/>
      <x:c r="DRR2" s="25"/>
      <x:c r="DRS2" s="25"/>
      <x:c r="DRT2" s="25"/>
      <x:c r="DRU2" s="25"/>
      <x:c r="DRV2" s="25"/>
      <x:c r="DRW2" s="25"/>
      <x:c r="DRX2" s="25"/>
      <x:c r="DRY2" s="25"/>
      <x:c r="DRZ2" s="25"/>
      <x:c r="DSA2" s="25"/>
      <x:c r="DSB2" s="25"/>
      <x:c r="DSC2" s="25"/>
      <x:c r="DSD2" s="25"/>
      <x:c r="DSE2" s="25"/>
      <x:c r="DSF2" s="25"/>
      <x:c r="DSG2" s="25"/>
      <x:c r="DSH2" s="25"/>
      <x:c r="DSI2" s="25"/>
      <x:c r="DSJ2" s="25"/>
      <x:c r="DSK2" s="25"/>
      <x:c r="DSL2" s="25"/>
      <x:c r="DSM2" s="25"/>
      <x:c r="DSN2" s="25"/>
      <x:c r="DSO2" s="25"/>
      <x:c r="DSP2" s="25"/>
      <x:c r="DSQ2" s="25"/>
      <x:c r="DSR2" s="25"/>
      <x:c r="DSS2" s="25"/>
      <x:c r="DST2" s="25"/>
      <x:c r="DSU2" s="25"/>
      <x:c r="DSV2" s="25"/>
      <x:c r="DSW2" s="25"/>
      <x:c r="DSX2" s="25"/>
      <x:c r="DSY2" s="25"/>
      <x:c r="DSZ2" s="25"/>
      <x:c r="DTA2" s="25"/>
      <x:c r="DTB2" s="25"/>
      <x:c r="DTC2" s="25"/>
      <x:c r="DTD2" s="25"/>
      <x:c r="DTE2" s="25"/>
      <x:c r="DTF2" s="25"/>
      <x:c r="DTG2" s="25"/>
      <x:c r="DTH2" s="25"/>
      <x:c r="DTI2" s="25"/>
      <x:c r="DTJ2" s="25"/>
      <x:c r="DTK2" s="25"/>
      <x:c r="DTL2" s="25"/>
      <x:c r="DTM2" s="25"/>
      <x:c r="DTN2" s="25"/>
      <x:c r="DTO2" s="25"/>
      <x:c r="DTP2" s="25"/>
      <x:c r="DTQ2" s="25"/>
      <x:c r="DTR2" s="25"/>
      <x:c r="DTS2" s="25"/>
      <x:c r="DTT2" s="25"/>
      <x:c r="DTU2" s="25"/>
      <x:c r="DTV2" s="25"/>
      <x:c r="DTW2" s="25"/>
      <x:c r="DTX2" s="25"/>
      <x:c r="DTY2" s="25"/>
      <x:c r="DTZ2" s="25"/>
      <x:c r="DUA2" s="25"/>
      <x:c r="DUB2" s="25"/>
      <x:c r="DUC2" s="25"/>
      <x:c r="DUD2" s="25"/>
      <x:c r="DUE2" s="25"/>
      <x:c r="DUF2" s="25"/>
      <x:c r="DUG2" s="25"/>
      <x:c r="DUH2" s="25"/>
      <x:c r="DUI2" s="25"/>
      <x:c r="DUJ2" s="25"/>
      <x:c r="DUK2" s="25"/>
      <x:c r="DUL2" s="25"/>
      <x:c r="DUM2" s="25"/>
      <x:c r="DUN2" s="25"/>
      <x:c r="DUO2" s="25"/>
      <x:c r="DUP2" s="25"/>
      <x:c r="DUQ2" s="25"/>
      <x:c r="DUR2" s="25"/>
      <x:c r="DUS2" s="25"/>
      <x:c r="DUT2" s="25"/>
      <x:c r="DUU2" s="25"/>
      <x:c r="DUV2" s="25"/>
      <x:c r="DUW2" s="25"/>
      <x:c r="DUX2" s="25"/>
      <x:c r="DUY2" s="25"/>
      <x:c r="DUZ2" s="25"/>
      <x:c r="DVA2" s="25"/>
      <x:c r="DVB2" s="25"/>
      <x:c r="DVC2" s="25"/>
      <x:c r="DVD2" s="25"/>
      <x:c r="DVE2" s="25"/>
      <x:c r="DVF2" s="25"/>
      <x:c r="DVG2" s="25"/>
      <x:c r="DVH2" s="25"/>
      <x:c r="DVI2" s="25"/>
      <x:c r="DVJ2" s="25"/>
      <x:c r="DVK2" s="25"/>
      <x:c r="DVL2" s="25"/>
      <x:c r="DVM2" s="25"/>
      <x:c r="DVN2" s="25"/>
      <x:c r="DVO2" s="25"/>
      <x:c r="DVP2" s="25"/>
      <x:c r="DVQ2" s="25"/>
      <x:c r="DVR2" s="25"/>
      <x:c r="DVS2" s="25"/>
      <x:c r="DVT2" s="25"/>
      <x:c r="DVU2" s="25"/>
      <x:c r="DVV2" s="25"/>
      <x:c r="DVW2" s="25"/>
      <x:c r="DVX2" s="25"/>
      <x:c r="DVY2" s="25"/>
      <x:c r="DVZ2" s="25"/>
      <x:c r="DWA2" s="25"/>
      <x:c r="DWB2" s="25"/>
      <x:c r="DWC2" s="25"/>
      <x:c r="DWD2" s="25"/>
      <x:c r="DWE2" s="25"/>
      <x:c r="DWF2" s="25"/>
      <x:c r="DWG2" s="25"/>
      <x:c r="DWH2" s="25"/>
      <x:c r="DWI2" s="25"/>
      <x:c r="DWJ2" s="25"/>
      <x:c r="DWK2" s="25"/>
      <x:c r="DWL2" s="25"/>
      <x:c r="DWM2" s="25"/>
      <x:c r="DWN2" s="25"/>
      <x:c r="DWO2" s="25"/>
      <x:c r="DWP2" s="25"/>
      <x:c r="DWQ2" s="25"/>
      <x:c r="DWR2" s="25"/>
      <x:c r="DWS2" s="25"/>
      <x:c r="DWT2" s="25"/>
      <x:c r="DWU2" s="25"/>
      <x:c r="DWV2" s="25"/>
      <x:c r="DWW2" s="25"/>
      <x:c r="DWX2" s="25"/>
      <x:c r="DWY2" s="25"/>
      <x:c r="DWZ2" s="25"/>
      <x:c r="DXA2" s="25"/>
      <x:c r="DXB2" s="25"/>
      <x:c r="DXC2" s="25"/>
      <x:c r="DXD2" s="25"/>
      <x:c r="DXE2" s="25"/>
      <x:c r="DXF2" s="25"/>
      <x:c r="DXG2" s="25"/>
      <x:c r="DXH2" s="25"/>
      <x:c r="DXI2" s="25"/>
      <x:c r="DXJ2" s="25"/>
      <x:c r="DXK2" s="25"/>
      <x:c r="DXL2" s="25"/>
      <x:c r="DXM2" s="25"/>
      <x:c r="DXN2" s="25"/>
      <x:c r="DXO2" s="25"/>
      <x:c r="DXP2" s="25"/>
      <x:c r="DXQ2" s="25"/>
      <x:c r="DXR2" s="25"/>
      <x:c r="DXS2" s="25"/>
      <x:c r="DXT2" s="25"/>
      <x:c r="DXU2" s="25"/>
      <x:c r="DXV2" s="25"/>
      <x:c r="DXW2" s="25"/>
      <x:c r="DXX2" s="25"/>
      <x:c r="DXY2" s="25"/>
      <x:c r="DXZ2" s="25"/>
      <x:c r="DYA2" s="25"/>
      <x:c r="DYB2" s="25"/>
      <x:c r="DYC2" s="25"/>
      <x:c r="DYD2" s="25"/>
      <x:c r="DYE2" s="25"/>
      <x:c r="DYF2" s="25"/>
      <x:c r="DYG2" s="25"/>
      <x:c r="DYH2" s="25"/>
      <x:c r="DYI2" s="25"/>
      <x:c r="DYJ2" s="25"/>
      <x:c r="DYK2" s="25"/>
      <x:c r="DYL2" s="25"/>
      <x:c r="DYM2" s="25"/>
      <x:c r="DYN2" s="25"/>
      <x:c r="DYO2" s="25"/>
      <x:c r="DYP2" s="25"/>
      <x:c r="DYQ2" s="25"/>
      <x:c r="DYR2" s="25"/>
      <x:c r="DYS2" s="25"/>
      <x:c r="DYT2" s="25"/>
      <x:c r="DYU2" s="25"/>
      <x:c r="DYV2" s="25"/>
      <x:c r="DYW2" s="25"/>
      <x:c r="DYX2" s="25"/>
      <x:c r="DYY2" s="25"/>
      <x:c r="DYZ2" s="25"/>
      <x:c r="DZA2" s="25"/>
      <x:c r="DZB2" s="25"/>
      <x:c r="DZC2" s="25"/>
      <x:c r="DZD2" s="25"/>
      <x:c r="DZE2" s="25"/>
      <x:c r="DZF2" s="25"/>
      <x:c r="DZG2" s="25"/>
      <x:c r="DZH2" s="25"/>
      <x:c r="DZI2" s="25"/>
      <x:c r="DZJ2" s="25"/>
      <x:c r="DZK2" s="25"/>
      <x:c r="DZL2" s="25"/>
      <x:c r="DZM2" s="25"/>
      <x:c r="DZN2" s="25"/>
      <x:c r="DZO2" s="25"/>
      <x:c r="DZP2" s="25"/>
      <x:c r="DZQ2" s="25"/>
      <x:c r="DZR2" s="25"/>
      <x:c r="DZS2" s="25"/>
      <x:c r="DZT2" s="25"/>
      <x:c r="DZU2" s="25"/>
      <x:c r="DZV2" s="25"/>
      <x:c r="DZW2" s="25"/>
      <x:c r="DZX2" s="25"/>
      <x:c r="DZY2" s="25"/>
      <x:c r="DZZ2" s="25"/>
      <x:c r="EAA2" s="25"/>
      <x:c r="EAB2" s="25"/>
      <x:c r="EAC2" s="25"/>
      <x:c r="EAD2" s="25"/>
      <x:c r="EAE2" s="25"/>
      <x:c r="EAF2" s="25"/>
      <x:c r="EAG2" s="25"/>
      <x:c r="EAH2" s="25"/>
      <x:c r="EAI2" s="25"/>
      <x:c r="EAJ2" s="25"/>
      <x:c r="EAK2" s="25"/>
      <x:c r="EAL2" s="25"/>
      <x:c r="EAM2" s="25"/>
      <x:c r="EAN2" s="25"/>
      <x:c r="EAO2" s="25"/>
      <x:c r="EAP2" s="25"/>
      <x:c r="EAQ2" s="25"/>
      <x:c r="EAR2" s="25"/>
      <x:c r="EAS2" s="25"/>
      <x:c r="EAT2" s="25"/>
      <x:c r="EAU2" s="25"/>
      <x:c r="EAV2" s="25"/>
      <x:c r="EAW2" s="25"/>
      <x:c r="EAX2" s="25"/>
      <x:c r="EAY2" s="25"/>
      <x:c r="EAZ2" s="25"/>
      <x:c r="EBA2" s="25"/>
      <x:c r="EBB2" s="25"/>
      <x:c r="EBC2" s="25"/>
      <x:c r="EBD2" s="25"/>
      <x:c r="EBE2" s="25"/>
      <x:c r="EBF2" s="25"/>
      <x:c r="EBG2" s="25"/>
      <x:c r="EBH2" s="25"/>
      <x:c r="EBI2" s="25"/>
      <x:c r="EBJ2" s="25"/>
      <x:c r="EBK2" s="25"/>
      <x:c r="EBL2" s="25"/>
      <x:c r="EBM2" s="25"/>
      <x:c r="EBN2" s="25"/>
      <x:c r="EBO2" s="25"/>
      <x:c r="EBP2" s="25"/>
      <x:c r="EBQ2" s="25"/>
      <x:c r="EBR2" s="25"/>
      <x:c r="EBS2" s="25"/>
      <x:c r="EBT2" s="25"/>
      <x:c r="EBU2" s="25"/>
      <x:c r="EBV2" s="25"/>
      <x:c r="EBW2" s="25"/>
      <x:c r="EBX2" s="25"/>
      <x:c r="EBY2" s="25"/>
      <x:c r="EBZ2" s="25"/>
      <x:c r="ECA2" s="25"/>
      <x:c r="ECB2" s="25"/>
      <x:c r="ECC2" s="25"/>
      <x:c r="ECD2" s="25"/>
      <x:c r="ECE2" s="25"/>
      <x:c r="ECF2" s="25"/>
      <x:c r="ECG2" s="25"/>
      <x:c r="ECH2" s="25"/>
      <x:c r="ECI2" s="25"/>
      <x:c r="ECJ2" s="25"/>
      <x:c r="ECK2" s="25"/>
      <x:c r="ECL2" s="25"/>
      <x:c r="ECM2" s="25"/>
      <x:c r="ECN2" s="25"/>
      <x:c r="ECO2" s="25"/>
      <x:c r="ECP2" s="25"/>
      <x:c r="ECQ2" s="25"/>
      <x:c r="ECR2" s="25"/>
      <x:c r="ECS2" s="25"/>
      <x:c r="ECT2" s="25"/>
      <x:c r="ECU2" s="25"/>
      <x:c r="ECV2" s="25"/>
      <x:c r="ECW2" s="25"/>
      <x:c r="ECX2" s="25"/>
      <x:c r="ECY2" s="25"/>
      <x:c r="ECZ2" s="25"/>
      <x:c r="EDA2" s="25"/>
      <x:c r="EDB2" s="25"/>
      <x:c r="EDC2" s="25"/>
      <x:c r="EDD2" s="25"/>
      <x:c r="EDE2" s="25"/>
      <x:c r="EDF2" s="25"/>
      <x:c r="EDG2" s="25"/>
      <x:c r="EDH2" s="25"/>
      <x:c r="EDI2" s="25"/>
      <x:c r="EDJ2" s="25"/>
      <x:c r="EDK2" s="25"/>
      <x:c r="EDL2" s="25"/>
      <x:c r="EDM2" s="25"/>
      <x:c r="EDN2" s="25"/>
      <x:c r="EDO2" s="25"/>
      <x:c r="EDP2" s="25"/>
      <x:c r="EDQ2" s="25"/>
      <x:c r="EDR2" s="25"/>
      <x:c r="EDS2" s="25"/>
      <x:c r="EDT2" s="25"/>
      <x:c r="EDU2" s="25"/>
      <x:c r="EDV2" s="25"/>
      <x:c r="EDW2" s="25"/>
      <x:c r="EDX2" s="25"/>
      <x:c r="EDY2" s="25"/>
      <x:c r="EDZ2" s="25"/>
      <x:c r="EEA2" s="25"/>
      <x:c r="EEB2" s="25"/>
      <x:c r="EEC2" s="25"/>
      <x:c r="EED2" s="25"/>
      <x:c r="EEE2" s="25"/>
      <x:c r="EEF2" s="25"/>
      <x:c r="EEG2" s="25"/>
      <x:c r="EEH2" s="25"/>
      <x:c r="EEI2" s="25"/>
      <x:c r="EEJ2" s="25"/>
      <x:c r="EEK2" s="25"/>
      <x:c r="EEL2" s="25"/>
      <x:c r="EEM2" s="25"/>
      <x:c r="EEN2" s="25"/>
      <x:c r="EEO2" s="25"/>
      <x:c r="EEP2" s="25"/>
      <x:c r="EEQ2" s="25"/>
      <x:c r="EER2" s="25"/>
      <x:c r="EES2" s="25"/>
      <x:c r="EET2" s="25"/>
      <x:c r="EEU2" s="25"/>
      <x:c r="EEV2" s="25"/>
      <x:c r="EEW2" s="25"/>
      <x:c r="EEX2" s="25"/>
      <x:c r="EEY2" s="25"/>
      <x:c r="EEZ2" s="25"/>
      <x:c r="EFA2" s="25"/>
      <x:c r="EFB2" s="25"/>
      <x:c r="EFC2" s="25"/>
      <x:c r="EFD2" s="25"/>
      <x:c r="EFE2" s="25"/>
      <x:c r="EFF2" s="25"/>
      <x:c r="EFG2" s="25"/>
      <x:c r="EFH2" s="25"/>
      <x:c r="EFI2" s="25"/>
      <x:c r="EFJ2" s="25"/>
      <x:c r="EFK2" s="25"/>
      <x:c r="EFL2" s="25"/>
      <x:c r="EFM2" s="25"/>
      <x:c r="EFN2" s="25"/>
      <x:c r="EFO2" s="25"/>
      <x:c r="EFP2" s="25"/>
      <x:c r="EFQ2" s="25"/>
      <x:c r="EFR2" s="25"/>
      <x:c r="EFS2" s="25"/>
      <x:c r="EFT2" s="25"/>
      <x:c r="EFU2" s="25"/>
      <x:c r="EFV2" s="25"/>
      <x:c r="EFW2" s="25"/>
      <x:c r="EFX2" s="25"/>
      <x:c r="EFY2" s="25"/>
      <x:c r="EFZ2" s="25"/>
      <x:c r="EGA2" s="25"/>
      <x:c r="EGB2" s="25"/>
      <x:c r="EGC2" s="25"/>
      <x:c r="EGD2" s="25"/>
      <x:c r="EGE2" s="25"/>
      <x:c r="EGF2" s="25"/>
      <x:c r="EGG2" s="25"/>
      <x:c r="EGH2" s="25"/>
      <x:c r="EGI2" s="25"/>
      <x:c r="EGJ2" s="25"/>
      <x:c r="EGK2" s="25"/>
      <x:c r="EGL2" s="25"/>
      <x:c r="EGM2" s="25"/>
      <x:c r="EGN2" s="25"/>
      <x:c r="EGO2" s="25"/>
      <x:c r="EGP2" s="25"/>
      <x:c r="EGQ2" s="25"/>
      <x:c r="EGR2" s="25"/>
      <x:c r="EGS2" s="25"/>
      <x:c r="EGT2" s="25"/>
      <x:c r="EGU2" s="25"/>
      <x:c r="EGV2" s="25"/>
      <x:c r="EGW2" s="25"/>
      <x:c r="EGX2" s="25"/>
      <x:c r="EGY2" s="25"/>
      <x:c r="EGZ2" s="25"/>
      <x:c r="EHA2" s="25"/>
      <x:c r="EHB2" s="25"/>
      <x:c r="EHC2" s="25"/>
      <x:c r="EHD2" s="25"/>
      <x:c r="EHE2" s="25"/>
      <x:c r="EHF2" s="25"/>
      <x:c r="EHG2" s="25"/>
      <x:c r="EHH2" s="25"/>
      <x:c r="EHI2" s="25"/>
      <x:c r="EHJ2" s="25"/>
      <x:c r="EHK2" s="25"/>
      <x:c r="EHL2" s="25"/>
      <x:c r="EHM2" s="25"/>
      <x:c r="EHN2" s="25"/>
      <x:c r="EHO2" s="25"/>
      <x:c r="EHP2" s="25"/>
      <x:c r="EHQ2" s="25"/>
      <x:c r="EHR2" s="25"/>
      <x:c r="EHS2" s="25"/>
      <x:c r="EHT2" s="25"/>
      <x:c r="EHU2" s="25"/>
      <x:c r="EHV2" s="25"/>
      <x:c r="EHW2" s="25"/>
      <x:c r="EHX2" s="25"/>
      <x:c r="EHY2" s="25"/>
      <x:c r="EHZ2" s="25"/>
      <x:c r="EIA2" s="25"/>
      <x:c r="EIB2" s="25"/>
      <x:c r="EIC2" s="25"/>
      <x:c r="EID2" s="25"/>
      <x:c r="EIE2" s="25"/>
      <x:c r="EIF2" s="25"/>
      <x:c r="EIG2" s="25"/>
      <x:c r="EIH2" s="25"/>
      <x:c r="EII2" s="25"/>
      <x:c r="EIJ2" s="25"/>
      <x:c r="EIK2" s="25"/>
      <x:c r="EIL2" s="25"/>
      <x:c r="EIM2" s="25"/>
      <x:c r="EIN2" s="25"/>
      <x:c r="EIO2" s="25"/>
      <x:c r="EIP2" s="25"/>
      <x:c r="EIQ2" s="25"/>
      <x:c r="EIR2" s="25"/>
      <x:c r="EIS2" s="25"/>
      <x:c r="EIT2" s="25"/>
      <x:c r="EIU2" s="25"/>
      <x:c r="EIV2" s="25"/>
      <x:c r="EIW2" s="25"/>
      <x:c r="EIX2" s="25"/>
      <x:c r="EIY2" s="25"/>
      <x:c r="EIZ2" s="25"/>
      <x:c r="EJA2" s="25"/>
      <x:c r="EJB2" s="25"/>
      <x:c r="EJC2" s="25"/>
      <x:c r="EJD2" s="25"/>
      <x:c r="EJE2" s="25"/>
      <x:c r="EJF2" s="25"/>
      <x:c r="EJG2" s="25"/>
      <x:c r="EJH2" s="25"/>
      <x:c r="EJI2" s="25"/>
      <x:c r="EJJ2" s="25"/>
      <x:c r="EJK2" s="25"/>
      <x:c r="EJL2" s="25"/>
      <x:c r="EJM2" s="25"/>
      <x:c r="EJN2" s="25"/>
      <x:c r="EJO2" s="25"/>
      <x:c r="EJP2" s="25"/>
      <x:c r="EJQ2" s="25"/>
      <x:c r="EJR2" s="25"/>
      <x:c r="EJS2" s="25"/>
      <x:c r="EJT2" s="25"/>
      <x:c r="EJU2" s="25"/>
      <x:c r="EJV2" s="25"/>
      <x:c r="EJW2" s="25"/>
      <x:c r="EJX2" s="25"/>
      <x:c r="EJY2" s="25"/>
      <x:c r="EJZ2" s="25"/>
      <x:c r="EKA2" s="25"/>
      <x:c r="EKB2" s="25"/>
      <x:c r="EKC2" s="25"/>
      <x:c r="EKD2" s="25"/>
      <x:c r="EKE2" s="25"/>
      <x:c r="EKF2" s="25"/>
      <x:c r="EKG2" s="25"/>
      <x:c r="EKH2" s="25"/>
      <x:c r="EKI2" s="25"/>
      <x:c r="EKJ2" s="25"/>
      <x:c r="EKK2" s="25"/>
      <x:c r="EKL2" s="25"/>
      <x:c r="EKM2" s="25"/>
      <x:c r="EKN2" s="25"/>
      <x:c r="EKO2" s="25"/>
      <x:c r="EKP2" s="25"/>
      <x:c r="EKQ2" s="25"/>
      <x:c r="EKR2" s="25"/>
      <x:c r="EKS2" s="25"/>
      <x:c r="EKT2" s="25"/>
      <x:c r="EKU2" s="25"/>
      <x:c r="EKV2" s="25"/>
      <x:c r="EKW2" s="25"/>
      <x:c r="EKX2" s="25"/>
      <x:c r="EKY2" s="25"/>
      <x:c r="EKZ2" s="25"/>
      <x:c r="ELA2" s="25"/>
      <x:c r="ELB2" s="25"/>
      <x:c r="ELC2" s="25"/>
      <x:c r="ELD2" s="25"/>
      <x:c r="ELE2" s="25"/>
      <x:c r="ELF2" s="25"/>
      <x:c r="ELG2" s="25"/>
      <x:c r="ELH2" s="25"/>
      <x:c r="ELI2" s="25"/>
      <x:c r="ELJ2" s="25"/>
      <x:c r="ELK2" s="25"/>
      <x:c r="ELL2" s="25"/>
      <x:c r="ELM2" s="25"/>
      <x:c r="ELN2" s="25"/>
      <x:c r="ELO2" s="25"/>
      <x:c r="ELP2" s="25"/>
      <x:c r="ELQ2" s="25"/>
      <x:c r="ELR2" s="25"/>
      <x:c r="ELS2" s="25"/>
      <x:c r="ELT2" s="25"/>
      <x:c r="ELU2" s="25"/>
      <x:c r="ELV2" s="25"/>
      <x:c r="ELW2" s="25"/>
      <x:c r="ELX2" s="25"/>
      <x:c r="ELY2" s="25"/>
      <x:c r="ELZ2" s="25"/>
      <x:c r="EMA2" s="25"/>
      <x:c r="EMB2" s="25"/>
      <x:c r="EMC2" s="25"/>
      <x:c r="EMD2" s="25"/>
      <x:c r="EME2" s="25"/>
      <x:c r="EMF2" s="25"/>
      <x:c r="EMG2" s="25"/>
      <x:c r="EMH2" s="25"/>
      <x:c r="EMI2" s="25"/>
      <x:c r="EMJ2" s="25"/>
      <x:c r="EMK2" s="25"/>
      <x:c r="EML2" s="25"/>
      <x:c r="EMM2" s="25"/>
      <x:c r="EMN2" s="25"/>
      <x:c r="EMO2" s="25"/>
      <x:c r="EMP2" s="25"/>
      <x:c r="EMQ2" s="25"/>
      <x:c r="EMR2" s="25"/>
      <x:c r="EMS2" s="25"/>
      <x:c r="EMT2" s="25"/>
      <x:c r="EMU2" s="25"/>
      <x:c r="EMV2" s="25"/>
      <x:c r="EMW2" s="25"/>
      <x:c r="EMX2" s="25"/>
      <x:c r="EMY2" s="25"/>
      <x:c r="EMZ2" s="25"/>
      <x:c r="ENA2" s="25"/>
      <x:c r="ENB2" s="25"/>
      <x:c r="ENC2" s="25"/>
      <x:c r="END2" s="25"/>
      <x:c r="ENE2" s="25"/>
      <x:c r="ENF2" s="25"/>
      <x:c r="ENG2" s="25"/>
      <x:c r="ENH2" s="25"/>
      <x:c r="ENI2" s="25"/>
      <x:c r="ENJ2" s="25"/>
      <x:c r="ENK2" s="25"/>
      <x:c r="ENL2" s="25"/>
      <x:c r="ENM2" s="25"/>
      <x:c r="ENN2" s="25"/>
      <x:c r="ENO2" s="25"/>
      <x:c r="ENP2" s="25"/>
      <x:c r="ENQ2" s="25"/>
      <x:c r="ENR2" s="25"/>
      <x:c r="ENS2" s="25"/>
      <x:c r="ENT2" s="25"/>
      <x:c r="ENU2" s="25"/>
      <x:c r="ENV2" s="25"/>
      <x:c r="ENW2" s="25"/>
      <x:c r="ENX2" s="25"/>
      <x:c r="ENY2" s="25"/>
      <x:c r="ENZ2" s="25"/>
      <x:c r="EOA2" s="25"/>
      <x:c r="EOB2" s="25"/>
      <x:c r="EOC2" s="25"/>
      <x:c r="EOD2" s="25"/>
      <x:c r="EOE2" s="25"/>
      <x:c r="EOF2" s="25"/>
      <x:c r="EOG2" s="25"/>
      <x:c r="EOH2" s="25"/>
      <x:c r="EOI2" s="25"/>
      <x:c r="EOJ2" s="25"/>
      <x:c r="EOK2" s="25"/>
      <x:c r="EOL2" s="25"/>
      <x:c r="EOM2" s="25"/>
      <x:c r="EON2" s="25"/>
      <x:c r="EOO2" s="25"/>
      <x:c r="EOP2" s="25"/>
      <x:c r="EOQ2" s="25"/>
      <x:c r="EOR2" s="25"/>
      <x:c r="EOS2" s="25"/>
      <x:c r="EOT2" s="25"/>
      <x:c r="EOU2" s="25"/>
      <x:c r="EOV2" s="25"/>
      <x:c r="EOW2" s="25"/>
      <x:c r="EOX2" s="25"/>
      <x:c r="EOY2" s="25"/>
      <x:c r="EOZ2" s="25"/>
      <x:c r="EPA2" s="25"/>
      <x:c r="EPB2" s="25"/>
      <x:c r="EPC2" s="25"/>
      <x:c r="EPD2" s="25"/>
      <x:c r="EPE2" s="25"/>
      <x:c r="EPF2" s="25"/>
      <x:c r="EPG2" s="25"/>
      <x:c r="EPH2" s="25"/>
      <x:c r="EPI2" s="25"/>
      <x:c r="EPJ2" s="25"/>
      <x:c r="EPK2" s="25"/>
      <x:c r="EPL2" s="25"/>
      <x:c r="EPM2" s="25"/>
      <x:c r="EPN2" s="25"/>
      <x:c r="EPO2" s="25"/>
      <x:c r="EPP2" s="25"/>
      <x:c r="EPQ2" s="25"/>
      <x:c r="EPR2" s="25"/>
      <x:c r="EPS2" s="25"/>
      <x:c r="EPT2" s="25"/>
      <x:c r="EPU2" s="25"/>
      <x:c r="EPV2" s="25"/>
      <x:c r="EPW2" s="25"/>
      <x:c r="EPX2" s="25"/>
      <x:c r="EPY2" s="25"/>
      <x:c r="EPZ2" s="25"/>
      <x:c r="EQA2" s="25"/>
      <x:c r="EQB2" s="25"/>
      <x:c r="EQC2" s="25"/>
      <x:c r="EQD2" s="25"/>
      <x:c r="EQE2" s="25"/>
      <x:c r="EQF2" s="25"/>
      <x:c r="EQG2" s="25"/>
      <x:c r="EQH2" s="25"/>
      <x:c r="EQI2" s="25"/>
      <x:c r="EQJ2" s="25"/>
      <x:c r="EQK2" s="25"/>
      <x:c r="EQL2" s="25"/>
      <x:c r="EQM2" s="25"/>
      <x:c r="EQN2" s="25"/>
      <x:c r="EQO2" s="25"/>
      <x:c r="EQP2" s="25"/>
      <x:c r="EQQ2" s="25"/>
      <x:c r="EQR2" s="25"/>
      <x:c r="EQS2" s="25"/>
      <x:c r="EQT2" s="25"/>
      <x:c r="EQU2" s="25"/>
      <x:c r="EQV2" s="25"/>
      <x:c r="EQW2" s="25"/>
      <x:c r="EQX2" s="25"/>
      <x:c r="EQY2" s="25"/>
      <x:c r="EQZ2" s="25"/>
      <x:c r="ERA2" s="25"/>
      <x:c r="ERB2" s="25"/>
      <x:c r="ERC2" s="25"/>
      <x:c r="ERD2" s="25"/>
      <x:c r="ERE2" s="25"/>
      <x:c r="ERF2" s="25"/>
      <x:c r="ERG2" s="25"/>
      <x:c r="ERH2" s="25"/>
      <x:c r="ERI2" s="25"/>
      <x:c r="ERJ2" s="25"/>
      <x:c r="ERK2" s="25"/>
      <x:c r="ERL2" s="25"/>
      <x:c r="ERM2" s="25"/>
      <x:c r="ERN2" s="25"/>
      <x:c r="ERO2" s="25"/>
      <x:c r="ERP2" s="25"/>
      <x:c r="ERQ2" s="25"/>
      <x:c r="ERR2" s="25"/>
      <x:c r="ERS2" s="25"/>
      <x:c r="ERT2" s="25"/>
      <x:c r="ERU2" s="25"/>
      <x:c r="ERV2" s="25"/>
      <x:c r="ERW2" s="25"/>
      <x:c r="ERX2" s="25"/>
      <x:c r="ERY2" s="25"/>
      <x:c r="ERZ2" s="25"/>
      <x:c r="ESA2" s="25"/>
      <x:c r="ESB2" s="25"/>
      <x:c r="ESC2" s="25"/>
      <x:c r="ESD2" s="25"/>
      <x:c r="ESE2" s="25"/>
      <x:c r="ESF2" s="25"/>
      <x:c r="ESG2" s="25"/>
      <x:c r="ESH2" s="25"/>
      <x:c r="ESI2" s="25"/>
      <x:c r="ESJ2" s="25"/>
      <x:c r="ESK2" s="25"/>
      <x:c r="ESL2" s="25"/>
      <x:c r="ESM2" s="25"/>
      <x:c r="ESN2" s="25"/>
      <x:c r="ESO2" s="25"/>
      <x:c r="ESP2" s="25"/>
      <x:c r="ESQ2" s="25"/>
      <x:c r="ESR2" s="25"/>
      <x:c r="ESS2" s="25"/>
      <x:c r="EST2" s="25"/>
      <x:c r="ESU2" s="25"/>
      <x:c r="ESV2" s="25"/>
      <x:c r="ESW2" s="25"/>
      <x:c r="ESX2" s="25"/>
      <x:c r="ESY2" s="25"/>
      <x:c r="ESZ2" s="25"/>
      <x:c r="ETA2" s="25"/>
      <x:c r="ETB2" s="25"/>
      <x:c r="ETC2" s="25"/>
      <x:c r="ETD2" s="25"/>
      <x:c r="ETE2" s="25"/>
      <x:c r="ETF2" s="25"/>
      <x:c r="ETG2" s="25"/>
      <x:c r="ETH2" s="25"/>
      <x:c r="ETI2" s="25"/>
      <x:c r="ETJ2" s="25"/>
      <x:c r="ETK2" s="25"/>
      <x:c r="ETL2" s="25"/>
      <x:c r="ETM2" s="25"/>
      <x:c r="ETN2" s="25"/>
      <x:c r="ETO2" s="25"/>
      <x:c r="ETP2" s="25"/>
      <x:c r="ETQ2" s="25"/>
      <x:c r="ETR2" s="25"/>
      <x:c r="ETS2" s="25"/>
      <x:c r="ETT2" s="25"/>
      <x:c r="ETU2" s="25"/>
      <x:c r="ETV2" s="25"/>
      <x:c r="ETW2" s="25"/>
      <x:c r="ETX2" s="25"/>
      <x:c r="ETY2" s="25"/>
      <x:c r="ETZ2" s="25"/>
      <x:c r="EUA2" s="25"/>
      <x:c r="EUB2" s="25"/>
      <x:c r="EUC2" s="25"/>
      <x:c r="EUD2" s="25"/>
      <x:c r="EUE2" s="25"/>
      <x:c r="EUF2" s="25"/>
      <x:c r="EUG2" s="25"/>
      <x:c r="EUH2" s="25"/>
      <x:c r="EUI2" s="25"/>
      <x:c r="EUJ2" s="25"/>
      <x:c r="EUK2" s="25"/>
      <x:c r="EUL2" s="25"/>
      <x:c r="EUM2" s="25"/>
      <x:c r="EUN2" s="25"/>
      <x:c r="EUO2" s="25"/>
      <x:c r="EUP2" s="25"/>
      <x:c r="EUQ2" s="25"/>
      <x:c r="EUR2" s="25"/>
      <x:c r="EUS2" s="25"/>
      <x:c r="EUT2" s="25"/>
      <x:c r="EUU2" s="25"/>
      <x:c r="EUV2" s="25"/>
      <x:c r="EUW2" s="25"/>
      <x:c r="EUX2" s="25"/>
      <x:c r="EUY2" s="25"/>
      <x:c r="EUZ2" s="25"/>
      <x:c r="EVA2" s="25"/>
      <x:c r="EVB2" s="25"/>
      <x:c r="EVC2" s="25"/>
      <x:c r="EVD2" s="25"/>
      <x:c r="EVE2" s="25"/>
      <x:c r="EVF2" s="25"/>
      <x:c r="EVG2" s="25"/>
      <x:c r="EVH2" s="25"/>
      <x:c r="EVI2" s="25"/>
      <x:c r="EVJ2" s="25"/>
      <x:c r="EVK2" s="25"/>
      <x:c r="EVL2" s="25"/>
      <x:c r="EVM2" s="25"/>
      <x:c r="EVN2" s="25"/>
      <x:c r="EVO2" s="25"/>
      <x:c r="EVP2" s="25"/>
      <x:c r="EVQ2" s="25"/>
      <x:c r="EVR2" s="25"/>
      <x:c r="EVS2" s="25"/>
      <x:c r="EVT2" s="25"/>
      <x:c r="EVU2" s="25"/>
      <x:c r="EVV2" s="25"/>
      <x:c r="EVW2" s="25"/>
      <x:c r="EVX2" s="25"/>
      <x:c r="EVY2" s="25"/>
      <x:c r="EVZ2" s="25"/>
      <x:c r="EWA2" s="25"/>
      <x:c r="EWB2" s="25"/>
      <x:c r="EWC2" s="25"/>
      <x:c r="EWD2" s="25"/>
      <x:c r="EWE2" s="25"/>
      <x:c r="EWF2" s="25"/>
      <x:c r="EWG2" s="25"/>
      <x:c r="EWH2" s="25"/>
      <x:c r="EWI2" s="25"/>
      <x:c r="EWJ2" s="25"/>
      <x:c r="EWK2" s="25"/>
      <x:c r="EWL2" s="25"/>
      <x:c r="EWM2" s="25"/>
      <x:c r="EWN2" s="25"/>
      <x:c r="EWO2" s="25"/>
      <x:c r="EWP2" s="25"/>
      <x:c r="EWQ2" s="25"/>
      <x:c r="EWR2" s="25"/>
      <x:c r="EWS2" s="25"/>
      <x:c r="EWT2" s="25"/>
      <x:c r="EWU2" s="25"/>
      <x:c r="EWV2" s="25"/>
      <x:c r="EWW2" s="25"/>
      <x:c r="EWX2" s="25"/>
      <x:c r="EWY2" s="25"/>
      <x:c r="EWZ2" s="25"/>
      <x:c r="EXA2" s="25"/>
      <x:c r="EXB2" s="25"/>
      <x:c r="EXC2" s="25"/>
      <x:c r="EXD2" s="25"/>
      <x:c r="EXE2" s="25"/>
      <x:c r="EXF2" s="25"/>
      <x:c r="EXG2" s="25"/>
      <x:c r="EXH2" s="25"/>
      <x:c r="EXI2" s="25"/>
      <x:c r="EXJ2" s="25"/>
      <x:c r="EXK2" s="25"/>
      <x:c r="EXL2" s="25"/>
      <x:c r="EXM2" s="25"/>
      <x:c r="EXN2" s="25"/>
      <x:c r="EXO2" s="25"/>
      <x:c r="EXP2" s="25"/>
      <x:c r="EXQ2" s="25"/>
      <x:c r="EXR2" s="25"/>
      <x:c r="EXS2" s="25"/>
      <x:c r="EXT2" s="25"/>
      <x:c r="EXU2" s="25"/>
      <x:c r="EXV2" s="25"/>
      <x:c r="EXW2" s="25"/>
      <x:c r="EXX2" s="25"/>
      <x:c r="EXY2" s="25"/>
      <x:c r="EXZ2" s="25"/>
      <x:c r="EYA2" s="25"/>
      <x:c r="EYB2" s="25"/>
      <x:c r="EYC2" s="25"/>
      <x:c r="EYD2" s="25"/>
      <x:c r="EYE2" s="25"/>
      <x:c r="EYF2" s="25"/>
      <x:c r="EYG2" s="25"/>
      <x:c r="EYH2" s="25"/>
      <x:c r="EYI2" s="25"/>
      <x:c r="EYJ2" s="25"/>
      <x:c r="EYK2" s="25"/>
      <x:c r="EYL2" s="25"/>
      <x:c r="EYM2" s="25"/>
      <x:c r="EYN2" s="25"/>
      <x:c r="EYO2" s="25"/>
      <x:c r="EYP2" s="25"/>
      <x:c r="EYQ2" s="25"/>
      <x:c r="EYR2" s="25"/>
      <x:c r="EYS2" s="25"/>
      <x:c r="EYT2" s="25"/>
      <x:c r="EYU2" s="25"/>
      <x:c r="EYV2" s="25"/>
      <x:c r="EYW2" s="25"/>
      <x:c r="EYX2" s="25"/>
      <x:c r="EYY2" s="25"/>
      <x:c r="EYZ2" s="25"/>
      <x:c r="EZA2" s="25"/>
      <x:c r="EZB2" s="25"/>
      <x:c r="EZC2" s="25"/>
      <x:c r="EZD2" s="25"/>
      <x:c r="EZE2" s="25"/>
      <x:c r="EZF2" s="25"/>
      <x:c r="EZG2" s="25"/>
      <x:c r="EZH2" s="25"/>
      <x:c r="EZI2" s="25"/>
      <x:c r="EZJ2" s="25"/>
      <x:c r="EZK2" s="25"/>
      <x:c r="EZL2" s="25"/>
      <x:c r="EZM2" s="25"/>
      <x:c r="EZN2" s="25"/>
      <x:c r="EZO2" s="25"/>
      <x:c r="EZP2" s="25"/>
      <x:c r="EZQ2" s="25"/>
      <x:c r="EZR2" s="25"/>
      <x:c r="EZS2" s="25"/>
      <x:c r="EZT2" s="25"/>
      <x:c r="EZU2" s="25"/>
      <x:c r="EZV2" s="25"/>
      <x:c r="EZW2" s="25"/>
      <x:c r="EZX2" s="25"/>
      <x:c r="EZY2" s="25"/>
      <x:c r="EZZ2" s="25"/>
      <x:c r="FAA2" s="25"/>
      <x:c r="FAB2" s="25"/>
      <x:c r="FAC2" s="25"/>
      <x:c r="FAD2" s="25"/>
      <x:c r="FAE2" s="25"/>
      <x:c r="FAF2" s="25"/>
      <x:c r="FAG2" s="25"/>
      <x:c r="FAH2" s="25"/>
      <x:c r="FAI2" s="25"/>
      <x:c r="FAJ2" s="25"/>
      <x:c r="FAK2" s="25"/>
      <x:c r="FAL2" s="25"/>
      <x:c r="FAM2" s="25"/>
      <x:c r="FAN2" s="25"/>
      <x:c r="FAO2" s="25"/>
      <x:c r="FAP2" s="25"/>
      <x:c r="FAQ2" s="25"/>
      <x:c r="FAR2" s="25"/>
      <x:c r="FAS2" s="25"/>
      <x:c r="FAT2" s="25"/>
      <x:c r="FAU2" s="25"/>
      <x:c r="FAV2" s="25"/>
      <x:c r="FAW2" s="25"/>
      <x:c r="FAX2" s="25"/>
      <x:c r="FAY2" s="25"/>
      <x:c r="FAZ2" s="25"/>
      <x:c r="FBA2" s="25"/>
      <x:c r="FBB2" s="25"/>
      <x:c r="FBC2" s="25"/>
      <x:c r="FBD2" s="25"/>
      <x:c r="FBE2" s="25"/>
      <x:c r="FBF2" s="25"/>
      <x:c r="FBG2" s="25"/>
      <x:c r="FBH2" s="25"/>
      <x:c r="FBI2" s="25"/>
      <x:c r="FBJ2" s="25"/>
      <x:c r="FBK2" s="25"/>
      <x:c r="FBL2" s="25"/>
      <x:c r="FBM2" s="25"/>
      <x:c r="FBN2" s="25"/>
      <x:c r="FBO2" s="25"/>
      <x:c r="FBP2" s="25"/>
      <x:c r="FBQ2" s="25"/>
      <x:c r="FBR2" s="25"/>
      <x:c r="FBS2" s="25"/>
      <x:c r="FBT2" s="25"/>
      <x:c r="FBU2" s="25"/>
      <x:c r="FBV2" s="25"/>
      <x:c r="FBW2" s="25"/>
      <x:c r="FBX2" s="25"/>
      <x:c r="FBY2" s="25"/>
      <x:c r="FBZ2" s="25"/>
      <x:c r="FCA2" s="25"/>
      <x:c r="FCB2" s="25"/>
      <x:c r="FCC2" s="25"/>
      <x:c r="FCD2" s="25"/>
      <x:c r="FCE2" s="25"/>
      <x:c r="FCF2" s="25"/>
      <x:c r="FCG2" s="25"/>
      <x:c r="FCH2" s="25"/>
      <x:c r="FCI2" s="25"/>
      <x:c r="FCJ2" s="25"/>
      <x:c r="FCK2" s="25"/>
      <x:c r="FCL2" s="25"/>
      <x:c r="FCM2" s="25"/>
      <x:c r="FCN2" s="25"/>
      <x:c r="FCO2" s="25"/>
      <x:c r="FCP2" s="25"/>
      <x:c r="FCQ2" s="25"/>
      <x:c r="FCR2" s="25"/>
      <x:c r="FCS2" s="25"/>
      <x:c r="FCT2" s="25"/>
      <x:c r="FCU2" s="25"/>
      <x:c r="FCV2" s="25"/>
      <x:c r="FCW2" s="25"/>
      <x:c r="FCX2" s="25"/>
      <x:c r="FCY2" s="25"/>
      <x:c r="FCZ2" s="25"/>
      <x:c r="FDA2" s="25"/>
      <x:c r="FDB2" s="25"/>
      <x:c r="FDC2" s="25"/>
      <x:c r="FDD2" s="25"/>
      <x:c r="FDE2" s="25"/>
      <x:c r="FDF2" s="25"/>
      <x:c r="FDG2" s="25"/>
      <x:c r="FDH2" s="25"/>
      <x:c r="FDI2" s="25"/>
      <x:c r="FDJ2" s="25"/>
      <x:c r="FDK2" s="25"/>
      <x:c r="FDL2" s="25"/>
      <x:c r="FDM2" s="25"/>
      <x:c r="FDN2" s="25"/>
      <x:c r="FDO2" s="25"/>
      <x:c r="FDP2" s="25"/>
      <x:c r="FDQ2" s="25"/>
      <x:c r="FDR2" s="25"/>
      <x:c r="FDS2" s="25"/>
      <x:c r="FDT2" s="25"/>
      <x:c r="FDU2" s="25"/>
      <x:c r="FDV2" s="25"/>
      <x:c r="FDW2" s="25"/>
      <x:c r="FDX2" s="25"/>
      <x:c r="FDY2" s="25"/>
      <x:c r="FDZ2" s="25"/>
      <x:c r="FEA2" s="25"/>
      <x:c r="FEB2" s="25"/>
      <x:c r="FEC2" s="25"/>
      <x:c r="FED2" s="25"/>
      <x:c r="FEE2" s="25"/>
      <x:c r="FEF2" s="25"/>
      <x:c r="FEG2" s="25"/>
      <x:c r="FEH2" s="25"/>
      <x:c r="FEI2" s="25"/>
      <x:c r="FEJ2" s="25"/>
      <x:c r="FEK2" s="25"/>
      <x:c r="FEL2" s="25"/>
      <x:c r="FEM2" s="25"/>
      <x:c r="FEN2" s="25"/>
      <x:c r="FEO2" s="25"/>
      <x:c r="FEP2" s="25"/>
      <x:c r="FEQ2" s="25"/>
      <x:c r="FER2" s="25"/>
      <x:c r="FES2" s="25"/>
      <x:c r="FET2" s="25"/>
      <x:c r="FEU2" s="25"/>
      <x:c r="FEV2" s="25"/>
      <x:c r="FEW2" s="25"/>
      <x:c r="FEX2" s="25"/>
      <x:c r="FEY2" s="25"/>
      <x:c r="FEZ2" s="25"/>
      <x:c r="FFA2" s="25"/>
      <x:c r="FFB2" s="25"/>
      <x:c r="FFC2" s="25"/>
      <x:c r="FFD2" s="25"/>
      <x:c r="FFE2" s="25"/>
      <x:c r="FFF2" s="25"/>
      <x:c r="FFG2" s="25"/>
      <x:c r="FFH2" s="25"/>
      <x:c r="FFI2" s="25"/>
      <x:c r="FFJ2" s="25"/>
      <x:c r="FFK2" s="25"/>
      <x:c r="FFL2" s="25"/>
      <x:c r="FFM2" s="25"/>
      <x:c r="FFN2" s="25"/>
      <x:c r="FFO2" s="25"/>
      <x:c r="FFP2" s="25"/>
      <x:c r="FFQ2" s="25"/>
      <x:c r="FFR2" s="25"/>
      <x:c r="FFS2" s="25"/>
      <x:c r="FFT2" s="25"/>
      <x:c r="FFU2" s="25"/>
      <x:c r="FFV2" s="25"/>
      <x:c r="FFW2" s="25"/>
      <x:c r="FFX2" s="25"/>
      <x:c r="FFY2" s="25"/>
      <x:c r="FFZ2" s="25"/>
      <x:c r="FGA2" s="25"/>
      <x:c r="FGB2" s="25"/>
      <x:c r="FGC2" s="25"/>
      <x:c r="FGD2" s="25"/>
      <x:c r="FGE2" s="25"/>
      <x:c r="FGF2" s="25"/>
      <x:c r="FGG2" s="25"/>
      <x:c r="FGH2" s="25"/>
      <x:c r="FGI2" s="25"/>
      <x:c r="FGJ2" s="25"/>
      <x:c r="FGK2" s="25"/>
      <x:c r="FGL2" s="25"/>
      <x:c r="FGM2" s="25"/>
      <x:c r="FGN2" s="25"/>
      <x:c r="FGO2" s="25"/>
      <x:c r="FGP2" s="25"/>
      <x:c r="FGQ2" s="25"/>
      <x:c r="FGR2" s="25"/>
      <x:c r="FGS2" s="25"/>
      <x:c r="FGT2" s="25"/>
      <x:c r="FGU2" s="25"/>
      <x:c r="FGV2" s="25"/>
      <x:c r="FGW2" s="25"/>
      <x:c r="FGX2" s="25"/>
      <x:c r="FGY2" s="25"/>
      <x:c r="FGZ2" s="25"/>
      <x:c r="FHA2" s="25"/>
      <x:c r="FHB2" s="25"/>
      <x:c r="FHC2" s="25"/>
      <x:c r="FHD2" s="25"/>
      <x:c r="FHE2" s="25"/>
      <x:c r="FHF2" s="25"/>
      <x:c r="FHG2" s="25"/>
      <x:c r="FHH2" s="25"/>
      <x:c r="FHI2" s="25"/>
      <x:c r="FHJ2" s="25"/>
      <x:c r="FHK2" s="25"/>
      <x:c r="FHL2" s="25"/>
      <x:c r="FHM2" s="25"/>
      <x:c r="FHN2" s="25"/>
      <x:c r="FHO2" s="25"/>
      <x:c r="FHP2" s="25"/>
      <x:c r="FHQ2" s="25"/>
      <x:c r="FHR2" s="25"/>
      <x:c r="FHS2" s="25"/>
      <x:c r="FHT2" s="25"/>
      <x:c r="FHU2" s="25"/>
      <x:c r="FHV2" s="25"/>
      <x:c r="FHW2" s="25"/>
      <x:c r="FHX2" s="25"/>
      <x:c r="FHY2" s="25"/>
      <x:c r="FHZ2" s="25"/>
      <x:c r="FIA2" s="25"/>
      <x:c r="FIB2" s="25"/>
      <x:c r="FIC2" s="25"/>
      <x:c r="FID2" s="25"/>
      <x:c r="FIE2" s="25"/>
      <x:c r="FIF2" s="25"/>
      <x:c r="FIG2" s="25"/>
      <x:c r="FIH2" s="25"/>
      <x:c r="FII2" s="25"/>
      <x:c r="FIJ2" s="25"/>
      <x:c r="FIK2" s="25"/>
      <x:c r="FIL2" s="25"/>
      <x:c r="FIM2" s="25"/>
      <x:c r="FIN2" s="25"/>
      <x:c r="FIO2" s="25"/>
      <x:c r="FIP2" s="25"/>
      <x:c r="FIQ2" s="25"/>
      <x:c r="FIR2" s="25"/>
      <x:c r="FIS2" s="25"/>
      <x:c r="FIT2" s="25"/>
      <x:c r="FIU2" s="25"/>
      <x:c r="FIV2" s="25"/>
      <x:c r="FIW2" s="25"/>
      <x:c r="FIX2" s="25"/>
      <x:c r="FIY2" s="25"/>
      <x:c r="FIZ2" s="25"/>
      <x:c r="FJA2" s="25"/>
      <x:c r="FJB2" s="25"/>
      <x:c r="FJC2" s="25"/>
      <x:c r="FJD2" s="25"/>
      <x:c r="FJE2" s="25"/>
      <x:c r="FJF2" s="25"/>
      <x:c r="FJG2" s="25"/>
      <x:c r="FJH2" s="25"/>
      <x:c r="FJI2" s="25"/>
      <x:c r="FJJ2" s="25"/>
      <x:c r="FJK2" s="25"/>
      <x:c r="FJL2" s="25"/>
      <x:c r="FJM2" s="25"/>
      <x:c r="FJN2" s="25"/>
      <x:c r="FJO2" s="25"/>
      <x:c r="FJP2" s="25"/>
      <x:c r="FJQ2" s="25"/>
      <x:c r="FJR2" s="25"/>
      <x:c r="FJS2" s="25"/>
      <x:c r="FJT2" s="25"/>
      <x:c r="FJU2" s="25"/>
      <x:c r="FJV2" s="25"/>
      <x:c r="FJW2" s="25"/>
      <x:c r="FJX2" s="25"/>
      <x:c r="FJY2" s="25"/>
      <x:c r="FJZ2" s="25"/>
      <x:c r="FKA2" s="25"/>
      <x:c r="FKB2" s="25"/>
      <x:c r="FKC2" s="25"/>
      <x:c r="FKD2" s="25"/>
      <x:c r="FKE2" s="25"/>
      <x:c r="FKF2" s="25"/>
      <x:c r="FKG2" s="25"/>
      <x:c r="FKH2" s="25"/>
      <x:c r="FKI2" s="25"/>
      <x:c r="FKJ2" s="25"/>
      <x:c r="FKK2" s="25"/>
      <x:c r="FKL2" s="25"/>
      <x:c r="FKM2" s="25"/>
      <x:c r="FKN2" s="25"/>
      <x:c r="FKO2" s="25"/>
      <x:c r="FKP2" s="25"/>
      <x:c r="FKQ2" s="25"/>
      <x:c r="FKR2" s="25"/>
      <x:c r="FKS2" s="25"/>
      <x:c r="FKT2" s="25"/>
      <x:c r="FKU2" s="25"/>
      <x:c r="FKV2" s="25"/>
      <x:c r="FKW2" s="25"/>
      <x:c r="FKX2" s="25"/>
      <x:c r="FKY2" s="25"/>
      <x:c r="FKZ2" s="25"/>
      <x:c r="FLA2" s="25"/>
      <x:c r="FLB2" s="25"/>
      <x:c r="FLC2" s="25"/>
      <x:c r="FLD2" s="25"/>
      <x:c r="FLE2" s="25"/>
      <x:c r="FLF2" s="25"/>
      <x:c r="FLG2" s="25"/>
      <x:c r="FLH2" s="25"/>
      <x:c r="FLI2" s="25"/>
      <x:c r="FLJ2" s="25"/>
      <x:c r="FLK2" s="25"/>
      <x:c r="FLL2" s="25"/>
      <x:c r="FLM2" s="25"/>
      <x:c r="FLN2" s="25"/>
      <x:c r="FLO2" s="25"/>
      <x:c r="FLP2" s="25"/>
      <x:c r="FLQ2" s="25"/>
      <x:c r="FLR2" s="25"/>
      <x:c r="FLS2" s="25"/>
      <x:c r="FLT2" s="25"/>
      <x:c r="FLU2" s="25"/>
      <x:c r="FLV2" s="25"/>
      <x:c r="FLW2" s="25"/>
      <x:c r="FLX2" s="25"/>
      <x:c r="FLY2" s="25"/>
      <x:c r="FLZ2" s="25"/>
      <x:c r="FMA2" s="25"/>
      <x:c r="FMB2" s="25"/>
      <x:c r="FMC2" s="25"/>
      <x:c r="FMD2" s="25"/>
      <x:c r="FME2" s="25"/>
      <x:c r="FMF2" s="25"/>
      <x:c r="FMG2" s="25"/>
      <x:c r="FMH2" s="25"/>
      <x:c r="FMI2" s="25"/>
      <x:c r="FMJ2" s="25"/>
      <x:c r="FMK2" s="25"/>
      <x:c r="FML2" s="25"/>
      <x:c r="FMM2" s="25"/>
      <x:c r="FMN2" s="25"/>
      <x:c r="FMO2" s="25"/>
      <x:c r="FMP2" s="25"/>
      <x:c r="FMQ2" s="25"/>
      <x:c r="FMR2" s="25"/>
      <x:c r="FMS2" s="25"/>
      <x:c r="FMT2" s="25"/>
      <x:c r="FMU2" s="25"/>
      <x:c r="FMV2" s="25"/>
      <x:c r="FMW2" s="25"/>
      <x:c r="FMX2" s="25"/>
      <x:c r="FMY2" s="25"/>
      <x:c r="FMZ2" s="25"/>
      <x:c r="FNA2" s="25"/>
      <x:c r="FNB2" s="25"/>
      <x:c r="FNC2" s="25"/>
      <x:c r="FND2" s="25"/>
      <x:c r="FNE2" s="25"/>
      <x:c r="FNF2" s="25"/>
      <x:c r="FNG2" s="25"/>
      <x:c r="FNH2" s="25"/>
      <x:c r="FNI2" s="25"/>
      <x:c r="FNJ2" s="25"/>
      <x:c r="FNK2" s="25"/>
      <x:c r="FNL2" s="25"/>
      <x:c r="FNM2" s="25"/>
      <x:c r="FNN2" s="25"/>
      <x:c r="FNO2" s="25"/>
      <x:c r="FNP2" s="25"/>
      <x:c r="FNQ2" s="25"/>
      <x:c r="FNR2" s="25"/>
      <x:c r="FNS2" s="25"/>
      <x:c r="FNT2" s="25"/>
      <x:c r="FNU2" s="25"/>
      <x:c r="FNV2" s="25"/>
      <x:c r="FNW2" s="25"/>
      <x:c r="FNX2" s="25"/>
      <x:c r="FNY2" s="25"/>
      <x:c r="FNZ2" s="25"/>
      <x:c r="FOA2" s="25"/>
      <x:c r="FOB2" s="25"/>
      <x:c r="FOC2" s="25"/>
      <x:c r="FOD2" s="25"/>
      <x:c r="FOE2" s="25"/>
      <x:c r="FOF2" s="25"/>
      <x:c r="FOG2" s="25"/>
      <x:c r="FOH2" s="25"/>
      <x:c r="FOI2" s="25"/>
      <x:c r="FOJ2" s="25"/>
      <x:c r="FOK2" s="25"/>
      <x:c r="FOL2" s="25"/>
      <x:c r="FOM2" s="25"/>
      <x:c r="FON2" s="25"/>
      <x:c r="FOO2" s="25"/>
      <x:c r="FOP2" s="25"/>
      <x:c r="FOQ2" s="25"/>
      <x:c r="FOR2" s="25"/>
      <x:c r="FOS2" s="25"/>
      <x:c r="FOT2" s="25"/>
      <x:c r="FOU2" s="25"/>
      <x:c r="FOV2" s="25"/>
      <x:c r="FOW2" s="25"/>
      <x:c r="FOX2" s="25"/>
      <x:c r="FOY2" s="25"/>
      <x:c r="FOZ2" s="25"/>
      <x:c r="FPA2" s="25"/>
      <x:c r="FPB2" s="25"/>
      <x:c r="FPC2" s="25"/>
      <x:c r="FPD2" s="25"/>
      <x:c r="FPE2" s="25"/>
      <x:c r="FPF2" s="25"/>
      <x:c r="FPG2" s="25"/>
      <x:c r="FPH2" s="25"/>
      <x:c r="FPI2" s="25"/>
      <x:c r="FPJ2" s="25"/>
      <x:c r="FPK2" s="25"/>
      <x:c r="FPL2" s="25"/>
      <x:c r="FPM2" s="25"/>
      <x:c r="FPN2" s="25"/>
      <x:c r="FPO2" s="25"/>
      <x:c r="FPP2" s="25"/>
      <x:c r="FPQ2" s="25"/>
      <x:c r="FPR2" s="25"/>
      <x:c r="FPS2" s="25"/>
      <x:c r="FPT2" s="25"/>
      <x:c r="FPU2" s="25"/>
      <x:c r="FPV2" s="25"/>
      <x:c r="FPW2" s="25"/>
      <x:c r="FPX2" s="25"/>
      <x:c r="FPY2" s="25"/>
      <x:c r="FPZ2" s="25"/>
      <x:c r="FQA2" s="25"/>
      <x:c r="FQB2" s="25"/>
      <x:c r="FQC2" s="25"/>
      <x:c r="FQD2" s="25"/>
      <x:c r="FQE2" s="25"/>
      <x:c r="FQF2" s="25"/>
      <x:c r="FQG2" s="25"/>
      <x:c r="FQH2" s="25"/>
      <x:c r="FQI2" s="25"/>
      <x:c r="FQJ2" s="25"/>
      <x:c r="FQK2" s="25"/>
      <x:c r="FQL2" s="25"/>
      <x:c r="FQM2" s="25"/>
      <x:c r="FQN2" s="25"/>
      <x:c r="FQO2" s="25"/>
      <x:c r="FQP2" s="25"/>
      <x:c r="FQQ2" s="25"/>
      <x:c r="FQR2" s="25"/>
      <x:c r="FQS2" s="25"/>
      <x:c r="FQT2" s="25"/>
      <x:c r="FQU2" s="25"/>
      <x:c r="FQV2" s="25"/>
      <x:c r="FQW2" s="25"/>
      <x:c r="FQX2" s="25"/>
      <x:c r="FQY2" s="25"/>
      <x:c r="FQZ2" s="25"/>
      <x:c r="FRA2" s="25"/>
      <x:c r="FRB2" s="25"/>
      <x:c r="FRC2" s="25"/>
      <x:c r="FRD2" s="25"/>
      <x:c r="FRE2" s="25"/>
      <x:c r="FRF2" s="25"/>
      <x:c r="FRG2" s="25"/>
      <x:c r="FRH2" s="25"/>
      <x:c r="FRI2" s="25"/>
      <x:c r="FRJ2" s="25"/>
      <x:c r="FRK2" s="25"/>
      <x:c r="FRL2" s="25"/>
      <x:c r="FRM2" s="25"/>
      <x:c r="FRN2" s="25"/>
      <x:c r="FRO2" s="25"/>
      <x:c r="FRP2" s="25"/>
      <x:c r="FRQ2" s="25"/>
      <x:c r="FRR2" s="25"/>
      <x:c r="FRS2" s="25"/>
      <x:c r="FRT2" s="25"/>
      <x:c r="FRU2" s="25"/>
      <x:c r="FRV2" s="25"/>
      <x:c r="FRW2" s="25"/>
      <x:c r="FRX2" s="25"/>
      <x:c r="FRY2" s="25"/>
      <x:c r="FRZ2" s="25"/>
      <x:c r="FSA2" s="25"/>
      <x:c r="FSB2" s="25"/>
      <x:c r="FSC2" s="25"/>
      <x:c r="FSD2" s="25"/>
      <x:c r="FSE2" s="25"/>
      <x:c r="FSF2" s="25"/>
      <x:c r="FSG2" s="25"/>
      <x:c r="FSH2" s="25"/>
      <x:c r="FSI2" s="25"/>
      <x:c r="FSJ2" s="25"/>
      <x:c r="FSK2" s="25"/>
      <x:c r="FSL2" s="25"/>
      <x:c r="FSM2" s="25"/>
      <x:c r="FSN2" s="25"/>
      <x:c r="FSO2" s="25"/>
      <x:c r="FSP2" s="25"/>
      <x:c r="FSQ2" s="25"/>
      <x:c r="FSR2" s="25"/>
      <x:c r="FSS2" s="25"/>
      <x:c r="FST2" s="25"/>
      <x:c r="FSU2" s="25"/>
      <x:c r="FSV2" s="25"/>
      <x:c r="FSW2" s="25"/>
      <x:c r="FSX2" s="25"/>
      <x:c r="FSY2" s="25"/>
      <x:c r="FSZ2" s="25"/>
      <x:c r="FTA2" s="25"/>
      <x:c r="FTB2" s="25"/>
      <x:c r="FTC2" s="25"/>
      <x:c r="FTD2" s="25"/>
      <x:c r="FTE2" s="25"/>
      <x:c r="FTF2" s="25"/>
      <x:c r="FTG2" s="25"/>
      <x:c r="FTH2" s="25"/>
      <x:c r="FTI2" s="25"/>
      <x:c r="FTJ2" s="25"/>
      <x:c r="FTK2" s="25"/>
      <x:c r="FTL2" s="25"/>
      <x:c r="FTM2" s="25"/>
      <x:c r="FTN2" s="25"/>
      <x:c r="FTO2" s="25"/>
      <x:c r="FTP2" s="25"/>
      <x:c r="FTQ2" s="25"/>
      <x:c r="FTR2" s="25"/>
      <x:c r="FTS2" s="25"/>
      <x:c r="FTT2" s="25"/>
      <x:c r="FTU2" s="25"/>
      <x:c r="FTV2" s="25"/>
      <x:c r="FTW2" s="25"/>
      <x:c r="FTX2" s="25"/>
      <x:c r="FTY2" s="25"/>
      <x:c r="FTZ2" s="25"/>
      <x:c r="FUA2" s="25"/>
      <x:c r="FUB2" s="25"/>
      <x:c r="FUC2" s="25"/>
      <x:c r="FUD2" s="25"/>
      <x:c r="FUE2" s="25"/>
      <x:c r="FUF2" s="25"/>
      <x:c r="FUG2" s="25"/>
      <x:c r="FUH2" s="25"/>
      <x:c r="FUI2" s="25"/>
      <x:c r="FUJ2" s="25"/>
      <x:c r="FUK2" s="25"/>
      <x:c r="FUL2" s="25"/>
      <x:c r="FUM2" s="25"/>
      <x:c r="FUN2" s="25"/>
      <x:c r="FUO2" s="25"/>
      <x:c r="FUP2" s="25"/>
      <x:c r="FUQ2" s="25"/>
      <x:c r="FUR2" s="25"/>
      <x:c r="FUS2" s="25"/>
      <x:c r="FUT2" s="25"/>
      <x:c r="FUU2" s="25"/>
      <x:c r="FUV2" s="25"/>
      <x:c r="FUW2" s="25"/>
      <x:c r="FUX2" s="25"/>
      <x:c r="FUY2" s="25"/>
      <x:c r="FUZ2" s="25"/>
      <x:c r="FVA2" s="25"/>
      <x:c r="FVB2" s="25"/>
      <x:c r="FVC2" s="25"/>
      <x:c r="FVD2" s="25"/>
      <x:c r="FVE2" s="25"/>
      <x:c r="FVF2" s="25"/>
      <x:c r="FVG2" s="25"/>
      <x:c r="FVH2" s="25"/>
      <x:c r="FVI2" s="25"/>
      <x:c r="FVJ2" s="25"/>
      <x:c r="FVK2" s="25"/>
      <x:c r="FVL2" s="25"/>
      <x:c r="FVM2" s="25"/>
      <x:c r="FVN2" s="25"/>
      <x:c r="FVO2" s="25"/>
      <x:c r="FVP2" s="25"/>
      <x:c r="FVQ2" s="25"/>
      <x:c r="FVR2" s="25"/>
      <x:c r="FVS2" s="25"/>
      <x:c r="FVT2" s="25"/>
      <x:c r="FVU2" s="25"/>
      <x:c r="FVV2" s="25"/>
      <x:c r="FVW2" s="25"/>
      <x:c r="FVX2" s="25"/>
      <x:c r="FVY2" s="25"/>
      <x:c r="FVZ2" s="25"/>
      <x:c r="FWA2" s="25"/>
      <x:c r="FWB2" s="25"/>
      <x:c r="FWC2" s="25"/>
      <x:c r="FWD2" s="25"/>
      <x:c r="FWE2" s="25"/>
      <x:c r="FWF2" s="25"/>
      <x:c r="FWG2" s="25"/>
      <x:c r="FWH2" s="25"/>
      <x:c r="FWI2" s="25"/>
      <x:c r="FWJ2" s="25"/>
      <x:c r="FWK2" s="25"/>
      <x:c r="FWL2" s="25"/>
      <x:c r="FWM2" s="25"/>
      <x:c r="FWN2" s="25"/>
      <x:c r="FWO2" s="25"/>
      <x:c r="FWP2" s="25"/>
      <x:c r="FWQ2" s="25"/>
      <x:c r="FWR2" s="25"/>
      <x:c r="FWS2" s="25"/>
      <x:c r="FWT2" s="25"/>
      <x:c r="FWU2" s="25"/>
      <x:c r="FWV2" s="25"/>
      <x:c r="FWW2" s="25"/>
      <x:c r="FWX2" s="25"/>
      <x:c r="FWY2" s="25"/>
      <x:c r="FWZ2" s="25"/>
      <x:c r="FXA2" s="25"/>
      <x:c r="FXB2" s="25"/>
      <x:c r="FXC2" s="25"/>
      <x:c r="FXD2" s="25"/>
      <x:c r="FXE2" s="25"/>
      <x:c r="FXF2" s="25"/>
      <x:c r="FXG2" s="25"/>
      <x:c r="FXH2" s="25"/>
      <x:c r="FXI2" s="25"/>
      <x:c r="FXJ2" s="25"/>
      <x:c r="FXK2" s="25"/>
      <x:c r="FXL2" s="25"/>
      <x:c r="FXM2" s="25"/>
      <x:c r="FXN2" s="25"/>
      <x:c r="FXO2" s="25"/>
      <x:c r="FXP2" s="25"/>
      <x:c r="FXQ2" s="25"/>
      <x:c r="FXR2" s="25"/>
      <x:c r="FXS2" s="25"/>
      <x:c r="FXT2" s="25"/>
      <x:c r="FXU2" s="25"/>
      <x:c r="FXV2" s="25"/>
      <x:c r="FXW2" s="25"/>
      <x:c r="FXX2" s="25"/>
      <x:c r="FXY2" s="25"/>
      <x:c r="FXZ2" s="25"/>
      <x:c r="FYA2" s="25"/>
      <x:c r="FYB2" s="25"/>
      <x:c r="FYC2" s="25"/>
      <x:c r="FYD2" s="25"/>
      <x:c r="FYE2" s="25"/>
      <x:c r="FYF2" s="25"/>
      <x:c r="FYG2" s="25"/>
      <x:c r="FYH2" s="25"/>
      <x:c r="FYI2" s="25"/>
      <x:c r="FYJ2" s="25"/>
      <x:c r="FYK2" s="25"/>
      <x:c r="FYL2" s="25"/>
      <x:c r="FYM2" s="25"/>
      <x:c r="FYN2" s="25"/>
      <x:c r="FYO2" s="25"/>
      <x:c r="FYP2" s="25"/>
      <x:c r="FYQ2" s="25"/>
      <x:c r="FYR2" s="25"/>
      <x:c r="FYS2" s="25"/>
      <x:c r="FYT2" s="25"/>
      <x:c r="FYU2" s="25"/>
      <x:c r="FYV2" s="25"/>
      <x:c r="FYW2" s="25"/>
      <x:c r="FYX2" s="25"/>
      <x:c r="FYY2" s="25"/>
      <x:c r="FYZ2" s="25"/>
      <x:c r="FZA2" s="25"/>
      <x:c r="FZB2" s="25"/>
      <x:c r="FZC2" s="25"/>
      <x:c r="FZD2" s="25"/>
      <x:c r="FZE2" s="25"/>
      <x:c r="FZF2" s="25"/>
      <x:c r="FZG2" s="25"/>
      <x:c r="FZH2" s="25"/>
      <x:c r="FZI2" s="25"/>
      <x:c r="FZJ2" s="25"/>
      <x:c r="FZK2" s="25"/>
      <x:c r="FZL2" s="25"/>
      <x:c r="FZM2" s="25"/>
      <x:c r="FZN2" s="25"/>
      <x:c r="FZO2" s="25"/>
      <x:c r="FZP2" s="25"/>
      <x:c r="FZQ2" s="25"/>
      <x:c r="FZR2" s="25"/>
      <x:c r="FZS2" s="25"/>
      <x:c r="FZT2" s="25"/>
      <x:c r="FZU2" s="25"/>
      <x:c r="FZV2" s="25"/>
      <x:c r="FZW2" s="25"/>
      <x:c r="FZX2" s="25"/>
      <x:c r="FZY2" s="25"/>
      <x:c r="FZZ2" s="25"/>
      <x:c r="GAA2" s="25"/>
      <x:c r="GAB2" s="25"/>
      <x:c r="GAC2" s="25"/>
      <x:c r="GAD2" s="25"/>
      <x:c r="GAE2" s="25"/>
      <x:c r="GAF2" s="25"/>
      <x:c r="GAG2" s="25"/>
      <x:c r="GAH2" s="25"/>
      <x:c r="GAI2" s="25"/>
      <x:c r="GAJ2" s="25"/>
      <x:c r="GAK2" s="25"/>
      <x:c r="GAL2" s="25"/>
      <x:c r="GAM2" s="25"/>
      <x:c r="GAN2" s="25"/>
      <x:c r="GAO2" s="25"/>
      <x:c r="GAP2" s="25"/>
      <x:c r="GAQ2" s="25"/>
      <x:c r="GAR2" s="25"/>
      <x:c r="GAS2" s="25"/>
      <x:c r="GAT2" s="25"/>
      <x:c r="GAU2" s="25"/>
      <x:c r="GAV2" s="25"/>
      <x:c r="GAW2" s="25"/>
      <x:c r="GAX2" s="25"/>
      <x:c r="GAY2" s="25"/>
      <x:c r="GAZ2" s="25"/>
      <x:c r="GBA2" s="25"/>
      <x:c r="GBB2" s="25"/>
      <x:c r="GBC2" s="25"/>
      <x:c r="GBD2" s="25"/>
      <x:c r="GBE2" s="25"/>
      <x:c r="GBF2" s="25"/>
      <x:c r="GBG2" s="25"/>
      <x:c r="GBH2" s="25"/>
      <x:c r="GBI2" s="25"/>
      <x:c r="GBJ2" s="25"/>
      <x:c r="GBK2" s="25"/>
      <x:c r="GBL2" s="25"/>
      <x:c r="GBM2" s="25"/>
      <x:c r="GBN2" s="25"/>
      <x:c r="GBO2" s="25"/>
      <x:c r="GBP2" s="25"/>
      <x:c r="GBQ2" s="25"/>
      <x:c r="GBR2" s="25"/>
      <x:c r="GBS2" s="25"/>
      <x:c r="GBT2" s="25"/>
      <x:c r="GBU2" s="25"/>
      <x:c r="GBV2" s="25"/>
      <x:c r="GBW2" s="25"/>
      <x:c r="GBX2" s="25"/>
      <x:c r="GBY2" s="25"/>
      <x:c r="GBZ2" s="25"/>
      <x:c r="GCA2" s="25"/>
      <x:c r="GCB2" s="25"/>
      <x:c r="GCC2" s="25"/>
      <x:c r="GCD2" s="25"/>
      <x:c r="GCE2" s="25"/>
      <x:c r="GCF2" s="25"/>
      <x:c r="GCG2" s="25"/>
      <x:c r="GCH2" s="25"/>
      <x:c r="GCI2" s="25"/>
      <x:c r="GCJ2" s="25"/>
      <x:c r="GCK2" s="25"/>
      <x:c r="GCL2" s="25"/>
      <x:c r="GCM2" s="25"/>
      <x:c r="GCN2" s="25"/>
      <x:c r="GCO2" s="25"/>
      <x:c r="GCP2" s="25"/>
      <x:c r="GCQ2" s="25"/>
      <x:c r="GCR2" s="25"/>
      <x:c r="GCS2" s="25"/>
      <x:c r="GCT2" s="25"/>
      <x:c r="GCU2" s="25"/>
      <x:c r="GCV2" s="25"/>
      <x:c r="GCW2" s="25"/>
      <x:c r="GCX2" s="25"/>
      <x:c r="GCY2" s="25"/>
      <x:c r="GCZ2" s="25"/>
      <x:c r="GDA2" s="25"/>
      <x:c r="GDB2" s="25"/>
      <x:c r="GDC2" s="25"/>
      <x:c r="GDD2" s="25"/>
      <x:c r="GDE2" s="25"/>
      <x:c r="GDF2" s="25"/>
      <x:c r="GDG2" s="25"/>
      <x:c r="GDH2" s="25"/>
      <x:c r="GDI2" s="25"/>
      <x:c r="GDJ2" s="25"/>
      <x:c r="GDK2" s="25"/>
      <x:c r="GDL2" s="25"/>
      <x:c r="GDM2" s="25"/>
      <x:c r="GDN2" s="25"/>
      <x:c r="GDO2" s="25"/>
      <x:c r="GDP2" s="25"/>
      <x:c r="GDQ2" s="25"/>
      <x:c r="GDR2" s="25"/>
      <x:c r="GDS2" s="25"/>
      <x:c r="GDT2" s="25"/>
      <x:c r="GDU2" s="25"/>
      <x:c r="GDV2" s="25"/>
      <x:c r="GDW2" s="25"/>
      <x:c r="GDX2" s="25"/>
      <x:c r="GDY2" s="25"/>
      <x:c r="GDZ2" s="25"/>
      <x:c r="GEA2" s="25"/>
      <x:c r="GEB2" s="25"/>
      <x:c r="GEC2" s="25"/>
      <x:c r="GED2" s="25"/>
      <x:c r="GEE2" s="25"/>
      <x:c r="GEF2" s="25"/>
      <x:c r="GEG2" s="25"/>
      <x:c r="GEH2" s="25"/>
      <x:c r="GEI2" s="25"/>
      <x:c r="GEJ2" s="25"/>
      <x:c r="GEK2" s="25"/>
      <x:c r="GEL2" s="25"/>
      <x:c r="GEM2" s="25"/>
      <x:c r="GEN2" s="25"/>
      <x:c r="GEO2" s="25"/>
      <x:c r="GEP2" s="25"/>
      <x:c r="GEQ2" s="25"/>
      <x:c r="GER2" s="25"/>
      <x:c r="GES2" s="25"/>
      <x:c r="GET2" s="25"/>
      <x:c r="GEU2" s="25"/>
      <x:c r="GEV2" s="25"/>
      <x:c r="GEW2" s="25"/>
      <x:c r="GEX2" s="25"/>
      <x:c r="GEY2" s="25"/>
      <x:c r="GEZ2" s="25"/>
      <x:c r="GFA2" s="25"/>
      <x:c r="GFB2" s="25"/>
      <x:c r="GFC2" s="25"/>
      <x:c r="GFD2" s="25"/>
      <x:c r="GFE2" s="25"/>
      <x:c r="GFF2" s="25"/>
      <x:c r="GFG2" s="25"/>
      <x:c r="GFH2" s="25"/>
      <x:c r="GFI2" s="25"/>
      <x:c r="GFJ2" s="25"/>
      <x:c r="GFK2" s="25"/>
      <x:c r="GFL2" s="25"/>
      <x:c r="GFM2" s="25"/>
      <x:c r="GFN2" s="25"/>
      <x:c r="GFO2" s="25"/>
      <x:c r="GFP2" s="25"/>
      <x:c r="GFQ2" s="25"/>
      <x:c r="GFR2" s="25"/>
      <x:c r="GFS2" s="25"/>
      <x:c r="GFT2" s="25"/>
      <x:c r="GFU2" s="25"/>
      <x:c r="GFV2" s="25"/>
      <x:c r="GFW2" s="25"/>
      <x:c r="GFX2" s="25"/>
      <x:c r="GFY2" s="25"/>
      <x:c r="GFZ2" s="25"/>
      <x:c r="GGA2" s="25"/>
      <x:c r="GGB2" s="25"/>
      <x:c r="GGC2" s="25"/>
      <x:c r="GGD2" s="25"/>
      <x:c r="GGE2" s="25"/>
      <x:c r="GGF2" s="25"/>
      <x:c r="GGG2" s="25"/>
      <x:c r="GGH2" s="25"/>
      <x:c r="GGI2" s="25"/>
      <x:c r="GGJ2" s="25"/>
      <x:c r="GGK2" s="25"/>
      <x:c r="GGL2" s="25"/>
      <x:c r="GGM2" s="25"/>
      <x:c r="GGN2" s="25"/>
      <x:c r="GGO2" s="25"/>
      <x:c r="GGP2" s="25"/>
      <x:c r="GGQ2" s="25"/>
      <x:c r="GGR2" s="25"/>
      <x:c r="GGS2" s="25"/>
      <x:c r="GGT2" s="25"/>
      <x:c r="GGU2" s="25"/>
      <x:c r="GGV2" s="25"/>
      <x:c r="GGW2" s="25"/>
      <x:c r="GGX2" s="25"/>
      <x:c r="GGY2" s="25"/>
      <x:c r="GGZ2" s="25"/>
      <x:c r="GHA2" s="25"/>
      <x:c r="GHB2" s="25"/>
      <x:c r="GHC2" s="25"/>
      <x:c r="GHD2" s="25"/>
      <x:c r="GHE2" s="25"/>
      <x:c r="GHF2" s="25"/>
      <x:c r="GHG2" s="25"/>
      <x:c r="GHH2" s="25"/>
      <x:c r="GHI2" s="25"/>
      <x:c r="GHJ2" s="25"/>
      <x:c r="GHK2" s="25"/>
      <x:c r="GHL2" s="25"/>
      <x:c r="GHM2" s="25"/>
      <x:c r="GHN2" s="25"/>
      <x:c r="GHO2" s="25"/>
      <x:c r="GHP2" s="25"/>
      <x:c r="GHQ2" s="25"/>
      <x:c r="GHR2" s="25"/>
      <x:c r="GHS2" s="25"/>
      <x:c r="GHT2" s="25"/>
      <x:c r="GHU2" s="25"/>
      <x:c r="GHV2" s="25"/>
      <x:c r="GHW2" s="25"/>
      <x:c r="GHX2" s="25"/>
      <x:c r="GHY2" s="25"/>
      <x:c r="GHZ2" s="25"/>
      <x:c r="GIA2" s="25"/>
      <x:c r="GIB2" s="25"/>
      <x:c r="GIC2" s="25"/>
      <x:c r="GID2" s="25"/>
      <x:c r="GIE2" s="25"/>
      <x:c r="GIF2" s="25"/>
      <x:c r="GIG2" s="25"/>
      <x:c r="GIH2" s="25"/>
      <x:c r="GII2" s="25"/>
      <x:c r="GIJ2" s="25"/>
      <x:c r="GIK2" s="25"/>
      <x:c r="GIL2" s="25"/>
      <x:c r="GIM2" s="25"/>
      <x:c r="GIN2" s="25"/>
      <x:c r="GIO2" s="25"/>
      <x:c r="GIP2" s="25"/>
      <x:c r="GIQ2" s="25"/>
      <x:c r="GIR2" s="25"/>
      <x:c r="GIS2" s="25"/>
      <x:c r="GIT2" s="25"/>
      <x:c r="GIU2" s="25"/>
      <x:c r="GIV2" s="25"/>
      <x:c r="GIW2" s="25"/>
      <x:c r="GIX2" s="25"/>
      <x:c r="GIY2" s="25"/>
      <x:c r="GIZ2" s="25"/>
      <x:c r="GJA2" s="25"/>
      <x:c r="GJB2" s="25"/>
      <x:c r="GJC2" s="25"/>
      <x:c r="GJD2" s="25"/>
      <x:c r="GJE2" s="25"/>
      <x:c r="GJF2" s="25"/>
      <x:c r="GJG2" s="25"/>
      <x:c r="GJH2" s="25"/>
      <x:c r="GJI2" s="25"/>
      <x:c r="GJJ2" s="25"/>
      <x:c r="GJK2" s="25"/>
      <x:c r="GJL2" s="25"/>
      <x:c r="GJM2" s="25"/>
      <x:c r="GJN2" s="25"/>
      <x:c r="GJO2" s="25"/>
      <x:c r="GJP2" s="25"/>
      <x:c r="GJQ2" s="25"/>
      <x:c r="GJR2" s="25"/>
      <x:c r="GJS2" s="25"/>
      <x:c r="GJT2" s="25"/>
      <x:c r="GJU2" s="25"/>
      <x:c r="GJV2" s="25"/>
      <x:c r="GJW2" s="25"/>
      <x:c r="GJX2" s="25"/>
      <x:c r="GJY2" s="25"/>
      <x:c r="GJZ2" s="25"/>
      <x:c r="GKA2" s="25"/>
      <x:c r="GKB2" s="25"/>
      <x:c r="GKC2" s="25"/>
      <x:c r="GKD2" s="25"/>
      <x:c r="GKE2" s="25"/>
      <x:c r="GKF2" s="25"/>
      <x:c r="GKG2" s="25"/>
      <x:c r="GKH2" s="25"/>
      <x:c r="GKI2" s="25"/>
      <x:c r="GKJ2" s="25"/>
      <x:c r="GKK2" s="25"/>
      <x:c r="GKL2" s="25"/>
      <x:c r="GKM2" s="25"/>
      <x:c r="GKN2" s="25"/>
      <x:c r="GKO2" s="25"/>
      <x:c r="GKP2" s="25"/>
      <x:c r="GKQ2" s="25"/>
      <x:c r="GKR2" s="25"/>
      <x:c r="GKS2" s="25"/>
      <x:c r="GKT2" s="25"/>
      <x:c r="GKU2" s="25"/>
      <x:c r="GKV2" s="25"/>
      <x:c r="GKW2" s="25"/>
      <x:c r="GKX2" s="25"/>
      <x:c r="GKY2" s="25"/>
      <x:c r="GKZ2" s="25"/>
      <x:c r="GLA2" s="25"/>
      <x:c r="GLB2" s="25"/>
      <x:c r="GLC2" s="25"/>
      <x:c r="GLD2" s="25"/>
      <x:c r="GLE2" s="25"/>
      <x:c r="GLF2" s="25"/>
      <x:c r="GLG2" s="25"/>
      <x:c r="GLH2" s="25"/>
      <x:c r="GLI2" s="25"/>
      <x:c r="GLJ2" s="25"/>
      <x:c r="GLK2" s="25"/>
      <x:c r="GLL2" s="25"/>
      <x:c r="GLM2" s="25"/>
      <x:c r="GLN2" s="25"/>
      <x:c r="GLO2" s="25"/>
      <x:c r="GLP2" s="25"/>
      <x:c r="GLQ2" s="25"/>
      <x:c r="GLR2" s="25"/>
      <x:c r="GLS2" s="25"/>
      <x:c r="GLT2" s="25"/>
      <x:c r="GLU2" s="25"/>
      <x:c r="GLV2" s="25"/>
      <x:c r="GLW2" s="25"/>
      <x:c r="GLX2" s="25"/>
      <x:c r="GLY2" s="25"/>
      <x:c r="GLZ2" s="25"/>
      <x:c r="GMA2" s="25"/>
      <x:c r="GMB2" s="25"/>
      <x:c r="GMC2" s="25"/>
      <x:c r="GMD2" s="25"/>
      <x:c r="GME2" s="25"/>
      <x:c r="GMF2" s="25"/>
      <x:c r="GMG2" s="25"/>
      <x:c r="GMH2" s="25"/>
      <x:c r="GMI2" s="25"/>
      <x:c r="GMJ2" s="25"/>
      <x:c r="GMK2" s="25"/>
      <x:c r="GML2" s="25"/>
      <x:c r="GMM2" s="25"/>
      <x:c r="GMN2" s="25"/>
      <x:c r="GMO2" s="25"/>
      <x:c r="GMP2" s="25"/>
      <x:c r="GMQ2" s="25"/>
      <x:c r="GMR2" s="25"/>
      <x:c r="GMS2" s="25"/>
      <x:c r="GMT2" s="25"/>
      <x:c r="GMU2" s="25"/>
      <x:c r="GMV2" s="25"/>
      <x:c r="GMW2" s="25"/>
      <x:c r="GMX2" s="25"/>
      <x:c r="GMY2" s="25"/>
      <x:c r="GMZ2" s="25"/>
      <x:c r="GNA2" s="25"/>
      <x:c r="GNB2" s="25"/>
      <x:c r="GNC2" s="25"/>
      <x:c r="GND2" s="25"/>
      <x:c r="GNE2" s="25"/>
      <x:c r="GNF2" s="25"/>
      <x:c r="GNG2" s="25"/>
      <x:c r="GNH2" s="25"/>
      <x:c r="GNI2" s="25"/>
      <x:c r="GNJ2" s="25"/>
      <x:c r="GNK2" s="25"/>
      <x:c r="GNL2" s="25"/>
      <x:c r="GNM2" s="25"/>
      <x:c r="GNN2" s="25"/>
      <x:c r="GNO2" s="25"/>
      <x:c r="GNP2" s="25"/>
      <x:c r="GNQ2" s="25"/>
      <x:c r="GNR2" s="25"/>
      <x:c r="GNS2" s="25"/>
      <x:c r="GNT2" s="25"/>
      <x:c r="GNU2" s="25"/>
      <x:c r="GNV2" s="25"/>
      <x:c r="GNW2" s="25"/>
      <x:c r="GNX2" s="25"/>
      <x:c r="GNY2" s="25"/>
      <x:c r="GNZ2" s="25"/>
      <x:c r="GOA2" s="25"/>
      <x:c r="GOB2" s="25"/>
      <x:c r="GOC2" s="25"/>
      <x:c r="GOD2" s="25"/>
      <x:c r="GOE2" s="25"/>
      <x:c r="GOF2" s="25"/>
      <x:c r="GOG2" s="25"/>
      <x:c r="GOH2" s="25"/>
      <x:c r="GOI2" s="25"/>
      <x:c r="GOJ2" s="25"/>
      <x:c r="GOK2" s="25"/>
      <x:c r="GOL2" s="25"/>
      <x:c r="GOM2" s="25"/>
      <x:c r="GON2" s="25"/>
      <x:c r="GOO2" s="25"/>
      <x:c r="GOP2" s="25"/>
      <x:c r="GOQ2" s="25"/>
      <x:c r="GOR2" s="25"/>
      <x:c r="GOS2" s="25"/>
      <x:c r="GOT2" s="25"/>
      <x:c r="GOU2" s="25"/>
      <x:c r="GOV2" s="25"/>
      <x:c r="GOW2" s="25"/>
      <x:c r="GOX2" s="25"/>
      <x:c r="GOY2" s="25"/>
      <x:c r="GOZ2" s="25"/>
      <x:c r="GPA2" s="25"/>
      <x:c r="GPB2" s="25"/>
      <x:c r="GPC2" s="25"/>
      <x:c r="GPD2" s="25"/>
      <x:c r="GPE2" s="25"/>
      <x:c r="GPF2" s="25"/>
      <x:c r="GPG2" s="25"/>
      <x:c r="GPH2" s="25"/>
      <x:c r="GPI2" s="25"/>
      <x:c r="GPJ2" s="25"/>
      <x:c r="GPK2" s="25"/>
      <x:c r="GPL2" s="25"/>
      <x:c r="GPM2" s="25"/>
      <x:c r="GPN2" s="25"/>
      <x:c r="GPO2" s="25"/>
      <x:c r="GPP2" s="25"/>
      <x:c r="GPQ2" s="25"/>
      <x:c r="GPR2" s="25"/>
      <x:c r="GPS2" s="25"/>
      <x:c r="GPT2" s="25"/>
      <x:c r="GPU2" s="25"/>
      <x:c r="GPV2" s="25"/>
      <x:c r="GPW2" s="25"/>
      <x:c r="GPX2" s="25"/>
      <x:c r="GPY2" s="25"/>
      <x:c r="GPZ2" s="25"/>
      <x:c r="GQA2" s="25"/>
      <x:c r="GQB2" s="25"/>
      <x:c r="GQC2" s="25"/>
      <x:c r="GQD2" s="25"/>
      <x:c r="GQE2" s="25"/>
      <x:c r="GQF2" s="25"/>
      <x:c r="GQG2" s="25"/>
      <x:c r="GQH2" s="25"/>
      <x:c r="GQI2" s="25"/>
      <x:c r="GQJ2" s="25"/>
      <x:c r="GQK2" s="25"/>
      <x:c r="GQL2" s="25"/>
      <x:c r="GQM2" s="25"/>
      <x:c r="GQN2" s="25"/>
      <x:c r="GQO2" s="25"/>
      <x:c r="GQP2" s="25"/>
      <x:c r="GQQ2" s="25"/>
      <x:c r="GQR2" s="25"/>
      <x:c r="GQS2" s="25"/>
      <x:c r="GQT2" s="25"/>
      <x:c r="GQU2" s="25"/>
      <x:c r="GQV2" s="25"/>
      <x:c r="GQW2" s="25"/>
      <x:c r="GQX2" s="25"/>
      <x:c r="GQY2" s="25"/>
      <x:c r="GQZ2" s="25"/>
      <x:c r="GRA2" s="25"/>
      <x:c r="GRB2" s="25"/>
      <x:c r="GRC2" s="25"/>
      <x:c r="GRD2" s="25"/>
      <x:c r="GRE2" s="25"/>
      <x:c r="GRF2" s="25"/>
      <x:c r="GRG2" s="25"/>
      <x:c r="GRH2" s="25"/>
      <x:c r="GRI2" s="25"/>
      <x:c r="GRJ2" s="25"/>
      <x:c r="GRK2" s="25"/>
      <x:c r="GRL2" s="25"/>
      <x:c r="GRM2" s="25"/>
      <x:c r="GRN2" s="25"/>
      <x:c r="GRO2" s="25"/>
      <x:c r="GRP2" s="25"/>
      <x:c r="GRQ2" s="25"/>
      <x:c r="GRR2" s="25"/>
      <x:c r="GRS2" s="25"/>
      <x:c r="GRT2" s="25"/>
      <x:c r="GRU2" s="25"/>
      <x:c r="GRV2" s="25"/>
      <x:c r="GRW2" s="25"/>
      <x:c r="GRX2" s="25"/>
      <x:c r="GRY2" s="25"/>
      <x:c r="GRZ2" s="25"/>
      <x:c r="GSA2" s="25"/>
      <x:c r="GSB2" s="25"/>
      <x:c r="GSC2" s="25"/>
      <x:c r="GSD2" s="25"/>
      <x:c r="GSE2" s="25"/>
      <x:c r="GSF2" s="25"/>
      <x:c r="GSG2" s="25"/>
      <x:c r="GSH2" s="25"/>
      <x:c r="GSI2" s="25"/>
      <x:c r="GSJ2" s="25"/>
      <x:c r="GSK2" s="25"/>
      <x:c r="GSL2" s="25"/>
      <x:c r="GSM2" s="25"/>
      <x:c r="GSN2" s="25"/>
      <x:c r="GSO2" s="25"/>
      <x:c r="GSP2" s="25"/>
      <x:c r="GSQ2" s="25"/>
      <x:c r="GSR2" s="25"/>
      <x:c r="GSS2" s="25"/>
      <x:c r="GST2" s="25"/>
      <x:c r="GSU2" s="25"/>
      <x:c r="GSV2" s="25"/>
      <x:c r="GSW2" s="25"/>
      <x:c r="GSX2" s="25"/>
      <x:c r="GSY2" s="25"/>
      <x:c r="GSZ2" s="25"/>
      <x:c r="GTA2" s="25"/>
      <x:c r="GTB2" s="25"/>
      <x:c r="GTC2" s="25"/>
      <x:c r="GTD2" s="25"/>
      <x:c r="GTE2" s="25"/>
      <x:c r="GTF2" s="25"/>
      <x:c r="GTG2" s="25"/>
      <x:c r="GTH2" s="25"/>
      <x:c r="GTI2" s="25"/>
      <x:c r="GTJ2" s="25"/>
      <x:c r="GTK2" s="25"/>
      <x:c r="GTL2" s="25"/>
      <x:c r="GTM2" s="25"/>
      <x:c r="GTN2" s="25"/>
      <x:c r="GTO2" s="25"/>
      <x:c r="GTP2" s="25"/>
      <x:c r="GTQ2" s="25"/>
      <x:c r="GTR2" s="25"/>
      <x:c r="GTS2" s="25"/>
      <x:c r="GTT2" s="25"/>
      <x:c r="GTU2" s="25"/>
      <x:c r="GTV2" s="25"/>
      <x:c r="GTW2" s="25"/>
      <x:c r="GTX2" s="25"/>
      <x:c r="GTY2" s="25"/>
      <x:c r="GTZ2" s="25"/>
      <x:c r="GUA2" s="25"/>
      <x:c r="GUB2" s="25"/>
      <x:c r="GUC2" s="25"/>
      <x:c r="GUD2" s="25"/>
      <x:c r="GUE2" s="25"/>
      <x:c r="GUF2" s="25"/>
      <x:c r="GUG2" s="25"/>
      <x:c r="GUH2" s="25"/>
      <x:c r="GUI2" s="25"/>
      <x:c r="GUJ2" s="25"/>
      <x:c r="GUK2" s="25"/>
      <x:c r="GUL2" s="25"/>
      <x:c r="GUM2" s="25"/>
      <x:c r="GUN2" s="25"/>
      <x:c r="GUO2" s="25"/>
      <x:c r="GUP2" s="25"/>
      <x:c r="GUQ2" s="25"/>
      <x:c r="GUR2" s="25"/>
      <x:c r="GUS2" s="25"/>
      <x:c r="GUT2" s="25"/>
      <x:c r="GUU2" s="25"/>
      <x:c r="GUV2" s="25"/>
      <x:c r="GUW2" s="25"/>
      <x:c r="GUX2" s="25"/>
      <x:c r="GUY2" s="25"/>
      <x:c r="GUZ2" s="25"/>
      <x:c r="GVA2" s="25"/>
      <x:c r="GVB2" s="25"/>
      <x:c r="GVC2" s="25"/>
      <x:c r="GVD2" s="25"/>
      <x:c r="GVE2" s="25"/>
      <x:c r="GVF2" s="25"/>
      <x:c r="GVG2" s="25"/>
      <x:c r="GVH2" s="25"/>
      <x:c r="GVI2" s="25"/>
      <x:c r="GVJ2" s="25"/>
      <x:c r="GVK2" s="25"/>
      <x:c r="GVL2" s="25"/>
      <x:c r="GVM2" s="25"/>
      <x:c r="GVN2" s="25"/>
      <x:c r="GVO2" s="25"/>
      <x:c r="GVP2" s="25"/>
      <x:c r="GVQ2" s="25"/>
      <x:c r="GVR2" s="25"/>
      <x:c r="GVS2" s="25"/>
      <x:c r="GVT2" s="25"/>
      <x:c r="GVU2" s="25"/>
      <x:c r="GVV2" s="25"/>
      <x:c r="GVW2" s="25"/>
      <x:c r="GVX2" s="25"/>
      <x:c r="GVY2" s="25"/>
      <x:c r="GVZ2" s="25"/>
      <x:c r="GWA2" s="25"/>
      <x:c r="GWB2" s="25"/>
      <x:c r="GWC2" s="25"/>
      <x:c r="GWD2" s="25"/>
      <x:c r="GWE2" s="25"/>
      <x:c r="GWF2" s="25"/>
      <x:c r="GWG2" s="25"/>
      <x:c r="GWH2" s="25"/>
      <x:c r="GWI2" s="25"/>
      <x:c r="GWJ2" s="25"/>
      <x:c r="GWK2" s="25"/>
      <x:c r="GWL2" s="25"/>
      <x:c r="GWM2" s="25"/>
      <x:c r="GWN2" s="25"/>
      <x:c r="GWO2" s="25"/>
      <x:c r="GWP2" s="25"/>
      <x:c r="GWQ2" s="25"/>
      <x:c r="GWR2" s="25"/>
      <x:c r="GWS2" s="25"/>
      <x:c r="GWT2" s="25"/>
      <x:c r="GWU2" s="25"/>
      <x:c r="GWV2" s="25"/>
      <x:c r="GWW2" s="25"/>
      <x:c r="GWX2" s="25"/>
      <x:c r="GWY2" s="25"/>
      <x:c r="GWZ2" s="25"/>
      <x:c r="GXA2" s="25"/>
      <x:c r="GXB2" s="25"/>
      <x:c r="GXC2" s="25"/>
      <x:c r="GXD2" s="25"/>
      <x:c r="GXE2" s="25"/>
      <x:c r="GXF2" s="25"/>
      <x:c r="GXG2" s="25"/>
      <x:c r="GXH2" s="25"/>
      <x:c r="GXI2" s="25"/>
      <x:c r="GXJ2" s="25"/>
      <x:c r="GXK2" s="25"/>
      <x:c r="GXL2" s="25"/>
      <x:c r="GXM2" s="25"/>
      <x:c r="GXN2" s="25"/>
      <x:c r="GXO2" s="25"/>
      <x:c r="GXP2" s="25"/>
      <x:c r="GXQ2" s="25"/>
      <x:c r="GXR2" s="25"/>
      <x:c r="GXS2" s="25"/>
      <x:c r="GXT2" s="25"/>
      <x:c r="GXU2" s="25"/>
      <x:c r="GXV2" s="25"/>
      <x:c r="GXW2" s="25"/>
      <x:c r="GXX2" s="25"/>
      <x:c r="GXY2" s="25"/>
      <x:c r="GXZ2" s="25"/>
      <x:c r="GYA2" s="25"/>
      <x:c r="GYB2" s="25"/>
      <x:c r="GYC2" s="25"/>
      <x:c r="GYD2" s="25"/>
      <x:c r="GYE2" s="25"/>
      <x:c r="GYF2" s="25"/>
      <x:c r="GYG2" s="25"/>
      <x:c r="GYH2" s="25"/>
      <x:c r="GYI2" s="25"/>
      <x:c r="GYJ2" s="25"/>
      <x:c r="GYK2" s="25"/>
      <x:c r="GYL2" s="25"/>
      <x:c r="GYM2" s="25"/>
      <x:c r="GYN2" s="25"/>
      <x:c r="GYO2" s="25"/>
      <x:c r="GYP2" s="25"/>
      <x:c r="GYQ2" s="25"/>
      <x:c r="GYR2" s="25"/>
      <x:c r="GYS2" s="25"/>
      <x:c r="GYT2" s="25"/>
      <x:c r="GYU2" s="25"/>
      <x:c r="GYV2" s="25"/>
      <x:c r="GYW2" s="25"/>
      <x:c r="GYX2" s="25"/>
      <x:c r="GYY2" s="25"/>
      <x:c r="GYZ2" s="25"/>
      <x:c r="GZA2" s="25"/>
      <x:c r="GZB2" s="25"/>
      <x:c r="GZC2" s="25"/>
      <x:c r="GZD2" s="25"/>
      <x:c r="GZE2" s="25"/>
      <x:c r="GZF2" s="25"/>
      <x:c r="GZG2" s="25"/>
      <x:c r="GZH2" s="25"/>
      <x:c r="GZI2" s="25"/>
      <x:c r="GZJ2" s="25"/>
      <x:c r="GZK2" s="25"/>
      <x:c r="GZL2" s="25"/>
      <x:c r="GZM2" s="25"/>
      <x:c r="GZN2" s="25"/>
      <x:c r="GZO2" s="25"/>
      <x:c r="GZP2" s="25"/>
      <x:c r="GZQ2" s="25"/>
      <x:c r="GZR2" s="25"/>
      <x:c r="GZS2" s="25"/>
      <x:c r="GZT2" s="25"/>
      <x:c r="GZU2" s="25"/>
      <x:c r="GZV2" s="25"/>
      <x:c r="GZW2" s="25"/>
      <x:c r="GZX2" s="25"/>
      <x:c r="GZY2" s="25"/>
      <x:c r="GZZ2" s="25"/>
      <x:c r="HAA2" s="25"/>
      <x:c r="HAB2" s="25"/>
      <x:c r="HAC2" s="25"/>
      <x:c r="HAD2" s="25"/>
      <x:c r="HAE2" s="25"/>
      <x:c r="HAF2" s="25"/>
      <x:c r="HAG2" s="25"/>
      <x:c r="HAH2" s="25"/>
      <x:c r="HAI2" s="25"/>
      <x:c r="HAJ2" s="25"/>
      <x:c r="HAK2" s="25"/>
      <x:c r="HAL2" s="25"/>
      <x:c r="HAM2" s="25"/>
      <x:c r="HAN2" s="25"/>
      <x:c r="HAO2" s="25"/>
      <x:c r="HAP2" s="25"/>
      <x:c r="HAQ2" s="25"/>
      <x:c r="HAR2" s="25"/>
      <x:c r="HAS2" s="25"/>
      <x:c r="HAT2" s="25"/>
      <x:c r="HAU2" s="25"/>
      <x:c r="HAV2" s="25"/>
      <x:c r="HAW2" s="25"/>
      <x:c r="HAX2" s="25"/>
      <x:c r="HAY2" s="25"/>
      <x:c r="HAZ2" s="25"/>
      <x:c r="HBA2" s="25"/>
      <x:c r="HBB2" s="25"/>
      <x:c r="HBC2" s="25"/>
      <x:c r="HBD2" s="25"/>
      <x:c r="HBE2" s="25"/>
      <x:c r="HBF2" s="25"/>
      <x:c r="HBG2" s="25"/>
      <x:c r="HBH2" s="25"/>
      <x:c r="HBI2" s="25"/>
      <x:c r="HBJ2" s="25"/>
      <x:c r="HBK2" s="25"/>
      <x:c r="HBL2" s="25"/>
      <x:c r="HBM2" s="25"/>
      <x:c r="HBN2" s="25"/>
      <x:c r="HBO2" s="25"/>
      <x:c r="HBP2" s="25"/>
      <x:c r="HBQ2" s="25"/>
      <x:c r="HBR2" s="25"/>
      <x:c r="HBS2" s="25"/>
      <x:c r="HBT2" s="25"/>
      <x:c r="HBU2" s="25"/>
      <x:c r="HBV2" s="25"/>
      <x:c r="HBW2" s="25"/>
      <x:c r="HBX2" s="25"/>
      <x:c r="HBY2" s="25"/>
      <x:c r="HBZ2" s="25"/>
      <x:c r="HCA2" s="25"/>
      <x:c r="HCB2" s="25"/>
      <x:c r="HCC2" s="25"/>
      <x:c r="HCD2" s="25"/>
      <x:c r="HCE2" s="25"/>
      <x:c r="HCF2" s="25"/>
      <x:c r="HCG2" s="25"/>
      <x:c r="HCH2" s="25"/>
      <x:c r="HCI2" s="25"/>
      <x:c r="HCJ2" s="25"/>
      <x:c r="HCK2" s="25"/>
      <x:c r="HCL2" s="25"/>
      <x:c r="HCM2" s="25"/>
      <x:c r="HCN2" s="25"/>
      <x:c r="HCO2" s="25"/>
      <x:c r="HCP2" s="25"/>
      <x:c r="HCQ2" s="25"/>
      <x:c r="HCR2" s="25"/>
      <x:c r="HCS2" s="25"/>
      <x:c r="HCT2" s="25"/>
      <x:c r="HCU2" s="25"/>
      <x:c r="HCV2" s="25"/>
      <x:c r="HCW2" s="25"/>
      <x:c r="HCX2" s="25"/>
      <x:c r="HCY2" s="25"/>
      <x:c r="HCZ2" s="25"/>
      <x:c r="HDA2" s="25"/>
      <x:c r="HDB2" s="25"/>
      <x:c r="HDC2" s="25"/>
      <x:c r="HDD2" s="25"/>
      <x:c r="HDE2" s="25"/>
      <x:c r="HDF2" s="25"/>
      <x:c r="HDG2" s="25"/>
      <x:c r="HDH2" s="25"/>
      <x:c r="HDI2" s="25"/>
      <x:c r="HDJ2" s="25"/>
      <x:c r="HDK2" s="25"/>
      <x:c r="HDL2" s="25"/>
      <x:c r="HDM2" s="25"/>
      <x:c r="HDN2" s="25"/>
      <x:c r="HDO2" s="25"/>
      <x:c r="HDP2" s="25"/>
      <x:c r="HDQ2" s="25"/>
      <x:c r="HDR2" s="25"/>
      <x:c r="HDS2" s="25"/>
      <x:c r="HDT2" s="25"/>
      <x:c r="HDU2" s="25"/>
      <x:c r="HDV2" s="25"/>
      <x:c r="HDW2" s="25"/>
      <x:c r="HDX2" s="25"/>
      <x:c r="HDY2" s="25"/>
      <x:c r="HDZ2" s="25"/>
      <x:c r="HEA2" s="25"/>
      <x:c r="HEB2" s="25"/>
      <x:c r="HEC2" s="25"/>
      <x:c r="HED2" s="25"/>
      <x:c r="HEE2" s="25"/>
      <x:c r="HEF2" s="25"/>
      <x:c r="HEG2" s="25"/>
      <x:c r="HEH2" s="25"/>
      <x:c r="HEI2" s="25"/>
      <x:c r="HEJ2" s="25"/>
      <x:c r="HEK2" s="25"/>
      <x:c r="HEL2" s="25"/>
      <x:c r="HEM2" s="25"/>
      <x:c r="HEN2" s="25"/>
      <x:c r="HEO2" s="25"/>
      <x:c r="HEP2" s="25"/>
      <x:c r="HEQ2" s="25"/>
      <x:c r="HER2" s="25"/>
      <x:c r="HES2" s="25"/>
      <x:c r="HET2" s="25"/>
      <x:c r="HEU2" s="25"/>
      <x:c r="HEV2" s="25"/>
      <x:c r="HEW2" s="25"/>
      <x:c r="HEX2" s="25"/>
      <x:c r="HEY2" s="25"/>
      <x:c r="HEZ2" s="25"/>
      <x:c r="HFA2" s="25"/>
      <x:c r="HFB2" s="25"/>
      <x:c r="HFC2" s="25"/>
      <x:c r="HFD2" s="25"/>
      <x:c r="HFE2" s="25"/>
      <x:c r="HFF2" s="25"/>
      <x:c r="HFG2" s="25"/>
      <x:c r="HFH2" s="25"/>
      <x:c r="HFI2" s="25"/>
      <x:c r="HFJ2" s="25"/>
      <x:c r="HFK2" s="25"/>
      <x:c r="HFL2" s="25"/>
      <x:c r="HFM2" s="25"/>
      <x:c r="HFN2" s="25"/>
      <x:c r="HFO2" s="25"/>
      <x:c r="HFP2" s="25"/>
      <x:c r="HFQ2" s="25"/>
      <x:c r="HFR2" s="25"/>
      <x:c r="HFS2" s="25"/>
      <x:c r="HFT2" s="25"/>
      <x:c r="HFU2" s="25"/>
      <x:c r="HFV2" s="25"/>
      <x:c r="HFW2" s="25"/>
      <x:c r="HFX2" s="25"/>
      <x:c r="HFY2" s="25"/>
      <x:c r="HFZ2" s="25"/>
      <x:c r="HGA2" s="25"/>
      <x:c r="HGB2" s="25"/>
      <x:c r="HGC2" s="25"/>
      <x:c r="HGD2" s="25"/>
      <x:c r="HGE2" s="25"/>
      <x:c r="HGF2" s="25"/>
      <x:c r="HGG2" s="25"/>
      <x:c r="HGH2" s="25"/>
      <x:c r="HGI2" s="25"/>
      <x:c r="HGJ2" s="25"/>
      <x:c r="HGK2" s="25"/>
      <x:c r="HGL2" s="25"/>
      <x:c r="HGM2" s="25"/>
      <x:c r="HGN2" s="25"/>
      <x:c r="HGO2" s="25"/>
      <x:c r="HGP2" s="25"/>
      <x:c r="HGQ2" s="25"/>
      <x:c r="HGR2" s="25"/>
      <x:c r="HGS2" s="25"/>
      <x:c r="HGT2" s="25"/>
      <x:c r="HGU2" s="25"/>
      <x:c r="HGV2" s="25"/>
      <x:c r="HGW2" s="25"/>
      <x:c r="HGX2" s="25"/>
      <x:c r="HGY2" s="25"/>
      <x:c r="HGZ2" s="25"/>
      <x:c r="HHA2" s="25"/>
      <x:c r="HHB2" s="25"/>
      <x:c r="HHC2" s="25"/>
      <x:c r="HHD2" s="25"/>
      <x:c r="HHE2" s="25"/>
      <x:c r="HHF2" s="25"/>
      <x:c r="HHG2" s="25"/>
      <x:c r="HHH2" s="25"/>
      <x:c r="HHI2" s="25"/>
      <x:c r="HHJ2" s="25"/>
      <x:c r="HHK2" s="25"/>
      <x:c r="HHL2" s="25"/>
      <x:c r="HHM2" s="25"/>
      <x:c r="HHN2" s="25"/>
      <x:c r="HHO2" s="25"/>
      <x:c r="HHP2" s="25"/>
      <x:c r="HHQ2" s="25"/>
      <x:c r="HHR2" s="25"/>
      <x:c r="HHS2" s="25"/>
      <x:c r="HHT2" s="25"/>
      <x:c r="HHU2" s="25"/>
      <x:c r="HHV2" s="25"/>
      <x:c r="HHW2" s="25"/>
      <x:c r="HHX2" s="25"/>
      <x:c r="HHY2" s="25"/>
      <x:c r="HHZ2" s="25"/>
      <x:c r="HIA2" s="25"/>
      <x:c r="HIB2" s="25"/>
      <x:c r="HIC2" s="25"/>
      <x:c r="HID2" s="25"/>
      <x:c r="HIE2" s="25"/>
      <x:c r="HIF2" s="25"/>
      <x:c r="HIG2" s="25"/>
      <x:c r="HIH2" s="25"/>
      <x:c r="HII2" s="25"/>
      <x:c r="HIJ2" s="25"/>
      <x:c r="HIK2" s="25"/>
      <x:c r="HIL2" s="25"/>
      <x:c r="HIM2" s="25"/>
      <x:c r="HIN2" s="25"/>
      <x:c r="HIO2" s="25"/>
      <x:c r="HIP2" s="25"/>
      <x:c r="HIQ2" s="25"/>
      <x:c r="HIR2" s="25"/>
      <x:c r="HIS2" s="25"/>
      <x:c r="HIT2" s="25"/>
      <x:c r="HIU2" s="25"/>
      <x:c r="HIV2" s="25"/>
      <x:c r="HIW2" s="25"/>
      <x:c r="HIX2" s="25"/>
      <x:c r="HIY2" s="25"/>
      <x:c r="HIZ2" s="25"/>
      <x:c r="HJA2" s="25"/>
      <x:c r="HJB2" s="25"/>
      <x:c r="HJC2" s="25"/>
      <x:c r="HJD2" s="25"/>
      <x:c r="HJE2" s="25"/>
      <x:c r="HJF2" s="25"/>
      <x:c r="HJG2" s="25"/>
      <x:c r="HJH2" s="25"/>
      <x:c r="HJI2" s="25"/>
      <x:c r="HJJ2" s="25"/>
      <x:c r="HJK2" s="25"/>
      <x:c r="HJL2" s="25"/>
      <x:c r="HJM2" s="25"/>
      <x:c r="HJN2" s="25"/>
      <x:c r="HJO2" s="25"/>
      <x:c r="HJP2" s="25"/>
      <x:c r="HJQ2" s="25"/>
      <x:c r="HJR2" s="25"/>
      <x:c r="HJS2" s="25"/>
      <x:c r="HJT2" s="25"/>
      <x:c r="HJU2" s="25"/>
      <x:c r="HJV2" s="25"/>
      <x:c r="HJW2" s="25"/>
      <x:c r="HJX2" s="25"/>
      <x:c r="HJY2" s="25"/>
      <x:c r="HJZ2" s="25"/>
      <x:c r="HKA2" s="25"/>
      <x:c r="HKB2" s="25"/>
      <x:c r="HKC2" s="25"/>
      <x:c r="HKD2" s="25"/>
      <x:c r="HKE2" s="25"/>
      <x:c r="HKF2" s="25"/>
      <x:c r="HKG2" s="25"/>
      <x:c r="HKH2" s="25"/>
      <x:c r="HKI2" s="25"/>
      <x:c r="HKJ2" s="25"/>
      <x:c r="HKK2" s="25"/>
      <x:c r="HKL2" s="25"/>
      <x:c r="HKM2" s="25"/>
      <x:c r="HKN2" s="25"/>
      <x:c r="HKO2" s="25"/>
      <x:c r="HKP2" s="25"/>
      <x:c r="HKQ2" s="25"/>
      <x:c r="HKR2" s="25"/>
      <x:c r="HKS2" s="25"/>
      <x:c r="HKT2" s="25"/>
      <x:c r="HKU2" s="25"/>
      <x:c r="HKV2" s="25"/>
      <x:c r="HKW2" s="25"/>
      <x:c r="HKX2" s="25"/>
      <x:c r="HKY2" s="25"/>
      <x:c r="HKZ2" s="25"/>
      <x:c r="HLA2" s="25"/>
      <x:c r="HLB2" s="25"/>
      <x:c r="HLC2" s="25"/>
      <x:c r="HLD2" s="25"/>
      <x:c r="HLE2" s="25"/>
      <x:c r="HLF2" s="25"/>
      <x:c r="HLG2" s="25"/>
      <x:c r="HLH2" s="25"/>
      <x:c r="HLI2" s="25"/>
      <x:c r="HLJ2" s="25"/>
      <x:c r="HLK2" s="25"/>
      <x:c r="HLL2" s="25"/>
      <x:c r="HLM2" s="25"/>
      <x:c r="HLN2" s="25"/>
      <x:c r="HLO2" s="25"/>
      <x:c r="HLP2" s="25"/>
      <x:c r="HLQ2" s="25"/>
      <x:c r="HLR2" s="25"/>
      <x:c r="HLS2" s="25"/>
      <x:c r="HLT2" s="25"/>
      <x:c r="HLU2" s="25"/>
      <x:c r="HLV2" s="25"/>
      <x:c r="HLW2" s="25"/>
      <x:c r="HLX2" s="25"/>
      <x:c r="HLY2" s="25"/>
      <x:c r="HLZ2" s="25"/>
      <x:c r="HMA2" s="25"/>
      <x:c r="HMB2" s="25"/>
      <x:c r="HMC2" s="25"/>
      <x:c r="HMD2" s="25"/>
      <x:c r="HME2" s="25"/>
      <x:c r="HMF2" s="25"/>
      <x:c r="HMG2" s="25"/>
      <x:c r="HMH2" s="25"/>
      <x:c r="HMI2" s="25"/>
      <x:c r="HMJ2" s="25"/>
      <x:c r="HMK2" s="25"/>
      <x:c r="HML2" s="25"/>
      <x:c r="HMM2" s="25"/>
      <x:c r="HMN2" s="25"/>
      <x:c r="HMO2" s="25"/>
      <x:c r="HMP2" s="25"/>
      <x:c r="HMQ2" s="25"/>
      <x:c r="HMR2" s="25"/>
      <x:c r="HMS2" s="25"/>
      <x:c r="HMT2" s="25"/>
      <x:c r="HMU2" s="25"/>
      <x:c r="HMV2" s="25"/>
      <x:c r="HMW2" s="25"/>
      <x:c r="HMX2" s="25"/>
      <x:c r="HMY2" s="25"/>
      <x:c r="HMZ2" s="25"/>
      <x:c r="HNA2" s="25"/>
      <x:c r="HNB2" s="25"/>
      <x:c r="HNC2" s="25"/>
      <x:c r="HND2" s="25"/>
      <x:c r="HNE2" s="25"/>
      <x:c r="HNF2" s="25"/>
      <x:c r="HNG2" s="25"/>
      <x:c r="HNH2" s="25"/>
      <x:c r="HNI2" s="25"/>
      <x:c r="HNJ2" s="25"/>
      <x:c r="HNK2" s="25"/>
      <x:c r="HNL2" s="25"/>
      <x:c r="HNM2" s="25"/>
      <x:c r="HNN2" s="25"/>
      <x:c r="HNO2" s="25"/>
      <x:c r="HNP2" s="25"/>
      <x:c r="HNQ2" s="25"/>
      <x:c r="HNR2" s="25"/>
      <x:c r="HNS2" s="25"/>
      <x:c r="HNT2" s="25"/>
      <x:c r="HNU2" s="25"/>
      <x:c r="HNV2" s="25"/>
      <x:c r="HNW2" s="25"/>
      <x:c r="HNX2" s="25"/>
      <x:c r="HNY2" s="25"/>
      <x:c r="HNZ2" s="25"/>
      <x:c r="HOA2" s="25"/>
      <x:c r="HOB2" s="25"/>
      <x:c r="HOC2" s="25"/>
      <x:c r="HOD2" s="25"/>
      <x:c r="HOE2" s="25"/>
      <x:c r="HOF2" s="25"/>
      <x:c r="HOG2" s="25"/>
      <x:c r="HOH2" s="25"/>
      <x:c r="HOI2" s="25"/>
      <x:c r="HOJ2" s="25"/>
      <x:c r="HOK2" s="25"/>
      <x:c r="HOL2" s="25"/>
      <x:c r="HOM2" s="25"/>
      <x:c r="HON2" s="25"/>
      <x:c r="HOO2" s="25"/>
      <x:c r="HOP2" s="25"/>
      <x:c r="HOQ2" s="25"/>
      <x:c r="HOR2" s="25"/>
      <x:c r="HOS2" s="25"/>
      <x:c r="HOT2" s="25"/>
      <x:c r="HOU2" s="25"/>
      <x:c r="HOV2" s="25"/>
      <x:c r="HOW2" s="25"/>
      <x:c r="HOX2" s="25"/>
      <x:c r="HOY2" s="25"/>
      <x:c r="HOZ2" s="25"/>
      <x:c r="HPA2" s="25"/>
      <x:c r="HPB2" s="25"/>
      <x:c r="HPC2" s="25"/>
      <x:c r="HPD2" s="25"/>
      <x:c r="HPE2" s="25"/>
      <x:c r="HPF2" s="25"/>
      <x:c r="HPG2" s="25"/>
      <x:c r="HPH2" s="25"/>
      <x:c r="HPI2" s="25"/>
      <x:c r="HPJ2" s="25"/>
      <x:c r="HPK2" s="25"/>
      <x:c r="HPL2" s="25"/>
      <x:c r="HPM2" s="25"/>
      <x:c r="HPN2" s="25"/>
      <x:c r="HPO2" s="25"/>
      <x:c r="HPP2" s="25"/>
      <x:c r="HPQ2" s="25"/>
      <x:c r="HPR2" s="25"/>
      <x:c r="HPS2" s="25"/>
      <x:c r="HPT2" s="25"/>
      <x:c r="HPU2" s="25"/>
      <x:c r="HPV2" s="25"/>
      <x:c r="HPW2" s="25"/>
      <x:c r="HPX2" s="25"/>
      <x:c r="HPY2" s="25"/>
      <x:c r="HPZ2" s="25"/>
      <x:c r="HQA2" s="25"/>
      <x:c r="HQB2" s="25"/>
      <x:c r="HQC2" s="25"/>
      <x:c r="HQD2" s="25"/>
      <x:c r="HQE2" s="25"/>
      <x:c r="HQF2" s="25"/>
      <x:c r="HQG2" s="25"/>
      <x:c r="HQH2" s="25"/>
      <x:c r="HQI2" s="25"/>
      <x:c r="HQJ2" s="25"/>
      <x:c r="HQK2" s="25"/>
      <x:c r="HQL2" s="25"/>
      <x:c r="HQM2" s="25"/>
      <x:c r="HQN2" s="25"/>
      <x:c r="HQO2" s="25"/>
      <x:c r="HQP2" s="25"/>
      <x:c r="HQQ2" s="25"/>
      <x:c r="HQR2" s="25"/>
      <x:c r="HQS2" s="25"/>
      <x:c r="HQT2" s="25"/>
      <x:c r="HQU2" s="25"/>
      <x:c r="HQV2" s="25"/>
      <x:c r="HQW2" s="25"/>
      <x:c r="HQX2" s="25"/>
      <x:c r="HQY2" s="25"/>
      <x:c r="HQZ2" s="25"/>
      <x:c r="HRA2" s="25"/>
      <x:c r="HRB2" s="25"/>
      <x:c r="HRC2" s="25"/>
      <x:c r="HRD2" s="25"/>
      <x:c r="HRE2" s="25"/>
      <x:c r="HRF2" s="25"/>
      <x:c r="HRG2" s="25"/>
      <x:c r="HRH2" s="25"/>
      <x:c r="HRI2" s="25"/>
      <x:c r="HRJ2" s="25"/>
      <x:c r="HRK2" s="25"/>
      <x:c r="HRL2" s="25"/>
      <x:c r="HRM2" s="25"/>
      <x:c r="HRN2" s="25"/>
      <x:c r="HRO2" s="25"/>
      <x:c r="HRP2" s="25"/>
      <x:c r="HRQ2" s="25"/>
      <x:c r="HRR2" s="25"/>
      <x:c r="HRS2" s="25"/>
      <x:c r="HRT2" s="25"/>
      <x:c r="HRU2" s="25"/>
      <x:c r="HRV2" s="25"/>
      <x:c r="HRW2" s="25"/>
      <x:c r="HRX2" s="25"/>
      <x:c r="HRY2" s="25"/>
      <x:c r="HRZ2" s="25"/>
      <x:c r="HSA2" s="25"/>
      <x:c r="HSB2" s="25"/>
      <x:c r="HSC2" s="25"/>
      <x:c r="HSD2" s="25"/>
      <x:c r="HSE2" s="25"/>
      <x:c r="HSF2" s="25"/>
      <x:c r="HSG2" s="25"/>
      <x:c r="HSH2" s="25"/>
      <x:c r="HSI2" s="25"/>
      <x:c r="HSJ2" s="25"/>
      <x:c r="HSK2" s="25"/>
      <x:c r="HSL2" s="25"/>
      <x:c r="HSM2" s="25"/>
      <x:c r="HSN2" s="25"/>
      <x:c r="HSO2" s="25"/>
      <x:c r="HSP2" s="25"/>
      <x:c r="HSQ2" s="25"/>
      <x:c r="HSR2" s="25"/>
      <x:c r="HSS2" s="25"/>
      <x:c r="HST2" s="25"/>
      <x:c r="HSU2" s="25"/>
      <x:c r="HSV2" s="25"/>
      <x:c r="HSW2" s="25"/>
      <x:c r="HSX2" s="25"/>
      <x:c r="HSY2" s="25"/>
      <x:c r="HSZ2" s="25"/>
      <x:c r="HTA2" s="25"/>
      <x:c r="HTB2" s="25"/>
      <x:c r="HTC2" s="25"/>
      <x:c r="HTD2" s="25"/>
      <x:c r="HTE2" s="25"/>
      <x:c r="HTF2" s="25"/>
      <x:c r="HTG2" s="25"/>
      <x:c r="HTH2" s="25"/>
      <x:c r="HTI2" s="25"/>
      <x:c r="HTJ2" s="25"/>
      <x:c r="HTK2" s="25"/>
      <x:c r="HTL2" s="25"/>
      <x:c r="HTM2" s="25"/>
      <x:c r="HTN2" s="25"/>
      <x:c r="HTO2" s="25"/>
      <x:c r="HTP2" s="25"/>
      <x:c r="HTQ2" s="25"/>
      <x:c r="HTR2" s="25"/>
      <x:c r="HTS2" s="25"/>
      <x:c r="HTT2" s="25"/>
      <x:c r="HTU2" s="25"/>
      <x:c r="HTV2" s="25"/>
      <x:c r="HTW2" s="25"/>
      <x:c r="HTX2" s="25"/>
      <x:c r="HTY2" s="25"/>
      <x:c r="HTZ2" s="25"/>
      <x:c r="HUA2" s="25"/>
      <x:c r="HUB2" s="25"/>
      <x:c r="HUC2" s="25"/>
      <x:c r="HUD2" s="25"/>
      <x:c r="HUE2" s="25"/>
      <x:c r="HUF2" s="25"/>
      <x:c r="HUG2" s="25"/>
      <x:c r="HUH2" s="25"/>
      <x:c r="HUI2" s="25"/>
      <x:c r="HUJ2" s="25"/>
      <x:c r="HUK2" s="25"/>
      <x:c r="HUL2" s="25"/>
      <x:c r="HUM2" s="25"/>
      <x:c r="HUN2" s="25"/>
      <x:c r="HUO2" s="25"/>
      <x:c r="HUP2" s="25"/>
      <x:c r="HUQ2" s="25"/>
      <x:c r="HUR2" s="25"/>
      <x:c r="HUS2" s="25"/>
      <x:c r="HUT2" s="25"/>
      <x:c r="HUU2" s="25"/>
      <x:c r="HUV2" s="25"/>
      <x:c r="HUW2" s="25"/>
      <x:c r="HUX2" s="25"/>
      <x:c r="HUY2" s="25"/>
      <x:c r="HUZ2" s="25"/>
      <x:c r="HVA2" s="25"/>
      <x:c r="HVB2" s="25"/>
      <x:c r="HVC2" s="25"/>
      <x:c r="HVD2" s="25"/>
      <x:c r="HVE2" s="25"/>
      <x:c r="HVF2" s="25"/>
      <x:c r="HVG2" s="25"/>
      <x:c r="HVH2" s="25"/>
      <x:c r="HVI2" s="25"/>
      <x:c r="HVJ2" s="25"/>
      <x:c r="HVK2" s="25"/>
      <x:c r="HVL2" s="25"/>
      <x:c r="HVM2" s="25"/>
      <x:c r="HVN2" s="25"/>
      <x:c r="HVO2" s="25"/>
      <x:c r="HVP2" s="25"/>
      <x:c r="HVQ2" s="25"/>
      <x:c r="HVR2" s="25"/>
      <x:c r="HVS2" s="25"/>
      <x:c r="HVT2" s="25"/>
      <x:c r="HVU2" s="25"/>
      <x:c r="HVV2" s="25"/>
      <x:c r="HVW2" s="25"/>
      <x:c r="HVX2" s="25"/>
      <x:c r="HVY2" s="25"/>
      <x:c r="HVZ2" s="25"/>
      <x:c r="HWA2" s="25"/>
      <x:c r="HWB2" s="25"/>
      <x:c r="HWC2" s="25"/>
      <x:c r="HWD2" s="25"/>
      <x:c r="HWE2" s="25"/>
      <x:c r="HWF2" s="25"/>
      <x:c r="HWG2" s="25"/>
      <x:c r="HWH2" s="25"/>
      <x:c r="HWI2" s="25"/>
      <x:c r="HWJ2" s="25"/>
      <x:c r="HWK2" s="25"/>
      <x:c r="HWL2" s="25"/>
      <x:c r="HWM2" s="25"/>
      <x:c r="HWN2" s="25"/>
      <x:c r="HWO2" s="25"/>
      <x:c r="HWP2" s="25"/>
      <x:c r="HWQ2" s="25"/>
      <x:c r="HWR2" s="25"/>
      <x:c r="HWS2" s="25"/>
      <x:c r="HWT2" s="25"/>
      <x:c r="HWU2" s="25"/>
      <x:c r="HWV2" s="25"/>
      <x:c r="HWW2" s="25"/>
      <x:c r="HWX2" s="25"/>
      <x:c r="HWY2" s="25"/>
      <x:c r="HWZ2" s="25"/>
      <x:c r="HXA2" s="25"/>
      <x:c r="HXB2" s="25"/>
      <x:c r="HXC2" s="25"/>
      <x:c r="HXD2" s="25"/>
      <x:c r="HXE2" s="25"/>
      <x:c r="HXF2" s="25"/>
      <x:c r="HXG2" s="25"/>
      <x:c r="HXH2" s="25"/>
      <x:c r="HXI2" s="25"/>
      <x:c r="HXJ2" s="25"/>
      <x:c r="HXK2" s="25"/>
      <x:c r="HXL2" s="25"/>
      <x:c r="HXM2" s="25"/>
      <x:c r="HXN2" s="25"/>
      <x:c r="HXO2" s="25"/>
      <x:c r="HXP2" s="25"/>
      <x:c r="HXQ2" s="25"/>
      <x:c r="HXR2" s="25"/>
      <x:c r="HXS2" s="25"/>
      <x:c r="HXT2" s="25"/>
      <x:c r="HXU2" s="25"/>
      <x:c r="HXV2" s="25"/>
      <x:c r="HXW2" s="25"/>
      <x:c r="HXX2" s="25"/>
      <x:c r="HXY2" s="25"/>
      <x:c r="HXZ2" s="25"/>
      <x:c r="HYA2" s="25"/>
      <x:c r="HYB2" s="25"/>
      <x:c r="HYC2" s="25"/>
      <x:c r="HYD2" s="25"/>
      <x:c r="HYE2" s="25"/>
      <x:c r="HYF2" s="25"/>
      <x:c r="HYG2" s="25"/>
      <x:c r="HYH2" s="25"/>
      <x:c r="HYI2" s="25"/>
      <x:c r="HYJ2" s="25"/>
      <x:c r="HYK2" s="25"/>
      <x:c r="HYL2" s="25"/>
      <x:c r="HYM2" s="25"/>
      <x:c r="HYN2" s="25"/>
      <x:c r="HYO2" s="25"/>
      <x:c r="HYP2" s="25"/>
      <x:c r="HYQ2" s="25"/>
      <x:c r="HYR2" s="25"/>
      <x:c r="HYS2" s="25"/>
      <x:c r="HYT2" s="25"/>
      <x:c r="HYU2" s="25"/>
      <x:c r="HYV2" s="25"/>
      <x:c r="HYW2" s="25"/>
      <x:c r="HYX2" s="25"/>
      <x:c r="HYY2" s="25"/>
      <x:c r="HYZ2" s="25"/>
      <x:c r="HZA2" s="25"/>
      <x:c r="HZB2" s="25"/>
      <x:c r="HZC2" s="25"/>
      <x:c r="HZD2" s="25"/>
      <x:c r="HZE2" s="25"/>
      <x:c r="HZF2" s="25"/>
      <x:c r="HZG2" s="25"/>
      <x:c r="HZH2" s="25"/>
      <x:c r="HZI2" s="25"/>
      <x:c r="HZJ2" s="25"/>
      <x:c r="HZK2" s="25"/>
      <x:c r="HZL2" s="25"/>
      <x:c r="HZM2" s="25"/>
      <x:c r="HZN2" s="25"/>
      <x:c r="HZO2" s="25"/>
      <x:c r="HZP2" s="25"/>
      <x:c r="HZQ2" s="25"/>
      <x:c r="HZR2" s="25"/>
      <x:c r="HZS2" s="25"/>
      <x:c r="HZT2" s="25"/>
      <x:c r="HZU2" s="25"/>
      <x:c r="HZV2" s="25"/>
      <x:c r="HZW2" s="25"/>
      <x:c r="HZX2" s="25"/>
      <x:c r="HZY2" s="25"/>
      <x:c r="HZZ2" s="25"/>
      <x:c r="IAA2" s="25"/>
      <x:c r="IAB2" s="25"/>
      <x:c r="IAC2" s="25"/>
      <x:c r="IAD2" s="25"/>
      <x:c r="IAE2" s="25"/>
      <x:c r="IAF2" s="25"/>
      <x:c r="IAG2" s="25"/>
      <x:c r="IAH2" s="25"/>
      <x:c r="IAI2" s="25"/>
      <x:c r="IAJ2" s="25"/>
      <x:c r="IAK2" s="25"/>
      <x:c r="IAL2" s="25"/>
      <x:c r="IAM2" s="25"/>
      <x:c r="IAN2" s="25"/>
      <x:c r="IAO2" s="25"/>
      <x:c r="IAP2" s="25"/>
      <x:c r="IAQ2" s="25"/>
      <x:c r="IAR2" s="25"/>
      <x:c r="IAS2" s="25"/>
      <x:c r="IAT2" s="25"/>
      <x:c r="IAU2" s="25"/>
      <x:c r="IAV2" s="25"/>
      <x:c r="IAW2" s="25"/>
      <x:c r="IAX2" s="25"/>
      <x:c r="IAY2" s="25"/>
      <x:c r="IAZ2" s="25"/>
      <x:c r="IBA2" s="25"/>
      <x:c r="IBB2" s="25"/>
      <x:c r="IBC2" s="25"/>
      <x:c r="IBD2" s="25"/>
      <x:c r="IBE2" s="25"/>
      <x:c r="IBF2" s="25"/>
      <x:c r="IBG2" s="25"/>
      <x:c r="IBH2" s="25"/>
      <x:c r="IBI2" s="25"/>
      <x:c r="IBJ2" s="25"/>
      <x:c r="IBK2" s="25"/>
      <x:c r="IBL2" s="25"/>
      <x:c r="IBM2" s="25"/>
      <x:c r="IBN2" s="25"/>
      <x:c r="IBO2" s="25"/>
      <x:c r="IBP2" s="25"/>
      <x:c r="IBQ2" s="25"/>
      <x:c r="IBR2" s="25"/>
      <x:c r="IBS2" s="25"/>
      <x:c r="IBT2" s="25"/>
      <x:c r="IBU2" s="25"/>
      <x:c r="IBV2" s="25"/>
      <x:c r="IBW2" s="25"/>
      <x:c r="IBX2" s="25"/>
      <x:c r="IBY2" s="25"/>
      <x:c r="IBZ2" s="25"/>
      <x:c r="ICA2" s="25"/>
      <x:c r="ICB2" s="25"/>
      <x:c r="ICC2" s="25"/>
      <x:c r="ICD2" s="25"/>
      <x:c r="ICE2" s="25"/>
      <x:c r="ICF2" s="25"/>
      <x:c r="ICG2" s="25"/>
      <x:c r="ICH2" s="25"/>
      <x:c r="ICI2" s="25"/>
      <x:c r="ICJ2" s="25"/>
      <x:c r="ICK2" s="25"/>
      <x:c r="ICL2" s="25"/>
      <x:c r="ICM2" s="25"/>
      <x:c r="ICN2" s="25"/>
      <x:c r="ICO2" s="25"/>
      <x:c r="ICP2" s="25"/>
      <x:c r="ICQ2" s="25"/>
      <x:c r="ICR2" s="25"/>
      <x:c r="ICS2" s="25"/>
      <x:c r="ICT2" s="25"/>
      <x:c r="ICU2" s="25"/>
      <x:c r="ICV2" s="25"/>
      <x:c r="ICW2" s="25"/>
      <x:c r="ICX2" s="25"/>
      <x:c r="ICY2" s="25"/>
      <x:c r="ICZ2" s="25"/>
      <x:c r="IDA2" s="25"/>
      <x:c r="IDB2" s="25"/>
      <x:c r="IDC2" s="25"/>
      <x:c r="IDD2" s="25"/>
      <x:c r="IDE2" s="25"/>
      <x:c r="IDF2" s="25"/>
      <x:c r="IDG2" s="25"/>
      <x:c r="IDH2" s="25"/>
      <x:c r="IDI2" s="25"/>
      <x:c r="IDJ2" s="25"/>
      <x:c r="IDK2" s="25"/>
      <x:c r="IDL2" s="25"/>
      <x:c r="IDM2" s="25"/>
      <x:c r="IDN2" s="25"/>
      <x:c r="IDO2" s="25"/>
      <x:c r="IDP2" s="25"/>
      <x:c r="IDQ2" s="25"/>
      <x:c r="IDR2" s="25"/>
      <x:c r="IDS2" s="25"/>
      <x:c r="IDT2" s="25"/>
      <x:c r="IDU2" s="25"/>
      <x:c r="IDV2" s="25"/>
      <x:c r="IDW2" s="25"/>
      <x:c r="IDX2" s="25"/>
      <x:c r="IDY2" s="25"/>
      <x:c r="IDZ2" s="25"/>
      <x:c r="IEA2" s="25"/>
      <x:c r="IEB2" s="25"/>
      <x:c r="IEC2" s="25"/>
      <x:c r="IED2" s="25"/>
      <x:c r="IEE2" s="25"/>
      <x:c r="IEF2" s="25"/>
      <x:c r="IEG2" s="25"/>
      <x:c r="IEH2" s="25"/>
      <x:c r="IEI2" s="25"/>
      <x:c r="IEJ2" s="25"/>
      <x:c r="IEK2" s="25"/>
      <x:c r="IEL2" s="25"/>
      <x:c r="IEM2" s="25"/>
      <x:c r="IEN2" s="25"/>
      <x:c r="IEO2" s="25"/>
      <x:c r="IEP2" s="25"/>
      <x:c r="IEQ2" s="25"/>
      <x:c r="IER2" s="25"/>
      <x:c r="IES2" s="25"/>
      <x:c r="IET2" s="25"/>
      <x:c r="IEU2" s="25"/>
      <x:c r="IEV2" s="25"/>
      <x:c r="IEW2" s="25"/>
      <x:c r="IEX2" s="25"/>
      <x:c r="IEY2" s="25"/>
      <x:c r="IEZ2" s="25"/>
      <x:c r="IFA2" s="25"/>
      <x:c r="IFB2" s="25"/>
      <x:c r="IFC2" s="25"/>
      <x:c r="IFD2" s="25"/>
      <x:c r="IFE2" s="25"/>
      <x:c r="IFF2" s="25"/>
      <x:c r="IFG2" s="25"/>
      <x:c r="IFH2" s="25"/>
      <x:c r="IFI2" s="25"/>
      <x:c r="IFJ2" s="25"/>
      <x:c r="IFK2" s="25"/>
      <x:c r="IFL2" s="25"/>
      <x:c r="IFM2" s="25"/>
      <x:c r="IFN2" s="25"/>
      <x:c r="IFO2" s="25"/>
      <x:c r="IFP2" s="25"/>
      <x:c r="IFQ2" s="25"/>
      <x:c r="IFR2" s="25"/>
      <x:c r="IFS2" s="25"/>
      <x:c r="IFT2" s="25"/>
      <x:c r="IFU2" s="25"/>
      <x:c r="IFV2" s="25"/>
      <x:c r="IFW2" s="25"/>
      <x:c r="IFX2" s="25"/>
      <x:c r="IFY2" s="25"/>
      <x:c r="IFZ2" s="25"/>
      <x:c r="IGA2" s="25"/>
      <x:c r="IGB2" s="25"/>
      <x:c r="IGC2" s="25"/>
      <x:c r="IGD2" s="25"/>
      <x:c r="IGE2" s="25"/>
      <x:c r="IGF2" s="25"/>
      <x:c r="IGG2" s="25"/>
      <x:c r="IGH2" s="25"/>
      <x:c r="IGI2" s="25"/>
      <x:c r="IGJ2" s="25"/>
      <x:c r="IGK2" s="25"/>
      <x:c r="IGL2" s="25"/>
      <x:c r="IGM2" s="25"/>
      <x:c r="IGN2" s="25"/>
      <x:c r="IGO2" s="25"/>
      <x:c r="IGP2" s="25"/>
      <x:c r="IGQ2" s="25"/>
      <x:c r="IGR2" s="25"/>
      <x:c r="IGS2" s="25"/>
      <x:c r="IGT2" s="25"/>
      <x:c r="IGU2" s="25"/>
      <x:c r="IGV2" s="25"/>
      <x:c r="IGW2" s="25"/>
      <x:c r="IGX2" s="25"/>
      <x:c r="IGY2" s="25"/>
      <x:c r="IGZ2" s="25"/>
      <x:c r="IHA2" s="25"/>
      <x:c r="IHB2" s="25"/>
      <x:c r="IHC2" s="25"/>
      <x:c r="IHD2" s="25"/>
      <x:c r="IHE2" s="25"/>
      <x:c r="IHF2" s="25"/>
      <x:c r="IHG2" s="25"/>
      <x:c r="IHH2" s="25"/>
      <x:c r="IHI2" s="25"/>
      <x:c r="IHJ2" s="25"/>
      <x:c r="IHK2" s="25"/>
      <x:c r="IHL2" s="25"/>
      <x:c r="IHM2" s="25"/>
      <x:c r="IHN2" s="25"/>
      <x:c r="IHO2" s="25"/>
      <x:c r="IHP2" s="25"/>
      <x:c r="IHQ2" s="25"/>
      <x:c r="IHR2" s="25"/>
      <x:c r="IHS2" s="25"/>
      <x:c r="IHT2" s="25"/>
      <x:c r="IHU2" s="25"/>
      <x:c r="IHV2" s="25"/>
      <x:c r="IHW2" s="25"/>
      <x:c r="IHX2" s="25"/>
      <x:c r="IHY2" s="25"/>
      <x:c r="IHZ2" s="25"/>
      <x:c r="IIA2" s="25"/>
      <x:c r="IIB2" s="25"/>
      <x:c r="IIC2" s="25"/>
      <x:c r="IID2" s="25"/>
      <x:c r="IIE2" s="25"/>
      <x:c r="IIF2" s="25"/>
      <x:c r="IIG2" s="25"/>
      <x:c r="IIH2" s="25"/>
      <x:c r="III2" s="25"/>
      <x:c r="IIJ2" s="25"/>
      <x:c r="IIK2" s="25"/>
      <x:c r="IIL2" s="25"/>
      <x:c r="IIM2" s="25"/>
      <x:c r="IIN2" s="25"/>
      <x:c r="IIO2" s="25"/>
      <x:c r="IIP2" s="25"/>
      <x:c r="IIQ2" s="25"/>
      <x:c r="IIR2" s="25"/>
      <x:c r="IIS2" s="25"/>
      <x:c r="IIT2" s="25"/>
      <x:c r="IIU2" s="25"/>
      <x:c r="IIV2" s="25"/>
      <x:c r="IIW2" s="25"/>
      <x:c r="IIX2" s="25"/>
      <x:c r="IIY2" s="25"/>
      <x:c r="IIZ2" s="25"/>
      <x:c r="IJA2" s="25"/>
      <x:c r="IJB2" s="25"/>
      <x:c r="IJC2" s="25"/>
      <x:c r="IJD2" s="25"/>
      <x:c r="IJE2" s="25"/>
      <x:c r="IJF2" s="25"/>
      <x:c r="IJG2" s="25"/>
      <x:c r="IJH2" s="25"/>
      <x:c r="IJI2" s="25"/>
      <x:c r="IJJ2" s="25"/>
      <x:c r="IJK2" s="25"/>
      <x:c r="IJL2" s="25"/>
      <x:c r="IJM2" s="25"/>
      <x:c r="IJN2" s="25"/>
      <x:c r="IJO2" s="25"/>
      <x:c r="IJP2" s="25"/>
      <x:c r="IJQ2" s="25"/>
      <x:c r="IJR2" s="25"/>
      <x:c r="IJS2" s="25"/>
      <x:c r="IJT2" s="25"/>
      <x:c r="IJU2" s="25"/>
      <x:c r="IJV2" s="25"/>
      <x:c r="IJW2" s="25"/>
      <x:c r="IJX2" s="25"/>
      <x:c r="IJY2" s="25"/>
      <x:c r="IJZ2" s="25"/>
      <x:c r="IKA2" s="25"/>
      <x:c r="IKB2" s="25"/>
      <x:c r="IKC2" s="25"/>
      <x:c r="IKD2" s="25"/>
      <x:c r="IKE2" s="25"/>
      <x:c r="IKF2" s="25"/>
      <x:c r="IKG2" s="25"/>
      <x:c r="IKH2" s="25"/>
      <x:c r="IKI2" s="25"/>
      <x:c r="IKJ2" s="25"/>
      <x:c r="IKK2" s="25"/>
      <x:c r="IKL2" s="25"/>
      <x:c r="IKM2" s="25"/>
      <x:c r="IKN2" s="25"/>
      <x:c r="IKO2" s="25"/>
      <x:c r="IKP2" s="25"/>
      <x:c r="IKQ2" s="25"/>
      <x:c r="IKR2" s="25"/>
      <x:c r="IKS2" s="25"/>
      <x:c r="IKT2" s="25"/>
      <x:c r="IKU2" s="25"/>
      <x:c r="IKV2" s="25"/>
      <x:c r="IKW2" s="25"/>
      <x:c r="IKX2" s="25"/>
      <x:c r="IKY2" s="25"/>
      <x:c r="IKZ2" s="25"/>
      <x:c r="ILA2" s="25"/>
      <x:c r="ILB2" s="25"/>
      <x:c r="ILC2" s="25"/>
      <x:c r="ILD2" s="25"/>
      <x:c r="ILE2" s="25"/>
      <x:c r="ILF2" s="25"/>
      <x:c r="ILG2" s="25"/>
      <x:c r="ILH2" s="25"/>
      <x:c r="ILI2" s="25"/>
      <x:c r="ILJ2" s="25"/>
      <x:c r="ILK2" s="25"/>
      <x:c r="ILL2" s="25"/>
      <x:c r="ILM2" s="25"/>
      <x:c r="ILN2" s="25"/>
      <x:c r="ILO2" s="25"/>
      <x:c r="ILP2" s="25"/>
      <x:c r="ILQ2" s="25"/>
      <x:c r="ILR2" s="25"/>
      <x:c r="ILS2" s="25"/>
      <x:c r="ILT2" s="25"/>
      <x:c r="ILU2" s="25"/>
      <x:c r="ILV2" s="25"/>
      <x:c r="ILW2" s="25"/>
      <x:c r="ILX2" s="25"/>
      <x:c r="ILY2" s="25"/>
      <x:c r="ILZ2" s="25"/>
      <x:c r="IMA2" s="25"/>
      <x:c r="IMB2" s="25"/>
      <x:c r="IMC2" s="25"/>
      <x:c r="IMD2" s="25"/>
      <x:c r="IME2" s="25"/>
      <x:c r="IMF2" s="25"/>
      <x:c r="IMG2" s="25"/>
      <x:c r="IMH2" s="25"/>
      <x:c r="IMI2" s="25"/>
      <x:c r="IMJ2" s="25"/>
      <x:c r="IMK2" s="25"/>
      <x:c r="IML2" s="25"/>
      <x:c r="IMM2" s="25"/>
      <x:c r="IMN2" s="25"/>
      <x:c r="IMO2" s="25"/>
      <x:c r="IMP2" s="25"/>
      <x:c r="IMQ2" s="25"/>
      <x:c r="IMR2" s="25"/>
      <x:c r="IMS2" s="25"/>
      <x:c r="IMT2" s="25"/>
      <x:c r="IMU2" s="25"/>
      <x:c r="IMV2" s="25"/>
      <x:c r="IMW2" s="25"/>
      <x:c r="IMX2" s="25"/>
      <x:c r="IMY2" s="25"/>
      <x:c r="IMZ2" s="25"/>
      <x:c r="INA2" s="25"/>
      <x:c r="INB2" s="25"/>
      <x:c r="INC2" s="25"/>
      <x:c r="IND2" s="25"/>
      <x:c r="INE2" s="25"/>
      <x:c r="INF2" s="25"/>
      <x:c r="ING2" s="25"/>
      <x:c r="INH2" s="25"/>
      <x:c r="INI2" s="25"/>
      <x:c r="INJ2" s="25"/>
      <x:c r="INK2" s="25"/>
      <x:c r="INL2" s="25"/>
      <x:c r="INM2" s="25"/>
      <x:c r="INN2" s="25"/>
      <x:c r="INO2" s="25"/>
      <x:c r="INP2" s="25"/>
      <x:c r="INQ2" s="25"/>
      <x:c r="INR2" s="25"/>
      <x:c r="INS2" s="25"/>
      <x:c r="INT2" s="25"/>
      <x:c r="INU2" s="25"/>
      <x:c r="INV2" s="25"/>
      <x:c r="INW2" s="25"/>
      <x:c r="INX2" s="25"/>
      <x:c r="INY2" s="25"/>
      <x:c r="INZ2" s="25"/>
      <x:c r="IOA2" s="25"/>
      <x:c r="IOB2" s="25"/>
      <x:c r="IOC2" s="25"/>
      <x:c r="IOD2" s="25"/>
      <x:c r="IOE2" s="25"/>
      <x:c r="IOF2" s="25"/>
      <x:c r="IOG2" s="25"/>
      <x:c r="IOH2" s="25"/>
      <x:c r="IOI2" s="25"/>
      <x:c r="IOJ2" s="25"/>
      <x:c r="IOK2" s="25"/>
      <x:c r="IOL2" s="25"/>
      <x:c r="IOM2" s="25"/>
      <x:c r="ION2" s="25"/>
      <x:c r="IOO2" s="25"/>
      <x:c r="IOP2" s="25"/>
      <x:c r="IOQ2" s="25"/>
      <x:c r="IOR2" s="25"/>
      <x:c r="IOS2" s="25"/>
      <x:c r="IOT2" s="25"/>
      <x:c r="IOU2" s="25"/>
      <x:c r="IOV2" s="25"/>
      <x:c r="IOW2" s="25"/>
      <x:c r="IOX2" s="25"/>
      <x:c r="IOY2" s="25"/>
      <x:c r="IOZ2" s="25"/>
      <x:c r="IPA2" s="25"/>
      <x:c r="IPB2" s="25"/>
      <x:c r="IPC2" s="25"/>
      <x:c r="IPD2" s="25"/>
      <x:c r="IPE2" s="25"/>
      <x:c r="IPF2" s="25"/>
      <x:c r="IPG2" s="25"/>
      <x:c r="IPH2" s="25"/>
      <x:c r="IPI2" s="25"/>
      <x:c r="IPJ2" s="25"/>
      <x:c r="IPK2" s="25"/>
      <x:c r="IPL2" s="25"/>
      <x:c r="IPM2" s="25"/>
      <x:c r="IPN2" s="25"/>
      <x:c r="IPO2" s="25"/>
      <x:c r="IPP2" s="25"/>
      <x:c r="IPQ2" s="25"/>
      <x:c r="IPR2" s="25"/>
      <x:c r="IPS2" s="25"/>
      <x:c r="IPT2" s="25"/>
      <x:c r="IPU2" s="25"/>
      <x:c r="IPV2" s="25"/>
      <x:c r="IPW2" s="25"/>
      <x:c r="IPX2" s="25"/>
      <x:c r="IPY2" s="25"/>
      <x:c r="IPZ2" s="25"/>
      <x:c r="IQA2" s="25"/>
      <x:c r="IQB2" s="25"/>
      <x:c r="IQC2" s="25"/>
      <x:c r="IQD2" s="25"/>
      <x:c r="IQE2" s="25"/>
      <x:c r="IQF2" s="25"/>
      <x:c r="IQG2" s="25"/>
      <x:c r="IQH2" s="25"/>
      <x:c r="IQI2" s="25"/>
      <x:c r="IQJ2" s="25"/>
      <x:c r="IQK2" s="25"/>
      <x:c r="IQL2" s="25"/>
      <x:c r="IQM2" s="25"/>
      <x:c r="IQN2" s="25"/>
      <x:c r="IQO2" s="25"/>
      <x:c r="IQP2" s="25"/>
      <x:c r="IQQ2" s="25"/>
      <x:c r="IQR2" s="25"/>
      <x:c r="IQS2" s="25"/>
      <x:c r="IQT2" s="25"/>
      <x:c r="IQU2" s="25"/>
      <x:c r="IQV2" s="25"/>
      <x:c r="IQW2" s="25"/>
      <x:c r="IQX2" s="25"/>
      <x:c r="IQY2" s="25"/>
      <x:c r="IQZ2" s="25"/>
      <x:c r="IRA2" s="25"/>
      <x:c r="IRB2" s="25"/>
      <x:c r="IRC2" s="25"/>
      <x:c r="IRD2" s="25"/>
      <x:c r="IRE2" s="25"/>
      <x:c r="IRF2" s="25"/>
      <x:c r="IRG2" s="25"/>
      <x:c r="IRH2" s="25"/>
      <x:c r="IRI2" s="25"/>
      <x:c r="IRJ2" s="25"/>
      <x:c r="IRK2" s="25"/>
      <x:c r="IRL2" s="25"/>
      <x:c r="IRM2" s="25"/>
      <x:c r="IRN2" s="25"/>
      <x:c r="IRO2" s="25"/>
      <x:c r="IRP2" s="25"/>
      <x:c r="IRQ2" s="25"/>
      <x:c r="IRR2" s="25"/>
      <x:c r="IRS2" s="25"/>
      <x:c r="IRT2" s="25"/>
      <x:c r="IRU2" s="25"/>
      <x:c r="IRV2" s="25"/>
      <x:c r="IRW2" s="25"/>
      <x:c r="IRX2" s="25"/>
      <x:c r="IRY2" s="25"/>
      <x:c r="IRZ2" s="25"/>
      <x:c r="ISA2" s="25"/>
      <x:c r="ISB2" s="25"/>
      <x:c r="ISC2" s="25"/>
      <x:c r="ISD2" s="25"/>
      <x:c r="ISE2" s="25"/>
      <x:c r="ISF2" s="25"/>
      <x:c r="ISG2" s="25"/>
      <x:c r="ISH2" s="25"/>
      <x:c r="ISI2" s="25"/>
      <x:c r="ISJ2" s="25"/>
      <x:c r="ISK2" s="25"/>
      <x:c r="ISL2" s="25"/>
      <x:c r="ISM2" s="25"/>
      <x:c r="ISN2" s="25"/>
      <x:c r="ISO2" s="25"/>
      <x:c r="ISP2" s="25"/>
      <x:c r="ISQ2" s="25"/>
      <x:c r="ISR2" s="25"/>
      <x:c r="ISS2" s="25"/>
      <x:c r="IST2" s="25"/>
      <x:c r="ISU2" s="25"/>
      <x:c r="ISV2" s="25"/>
      <x:c r="ISW2" s="25"/>
      <x:c r="ISX2" s="25"/>
      <x:c r="ISY2" s="25"/>
      <x:c r="ISZ2" s="25"/>
      <x:c r="ITA2" s="25"/>
      <x:c r="ITB2" s="25"/>
      <x:c r="ITC2" s="25"/>
      <x:c r="ITD2" s="25"/>
      <x:c r="ITE2" s="25"/>
      <x:c r="ITF2" s="25"/>
      <x:c r="ITG2" s="25"/>
      <x:c r="ITH2" s="25"/>
      <x:c r="ITI2" s="25"/>
      <x:c r="ITJ2" s="25"/>
      <x:c r="ITK2" s="25"/>
      <x:c r="ITL2" s="25"/>
      <x:c r="ITM2" s="25"/>
      <x:c r="ITN2" s="25"/>
      <x:c r="ITO2" s="25"/>
      <x:c r="ITP2" s="25"/>
      <x:c r="ITQ2" s="25"/>
      <x:c r="ITR2" s="25"/>
      <x:c r="ITS2" s="25"/>
      <x:c r="ITT2" s="25"/>
      <x:c r="ITU2" s="25"/>
      <x:c r="ITV2" s="25"/>
      <x:c r="ITW2" s="25"/>
      <x:c r="ITX2" s="25"/>
      <x:c r="ITY2" s="25"/>
      <x:c r="ITZ2" s="25"/>
      <x:c r="IUA2" s="25"/>
      <x:c r="IUB2" s="25"/>
      <x:c r="IUC2" s="25"/>
      <x:c r="IUD2" s="25"/>
      <x:c r="IUE2" s="25"/>
      <x:c r="IUF2" s="25"/>
      <x:c r="IUG2" s="25"/>
      <x:c r="IUH2" s="25"/>
      <x:c r="IUI2" s="25"/>
      <x:c r="IUJ2" s="25"/>
      <x:c r="IUK2" s="25"/>
      <x:c r="IUL2" s="25"/>
      <x:c r="IUM2" s="25"/>
      <x:c r="IUN2" s="25"/>
      <x:c r="IUO2" s="25"/>
      <x:c r="IUP2" s="25"/>
      <x:c r="IUQ2" s="25"/>
      <x:c r="IUR2" s="25"/>
      <x:c r="IUS2" s="25"/>
      <x:c r="IUT2" s="25"/>
      <x:c r="IUU2" s="25"/>
      <x:c r="IUV2" s="25"/>
      <x:c r="IUW2" s="25"/>
      <x:c r="IUX2" s="25"/>
      <x:c r="IUY2" s="25"/>
      <x:c r="IUZ2" s="25"/>
      <x:c r="IVA2" s="25"/>
      <x:c r="IVB2" s="25"/>
      <x:c r="IVC2" s="25"/>
      <x:c r="IVD2" s="25"/>
      <x:c r="IVE2" s="25"/>
      <x:c r="IVF2" s="25"/>
      <x:c r="IVG2" s="25"/>
      <x:c r="IVH2" s="25"/>
      <x:c r="IVI2" s="25"/>
      <x:c r="IVJ2" s="25"/>
      <x:c r="IVK2" s="25"/>
      <x:c r="IVL2" s="25"/>
      <x:c r="IVM2" s="25"/>
      <x:c r="IVN2" s="25"/>
      <x:c r="IVO2" s="25"/>
      <x:c r="IVP2" s="25"/>
      <x:c r="IVQ2" s="25"/>
      <x:c r="IVR2" s="25"/>
      <x:c r="IVS2" s="25"/>
      <x:c r="IVT2" s="25"/>
      <x:c r="IVU2" s="25"/>
      <x:c r="IVV2" s="25"/>
      <x:c r="IVW2" s="25"/>
      <x:c r="IVX2" s="25"/>
      <x:c r="IVY2" s="25"/>
      <x:c r="IVZ2" s="25"/>
      <x:c r="IWA2" s="25"/>
      <x:c r="IWB2" s="25"/>
      <x:c r="IWC2" s="25"/>
      <x:c r="IWD2" s="25"/>
      <x:c r="IWE2" s="25"/>
      <x:c r="IWF2" s="25"/>
      <x:c r="IWG2" s="25"/>
      <x:c r="IWH2" s="25"/>
      <x:c r="IWI2" s="25"/>
      <x:c r="IWJ2" s="25"/>
      <x:c r="IWK2" s="25"/>
      <x:c r="IWL2" s="25"/>
      <x:c r="IWM2" s="25"/>
      <x:c r="IWN2" s="25"/>
      <x:c r="IWO2" s="25"/>
      <x:c r="IWP2" s="25"/>
      <x:c r="IWQ2" s="25"/>
      <x:c r="IWR2" s="25"/>
      <x:c r="IWS2" s="25"/>
      <x:c r="IWT2" s="25"/>
      <x:c r="IWU2" s="25"/>
      <x:c r="IWV2" s="25"/>
      <x:c r="IWW2" s="25"/>
      <x:c r="IWX2" s="25"/>
      <x:c r="IWY2" s="25"/>
      <x:c r="IWZ2" s="25"/>
      <x:c r="IXA2" s="25"/>
      <x:c r="IXB2" s="25"/>
      <x:c r="IXC2" s="25"/>
      <x:c r="IXD2" s="25"/>
      <x:c r="IXE2" s="25"/>
      <x:c r="IXF2" s="25"/>
      <x:c r="IXG2" s="25"/>
      <x:c r="IXH2" s="25"/>
      <x:c r="IXI2" s="25"/>
      <x:c r="IXJ2" s="25"/>
      <x:c r="IXK2" s="25"/>
      <x:c r="IXL2" s="25"/>
      <x:c r="IXM2" s="25"/>
      <x:c r="IXN2" s="25"/>
      <x:c r="IXO2" s="25"/>
      <x:c r="IXP2" s="25"/>
      <x:c r="IXQ2" s="25"/>
      <x:c r="IXR2" s="25"/>
      <x:c r="IXS2" s="25"/>
      <x:c r="IXT2" s="25"/>
      <x:c r="IXU2" s="25"/>
      <x:c r="IXV2" s="25"/>
      <x:c r="IXW2" s="25"/>
      <x:c r="IXX2" s="25"/>
      <x:c r="IXY2" s="25"/>
      <x:c r="IXZ2" s="25"/>
      <x:c r="IYA2" s="25"/>
      <x:c r="IYB2" s="25"/>
      <x:c r="IYC2" s="25"/>
      <x:c r="IYD2" s="25"/>
      <x:c r="IYE2" s="25"/>
      <x:c r="IYF2" s="25"/>
      <x:c r="IYG2" s="25"/>
      <x:c r="IYH2" s="25"/>
      <x:c r="IYI2" s="25"/>
      <x:c r="IYJ2" s="25"/>
      <x:c r="IYK2" s="25"/>
      <x:c r="IYL2" s="25"/>
      <x:c r="IYM2" s="25"/>
      <x:c r="IYN2" s="25"/>
      <x:c r="IYO2" s="25"/>
      <x:c r="IYP2" s="25"/>
      <x:c r="IYQ2" s="25"/>
      <x:c r="IYR2" s="25"/>
      <x:c r="IYS2" s="25"/>
      <x:c r="IYT2" s="25"/>
      <x:c r="IYU2" s="25"/>
      <x:c r="IYV2" s="25"/>
      <x:c r="IYW2" s="25"/>
      <x:c r="IYX2" s="25"/>
      <x:c r="IYY2" s="25"/>
      <x:c r="IYZ2" s="25"/>
      <x:c r="IZA2" s="25"/>
      <x:c r="IZB2" s="25"/>
      <x:c r="IZC2" s="25"/>
      <x:c r="IZD2" s="25"/>
      <x:c r="IZE2" s="25"/>
      <x:c r="IZF2" s="25"/>
      <x:c r="IZG2" s="25"/>
      <x:c r="IZH2" s="25"/>
      <x:c r="IZI2" s="25"/>
      <x:c r="IZJ2" s="25"/>
      <x:c r="IZK2" s="25"/>
      <x:c r="IZL2" s="25"/>
      <x:c r="IZM2" s="25"/>
      <x:c r="IZN2" s="25"/>
      <x:c r="IZO2" s="25"/>
      <x:c r="IZP2" s="25"/>
      <x:c r="IZQ2" s="25"/>
      <x:c r="IZR2" s="25"/>
      <x:c r="IZS2" s="25"/>
      <x:c r="IZT2" s="25"/>
      <x:c r="IZU2" s="25"/>
      <x:c r="IZV2" s="25"/>
      <x:c r="IZW2" s="25"/>
      <x:c r="IZX2" s="25"/>
      <x:c r="IZY2" s="25"/>
      <x:c r="IZZ2" s="25"/>
      <x:c r="JAA2" s="25"/>
      <x:c r="JAB2" s="25"/>
      <x:c r="JAC2" s="25"/>
      <x:c r="JAD2" s="25"/>
      <x:c r="JAE2" s="25"/>
      <x:c r="JAF2" s="25"/>
      <x:c r="JAG2" s="25"/>
      <x:c r="JAH2" s="25"/>
      <x:c r="JAI2" s="25"/>
      <x:c r="JAJ2" s="25"/>
      <x:c r="JAK2" s="25"/>
      <x:c r="JAL2" s="25"/>
      <x:c r="JAM2" s="25"/>
      <x:c r="JAN2" s="25"/>
      <x:c r="JAO2" s="25"/>
      <x:c r="JAP2" s="25"/>
      <x:c r="JAQ2" s="25"/>
      <x:c r="JAR2" s="25"/>
      <x:c r="JAS2" s="25"/>
      <x:c r="JAT2" s="25"/>
      <x:c r="JAU2" s="25"/>
      <x:c r="JAV2" s="25"/>
      <x:c r="JAW2" s="25"/>
      <x:c r="JAX2" s="25"/>
      <x:c r="JAY2" s="25"/>
      <x:c r="JAZ2" s="25"/>
      <x:c r="JBA2" s="25"/>
      <x:c r="JBB2" s="25"/>
      <x:c r="JBC2" s="25"/>
      <x:c r="JBD2" s="25"/>
      <x:c r="JBE2" s="25"/>
      <x:c r="JBF2" s="25"/>
      <x:c r="JBG2" s="25"/>
      <x:c r="JBH2" s="25"/>
      <x:c r="JBI2" s="25"/>
      <x:c r="JBJ2" s="25"/>
      <x:c r="JBK2" s="25"/>
      <x:c r="JBL2" s="25"/>
      <x:c r="JBM2" s="25"/>
      <x:c r="JBN2" s="25"/>
      <x:c r="JBO2" s="25"/>
      <x:c r="JBP2" s="25"/>
      <x:c r="JBQ2" s="25"/>
      <x:c r="JBR2" s="25"/>
      <x:c r="JBS2" s="25"/>
      <x:c r="JBT2" s="25"/>
      <x:c r="JBU2" s="25"/>
      <x:c r="JBV2" s="25"/>
      <x:c r="JBW2" s="25"/>
      <x:c r="JBX2" s="25"/>
      <x:c r="JBY2" s="25"/>
      <x:c r="JBZ2" s="25"/>
      <x:c r="JCA2" s="25"/>
      <x:c r="JCB2" s="25"/>
      <x:c r="JCC2" s="25"/>
      <x:c r="JCD2" s="25"/>
      <x:c r="JCE2" s="25"/>
      <x:c r="JCF2" s="25"/>
      <x:c r="JCG2" s="25"/>
      <x:c r="JCH2" s="25"/>
      <x:c r="JCI2" s="25"/>
      <x:c r="JCJ2" s="25"/>
      <x:c r="JCK2" s="25"/>
      <x:c r="JCL2" s="25"/>
      <x:c r="JCM2" s="25"/>
      <x:c r="JCN2" s="25"/>
      <x:c r="JCO2" s="25"/>
      <x:c r="JCP2" s="25"/>
      <x:c r="JCQ2" s="25"/>
      <x:c r="JCR2" s="25"/>
      <x:c r="JCS2" s="25"/>
      <x:c r="JCT2" s="25"/>
      <x:c r="JCU2" s="25"/>
      <x:c r="JCV2" s="25"/>
      <x:c r="JCW2" s="25"/>
      <x:c r="JCX2" s="25"/>
      <x:c r="JCY2" s="25"/>
      <x:c r="JCZ2" s="25"/>
      <x:c r="JDA2" s="25"/>
      <x:c r="JDB2" s="25"/>
      <x:c r="JDC2" s="25"/>
      <x:c r="JDD2" s="25"/>
      <x:c r="JDE2" s="25"/>
      <x:c r="JDF2" s="25"/>
      <x:c r="JDG2" s="25"/>
      <x:c r="JDH2" s="25"/>
      <x:c r="JDI2" s="25"/>
      <x:c r="JDJ2" s="25"/>
      <x:c r="JDK2" s="25"/>
      <x:c r="JDL2" s="25"/>
      <x:c r="JDM2" s="25"/>
      <x:c r="JDN2" s="25"/>
      <x:c r="JDO2" s="25"/>
      <x:c r="JDP2" s="25"/>
      <x:c r="JDQ2" s="25"/>
      <x:c r="JDR2" s="25"/>
      <x:c r="JDS2" s="25"/>
      <x:c r="JDT2" s="25"/>
      <x:c r="JDU2" s="25"/>
      <x:c r="JDV2" s="25"/>
      <x:c r="JDW2" s="25"/>
      <x:c r="JDX2" s="25"/>
      <x:c r="JDY2" s="25"/>
      <x:c r="JDZ2" s="25"/>
      <x:c r="JEA2" s="25"/>
      <x:c r="JEB2" s="25"/>
      <x:c r="JEC2" s="25"/>
      <x:c r="JED2" s="25"/>
      <x:c r="JEE2" s="25"/>
      <x:c r="JEF2" s="25"/>
      <x:c r="JEG2" s="25"/>
      <x:c r="JEH2" s="25"/>
      <x:c r="JEI2" s="25"/>
      <x:c r="JEJ2" s="25"/>
      <x:c r="JEK2" s="25"/>
      <x:c r="JEL2" s="25"/>
      <x:c r="JEM2" s="25"/>
      <x:c r="JEN2" s="25"/>
      <x:c r="JEO2" s="25"/>
      <x:c r="JEP2" s="25"/>
      <x:c r="JEQ2" s="25"/>
      <x:c r="JER2" s="25"/>
      <x:c r="JES2" s="25"/>
      <x:c r="JET2" s="25"/>
      <x:c r="JEU2" s="25"/>
      <x:c r="JEV2" s="25"/>
      <x:c r="JEW2" s="25"/>
      <x:c r="JEX2" s="25"/>
      <x:c r="JEY2" s="25"/>
      <x:c r="JEZ2" s="25"/>
      <x:c r="JFA2" s="25"/>
      <x:c r="JFB2" s="25"/>
      <x:c r="JFC2" s="25"/>
      <x:c r="JFD2" s="25"/>
      <x:c r="JFE2" s="25"/>
      <x:c r="JFF2" s="25"/>
      <x:c r="JFG2" s="25"/>
      <x:c r="JFH2" s="25"/>
      <x:c r="JFI2" s="25"/>
      <x:c r="JFJ2" s="25"/>
      <x:c r="JFK2" s="25"/>
      <x:c r="JFL2" s="25"/>
      <x:c r="JFM2" s="25"/>
      <x:c r="JFN2" s="25"/>
      <x:c r="JFO2" s="25"/>
      <x:c r="JFP2" s="25"/>
      <x:c r="JFQ2" s="25"/>
      <x:c r="JFR2" s="25"/>
      <x:c r="JFS2" s="25"/>
      <x:c r="JFT2" s="25"/>
      <x:c r="JFU2" s="25"/>
      <x:c r="JFV2" s="25"/>
      <x:c r="JFW2" s="25"/>
      <x:c r="JFX2" s="25"/>
      <x:c r="JFY2" s="25"/>
      <x:c r="JFZ2" s="25"/>
      <x:c r="JGA2" s="25"/>
      <x:c r="JGB2" s="25"/>
      <x:c r="JGC2" s="25"/>
      <x:c r="JGD2" s="25"/>
      <x:c r="JGE2" s="25"/>
      <x:c r="JGF2" s="25"/>
      <x:c r="JGG2" s="25"/>
      <x:c r="JGH2" s="25"/>
      <x:c r="JGI2" s="25"/>
      <x:c r="JGJ2" s="25"/>
      <x:c r="JGK2" s="25"/>
      <x:c r="JGL2" s="25"/>
      <x:c r="JGM2" s="25"/>
      <x:c r="JGN2" s="25"/>
      <x:c r="JGO2" s="25"/>
      <x:c r="JGP2" s="25"/>
      <x:c r="JGQ2" s="25"/>
      <x:c r="JGR2" s="25"/>
      <x:c r="JGS2" s="25"/>
      <x:c r="JGT2" s="25"/>
      <x:c r="JGU2" s="25"/>
      <x:c r="JGV2" s="25"/>
      <x:c r="JGW2" s="25"/>
      <x:c r="JGX2" s="25"/>
      <x:c r="JGY2" s="25"/>
      <x:c r="JGZ2" s="25"/>
      <x:c r="JHA2" s="25"/>
      <x:c r="JHB2" s="25"/>
      <x:c r="JHC2" s="25"/>
      <x:c r="JHD2" s="25"/>
      <x:c r="JHE2" s="25"/>
      <x:c r="JHF2" s="25"/>
      <x:c r="JHG2" s="25"/>
      <x:c r="JHH2" s="25"/>
      <x:c r="JHI2" s="25"/>
      <x:c r="JHJ2" s="25"/>
      <x:c r="JHK2" s="25"/>
      <x:c r="JHL2" s="25"/>
      <x:c r="JHM2" s="25"/>
      <x:c r="JHN2" s="25"/>
      <x:c r="JHO2" s="25"/>
      <x:c r="JHP2" s="25"/>
      <x:c r="JHQ2" s="25"/>
      <x:c r="JHR2" s="25"/>
      <x:c r="JHS2" s="25"/>
      <x:c r="JHT2" s="25"/>
      <x:c r="JHU2" s="25"/>
      <x:c r="JHV2" s="25"/>
      <x:c r="JHW2" s="25"/>
      <x:c r="JHX2" s="25"/>
      <x:c r="JHY2" s="25"/>
      <x:c r="JHZ2" s="25"/>
      <x:c r="JIA2" s="25"/>
      <x:c r="JIB2" s="25"/>
      <x:c r="JIC2" s="25"/>
      <x:c r="JID2" s="25"/>
      <x:c r="JIE2" s="25"/>
      <x:c r="JIF2" s="25"/>
      <x:c r="JIG2" s="25"/>
      <x:c r="JIH2" s="25"/>
      <x:c r="JII2" s="25"/>
      <x:c r="JIJ2" s="25"/>
      <x:c r="JIK2" s="25"/>
      <x:c r="JIL2" s="25"/>
      <x:c r="JIM2" s="25"/>
      <x:c r="JIN2" s="25"/>
      <x:c r="JIO2" s="25"/>
      <x:c r="JIP2" s="25"/>
      <x:c r="JIQ2" s="25"/>
      <x:c r="JIR2" s="25"/>
      <x:c r="JIS2" s="25"/>
      <x:c r="JIT2" s="25"/>
      <x:c r="JIU2" s="25"/>
      <x:c r="JIV2" s="25"/>
      <x:c r="JIW2" s="25"/>
      <x:c r="JIX2" s="25"/>
      <x:c r="JIY2" s="25"/>
      <x:c r="JIZ2" s="25"/>
      <x:c r="JJA2" s="25"/>
      <x:c r="JJB2" s="25"/>
      <x:c r="JJC2" s="25"/>
      <x:c r="JJD2" s="25"/>
      <x:c r="JJE2" s="25"/>
      <x:c r="JJF2" s="25"/>
      <x:c r="JJG2" s="25"/>
      <x:c r="JJH2" s="25"/>
      <x:c r="JJI2" s="25"/>
      <x:c r="JJJ2" s="25"/>
      <x:c r="JJK2" s="25"/>
      <x:c r="JJL2" s="25"/>
      <x:c r="JJM2" s="25"/>
      <x:c r="JJN2" s="25"/>
      <x:c r="JJO2" s="25"/>
      <x:c r="JJP2" s="25"/>
      <x:c r="JJQ2" s="25"/>
      <x:c r="JJR2" s="25"/>
      <x:c r="JJS2" s="25"/>
      <x:c r="JJT2" s="25"/>
      <x:c r="JJU2" s="25"/>
      <x:c r="JJV2" s="25"/>
      <x:c r="JJW2" s="25"/>
      <x:c r="JJX2" s="25"/>
      <x:c r="JJY2" s="25"/>
      <x:c r="JJZ2" s="25"/>
      <x:c r="JKA2" s="25"/>
      <x:c r="JKB2" s="25"/>
      <x:c r="JKC2" s="25"/>
      <x:c r="JKD2" s="25"/>
      <x:c r="JKE2" s="25"/>
      <x:c r="JKF2" s="25"/>
      <x:c r="JKG2" s="25"/>
      <x:c r="JKH2" s="25"/>
      <x:c r="JKI2" s="25"/>
      <x:c r="JKJ2" s="25"/>
      <x:c r="JKK2" s="25"/>
      <x:c r="JKL2" s="25"/>
      <x:c r="JKM2" s="25"/>
      <x:c r="JKN2" s="25"/>
      <x:c r="JKO2" s="25"/>
      <x:c r="JKP2" s="25"/>
      <x:c r="JKQ2" s="25"/>
      <x:c r="JKR2" s="25"/>
      <x:c r="JKS2" s="25"/>
      <x:c r="JKT2" s="25"/>
      <x:c r="JKU2" s="25"/>
      <x:c r="JKV2" s="25"/>
      <x:c r="JKW2" s="25"/>
      <x:c r="JKX2" s="25"/>
      <x:c r="JKY2" s="25"/>
      <x:c r="JKZ2" s="25"/>
      <x:c r="JLA2" s="25"/>
      <x:c r="JLB2" s="25"/>
      <x:c r="JLC2" s="25"/>
      <x:c r="JLD2" s="25"/>
      <x:c r="JLE2" s="25"/>
      <x:c r="JLF2" s="25"/>
      <x:c r="JLG2" s="25"/>
      <x:c r="JLH2" s="25"/>
      <x:c r="JLI2" s="25"/>
      <x:c r="JLJ2" s="25"/>
      <x:c r="JLK2" s="25"/>
      <x:c r="JLL2" s="25"/>
      <x:c r="JLM2" s="25"/>
      <x:c r="JLN2" s="25"/>
      <x:c r="JLO2" s="25"/>
      <x:c r="JLP2" s="25"/>
      <x:c r="JLQ2" s="25"/>
      <x:c r="JLR2" s="25"/>
      <x:c r="JLS2" s="25"/>
      <x:c r="JLT2" s="25"/>
      <x:c r="JLU2" s="25"/>
      <x:c r="JLV2" s="25"/>
      <x:c r="JLW2" s="25"/>
      <x:c r="JLX2" s="25"/>
      <x:c r="JLY2" s="25"/>
      <x:c r="JLZ2" s="25"/>
      <x:c r="JMA2" s="25"/>
      <x:c r="JMB2" s="25"/>
      <x:c r="JMC2" s="25"/>
      <x:c r="JMD2" s="25"/>
      <x:c r="JME2" s="25"/>
      <x:c r="JMF2" s="25"/>
      <x:c r="JMG2" s="25"/>
      <x:c r="JMH2" s="25"/>
      <x:c r="JMI2" s="25"/>
      <x:c r="JMJ2" s="25"/>
      <x:c r="JMK2" s="25"/>
      <x:c r="JML2" s="25"/>
      <x:c r="JMM2" s="25"/>
      <x:c r="JMN2" s="25"/>
      <x:c r="JMO2" s="25"/>
      <x:c r="JMP2" s="25"/>
      <x:c r="JMQ2" s="25"/>
      <x:c r="JMR2" s="25"/>
      <x:c r="JMS2" s="25"/>
      <x:c r="JMT2" s="25"/>
      <x:c r="JMU2" s="25"/>
      <x:c r="JMV2" s="25"/>
      <x:c r="JMW2" s="25"/>
      <x:c r="JMX2" s="25"/>
      <x:c r="JMY2" s="25"/>
      <x:c r="JMZ2" s="25"/>
      <x:c r="JNA2" s="25"/>
      <x:c r="JNB2" s="25"/>
      <x:c r="JNC2" s="25"/>
      <x:c r="JND2" s="25"/>
      <x:c r="JNE2" s="25"/>
      <x:c r="JNF2" s="25"/>
      <x:c r="JNG2" s="25"/>
      <x:c r="JNH2" s="25"/>
      <x:c r="JNI2" s="25"/>
      <x:c r="JNJ2" s="25"/>
      <x:c r="JNK2" s="25"/>
      <x:c r="JNL2" s="25"/>
      <x:c r="JNM2" s="25"/>
      <x:c r="JNN2" s="25"/>
      <x:c r="JNO2" s="25"/>
      <x:c r="JNP2" s="25"/>
      <x:c r="JNQ2" s="25"/>
      <x:c r="JNR2" s="25"/>
      <x:c r="JNS2" s="25"/>
      <x:c r="JNT2" s="25"/>
      <x:c r="JNU2" s="25"/>
      <x:c r="JNV2" s="25"/>
      <x:c r="JNW2" s="25"/>
      <x:c r="JNX2" s="25"/>
      <x:c r="JNY2" s="25"/>
      <x:c r="JNZ2" s="25"/>
      <x:c r="JOA2" s="25"/>
      <x:c r="JOB2" s="25"/>
      <x:c r="JOC2" s="25"/>
      <x:c r="JOD2" s="25"/>
      <x:c r="JOE2" s="25"/>
      <x:c r="JOF2" s="25"/>
      <x:c r="JOG2" s="25"/>
      <x:c r="JOH2" s="25"/>
      <x:c r="JOI2" s="25"/>
      <x:c r="JOJ2" s="25"/>
      <x:c r="JOK2" s="25"/>
      <x:c r="JOL2" s="25"/>
      <x:c r="JOM2" s="25"/>
      <x:c r="JON2" s="25"/>
      <x:c r="JOO2" s="25"/>
      <x:c r="JOP2" s="25"/>
      <x:c r="JOQ2" s="25"/>
      <x:c r="JOR2" s="25"/>
      <x:c r="JOS2" s="25"/>
      <x:c r="JOT2" s="25"/>
      <x:c r="JOU2" s="25"/>
      <x:c r="JOV2" s="25"/>
      <x:c r="JOW2" s="25"/>
      <x:c r="JOX2" s="25"/>
      <x:c r="JOY2" s="25"/>
      <x:c r="JOZ2" s="25"/>
      <x:c r="JPA2" s="25"/>
      <x:c r="JPB2" s="25"/>
      <x:c r="JPC2" s="25"/>
      <x:c r="JPD2" s="25"/>
      <x:c r="JPE2" s="25"/>
      <x:c r="JPF2" s="25"/>
      <x:c r="JPG2" s="25"/>
      <x:c r="JPH2" s="25"/>
      <x:c r="JPI2" s="25"/>
      <x:c r="JPJ2" s="25"/>
      <x:c r="JPK2" s="25"/>
      <x:c r="JPL2" s="25"/>
      <x:c r="JPM2" s="25"/>
      <x:c r="JPN2" s="25"/>
      <x:c r="JPO2" s="25"/>
      <x:c r="JPP2" s="25"/>
      <x:c r="JPQ2" s="25"/>
      <x:c r="JPR2" s="25"/>
      <x:c r="JPS2" s="25"/>
      <x:c r="JPT2" s="25"/>
      <x:c r="JPU2" s="25"/>
      <x:c r="JPV2" s="25"/>
      <x:c r="JPW2" s="25"/>
      <x:c r="JPX2" s="25"/>
      <x:c r="JPY2" s="25"/>
      <x:c r="JPZ2" s="25"/>
      <x:c r="JQA2" s="25"/>
      <x:c r="JQB2" s="25"/>
      <x:c r="JQC2" s="25"/>
      <x:c r="JQD2" s="25"/>
      <x:c r="JQE2" s="25"/>
      <x:c r="JQF2" s="25"/>
      <x:c r="JQG2" s="25"/>
      <x:c r="JQH2" s="25"/>
      <x:c r="JQI2" s="25"/>
      <x:c r="JQJ2" s="25"/>
      <x:c r="JQK2" s="25"/>
      <x:c r="JQL2" s="25"/>
      <x:c r="JQM2" s="25"/>
      <x:c r="JQN2" s="25"/>
      <x:c r="JQO2" s="25"/>
      <x:c r="JQP2" s="25"/>
      <x:c r="JQQ2" s="25"/>
      <x:c r="JQR2" s="25"/>
      <x:c r="JQS2" s="25"/>
      <x:c r="JQT2" s="25"/>
      <x:c r="JQU2" s="25"/>
      <x:c r="JQV2" s="25"/>
      <x:c r="JQW2" s="25"/>
      <x:c r="JQX2" s="25"/>
      <x:c r="JQY2" s="25"/>
      <x:c r="JQZ2" s="25"/>
      <x:c r="JRA2" s="25"/>
      <x:c r="JRB2" s="25"/>
      <x:c r="JRC2" s="25"/>
      <x:c r="JRD2" s="25"/>
      <x:c r="JRE2" s="25"/>
      <x:c r="JRF2" s="25"/>
      <x:c r="JRG2" s="25"/>
      <x:c r="JRH2" s="25"/>
      <x:c r="JRI2" s="25"/>
      <x:c r="JRJ2" s="25"/>
      <x:c r="JRK2" s="25"/>
      <x:c r="JRL2" s="25"/>
      <x:c r="JRM2" s="25"/>
      <x:c r="JRN2" s="25"/>
      <x:c r="JRO2" s="25"/>
      <x:c r="JRP2" s="25"/>
      <x:c r="JRQ2" s="25"/>
      <x:c r="JRR2" s="25"/>
      <x:c r="JRS2" s="25"/>
      <x:c r="JRT2" s="25"/>
      <x:c r="JRU2" s="25"/>
      <x:c r="JRV2" s="25"/>
      <x:c r="JRW2" s="25"/>
      <x:c r="JRX2" s="25"/>
      <x:c r="JRY2" s="25"/>
      <x:c r="JRZ2" s="25"/>
      <x:c r="JSA2" s="25"/>
      <x:c r="JSB2" s="25"/>
      <x:c r="JSC2" s="25"/>
      <x:c r="JSD2" s="25"/>
      <x:c r="JSE2" s="25"/>
      <x:c r="JSF2" s="25"/>
      <x:c r="JSG2" s="25"/>
      <x:c r="JSH2" s="25"/>
      <x:c r="JSI2" s="25"/>
      <x:c r="JSJ2" s="25"/>
      <x:c r="JSK2" s="25"/>
      <x:c r="JSL2" s="25"/>
      <x:c r="JSM2" s="25"/>
      <x:c r="JSN2" s="25"/>
      <x:c r="JSO2" s="25"/>
      <x:c r="JSP2" s="25"/>
      <x:c r="JSQ2" s="25"/>
      <x:c r="JSR2" s="25"/>
      <x:c r="JSS2" s="25"/>
      <x:c r="JST2" s="25"/>
      <x:c r="JSU2" s="25"/>
      <x:c r="JSV2" s="25"/>
      <x:c r="JSW2" s="25"/>
      <x:c r="JSX2" s="25"/>
      <x:c r="JSY2" s="25"/>
      <x:c r="JSZ2" s="25"/>
      <x:c r="JTA2" s="25"/>
      <x:c r="JTB2" s="25"/>
      <x:c r="JTC2" s="25"/>
      <x:c r="JTD2" s="25"/>
      <x:c r="JTE2" s="25"/>
      <x:c r="JTF2" s="25"/>
      <x:c r="JTG2" s="25"/>
      <x:c r="JTH2" s="25"/>
      <x:c r="JTI2" s="25"/>
      <x:c r="JTJ2" s="25"/>
      <x:c r="JTK2" s="25"/>
      <x:c r="JTL2" s="25"/>
      <x:c r="JTM2" s="25"/>
      <x:c r="JTN2" s="25"/>
      <x:c r="JTO2" s="25"/>
      <x:c r="JTP2" s="25"/>
      <x:c r="JTQ2" s="25"/>
      <x:c r="JTR2" s="25"/>
      <x:c r="JTS2" s="25"/>
      <x:c r="JTT2" s="25"/>
      <x:c r="JTU2" s="25"/>
      <x:c r="JTV2" s="25"/>
      <x:c r="JTW2" s="25"/>
      <x:c r="JTX2" s="25"/>
      <x:c r="JTY2" s="25"/>
      <x:c r="JTZ2" s="25"/>
      <x:c r="JUA2" s="25"/>
      <x:c r="JUB2" s="25"/>
      <x:c r="JUC2" s="25"/>
      <x:c r="JUD2" s="25"/>
      <x:c r="JUE2" s="25"/>
      <x:c r="JUF2" s="25"/>
      <x:c r="JUG2" s="25"/>
      <x:c r="JUH2" s="25"/>
      <x:c r="JUI2" s="25"/>
      <x:c r="JUJ2" s="25"/>
      <x:c r="JUK2" s="25"/>
      <x:c r="JUL2" s="25"/>
      <x:c r="JUM2" s="25"/>
      <x:c r="JUN2" s="25"/>
      <x:c r="JUO2" s="25"/>
      <x:c r="JUP2" s="25"/>
      <x:c r="JUQ2" s="25"/>
      <x:c r="JUR2" s="25"/>
      <x:c r="JUS2" s="25"/>
      <x:c r="JUT2" s="25"/>
      <x:c r="JUU2" s="25"/>
      <x:c r="JUV2" s="25"/>
      <x:c r="JUW2" s="25"/>
      <x:c r="JUX2" s="25"/>
      <x:c r="JUY2" s="25"/>
      <x:c r="JUZ2" s="25"/>
      <x:c r="JVA2" s="25"/>
      <x:c r="JVB2" s="25"/>
      <x:c r="JVC2" s="25"/>
      <x:c r="JVD2" s="25"/>
      <x:c r="JVE2" s="25"/>
      <x:c r="JVF2" s="25"/>
      <x:c r="JVG2" s="25"/>
      <x:c r="JVH2" s="25"/>
      <x:c r="JVI2" s="25"/>
      <x:c r="JVJ2" s="25"/>
      <x:c r="JVK2" s="25"/>
      <x:c r="JVL2" s="25"/>
      <x:c r="JVM2" s="25"/>
      <x:c r="JVN2" s="25"/>
      <x:c r="JVO2" s="25"/>
      <x:c r="JVP2" s="25"/>
      <x:c r="JVQ2" s="25"/>
      <x:c r="JVR2" s="25"/>
      <x:c r="JVS2" s="25"/>
      <x:c r="JVT2" s="25"/>
      <x:c r="JVU2" s="25"/>
      <x:c r="JVV2" s="25"/>
      <x:c r="JVW2" s="25"/>
      <x:c r="JVX2" s="25"/>
      <x:c r="JVY2" s="25"/>
      <x:c r="JVZ2" s="25"/>
      <x:c r="JWA2" s="25"/>
      <x:c r="JWB2" s="25"/>
      <x:c r="JWC2" s="25"/>
      <x:c r="JWD2" s="25"/>
      <x:c r="JWE2" s="25"/>
      <x:c r="JWF2" s="25"/>
      <x:c r="JWG2" s="25"/>
      <x:c r="JWH2" s="25"/>
      <x:c r="JWI2" s="25"/>
      <x:c r="JWJ2" s="25"/>
      <x:c r="JWK2" s="25"/>
      <x:c r="JWL2" s="25"/>
      <x:c r="JWM2" s="25"/>
      <x:c r="JWN2" s="25"/>
      <x:c r="JWO2" s="25"/>
      <x:c r="JWP2" s="25"/>
      <x:c r="JWQ2" s="25"/>
      <x:c r="JWR2" s="25"/>
      <x:c r="JWS2" s="25"/>
      <x:c r="JWT2" s="25"/>
      <x:c r="JWU2" s="25"/>
      <x:c r="JWV2" s="25"/>
      <x:c r="JWW2" s="25"/>
      <x:c r="JWX2" s="25"/>
      <x:c r="JWY2" s="25"/>
      <x:c r="JWZ2" s="25"/>
      <x:c r="JXA2" s="25"/>
      <x:c r="JXB2" s="25"/>
      <x:c r="JXC2" s="25"/>
      <x:c r="JXD2" s="25"/>
      <x:c r="JXE2" s="25"/>
      <x:c r="JXF2" s="25"/>
      <x:c r="JXG2" s="25"/>
      <x:c r="JXH2" s="25"/>
      <x:c r="JXI2" s="25"/>
      <x:c r="JXJ2" s="25"/>
      <x:c r="JXK2" s="25"/>
      <x:c r="JXL2" s="25"/>
      <x:c r="JXM2" s="25"/>
      <x:c r="JXN2" s="25"/>
      <x:c r="JXO2" s="25"/>
      <x:c r="JXP2" s="25"/>
      <x:c r="JXQ2" s="25"/>
      <x:c r="JXR2" s="25"/>
      <x:c r="JXS2" s="25"/>
      <x:c r="JXT2" s="25"/>
      <x:c r="JXU2" s="25"/>
      <x:c r="JXV2" s="25"/>
      <x:c r="JXW2" s="25"/>
      <x:c r="JXX2" s="25"/>
      <x:c r="JXY2" s="25"/>
      <x:c r="JXZ2" s="25"/>
      <x:c r="JYA2" s="25"/>
      <x:c r="JYB2" s="25"/>
      <x:c r="JYC2" s="25"/>
      <x:c r="JYD2" s="25"/>
      <x:c r="JYE2" s="25"/>
      <x:c r="JYF2" s="25"/>
      <x:c r="JYG2" s="25"/>
      <x:c r="JYH2" s="25"/>
      <x:c r="JYI2" s="25"/>
      <x:c r="JYJ2" s="25"/>
      <x:c r="JYK2" s="25"/>
      <x:c r="JYL2" s="25"/>
      <x:c r="JYM2" s="25"/>
      <x:c r="JYN2" s="25"/>
      <x:c r="JYO2" s="25"/>
      <x:c r="JYP2" s="25"/>
      <x:c r="JYQ2" s="25"/>
      <x:c r="JYR2" s="25"/>
      <x:c r="JYS2" s="25"/>
      <x:c r="JYT2" s="25"/>
      <x:c r="JYU2" s="25"/>
      <x:c r="JYV2" s="25"/>
      <x:c r="JYW2" s="25"/>
      <x:c r="JYX2" s="25"/>
      <x:c r="JYY2" s="25"/>
      <x:c r="JYZ2" s="25"/>
      <x:c r="JZA2" s="25"/>
      <x:c r="JZB2" s="25"/>
      <x:c r="JZC2" s="25"/>
      <x:c r="JZD2" s="25"/>
      <x:c r="JZE2" s="25"/>
      <x:c r="JZF2" s="25"/>
      <x:c r="JZG2" s="25"/>
      <x:c r="JZH2" s="25"/>
      <x:c r="JZI2" s="25"/>
      <x:c r="JZJ2" s="25"/>
      <x:c r="JZK2" s="25"/>
      <x:c r="JZL2" s="25"/>
      <x:c r="JZM2" s="25"/>
      <x:c r="JZN2" s="25"/>
      <x:c r="JZO2" s="25"/>
      <x:c r="JZP2" s="25"/>
      <x:c r="JZQ2" s="25"/>
      <x:c r="JZR2" s="25"/>
      <x:c r="JZS2" s="25"/>
      <x:c r="JZT2" s="25"/>
      <x:c r="JZU2" s="25"/>
      <x:c r="JZV2" s="25"/>
      <x:c r="JZW2" s="25"/>
      <x:c r="JZX2" s="25"/>
      <x:c r="JZY2" s="25"/>
      <x:c r="JZZ2" s="25"/>
      <x:c r="KAA2" s="25"/>
      <x:c r="KAB2" s="25"/>
      <x:c r="KAC2" s="25"/>
      <x:c r="KAD2" s="25"/>
      <x:c r="KAE2" s="25"/>
      <x:c r="KAF2" s="25"/>
      <x:c r="KAG2" s="25"/>
      <x:c r="KAH2" s="25"/>
      <x:c r="KAI2" s="25"/>
      <x:c r="KAJ2" s="25"/>
      <x:c r="KAK2" s="25"/>
      <x:c r="KAL2" s="25"/>
      <x:c r="KAM2" s="25"/>
      <x:c r="KAN2" s="25"/>
      <x:c r="KAO2" s="25"/>
      <x:c r="KAP2" s="25"/>
      <x:c r="KAQ2" s="25"/>
      <x:c r="KAR2" s="25"/>
      <x:c r="KAS2" s="25"/>
      <x:c r="KAT2" s="25"/>
      <x:c r="KAU2" s="25"/>
      <x:c r="KAV2" s="25"/>
      <x:c r="KAW2" s="25"/>
      <x:c r="KAX2" s="25"/>
      <x:c r="KAY2" s="25"/>
      <x:c r="KAZ2" s="25"/>
      <x:c r="KBA2" s="25"/>
      <x:c r="KBB2" s="25"/>
      <x:c r="KBC2" s="25"/>
      <x:c r="KBD2" s="25"/>
      <x:c r="KBE2" s="25"/>
      <x:c r="KBF2" s="25"/>
      <x:c r="KBG2" s="25"/>
      <x:c r="KBH2" s="25"/>
      <x:c r="KBI2" s="25"/>
      <x:c r="KBJ2" s="25"/>
      <x:c r="KBK2" s="25"/>
      <x:c r="KBL2" s="25"/>
      <x:c r="KBM2" s="25"/>
      <x:c r="KBN2" s="25"/>
      <x:c r="KBO2" s="25"/>
      <x:c r="KBP2" s="25"/>
      <x:c r="KBQ2" s="25"/>
      <x:c r="KBR2" s="25"/>
      <x:c r="KBS2" s="25"/>
      <x:c r="KBT2" s="25"/>
      <x:c r="KBU2" s="25"/>
      <x:c r="KBV2" s="25"/>
      <x:c r="KBW2" s="25"/>
      <x:c r="KBX2" s="25"/>
      <x:c r="KBY2" s="25"/>
      <x:c r="KBZ2" s="25"/>
      <x:c r="KCA2" s="25"/>
      <x:c r="KCB2" s="25"/>
      <x:c r="KCC2" s="25"/>
      <x:c r="KCD2" s="25"/>
      <x:c r="KCE2" s="25"/>
      <x:c r="KCF2" s="25"/>
      <x:c r="KCG2" s="25"/>
      <x:c r="KCH2" s="25"/>
      <x:c r="KCI2" s="25"/>
      <x:c r="KCJ2" s="25"/>
      <x:c r="KCK2" s="25"/>
      <x:c r="KCL2" s="25"/>
      <x:c r="KCM2" s="25"/>
      <x:c r="KCN2" s="25"/>
      <x:c r="KCO2" s="25"/>
      <x:c r="KCP2" s="25"/>
      <x:c r="KCQ2" s="25"/>
      <x:c r="KCR2" s="25"/>
      <x:c r="KCS2" s="25"/>
      <x:c r="KCT2" s="25"/>
      <x:c r="KCU2" s="25"/>
      <x:c r="KCV2" s="25"/>
      <x:c r="KCW2" s="25"/>
      <x:c r="KCX2" s="25"/>
      <x:c r="KCY2" s="25"/>
      <x:c r="KCZ2" s="25"/>
      <x:c r="KDA2" s="25"/>
      <x:c r="KDB2" s="25"/>
      <x:c r="KDC2" s="25"/>
      <x:c r="KDD2" s="25"/>
      <x:c r="KDE2" s="25"/>
      <x:c r="KDF2" s="25"/>
      <x:c r="KDG2" s="25"/>
      <x:c r="KDH2" s="25"/>
      <x:c r="KDI2" s="25"/>
      <x:c r="KDJ2" s="25"/>
      <x:c r="KDK2" s="25"/>
      <x:c r="KDL2" s="25"/>
      <x:c r="KDM2" s="25"/>
      <x:c r="KDN2" s="25"/>
      <x:c r="KDO2" s="25"/>
      <x:c r="KDP2" s="25"/>
      <x:c r="KDQ2" s="25"/>
      <x:c r="KDR2" s="25"/>
      <x:c r="KDS2" s="25"/>
      <x:c r="KDT2" s="25"/>
      <x:c r="KDU2" s="25"/>
      <x:c r="KDV2" s="25"/>
      <x:c r="KDW2" s="25"/>
      <x:c r="KDX2" s="25"/>
      <x:c r="KDY2" s="25"/>
      <x:c r="KDZ2" s="25"/>
      <x:c r="KEA2" s="25"/>
      <x:c r="KEB2" s="25"/>
      <x:c r="KEC2" s="25"/>
      <x:c r="KED2" s="25"/>
      <x:c r="KEE2" s="25"/>
      <x:c r="KEF2" s="25"/>
      <x:c r="KEG2" s="25"/>
      <x:c r="KEH2" s="25"/>
      <x:c r="KEI2" s="25"/>
      <x:c r="KEJ2" s="25"/>
      <x:c r="KEK2" s="25"/>
      <x:c r="KEL2" s="25"/>
      <x:c r="KEM2" s="25"/>
      <x:c r="KEN2" s="25"/>
      <x:c r="KEO2" s="25"/>
      <x:c r="KEP2" s="25"/>
      <x:c r="KEQ2" s="25"/>
      <x:c r="KER2" s="25"/>
      <x:c r="KES2" s="25"/>
      <x:c r="KET2" s="25"/>
      <x:c r="KEU2" s="25"/>
      <x:c r="KEV2" s="25"/>
      <x:c r="KEW2" s="25"/>
      <x:c r="KEX2" s="25"/>
      <x:c r="KEY2" s="25"/>
      <x:c r="KEZ2" s="25"/>
      <x:c r="KFA2" s="25"/>
      <x:c r="KFB2" s="25"/>
      <x:c r="KFC2" s="25"/>
      <x:c r="KFD2" s="25"/>
      <x:c r="KFE2" s="25"/>
      <x:c r="KFF2" s="25"/>
      <x:c r="KFG2" s="25"/>
      <x:c r="KFH2" s="25"/>
      <x:c r="KFI2" s="25"/>
      <x:c r="KFJ2" s="25"/>
      <x:c r="KFK2" s="25"/>
      <x:c r="KFL2" s="25"/>
      <x:c r="KFM2" s="25"/>
      <x:c r="KFN2" s="25"/>
      <x:c r="KFO2" s="25"/>
      <x:c r="KFP2" s="25"/>
      <x:c r="KFQ2" s="25"/>
      <x:c r="KFR2" s="25"/>
      <x:c r="KFS2" s="25"/>
      <x:c r="KFT2" s="25"/>
      <x:c r="KFU2" s="25"/>
      <x:c r="KFV2" s="25"/>
      <x:c r="KFW2" s="25"/>
      <x:c r="KFX2" s="25"/>
      <x:c r="KFY2" s="25"/>
      <x:c r="KFZ2" s="25"/>
      <x:c r="KGA2" s="25"/>
      <x:c r="KGB2" s="25"/>
      <x:c r="KGC2" s="25"/>
      <x:c r="KGD2" s="25"/>
      <x:c r="KGE2" s="25"/>
      <x:c r="KGF2" s="25"/>
      <x:c r="KGG2" s="25"/>
      <x:c r="KGH2" s="25"/>
      <x:c r="KGI2" s="25"/>
      <x:c r="KGJ2" s="25"/>
      <x:c r="KGK2" s="25"/>
      <x:c r="KGL2" s="25"/>
      <x:c r="KGM2" s="25"/>
      <x:c r="KGN2" s="25"/>
      <x:c r="KGO2" s="25"/>
      <x:c r="KGP2" s="25"/>
      <x:c r="KGQ2" s="25"/>
      <x:c r="KGR2" s="25"/>
      <x:c r="KGS2" s="25"/>
      <x:c r="KGT2" s="25"/>
      <x:c r="KGU2" s="25"/>
      <x:c r="KGV2" s="25"/>
      <x:c r="KGW2" s="25"/>
      <x:c r="KGX2" s="25"/>
      <x:c r="KGY2" s="25"/>
      <x:c r="KGZ2" s="25"/>
      <x:c r="KHA2" s="25"/>
      <x:c r="KHB2" s="25"/>
      <x:c r="KHC2" s="25"/>
      <x:c r="KHD2" s="25"/>
      <x:c r="KHE2" s="25"/>
      <x:c r="KHF2" s="25"/>
      <x:c r="KHG2" s="25"/>
      <x:c r="KHH2" s="25"/>
      <x:c r="KHI2" s="25"/>
      <x:c r="KHJ2" s="25"/>
      <x:c r="KHK2" s="25"/>
      <x:c r="KHL2" s="25"/>
      <x:c r="KHM2" s="25"/>
      <x:c r="KHN2" s="25"/>
      <x:c r="KHO2" s="25"/>
      <x:c r="KHP2" s="25"/>
      <x:c r="KHQ2" s="25"/>
      <x:c r="KHR2" s="25"/>
      <x:c r="KHS2" s="25"/>
      <x:c r="KHT2" s="25"/>
      <x:c r="KHU2" s="25"/>
      <x:c r="KHV2" s="25"/>
      <x:c r="KHW2" s="25"/>
      <x:c r="KHX2" s="25"/>
      <x:c r="KHY2" s="25"/>
      <x:c r="KHZ2" s="25"/>
      <x:c r="KIA2" s="25"/>
      <x:c r="KIB2" s="25"/>
      <x:c r="KIC2" s="25"/>
      <x:c r="KID2" s="25"/>
      <x:c r="KIE2" s="25"/>
      <x:c r="KIF2" s="25"/>
      <x:c r="KIG2" s="25"/>
      <x:c r="KIH2" s="25"/>
      <x:c r="KII2" s="25"/>
      <x:c r="KIJ2" s="25"/>
      <x:c r="KIK2" s="25"/>
      <x:c r="KIL2" s="25"/>
      <x:c r="KIM2" s="25"/>
      <x:c r="KIN2" s="25"/>
      <x:c r="KIO2" s="25"/>
      <x:c r="KIP2" s="25"/>
      <x:c r="KIQ2" s="25"/>
      <x:c r="KIR2" s="25"/>
      <x:c r="KIS2" s="25"/>
      <x:c r="KIT2" s="25"/>
      <x:c r="KIU2" s="25"/>
      <x:c r="KIV2" s="25"/>
      <x:c r="KIW2" s="25"/>
      <x:c r="KIX2" s="25"/>
      <x:c r="KIY2" s="25"/>
      <x:c r="KIZ2" s="25"/>
      <x:c r="KJA2" s="25"/>
      <x:c r="KJB2" s="25"/>
      <x:c r="KJC2" s="25"/>
      <x:c r="KJD2" s="25"/>
      <x:c r="KJE2" s="25"/>
      <x:c r="KJF2" s="25"/>
      <x:c r="KJG2" s="25"/>
      <x:c r="KJH2" s="25"/>
      <x:c r="KJI2" s="25"/>
      <x:c r="KJJ2" s="25"/>
      <x:c r="KJK2" s="25"/>
      <x:c r="KJL2" s="25"/>
      <x:c r="KJM2" s="25"/>
      <x:c r="KJN2" s="25"/>
      <x:c r="KJO2" s="25"/>
      <x:c r="KJP2" s="25"/>
      <x:c r="KJQ2" s="25"/>
      <x:c r="KJR2" s="25"/>
      <x:c r="KJS2" s="25"/>
      <x:c r="KJT2" s="25"/>
      <x:c r="KJU2" s="25"/>
      <x:c r="KJV2" s="25"/>
      <x:c r="KJW2" s="25"/>
      <x:c r="KJX2" s="25"/>
      <x:c r="KJY2" s="25"/>
      <x:c r="KJZ2" s="25"/>
      <x:c r="KKA2" s="25"/>
      <x:c r="KKB2" s="25"/>
      <x:c r="KKC2" s="25"/>
      <x:c r="KKD2" s="25"/>
      <x:c r="KKE2" s="25"/>
      <x:c r="KKF2" s="25"/>
      <x:c r="KKG2" s="25"/>
      <x:c r="KKH2" s="25"/>
      <x:c r="KKI2" s="25"/>
      <x:c r="KKJ2" s="25"/>
      <x:c r="KKK2" s="25"/>
      <x:c r="KKL2" s="25"/>
      <x:c r="KKM2" s="25"/>
      <x:c r="KKN2" s="25"/>
      <x:c r="KKO2" s="25"/>
      <x:c r="KKP2" s="25"/>
      <x:c r="KKQ2" s="25"/>
      <x:c r="KKR2" s="25"/>
      <x:c r="KKS2" s="25"/>
      <x:c r="KKT2" s="25"/>
      <x:c r="KKU2" s="25"/>
      <x:c r="KKV2" s="25"/>
      <x:c r="KKW2" s="25"/>
      <x:c r="KKX2" s="25"/>
      <x:c r="KKY2" s="25"/>
      <x:c r="KKZ2" s="25"/>
      <x:c r="KLA2" s="25"/>
      <x:c r="KLB2" s="25"/>
      <x:c r="KLC2" s="25"/>
      <x:c r="KLD2" s="25"/>
      <x:c r="KLE2" s="25"/>
      <x:c r="KLF2" s="25"/>
      <x:c r="KLG2" s="25"/>
      <x:c r="KLH2" s="25"/>
      <x:c r="KLI2" s="25"/>
      <x:c r="KLJ2" s="25"/>
      <x:c r="KLK2" s="25"/>
      <x:c r="KLL2" s="25"/>
      <x:c r="KLM2" s="25"/>
      <x:c r="KLN2" s="25"/>
      <x:c r="KLO2" s="25"/>
      <x:c r="KLP2" s="25"/>
      <x:c r="KLQ2" s="25"/>
      <x:c r="KLR2" s="25"/>
      <x:c r="KLS2" s="25"/>
      <x:c r="KLT2" s="25"/>
      <x:c r="KLU2" s="25"/>
      <x:c r="KLV2" s="25"/>
      <x:c r="KLW2" s="25"/>
      <x:c r="KLX2" s="25"/>
      <x:c r="KLY2" s="25"/>
      <x:c r="KLZ2" s="25"/>
      <x:c r="KMA2" s="25"/>
      <x:c r="KMB2" s="25"/>
      <x:c r="KMC2" s="25"/>
      <x:c r="KMD2" s="25"/>
      <x:c r="KME2" s="25"/>
      <x:c r="KMF2" s="25"/>
      <x:c r="KMG2" s="25"/>
      <x:c r="KMH2" s="25"/>
      <x:c r="KMI2" s="25"/>
      <x:c r="KMJ2" s="25"/>
      <x:c r="KMK2" s="25"/>
      <x:c r="KML2" s="25"/>
      <x:c r="KMM2" s="25"/>
      <x:c r="KMN2" s="25"/>
      <x:c r="KMO2" s="25"/>
      <x:c r="KMP2" s="25"/>
      <x:c r="KMQ2" s="25"/>
      <x:c r="KMR2" s="25"/>
      <x:c r="KMS2" s="25"/>
      <x:c r="KMT2" s="25"/>
      <x:c r="KMU2" s="25"/>
      <x:c r="KMV2" s="25"/>
      <x:c r="KMW2" s="25"/>
      <x:c r="KMX2" s="25"/>
      <x:c r="KMY2" s="25"/>
      <x:c r="KMZ2" s="25"/>
      <x:c r="KNA2" s="25"/>
      <x:c r="KNB2" s="25"/>
      <x:c r="KNC2" s="25"/>
      <x:c r="KND2" s="25"/>
      <x:c r="KNE2" s="25"/>
      <x:c r="KNF2" s="25"/>
      <x:c r="KNG2" s="25"/>
      <x:c r="KNH2" s="25"/>
      <x:c r="KNI2" s="25"/>
      <x:c r="KNJ2" s="25"/>
      <x:c r="KNK2" s="25"/>
      <x:c r="KNL2" s="25"/>
      <x:c r="KNM2" s="25"/>
      <x:c r="KNN2" s="25"/>
      <x:c r="KNO2" s="25"/>
      <x:c r="KNP2" s="25"/>
      <x:c r="KNQ2" s="25"/>
      <x:c r="KNR2" s="25"/>
      <x:c r="KNS2" s="25"/>
      <x:c r="KNT2" s="25"/>
      <x:c r="KNU2" s="25"/>
      <x:c r="KNV2" s="25"/>
      <x:c r="KNW2" s="25"/>
      <x:c r="KNX2" s="25"/>
      <x:c r="KNY2" s="25"/>
      <x:c r="KNZ2" s="25"/>
      <x:c r="KOA2" s="25"/>
      <x:c r="KOB2" s="25"/>
      <x:c r="KOC2" s="25"/>
      <x:c r="KOD2" s="25"/>
      <x:c r="KOE2" s="25"/>
      <x:c r="KOF2" s="25"/>
      <x:c r="KOG2" s="25"/>
      <x:c r="KOH2" s="25"/>
      <x:c r="KOI2" s="25"/>
      <x:c r="KOJ2" s="25"/>
      <x:c r="KOK2" s="25"/>
      <x:c r="KOL2" s="25"/>
      <x:c r="KOM2" s="25"/>
      <x:c r="KON2" s="25"/>
      <x:c r="KOO2" s="25"/>
      <x:c r="KOP2" s="25"/>
      <x:c r="KOQ2" s="25"/>
      <x:c r="KOR2" s="25"/>
      <x:c r="KOS2" s="25"/>
      <x:c r="KOT2" s="25"/>
      <x:c r="KOU2" s="25"/>
      <x:c r="KOV2" s="25"/>
      <x:c r="KOW2" s="25"/>
      <x:c r="KOX2" s="25"/>
      <x:c r="KOY2" s="25"/>
      <x:c r="KOZ2" s="25"/>
      <x:c r="KPA2" s="25"/>
      <x:c r="KPB2" s="25"/>
      <x:c r="KPC2" s="25"/>
      <x:c r="KPD2" s="25"/>
      <x:c r="KPE2" s="25"/>
      <x:c r="KPF2" s="25"/>
      <x:c r="KPG2" s="25"/>
      <x:c r="KPH2" s="25"/>
      <x:c r="KPI2" s="25"/>
      <x:c r="KPJ2" s="25"/>
      <x:c r="KPK2" s="25"/>
      <x:c r="KPL2" s="25"/>
      <x:c r="KPM2" s="25"/>
      <x:c r="KPN2" s="25"/>
      <x:c r="KPO2" s="25"/>
      <x:c r="KPP2" s="25"/>
      <x:c r="KPQ2" s="25"/>
      <x:c r="KPR2" s="25"/>
      <x:c r="KPS2" s="25"/>
      <x:c r="KPT2" s="25"/>
      <x:c r="KPU2" s="25"/>
      <x:c r="KPV2" s="25"/>
      <x:c r="KPW2" s="25"/>
      <x:c r="KPX2" s="25"/>
      <x:c r="KPY2" s="25"/>
      <x:c r="KPZ2" s="25"/>
      <x:c r="KQA2" s="25"/>
      <x:c r="KQB2" s="25"/>
      <x:c r="KQC2" s="25"/>
      <x:c r="KQD2" s="25"/>
      <x:c r="KQE2" s="25"/>
      <x:c r="KQF2" s="25"/>
      <x:c r="KQG2" s="25"/>
      <x:c r="KQH2" s="25"/>
      <x:c r="KQI2" s="25"/>
      <x:c r="KQJ2" s="25"/>
      <x:c r="KQK2" s="25"/>
      <x:c r="KQL2" s="25"/>
      <x:c r="KQM2" s="25"/>
      <x:c r="KQN2" s="25"/>
      <x:c r="KQO2" s="25"/>
      <x:c r="KQP2" s="25"/>
      <x:c r="KQQ2" s="25"/>
      <x:c r="KQR2" s="25"/>
      <x:c r="KQS2" s="25"/>
      <x:c r="KQT2" s="25"/>
      <x:c r="KQU2" s="25"/>
      <x:c r="KQV2" s="25"/>
      <x:c r="KQW2" s="25"/>
      <x:c r="KQX2" s="25"/>
      <x:c r="KQY2" s="25"/>
      <x:c r="KQZ2" s="25"/>
      <x:c r="KRA2" s="25"/>
      <x:c r="KRB2" s="25"/>
      <x:c r="KRC2" s="25"/>
      <x:c r="KRD2" s="25"/>
      <x:c r="KRE2" s="25"/>
      <x:c r="KRF2" s="25"/>
      <x:c r="KRG2" s="25"/>
      <x:c r="KRH2" s="25"/>
      <x:c r="KRI2" s="25"/>
      <x:c r="KRJ2" s="25"/>
      <x:c r="KRK2" s="25"/>
      <x:c r="KRL2" s="25"/>
      <x:c r="KRM2" s="25"/>
      <x:c r="KRN2" s="25"/>
      <x:c r="KRO2" s="25"/>
      <x:c r="KRP2" s="25"/>
      <x:c r="KRQ2" s="25"/>
      <x:c r="KRR2" s="25"/>
      <x:c r="KRS2" s="25"/>
      <x:c r="KRT2" s="25"/>
      <x:c r="KRU2" s="25"/>
      <x:c r="KRV2" s="25"/>
      <x:c r="KRW2" s="25"/>
      <x:c r="KRX2" s="25"/>
      <x:c r="KRY2" s="25"/>
      <x:c r="KRZ2" s="25"/>
      <x:c r="KSA2" s="25"/>
      <x:c r="KSB2" s="25"/>
      <x:c r="KSC2" s="25"/>
      <x:c r="KSD2" s="25"/>
      <x:c r="KSE2" s="25"/>
      <x:c r="KSF2" s="25"/>
      <x:c r="KSG2" s="25"/>
      <x:c r="KSH2" s="25"/>
      <x:c r="KSI2" s="25"/>
      <x:c r="KSJ2" s="25"/>
      <x:c r="KSK2" s="25"/>
      <x:c r="KSL2" s="25"/>
      <x:c r="KSM2" s="25"/>
      <x:c r="KSN2" s="25"/>
      <x:c r="KSO2" s="25"/>
      <x:c r="KSP2" s="25"/>
      <x:c r="KSQ2" s="25"/>
      <x:c r="KSR2" s="25"/>
      <x:c r="KSS2" s="25"/>
      <x:c r="KST2" s="25"/>
      <x:c r="KSU2" s="25"/>
      <x:c r="KSV2" s="25"/>
      <x:c r="KSW2" s="25"/>
      <x:c r="KSX2" s="25"/>
      <x:c r="KSY2" s="25"/>
      <x:c r="KSZ2" s="25"/>
      <x:c r="KTA2" s="25"/>
      <x:c r="KTB2" s="25"/>
      <x:c r="KTC2" s="25"/>
      <x:c r="KTD2" s="25"/>
      <x:c r="KTE2" s="25"/>
      <x:c r="KTF2" s="25"/>
      <x:c r="KTG2" s="25"/>
      <x:c r="KTH2" s="25"/>
      <x:c r="KTI2" s="25"/>
      <x:c r="KTJ2" s="25"/>
      <x:c r="KTK2" s="25"/>
      <x:c r="KTL2" s="25"/>
      <x:c r="KTM2" s="25"/>
      <x:c r="KTN2" s="25"/>
      <x:c r="KTO2" s="25"/>
      <x:c r="KTP2" s="25"/>
      <x:c r="KTQ2" s="25"/>
      <x:c r="KTR2" s="25"/>
      <x:c r="KTS2" s="25"/>
      <x:c r="KTT2" s="25"/>
      <x:c r="KTU2" s="25"/>
      <x:c r="KTV2" s="25"/>
      <x:c r="KTW2" s="25"/>
      <x:c r="KTX2" s="25"/>
      <x:c r="KTY2" s="25"/>
      <x:c r="KTZ2" s="25"/>
      <x:c r="KUA2" s="25"/>
      <x:c r="KUB2" s="25"/>
      <x:c r="KUC2" s="25"/>
      <x:c r="KUD2" s="25"/>
      <x:c r="KUE2" s="25"/>
      <x:c r="KUF2" s="25"/>
      <x:c r="KUG2" s="25"/>
      <x:c r="KUH2" s="25"/>
      <x:c r="KUI2" s="25"/>
      <x:c r="KUJ2" s="25"/>
      <x:c r="KUK2" s="25"/>
      <x:c r="KUL2" s="25"/>
      <x:c r="KUM2" s="25"/>
      <x:c r="KUN2" s="25"/>
      <x:c r="KUO2" s="25"/>
      <x:c r="KUP2" s="25"/>
      <x:c r="KUQ2" s="25"/>
      <x:c r="KUR2" s="25"/>
      <x:c r="KUS2" s="25"/>
      <x:c r="KUT2" s="25"/>
      <x:c r="KUU2" s="25"/>
      <x:c r="KUV2" s="25"/>
      <x:c r="KUW2" s="25"/>
      <x:c r="KUX2" s="25"/>
      <x:c r="KUY2" s="25"/>
      <x:c r="KUZ2" s="25"/>
      <x:c r="KVA2" s="25"/>
      <x:c r="KVB2" s="25"/>
      <x:c r="KVC2" s="25"/>
      <x:c r="KVD2" s="25"/>
      <x:c r="KVE2" s="25"/>
      <x:c r="KVF2" s="25"/>
      <x:c r="KVG2" s="25"/>
      <x:c r="KVH2" s="25"/>
      <x:c r="KVI2" s="25"/>
      <x:c r="KVJ2" s="25"/>
      <x:c r="KVK2" s="25"/>
      <x:c r="KVL2" s="25"/>
      <x:c r="KVM2" s="25"/>
      <x:c r="KVN2" s="25"/>
      <x:c r="KVO2" s="25"/>
      <x:c r="KVP2" s="25"/>
      <x:c r="KVQ2" s="25"/>
      <x:c r="KVR2" s="25"/>
      <x:c r="KVS2" s="25"/>
      <x:c r="KVT2" s="25"/>
      <x:c r="KVU2" s="25"/>
      <x:c r="KVV2" s="25"/>
      <x:c r="KVW2" s="25"/>
      <x:c r="KVX2" s="25"/>
      <x:c r="KVY2" s="25"/>
      <x:c r="KVZ2" s="25"/>
      <x:c r="KWA2" s="25"/>
      <x:c r="KWB2" s="25"/>
      <x:c r="KWC2" s="25"/>
      <x:c r="KWD2" s="25"/>
      <x:c r="KWE2" s="25"/>
      <x:c r="KWF2" s="25"/>
      <x:c r="KWG2" s="25"/>
      <x:c r="KWH2" s="25"/>
      <x:c r="KWI2" s="25"/>
      <x:c r="KWJ2" s="25"/>
      <x:c r="KWK2" s="25"/>
      <x:c r="KWL2" s="25"/>
      <x:c r="KWM2" s="25"/>
      <x:c r="KWN2" s="25"/>
      <x:c r="KWO2" s="25"/>
      <x:c r="KWP2" s="25"/>
      <x:c r="KWQ2" s="25"/>
      <x:c r="KWR2" s="25"/>
      <x:c r="KWS2" s="25"/>
      <x:c r="KWT2" s="25"/>
      <x:c r="KWU2" s="25"/>
      <x:c r="KWV2" s="25"/>
      <x:c r="KWW2" s="25"/>
      <x:c r="KWX2" s="25"/>
      <x:c r="KWY2" s="25"/>
      <x:c r="KWZ2" s="25"/>
      <x:c r="KXA2" s="25"/>
      <x:c r="KXB2" s="25"/>
      <x:c r="KXC2" s="25"/>
      <x:c r="KXD2" s="25"/>
      <x:c r="KXE2" s="25"/>
      <x:c r="KXF2" s="25"/>
      <x:c r="KXG2" s="25"/>
      <x:c r="KXH2" s="25"/>
      <x:c r="KXI2" s="25"/>
      <x:c r="KXJ2" s="25"/>
      <x:c r="KXK2" s="25"/>
      <x:c r="KXL2" s="25"/>
      <x:c r="KXM2" s="25"/>
      <x:c r="KXN2" s="25"/>
      <x:c r="KXO2" s="25"/>
      <x:c r="KXP2" s="25"/>
      <x:c r="KXQ2" s="25"/>
      <x:c r="KXR2" s="25"/>
      <x:c r="KXS2" s="25"/>
      <x:c r="KXT2" s="25"/>
      <x:c r="KXU2" s="25"/>
      <x:c r="KXV2" s="25"/>
      <x:c r="KXW2" s="25"/>
      <x:c r="KXX2" s="25"/>
      <x:c r="KXY2" s="25"/>
      <x:c r="KXZ2" s="25"/>
      <x:c r="KYA2" s="25"/>
      <x:c r="KYB2" s="25"/>
      <x:c r="KYC2" s="25"/>
      <x:c r="KYD2" s="25"/>
      <x:c r="KYE2" s="25"/>
      <x:c r="KYF2" s="25"/>
      <x:c r="KYG2" s="25"/>
      <x:c r="KYH2" s="25"/>
      <x:c r="KYI2" s="25"/>
      <x:c r="KYJ2" s="25"/>
      <x:c r="KYK2" s="25"/>
      <x:c r="KYL2" s="25"/>
      <x:c r="KYM2" s="25"/>
      <x:c r="KYN2" s="25"/>
      <x:c r="KYO2" s="25"/>
      <x:c r="KYP2" s="25"/>
      <x:c r="KYQ2" s="25"/>
      <x:c r="KYR2" s="25"/>
      <x:c r="KYS2" s="25"/>
      <x:c r="KYT2" s="25"/>
      <x:c r="KYU2" s="25"/>
      <x:c r="KYV2" s="25"/>
      <x:c r="KYW2" s="25"/>
      <x:c r="KYX2" s="25"/>
      <x:c r="KYY2" s="25"/>
      <x:c r="KYZ2" s="25"/>
      <x:c r="KZA2" s="25"/>
      <x:c r="KZB2" s="25"/>
      <x:c r="KZC2" s="25"/>
      <x:c r="KZD2" s="25"/>
      <x:c r="KZE2" s="25"/>
      <x:c r="KZF2" s="25"/>
      <x:c r="KZG2" s="25"/>
      <x:c r="KZH2" s="25"/>
      <x:c r="KZI2" s="25"/>
      <x:c r="KZJ2" s="25"/>
      <x:c r="KZK2" s="25"/>
      <x:c r="KZL2" s="25"/>
      <x:c r="KZM2" s="25"/>
      <x:c r="KZN2" s="25"/>
      <x:c r="KZO2" s="25"/>
      <x:c r="KZP2" s="25"/>
      <x:c r="KZQ2" s="25"/>
      <x:c r="KZR2" s="25"/>
      <x:c r="KZS2" s="25"/>
      <x:c r="KZT2" s="25"/>
      <x:c r="KZU2" s="25"/>
      <x:c r="KZV2" s="25"/>
      <x:c r="KZW2" s="25"/>
      <x:c r="KZX2" s="25"/>
      <x:c r="KZY2" s="25"/>
      <x:c r="KZZ2" s="25"/>
      <x:c r="LAA2" s="25"/>
      <x:c r="LAB2" s="25"/>
      <x:c r="LAC2" s="25"/>
      <x:c r="LAD2" s="25"/>
      <x:c r="LAE2" s="25"/>
      <x:c r="LAF2" s="25"/>
      <x:c r="LAG2" s="25"/>
      <x:c r="LAH2" s="25"/>
      <x:c r="LAI2" s="25"/>
      <x:c r="LAJ2" s="25"/>
      <x:c r="LAK2" s="25"/>
      <x:c r="LAL2" s="25"/>
      <x:c r="LAM2" s="25"/>
      <x:c r="LAN2" s="25"/>
      <x:c r="LAO2" s="25"/>
      <x:c r="LAP2" s="25"/>
      <x:c r="LAQ2" s="25"/>
      <x:c r="LAR2" s="25"/>
      <x:c r="LAS2" s="25"/>
      <x:c r="LAT2" s="25"/>
      <x:c r="LAU2" s="25"/>
      <x:c r="LAV2" s="25"/>
      <x:c r="LAW2" s="25"/>
      <x:c r="LAX2" s="25"/>
      <x:c r="LAY2" s="25"/>
      <x:c r="LAZ2" s="25"/>
      <x:c r="LBA2" s="25"/>
      <x:c r="LBB2" s="25"/>
      <x:c r="LBC2" s="25"/>
      <x:c r="LBD2" s="25"/>
      <x:c r="LBE2" s="25"/>
      <x:c r="LBF2" s="25"/>
      <x:c r="LBG2" s="25"/>
      <x:c r="LBH2" s="25"/>
      <x:c r="LBI2" s="25"/>
      <x:c r="LBJ2" s="25"/>
      <x:c r="LBK2" s="25"/>
      <x:c r="LBL2" s="25"/>
      <x:c r="LBM2" s="25"/>
      <x:c r="LBN2" s="25"/>
      <x:c r="LBO2" s="25"/>
      <x:c r="LBP2" s="25"/>
      <x:c r="LBQ2" s="25"/>
      <x:c r="LBR2" s="25"/>
      <x:c r="LBS2" s="25"/>
      <x:c r="LBT2" s="25"/>
      <x:c r="LBU2" s="25"/>
      <x:c r="LBV2" s="25"/>
      <x:c r="LBW2" s="25"/>
      <x:c r="LBX2" s="25"/>
      <x:c r="LBY2" s="25"/>
      <x:c r="LBZ2" s="25"/>
      <x:c r="LCA2" s="25"/>
      <x:c r="LCB2" s="25"/>
      <x:c r="LCC2" s="25"/>
      <x:c r="LCD2" s="25"/>
      <x:c r="LCE2" s="25"/>
      <x:c r="LCF2" s="25"/>
      <x:c r="LCG2" s="25"/>
      <x:c r="LCH2" s="25"/>
      <x:c r="LCI2" s="25"/>
      <x:c r="LCJ2" s="25"/>
      <x:c r="LCK2" s="25"/>
      <x:c r="LCL2" s="25"/>
      <x:c r="LCM2" s="25"/>
      <x:c r="LCN2" s="25"/>
      <x:c r="LCO2" s="25"/>
      <x:c r="LCP2" s="25"/>
      <x:c r="LCQ2" s="25"/>
      <x:c r="LCR2" s="25"/>
      <x:c r="LCS2" s="25"/>
      <x:c r="LCT2" s="25"/>
      <x:c r="LCU2" s="25"/>
      <x:c r="LCV2" s="25"/>
      <x:c r="LCW2" s="25"/>
      <x:c r="LCX2" s="25"/>
      <x:c r="LCY2" s="25"/>
      <x:c r="LCZ2" s="25"/>
      <x:c r="LDA2" s="25"/>
      <x:c r="LDB2" s="25"/>
      <x:c r="LDC2" s="25"/>
      <x:c r="LDD2" s="25"/>
      <x:c r="LDE2" s="25"/>
      <x:c r="LDF2" s="25"/>
      <x:c r="LDG2" s="25"/>
      <x:c r="LDH2" s="25"/>
      <x:c r="LDI2" s="25"/>
      <x:c r="LDJ2" s="25"/>
      <x:c r="LDK2" s="25"/>
      <x:c r="LDL2" s="25"/>
      <x:c r="LDM2" s="25"/>
      <x:c r="LDN2" s="25"/>
      <x:c r="LDO2" s="25"/>
      <x:c r="LDP2" s="25"/>
      <x:c r="LDQ2" s="25"/>
      <x:c r="LDR2" s="25"/>
      <x:c r="LDS2" s="25"/>
      <x:c r="LDT2" s="25"/>
      <x:c r="LDU2" s="25"/>
      <x:c r="LDV2" s="25"/>
      <x:c r="LDW2" s="25"/>
      <x:c r="LDX2" s="25"/>
      <x:c r="LDY2" s="25"/>
      <x:c r="LDZ2" s="25"/>
      <x:c r="LEA2" s="25"/>
      <x:c r="LEB2" s="25"/>
      <x:c r="LEC2" s="25"/>
      <x:c r="LED2" s="25"/>
      <x:c r="LEE2" s="25"/>
      <x:c r="LEF2" s="25"/>
      <x:c r="LEG2" s="25"/>
      <x:c r="LEH2" s="25"/>
      <x:c r="LEI2" s="25"/>
      <x:c r="LEJ2" s="25"/>
      <x:c r="LEK2" s="25"/>
      <x:c r="LEL2" s="25"/>
      <x:c r="LEM2" s="25"/>
      <x:c r="LEN2" s="25"/>
      <x:c r="LEO2" s="25"/>
      <x:c r="LEP2" s="25"/>
      <x:c r="LEQ2" s="25"/>
      <x:c r="LER2" s="25"/>
      <x:c r="LES2" s="25"/>
      <x:c r="LET2" s="25"/>
      <x:c r="LEU2" s="25"/>
      <x:c r="LEV2" s="25"/>
      <x:c r="LEW2" s="25"/>
      <x:c r="LEX2" s="25"/>
      <x:c r="LEY2" s="25"/>
      <x:c r="LEZ2" s="25"/>
      <x:c r="LFA2" s="25"/>
      <x:c r="LFB2" s="25"/>
      <x:c r="LFC2" s="25"/>
      <x:c r="LFD2" s="25"/>
      <x:c r="LFE2" s="25"/>
      <x:c r="LFF2" s="25"/>
      <x:c r="LFG2" s="25"/>
      <x:c r="LFH2" s="25"/>
      <x:c r="LFI2" s="25"/>
      <x:c r="LFJ2" s="25"/>
      <x:c r="LFK2" s="25"/>
      <x:c r="LFL2" s="25"/>
      <x:c r="LFM2" s="25"/>
      <x:c r="LFN2" s="25"/>
      <x:c r="LFO2" s="25"/>
      <x:c r="LFP2" s="25"/>
      <x:c r="LFQ2" s="25"/>
      <x:c r="LFR2" s="25"/>
      <x:c r="LFS2" s="25"/>
      <x:c r="LFT2" s="25"/>
      <x:c r="LFU2" s="25"/>
      <x:c r="LFV2" s="25"/>
      <x:c r="LFW2" s="25"/>
      <x:c r="LFX2" s="25"/>
      <x:c r="LFY2" s="25"/>
      <x:c r="LFZ2" s="25"/>
      <x:c r="LGA2" s="25"/>
      <x:c r="LGB2" s="25"/>
      <x:c r="LGC2" s="25"/>
      <x:c r="LGD2" s="25"/>
      <x:c r="LGE2" s="25"/>
      <x:c r="LGF2" s="25"/>
      <x:c r="LGG2" s="25"/>
      <x:c r="LGH2" s="25"/>
      <x:c r="LGI2" s="25"/>
      <x:c r="LGJ2" s="25"/>
      <x:c r="LGK2" s="25"/>
      <x:c r="LGL2" s="25"/>
      <x:c r="LGM2" s="25"/>
      <x:c r="LGN2" s="25"/>
      <x:c r="LGO2" s="25"/>
      <x:c r="LGP2" s="25"/>
      <x:c r="LGQ2" s="25"/>
      <x:c r="LGR2" s="25"/>
      <x:c r="LGS2" s="25"/>
      <x:c r="LGT2" s="25"/>
      <x:c r="LGU2" s="25"/>
      <x:c r="LGV2" s="25"/>
      <x:c r="LGW2" s="25"/>
      <x:c r="LGX2" s="25"/>
      <x:c r="LGY2" s="25"/>
      <x:c r="LGZ2" s="25"/>
      <x:c r="LHA2" s="25"/>
      <x:c r="LHB2" s="25"/>
      <x:c r="LHC2" s="25"/>
      <x:c r="LHD2" s="25"/>
      <x:c r="LHE2" s="25"/>
      <x:c r="LHF2" s="25"/>
      <x:c r="LHG2" s="25"/>
      <x:c r="LHH2" s="25"/>
      <x:c r="LHI2" s="25"/>
      <x:c r="LHJ2" s="25"/>
      <x:c r="LHK2" s="25"/>
      <x:c r="LHL2" s="25"/>
      <x:c r="LHM2" s="25"/>
      <x:c r="LHN2" s="25"/>
      <x:c r="LHO2" s="25"/>
      <x:c r="LHP2" s="25"/>
      <x:c r="LHQ2" s="25"/>
      <x:c r="LHR2" s="25"/>
      <x:c r="LHS2" s="25"/>
      <x:c r="LHT2" s="25"/>
      <x:c r="LHU2" s="25"/>
      <x:c r="LHV2" s="25"/>
      <x:c r="LHW2" s="25"/>
      <x:c r="LHX2" s="25"/>
      <x:c r="LHY2" s="25"/>
      <x:c r="LHZ2" s="25"/>
      <x:c r="LIA2" s="25"/>
      <x:c r="LIB2" s="25"/>
      <x:c r="LIC2" s="25"/>
      <x:c r="LID2" s="25"/>
      <x:c r="LIE2" s="25"/>
      <x:c r="LIF2" s="25"/>
      <x:c r="LIG2" s="25"/>
      <x:c r="LIH2" s="25"/>
      <x:c r="LII2" s="25"/>
      <x:c r="LIJ2" s="25"/>
      <x:c r="LIK2" s="25"/>
      <x:c r="LIL2" s="25"/>
      <x:c r="LIM2" s="25"/>
      <x:c r="LIN2" s="25"/>
      <x:c r="LIO2" s="25"/>
      <x:c r="LIP2" s="25"/>
      <x:c r="LIQ2" s="25"/>
      <x:c r="LIR2" s="25"/>
      <x:c r="LIS2" s="25"/>
      <x:c r="LIT2" s="25"/>
      <x:c r="LIU2" s="25"/>
      <x:c r="LIV2" s="25"/>
      <x:c r="LIW2" s="25"/>
      <x:c r="LIX2" s="25"/>
      <x:c r="LIY2" s="25"/>
      <x:c r="LIZ2" s="25"/>
      <x:c r="LJA2" s="25"/>
      <x:c r="LJB2" s="25"/>
      <x:c r="LJC2" s="25"/>
      <x:c r="LJD2" s="25"/>
      <x:c r="LJE2" s="25"/>
      <x:c r="LJF2" s="25"/>
      <x:c r="LJG2" s="25"/>
      <x:c r="LJH2" s="25"/>
      <x:c r="LJI2" s="25"/>
      <x:c r="LJJ2" s="25"/>
      <x:c r="LJK2" s="25"/>
      <x:c r="LJL2" s="25"/>
      <x:c r="LJM2" s="25"/>
      <x:c r="LJN2" s="25"/>
      <x:c r="LJO2" s="25"/>
      <x:c r="LJP2" s="25"/>
      <x:c r="LJQ2" s="25"/>
      <x:c r="LJR2" s="25"/>
      <x:c r="LJS2" s="25"/>
      <x:c r="LJT2" s="25"/>
      <x:c r="LJU2" s="25"/>
      <x:c r="LJV2" s="25"/>
      <x:c r="LJW2" s="25"/>
      <x:c r="LJX2" s="25"/>
      <x:c r="LJY2" s="25"/>
      <x:c r="LJZ2" s="25"/>
      <x:c r="LKA2" s="25"/>
      <x:c r="LKB2" s="25"/>
      <x:c r="LKC2" s="25"/>
      <x:c r="LKD2" s="25"/>
      <x:c r="LKE2" s="25"/>
      <x:c r="LKF2" s="25"/>
      <x:c r="LKG2" s="25"/>
      <x:c r="LKH2" s="25"/>
      <x:c r="LKI2" s="25"/>
      <x:c r="LKJ2" s="25"/>
      <x:c r="LKK2" s="25"/>
      <x:c r="LKL2" s="25"/>
      <x:c r="LKM2" s="25"/>
      <x:c r="LKN2" s="25"/>
      <x:c r="LKO2" s="25"/>
      <x:c r="LKP2" s="25"/>
      <x:c r="LKQ2" s="25"/>
      <x:c r="LKR2" s="25"/>
      <x:c r="LKS2" s="25"/>
      <x:c r="LKT2" s="25"/>
      <x:c r="LKU2" s="25"/>
      <x:c r="LKV2" s="25"/>
      <x:c r="LKW2" s="25"/>
      <x:c r="LKX2" s="25"/>
      <x:c r="LKY2" s="25"/>
      <x:c r="LKZ2" s="25"/>
      <x:c r="LLA2" s="25"/>
      <x:c r="LLB2" s="25"/>
      <x:c r="LLC2" s="25"/>
      <x:c r="LLD2" s="25"/>
      <x:c r="LLE2" s="25"/>
      <x:c r="LLF2" s="25"/>
      <x:c r="LLG2" s="25"/>
      <x:c r="LLH2" s="25"/>
      <x:c r="LLI2" s="25"/>
      <x:c r="LLJ2" s="25"/>
      <x:c r="LLK2" s="25"/>
      <x:c r="LLL2" s="25"/>
      <x:c r="LLM2" s="25"/>
      <x:c r="LLN2" s="25"/>
      <x:c r="LLO2" s="25"/>
      <x:c r="LLP2" s="25"/>
      <x:c r="LLQ2" s="25"/>
      <x:c r="LLR2" s="25"/>
      <x:c r="LLS2" s="25"/>
      <x:c r="LLT2" s="25"/>
      <x:c r="LLU2" s="25"/>
      <x:c r="LLV2" s="25"/>
      <x:c r="LLW2" s="25"/>
      <x:c r="LLX2" s="25"/>
      <x:c r="LLY2" s="25"/>
      <x:c r="LLZ2" s="25"/>
      <x:c r="LMA2" s="25"/>
      <x:c r="LMB2" s="25"/>
      <x:c r="LMC2" s="25"/>
      <x:c r="LMD2" s="25"/>
      <x:c r="LME2" s="25"/>
      <x:c r="LMF2" s="25"/>
      <x:c r="LMG2" s="25"/>
      <x:c r="LMH2" s="25"/>
      <x:c r="LMI2" s="25"/>
      <x:c r="LMJ2" s="25"/>
      <x:c r="LMK2" s="25"/>
      <x:c r="LML2" s="25"/>
      <x:c r="LMM2" s="25"/>
      <x:c r="LMN2" s="25"/>
      <x:c r="LMO2" s="25"/>
      <x:c r="LMP2" s="25"/>
      <x:c r="LMQ2" s="25"/>
      <x:c r="LMR2" s="25"/>
      <x:c r="LMS2" s="25"/>
      <x:c r="LMT2" s="25"/>
      <x:c r="LMU2" s="25"/>
      <x:c r="LMV2" s="25"/>
      <x:c r="LMW2" s="25"/>
      <x:c r="LMX2" s="25"/>
      <x:c r="LMY2" s="25"/>
      <x:c r="LMZ2" s="25"/>
      <x:c r="LNA2" s="25"/>
      <x:c r="LNB2" s="25"/>
      <x:c r="LNC2" s="25"/>
      <x:c r="LND2" s="25"/>
      <x:c r="LNE2" s="25"/>
      <x:c r="LNF2" s="25"/>
      <x:c r="LNG2" s="25"/>
      <x:c r="LNH2" s="25"/>
      <x:c r="LNI2" s="25"/>
      <x:c r="LNJ2" s="25"/>
      <x:c r="LNK2" s="25"/>
      <x:c r="LNL2" s="25"/>
      <x:c r="LNM2" s="25"/>
      <x:c r="LNN2" s="25"/>
      <x:c r="LNO2" s="25"/>
      <x:c r="LNP2" s="25"/>
      <x:c r="LNQ2" s="25"/>
      <x:c r="LNR2" s="25"/>
      <x:c r="LNS2" s="25"/>
      <x:c r="LNT2" s="25"/>
      <x:c r="LNU2" s="25"/>
      <x:c r="LNV2" s="25"/>
      <x:c r="LNW2" s="25"/>
      <x:c r="LNX2" s="25"/>
      <x:c r="LNY2" s="25"/>
      <x:c r="LNZ2" s="25"/>
      <x:c r="LOA2" s="25"/>
      <x:c r="LOB2" s="25"/>
      <x:c r="LOC2" s="25"/>
      <x:c r="LOD2" s="25"/>
      <x:c r="LOE2" s="25"/>
      <x:c r="LOF2" s="25"/>
      <x:c r="LOG2" s="25"/>
      <x:c r="LOH2" s="25"/>
      <x:c r="LOI2" s="25"/>
      <x:c r="LOJ2" s="25"/>
      <x:c r="LOK2" s="25"/>
      <x:c r="LOL2" s="25"/>
      <x:c r="LOM2" s="25"/>
      <x:c r="LON2" s="25"/>
      <x:c r="LOO2" s="25"/>
      <x:c r="LOP2" s="25"/>
      <x:c r="LOQ2" s="25"/>
      <x:c r="LOR2" s="25"/>
      <x:c r="LOS2" s="25"/>
      <x:c r="LOT2" s="25"/>
      <x:c r="LOU2" s="25"/>
      <x:c r="LOV2" s="25"/>
      <x:c r="LOW2" s="25"/>
      <x:c r="LOX2" s="25"/>
      <x:c r="LOY2" s="25"/>
      <x:c r="LOZ2" s="25"/>
      <x:c r="LPA2" s="25"/>
      <x:c r="LPB2" s="25"/>
      <x:c r="LPC2" s="25"/>
      <x:c r="LPD2" s="25"/>
      <x:c r="LPE2" s="25"/>
      <x:c r="LPF2" s="25"/>
      <x:c r="LPG2" s="25"/>
      <x:c r="LPH2" s="25"/>
      <x:c r="LPI2" s="25"/>
      <x:c r="LPJ2" s="25"/>
      <x:c r="LPK2" s="25"/>
      <x:c r="LPL2" s="25"/>
      <x:c r="LPM2" s="25"/>
      <x:c r="LPN2" s="25"/>
      <x:c r="LPO2" s="25"/>
      <x:c r="LPP2" s="25"/>
      <x:c r="LPQ2" s="25"/>
      <x:c r="LPR2" s="25"/>
      <x:c r="LPS2" s="25"/>
      <x:c r="LPT2" s="25"/>
      <x:c r="LPU2" s="25"/>
      <x:c r="LPV2" s="25"/>
      <x:c r="LPW2" s="25"/>
      <x:c r="LPX2" s="25"/>
      <x:c r="LPY2" s="25"/>
      <x:c r="LPZ2" s="25"/>
      <x:c r="LQA2" s="25"/>
      <x:c r="LQB2" s="25"/>
      <x:c r="LQC2" s="25"/>
      <x:c r="LQD2" s="25"/>
      <x:c r="LQE2" s="25"/>
      <x:c r="LQF2" s="25"/>
      <x:c r="LQG2" s="25"/>
      <x:c r="LQH2" s="25"/>
      <x:c r="LQI2" s="25"/>
      <x:c r="LQJ2" s="25"/>
      <x:c r="LQK2" s="25"/>
      <x:c r="LQL2" s="25"/>
      <x:c r="LQM2" s="25"/>
      <x:c r="LQN2" s="25"/>
      <x:c r="LQO2" s="25"/>
      <x:c r="LQP2" s="25"/>
      <x:c r="LQQ2" s="25"/>
      <x:c r="LQR2" s="25"/>
      <x:c r="LQS2" s="25"/>
      <x:c r="LQT2" s="25"/>
      <x:c r="LQU2" s="25"/>
      <x:c r="LQV2" s="25"/>
      <x:c r="LQW2" s="25"/>
      <x:c r="LQX2" s="25"/>
      <x:c r="LQY2" s="25"/>
      <x:c r="LQZ2" s="25"/>
      <x:c r="LRA2" s="25"/>
      <x:c r="LRB2" s="25"/>
      <x:c r="LRC2" s="25"/>
      <x:c r="LRD2" s="25"/>
      <x:c r="LRE2" s="25"/>
      <x:c r="LRF2" s="25"/>
      <x:c r="LRG2" s="25"/>
      <x:c r="LRH2" s="25"/>
      <x:c r="LRI2" s="25"/>
      <x:c r="LRJ2" s="25"/>
      <x:c r="LRK2" s="25"/>
      <x:c r="LRL2" s="25"/>
      <x:c r="LRM2" s="25"/>
      <x:c r="LRN2" s="25"/>
      <x:c r="LRO2" s="25"/>
      <x:c r="LRP2" s="25"/>
      <x:c r="LRQ2" s="25"/>
      <x:c r="LRR2" s="25"/>
      <x:c r="LRS2" s="25"/>
      <x:c r="LRT2" s="25"/>
      <x:c r="LRU2" s="25"/>
      <x:c r="LRV2" s="25"/>
      <x:c r="LRW2" s="25"/>
      <x:c r="LRX2" s="25"/>
      <x:c r="LRY2" s="25"/>
      <x:c r="LRZ2" s="25"/>
      <x:c r="LSA2" s="25"/>
      <x:c r="LSB2" s="25"/>
      <x:c r="LSC2" s="25"/>
      <x:c r="LSD2" s="25"/>
      <x:c r="LSE2" s="25"/>
      <x:c r="LSF2" s="25"/>
      <x:c r="LSG2" s="25"/>
      <x:c r="LSH2" s="25"/>
      <x:c r="LSI2" s="25"/>
      <x:c r="LSJ2" s="25"/>
      <x:c r="LSK2" s="25"/>
      <x:c r="LSL2" s="25"/>
      <x:c r="LSM2" s="25"/>
      <x:c r="LSN2" s="25"/>
      <x:c r="LSO2" s="25"/>
      <x:c r="LSP2" s="25"/>
      <x:c r="LSQ2" s="25"/>
      <x:c r="LSR2" s="25"/>
      <x:c r="LSS2" s="25"/>
      <x:c r="LST2" s="25"/>
      <x:c r="LSU2" s="25"/>
      <x:c r="LSV2" s="25"/>
      <x:c r="LSW2" s="25"/>
      <x:c r="LSX2" s="25"/>
      <x:c r="LSY2" s="25"/>
      <x:c r="LSZ2" s="25"/>
      <x:c r="LTA2" s="25"/>
      <x:c r="LTB2" s="25"/>
      <x:c r="LTC2" s="25"/>
      <x:c r="LTD2" s="25"/>
      <x:c r="LTE2" s="25"/>
      <x:c r="LTF2" s="25"/>
      <x:c r="LTG2" s="25"/>
      <x:c r="LTH2" s="25"/>
      <x:c r="LTI2" s="25"/>
      <x:c r="LTJ2" s="25"/>
      <x:c r="LTK2" s="25"/>
      <x:c r="LTL2" s="25"/>
      <x:c r="LTM2" s="25"/>
      <x:c r="LTN2" s="25"/>
      <x:c r="LTO2" s="25"/>
      <x:c r="LTP2" s="25"/>
      <x:c r="LTQ2" s="25"/>
      <x:c r="LTR2" s="25"/>
      <x:c r="LTS2" s="25"/>
      <x:c r="LTT2" s="25"/>
      <x:c r="LTU2" s="25"/>
      <x:c r="LTV2" s="25"/>
      <x:c r="LTW2" s="25"/>
      <x:c r="LTX2" s="25"/>
      <x:c r="LTY2" s="25"/>
      <x:c r="LTZ2" s="25"/>
      <x:c r="LUA2" s="25"/>
      <x:c r="LUB2" s="25"/>
      <x:c r="LUC2" s="25"/>
      <x:c r="LUD2" s="25"/>
      <x:c r="LUE2" s="25"/>
      <x:c r="LUF2" s="25"/>
      <x:c r="LUG2" s="25"/>
      <x:c r="LUH2" s="25"/>
      <x:c r="LUI2" s="25"/>
      <x:c r="LUJ2" s="25"/>
      <x:c r="LUK2" s="25"/>
      <x:c r="LUL2" s="25"/>
      <x:c r="LUM2" s="25"/>
      <x:c r="LUN2" s="25"/>
      <x:c r="LUO2" s="25"/>
      <x:c r="LUP2" s="25"/>
      <x:c r="LUQ2" s="25"/>
      <x:c r="LUR2" s="25"/>
      <x:c r="LUS2" s="25"/>
      <x:c r="LUT2" s="25"/>
      <x:c r="LUU2" s="25"/>
      <x:c r="LUV2" s="25"/>
      <x:c r="LUW2" s="25"/>
      <x:c r="LUX2" s="25"/>
      <x:c r="LUY2" s="25"/>
      <x:c r="LUZ2" s="25"/>
      <x:c r="LVA2" s="25"/>
      <x:c r="LVB2" s="25"/>
      <x:c r="LVC2" s="25"/>
      <x:c r="LVD2" s="25"/>
      <x:c r="LVE2" s="25"/>
      <x:c r="LVF2" s="25"/>
      <x:c r="LVG2" s="25"/>
      <x:c r="LVH2" s="25"/>
      <x:c r="LVI2" s="25"/>
      <x:c r="LVJ2" s="25"/>
      <x:c r="LVK2" s="25"/>
      <x:c r="LVL2" s="25"/>
      <x:c r="LVM2" s="25"/>
      <x:c r="LVN2" s="25"/>
      <x:c r="LVO2" s="25"/>
      <x:c r="LVP2" s="25"/>
      <x:c r="LVQ2" s="25"/>
      <x:c r="LVR2" s="25"/>
      <x:c r="LVS2" s="25"/>
      <x:c r="LVT2" s="25"/>
      <x:c r="LVU2" s="25"/>
      <x:c r="LVV2" s="25"/>
      <x:c r="LVW2" s="25"/>
      <x:c r="LVX2" s="25"/>
      <x:c r="LVY2" s="25"/>
      <x:c r="LVZ2" s="25"/>
      <x:c r="LWA2" s="25"/>
      <x:c r="LWB2" s="25"/>
      <x:c r="LWC2" s="25"/>
      <x:c r="LWD2" s="25"/>
      <x:c r="LWE2" s="25"/>
      <x:c r="LWF2" s="25"/>
      <x:c r="LWG2" s="25"/>
      <x:c r="LWH2" s="25"/>
      <x:c r="LWI2" s="25"/>
      <x:c r="LWJ2" s="25"/>
      <x:c r="LWK2" s="25"/>
      <x:c r="LWL2" s="25"/>
      <x:c r="LWM2" s="25"/>
      <x:c r="LWN2" s="25"/>
      <x:c r="LWO2" s="25"/>
      <x:c r="LWP2" s="25"/>
      <x:c r="LWQ2" s="25"/>
      <x:c r="LWR2" s="25"/>
      <x:c r="LWS2" s="25"/>
      <x:c r="LWT2" s="25"/>
      <x:c r="LWU2" s="25"/>
      <x:c r="LWV2" s="25"/>
      <x:c r="LWW2" s="25"/>
      <x:c r="LWX2" s="25"/>
      <x:c r="LWY2" s="25"/>
      <x:c r="LWZ2" s="25"/>
      <x:c r="LXA2" s="25"/>
      <x:c r="LXB2" s="25"/>
      <x:c r="LXC2" s="25"/>
      <x:c r="LXD2" s="25"/>
      <x:c r="LXE2" s="25"/>
      <x:c r="LXF2" s="25"/>
      <x:c r="LXG2" s="25"/>
      <x:c r="LXH2" s="25"/>
      <x:c r="LXI2" s="25"/>
      <x:c r="LXJ2" s="25"/>
      <x:c r="LXK2" s="25"/>
      <x:c r="LXL2" s="25"/>
      <x:c r="LXM2" s="25"/>
      <x:c r="LXN2" s="25"/>
      <x:c r="LXO2" s="25"/>
      <x:c r="LXP2" s="25"/>
      <x:c r="LXQ2" s="25"/>
      <x:c r="LXR2" s="25"/>
      <x:c r="LXS2" s="25"/>
      <x:c r="LXT2" s="25"/>
      <x:c r="LXU2" s="25"/>
      <x:c r="LXV2" s="25"/>
      <x:c r="LXW2" s="25"/>
      <x:c r="LXX2" s="25"/>
      <x:c r="LXY2" s="25"/>
      <x:c r="LXZ2" s="25"/>
      <x:c r="LYA2" s="25"/>
      <x:c r="LYB2" s="25"/>
      <x:c r="LYC2" s="25"/>
      <x:c r="LYD2" s="25"/>
      <x:c r="LYE2" s="25"/>
      <x:c r="LYF2" s="25"/>
      <x:c r="LYG2" s="25"/>
      <x:c r="LYH2" s="25"/>
      <x:c r="LYI2" s="25"/>
      <x:c r="LYJ2" s="25"/>
      <x:c r="LYK2" s="25"/>
      <x:c r="LYL2" s="25"/>
      <x:c r="LYM2" s="25"/>
      <x:c r="LYN2" s="25"/>
      <x:c r="LYO2" s="25"/>
      <x:c r="LYP2" s="25"/>
      <x:c r="LYQ2" s="25"/>
      <x:c r="LYR2" s="25"/>
      <x:c r="LYS2" s="25"/>
      <x:c r="LYT2" s="25"/>
      <x:c r="LYU2" s="25"/>
      <x:c r="LYV2" s="25"/>
      <x:c r="LYW2" s="25"/>
      <x:c r="LYX2" s="25"/>
      <x:c r="LYY2" s="25"/>
      <x:c r="LYZ2" s="25"/>
      <x:c r="LZA2" s="25"/>
      <x:c r="LZB2" s="25"/>
      <x:c r="LZC2" s="25"/>
      <x:c r="LZD2" s="25"/>
      <x:c r="LZE2" s="25"/>
      <x:c r="LZF2" s="25"/>
      <x:c r="LZG2" s="25"/>
      <x:c r="LZH2" s="25"/>
      <x:c r="LZI2" s="25"/>
      <x:c r="LZJ2" s="25"/>
      <x:c r="LZK2" s="25"/>
      <x:c r="LZL2" s="25"/>
      <x:c r="LZM2" s="25"/>
      <x:c r="LZN2" s="25"/>
      <x:c r="LZO2" s="25"/>
      <x:c r="LZP2" s="25"/>
      <x:c r="LZQ2" s="25"/>
      <x:c r="LZR2" s="25"/>
      <x:c r="LZS2" s="25"/>
      <x:c r="LZT2" s="25"/>
      <x:c r="LZU2" s="25"/>
      <x:c r="LZV2" s="25"/>
      <x:c r="LZW2" s="25"/>
      <x:c r="LZX2" s="25"/>
      <x:c r="LZY2" s="25"/>
      <x:c r="LZZ2" s="25"/>
      <x:c r="MAA2" s="25"/>
      <x:c r="MAB2" s="25"/>
      <x:c r="MAC2" s="25"/>
      <x:c r="MAD2" s="25"/>
      <x:c r="MAE2" s="25"/>
      <x:c r="MAF2" s="25"/>
      <x:c r="MAG2" s="25"/>
      <x:c r="MAH2" s="25"/>
      <x:c r="MAI2" s="25"/>
      <x:c r="MAJ2" s="25"/>
      <x:c r="MAK2" s="25"/>
      <x:c r="MAL2" s="25"/>
      <x:c r="MAM2" s="25"/>
      <x:c r="MAN2" s="25"/>
      <x:c r="MAO2" s="25"/>
      <x:c r="MAP2" s="25"/>
      <x:c r="MAQ2" s="25"/>
      <x:c r="MAR2" s="25"/>
      <x:c r="MAS2" s="25"/>
      <x:c r="MAT2" s="25"/>
      <x:c r="MAU2" s="25"/>
      <x:c r="MAV2" s="25"/>
      <x:c r="MAW2" s="25"/>
      <x:c r="MAX2" s="25"/>
      <x:c r="MAY2" s="25"/>
      <x:c r="MAZ2" s="25"/>
      <x:c r="MBA2" s="25"/>
      <x:c r="MBB2" s="25"/>
      <x:c r="MBC2" s="25"/>
      <x:c r="MBD2" s="25"/>
      <x:c r="MBE2" s="25"/>
      <x:c r="MBF2" s="25"/>
      <x:c r="MBG2" s="25"/>
      <x:c r="MBH2" s="25"/>
      <x:c r="MBI2" s="25"/>
      <x:c r="MBJ2" s="25"/>
      <x:c r="MBK2" s="25"/>
      <x:c r="MBL2" s="25"/>
      <x:c r="MBM2" s="25"/>
      <x:c r="MBN2" s="25"/>
      <x:c r="MBO2" s="25"/>
      <x:c r="MBP2" s="25"/>
      <x:c r="MBQ2" s="25"/>
      <x:c r="MBR2" s="25"/>
      <x:c r="MBS2" s="25"/>
      <x:c r="MBT2" s="25"/>
      <x:c r="MBU2" s="25"/>
      <x:c r="MBV2" s="25"/>
      <x:c r="MBW2" s="25"/>
      <x:c r="MBX2" s="25"/>
      <x:c r="MBY2" s="25"/>
      <x:c r="MBZ2" s="25"/>
      <x:c r="MCA2" s="25"/>
      <x:c r="MCB2" s="25"/>
      <x:c r="MCC2" s="25"/>
      <x:c r="MCD2" s="25"/>
      <x:c r="MCE2" s="25"/>
      <x:c r="MCF2" s="25"/>
      <x:c r="MCG2" s="25"/>
      <x:c r="MCH2" s="25"/>
      <x:c r="MCI2" s="25"/>
      <x:c r="MCJ2" s="25"/>
      <x:c r="MCK2" s="25"/>
      <x:c r="MCL2" s="25"/>
      <x:c r="MCM2" s="25"/>
      <x:c r="MCN2" s="25"/>
      <x:c r="MCO2" s="25"/>
      <x:c r="MCP2" s="25"/>
      <x:c r="MCQ2" s="25"/>
      <x:c r="MCR2" s="25"/>
      <x:c r="MCS2" s="25"/>
      <x:c r="MCT2" s="25"/>
      <x:c r="MCU2" s="25"/>
      <x:c r="MCV2" s="25"/>
      <x:c r="MCW2" s="25"/>
      <x:c r="MCX2" s="25"/>
      <x:c r="MCY2" s="25"/>
      <x:c r="MCZ2" s="25"/>
      <x:c r="MDA2" s="25"/>
      <x:c r="MDB2" s="25"/>
      <x:c r="MDC2" s="25"/>
      <x:c r="MDD2" s="25"/>
      <x:c r="MDE2" s="25"/>
      <x:c r="MDF2" s="25"/>
      <x:c r="MDG2" s="25"/>
      <x:c r="MDH2" s="25"/>
      <x:c r="MDI2" s="25"/>
      <x:c r="MDJ2" s="25"/>
      <x:c r="MDK2" s="25"/>
      <x:c r="MDL2" s="25"/>
      <x:c r="MDM2" s="25"/>
      <x:c r="MDN2" s="25"/>
      <x:c r="MDO2" s="25"/>
      <x:c r="MDP2" s="25"/>
      <x:c r="MDQ2" s="25"/>
      <x:c r="MDR2" s="25"/>
      <x:c r="MDS2" s="25"/>
      <x:c r="MDT2" s="25"/>
      <x:c r="MDU2" s="25"/>
      <x:c r="MDV2" s="25"/>
      <x:c r="MDW2" s="25"/>
      <x:c r="MDX2" s="25"/>
      <x:c r="MDY2" s="25"/>
      <x:c r="MDZ2" s="25"/>
      <x:c r="MEA2" s="25"/>
      <x:c r="MEB2" s="25"/>
      <x:c r="MEC2" s="25"/>
      <x:c r="MED2" s="25"/>
      <x:c r="MEE2" s="25"/>
      <x:c r="MEF2" s="25"/>
      <x:c r="MEG2" s="25"/>
      <x:c r="MEH2" s="25"/>
      <x:c r="MEI2" s="25"/>
      <x:c r="MEJ2" s="25"/>
      <x:c r="MEK2" s="25"/>
      <x:c r="MEL2" s="25"/>
      <x:c r="MEM2" s="25"/>
      <x:c r="MEN2" s="25"/>
      <x:c r="MEO2" s="25"/>
      <x:c r="MEP2" s="25"/>
      <x:c r="MEQ2" s="25"/>
      <x:c r="MER2" s="25"/>
      <x:c r="MES2" s="25"/>
      <x:c r="MET2" s="25"/>
      <x:c r="MEU2" s="25"/>
      <x:c r="MEV2" s="25"/>
      <x:c r="MEW2" s="25"/>
      <x:c r="MEX2" s="25"/>
      <x:c r="MEY2" s="25"/>
      <x:c r="MEZ2" s="25"/>
      <x:c r="MFA2" s="25"/>
      <x:c r="MFB2" s="25"/>
      <x:c r="MFC2" s="25"/>
      <x:c r="MFD2" s="25"/>
      <x:c r="MFE2" s="25"/>
      <x:c r="MFF2" s="25"/>
      <x:c r="MFG2" s="25"/>
      <x:c r="MFH2" s="25"/>
      <x:c r="MFI2" s="25"/>
      <x:c r="MFJ2" s="25"/>
      <x:c r="MFK2" s="25"/>
      <x:c r="MFL2" s="25"/>
      <x:c r="MFM2" s="25"/>
      <x:c r="MFN2" s="25"/>
      <x:c r="MFO2" s="25"/>
      <x:c r="MFP2" s="25"/>
      <x:c r="MFQ2" s="25"/>
      <x:c r="MFR2" s="25"/>
      <x:c r="MFS2" s="25"/>
      <x:c r="MFT2" s="25"/>
      <x:c r="MFU2" s="25"/>
      <x:c r="MFV2" s="25"/>
      <x:c r="MFW2" s="25"/>
      <x:c r="MFX2" s="25"/>
      <x:c r="MFY2" s="25"/>
      <x:c r="MFZ2" s="25"/>
      <x:c r="MGA2" s="25"/>
      <x:c r="MGB2" s="25"/>
      <x:c r="MGC2" s="25"/>
      <x:c r="MGD2" s="25"/>
      <x:c r="MGE2" s="25"/>
      <x:c r="MGF2" s="25"/>
      <x:c r="MGG2" s="25"/>
      <x:c r="MGH2" s="25"/>
      <x:c r="MGI2" s="25"/>
      <x:c r="MGJ2" s="25"/>
      <x:c r="MGK2" s="25"/>
      <x:c r="MGL2" s="25"/>
      <x:c r="MGM2" s="25"/>
      <x:c r="MGN2" s="25"/>
      <x:c r="MGO2" s="25"/>
      <x:c r="MGP2" s="25"/>
      <x:c r="MGQ2" s="25"/>
      <x:c r="MGR2" s="25"/>
      <x:c r="MGS2" s="25"/>
      <x:c r="MGT2" s="25"/>
      <x:c r="MGU2" s="25"/>
      <x:c r="MGV2" s="25"/>
      <x:c r="MGW2" s="25"/>
      <x:c r="MGX2" s="25"/>
      <x:c r="MGY2" s="25"/>
      <x:c r="MGZ2" s="25"/>
      <x:c r="MHA2" s="25"/>
      <x:c r="MHB2" s="25"/>
      <x:c r="MHC2" s="25"/>
      <x:c r="MHD2" s="25"/>
      <x:c r="MHE2" s="25"/>
      <x:c r="MHF2" s="25"/>
      <x:c r="MHG2" s="25"/>
      <x:c r="MHH2" s="25"/>
      <x:c r="MHI2" s="25"/>
      <x:c r="MHJ2" s="25"/>
      <x:c r="MHK2" s="25"/>
      <x:c r="MHL2" s="25"/>
      <x:c r="MHM2" s="25"/>
      <x:c r="MHN2" s="25"/>
      <x:c r="MHO2" s="25"/>
      <x:c r="MHP2" s="25"/>
      <x:c r="MHQ2" s="25"/>
      <x:c r="MHR2" s="25"/>
      <x:c r="MHS2" s="25"/>
      <x:c r="MHT2" s="25"/>
      <x:c r="MHU2" s="25"/>
      <x:c r="MHV2" s="25"/>
      <x:c r="MHW2" s="25"/>
      <x:c r="MHX2" s="25"/>
      <x:c r="MHY2" s="25"/>
      <x:c r="MHZ2" s="25"/>
      <x:c r="MIA2" s="25"/>
      <x:c r="MIB2" s="25"/>
      <x:c r="MIC2" s="25"/>
      <x:c r="MID2" s="25"/>
      <x:c r="MIE2" s="25"/>
      <x:c r="MIF2" s="25"/>
      <x:c r="MIG2" s="25"/>
      <x:c r="MIH2" s="25"/>
      <x:c r="MII2" s="25"/>
      <x:c r="MIJ2" s="25"/>
      <x:c r="MIK2" s="25"/>
      <x:c r="MIL2" s="25"/>
      <x:c r="MIM2" s="25"/>
      <x:c r="MIN2" s="25"/>
      <x:c r="MIO2" s="25"/>
      <x:c r="MIP2" s="25"/>
      <x:c r="MIQ2" s="25"/>
      <x:c r="MIR2" s="25"/>
      <x:c r="MIS2" s="25"/>
      <x:c r="MIT2" s="25"/>
      <x:c r="MIU2" s="25"/>
      <x:c r="MIV2" s="25"/>
      <x:c r="MIW2" s="25"/>
      <x:c r="MIX2" s="25"/>
      <x:c r="MIY2" s="25"/>
      <x:c r="MIZ2" s="25"/>
      <x:c r="MJA2" s="25"/>
      <x:c r="MJB2" s="25"/>
      <x:c r="MJC2" s="25"/>
      <x:c r="MJD2" s="25"/>
      <x:c r="MJE2" s="25"/>
      <x:c r="MJF2" s="25"/>
      <x:c r="MJG2" s="25"/>
      <x:c r="MJH2" s="25"/>
      <x:c r="MJI2" s="25"/>
      <x:c r="MJJ2" s="25"/>
      <x:c r="MJK2" s="25"/>
      <x:c r="MJL2" s="25"/>
      <x:c r="MJM2" s="25"/>
      <x:c r="MJN2" s="25"/>
      <x:c r="MJO2" s="25"/>
      <x:c r="MJP2" s="25"/>
      <x:c r="MJQ2" s="25"/>
      <x:c r="MJR2" s="25"/>
      <x:c r="MJS2" s="25"/>
      <x:c r="MJT2" s="25"/>
      <x:c r="MJU2" s="25"/>
      <x:c r="MJV2" s="25"/>
      <x:c r="MJW2" s="25"/>
      <x:c r="MJX2" s="25"/>
      <x:c r="MJY2" s="25"/>
      <x:c r="MJZ2" s="25"/>
      <x:c r="MKA2" s="25"/>
      <x:c r="MKB2" s="25"/>
      <x:c r="MKC2" s="25"/>
      <x:c r="MKD2" s="25"/>
      <x:c r="MKE2" s="25"/>
      <x:c r="MKF2" s="25"/>
      <x:c r="MKG2" s="25"/>
      <x:c r="MKH2" s="25"/>
      <x:c r="MKI2" s="25"/>
      <x:c r="MKJ2" s="25"/>
      <x:c r="MKK2" s="25"/>
      <x:c r="MKL2" s="25"/>
      <x:c r="MKM2" s="25"/>
      <x:c r="MKN2" s="25"/>
      <x:c r="MKO2" s="25"/>
      <x:c r="MKP2" s="25"/>
      <x:c r="MKQ2" s="25"/>
      <x:c r="MKR2" s="25"/>
      <x:c r="MKS2" s="25"/>
      <x:c r="MKT2" s="25"/>
      <x:c r="MKU2" s="25"/>
      <x:c r="MKV2" s="25"/>
      <x:c r="MKW2" s="25"/>
      <x:c r="MKX2" s="25"/>
      <x:c r="MKY2" s="25"/>
      <x:c r="MKZ2" s="25"/>
      <x:c r="MLA2" s="25"/>
      <x:c r="MLB2" s="25"/>
      <x:c r="MLC2" s="25"/>
      <x:c r="MLD2" s="25"/>
      <x:c r="MLE2" s="25"/>
      <x:c r="MLF2" s="25"/>
      <x:c r="MLG2" s="25"/>
      <x:c r="MLH2" s="25"/>
      <x:c r="MLI2" s="25"/>
      <x:c r="MLJ2" s="25"/>
      <x:c r="MLK2" s="25"/>
      <x:c r="MLL2" s="25"/>
      <x:c r="MLM2" s="25"/>
      <x:c r="MLN2" s="25"/>
      <x:c r="MLO2" s="25"/>
      <x:c r="MLP2" s="25"/>
      <x:c r="MLQ2" s="25"/>
      <x:c r="MLR2" s="25"/>
      <x:c r="MLS2" s="25"/>
      <x:c r="MLT2" s="25"/>
      <x:c r="MLU2" s="25"/>
      <x:c r="MLV2" s="25"/>
      <x:c r="MLW2" s="25"/>
      <x:c r="MLX2" s="25"/>
      <x:c r="MLY2" s="25"/>
      <x:c r="MLZ2" s="25"/>
      <x:c r="MMA2" s="25"/>
      <x:c r="MMB2" s="25"/>
      <x:c r="MMC2" s="25"/>
      <x:c r="MMD2" s="25"/>
      <x:c r="MME2" s="25"/>
      <x:c r="MMF2" s="25"/>
      <x:c r="MMG2" s="25"/>
      <x:c r="MMH2" s="25"/>
      <x:c r="MMI2" s="25"/>
      <x:c r="MMJ2" s="25"/>
      <x:c r="MMK2" s="25"/>
      <x:c r="MML2" s="25"/>
      <x:c r="MMM2" s="25"/>
      <x:c r="MMN2" s="25"/>
      <x:c r="MMO2" s="25"/>
      <x:c r="MMP2" s="25"/>
      <x:c r="MMQ2" s="25"/>
      <x:c r="MMR2" s="25"/>
      <x:c r="MMS2" s="25"/>
      <x:c r="MMT2" s="25"/>
      <x:c r="MMU2" s="25"/>
      <x:c r="MMV2" s="25"/>
      <x:c r="MMW2" s="25"/>
      <x:c r="MMX2" s="25"/>
      <x:c r="MMY2" s="25"/>
      <x:c r="MMZ2" s="25"/>
      <x:c r="MNA2" s="25"/>
      <x:c r="MNB2" s="25"/>
      <x:c r="MNC2" s="25"/>
      <x:c r="MND2" s="25"/>
      <x:c r="MNE2" s="25"/>
      <x:c r="MNF2" s="25"/>
      <x:c r="MNG2" s="25"/>
      <x:c r="MNH2" s="25"/>
      <x:c r="MNI2" s="25"/>
      <x:c r="MNJ2" s="25"/>
      <x:c r="MNK2" s="25"/>
      <x:c r="MNL2" s="25"/>
      <x:c r="MNM2" s="25"/>
      <x:c r="MNN2" s="25"/>
      <x:c r="MNO2" s="25"/>
      <x:c r="MNP2" s="25"/>
      <x:c r="MNQ2" s="25"/>
      <x:c r="MNR2" s="25"/>
      <x:c r="MNS2" s="25"/>
      <x:c r="MNT2" s="25"/>
      <x:c r="MNU2" s="25"/>
      <x:c r="MNV2" s="25"/>
      <x:c r="MNW2" s="25"/>
      <x:c r="MNX2" s="25"/>
      <x:c r="MNY2" s="25"/>
      <x:c r="MNZ2" s="25"/>
      <x:c r="MOA2" s="25"/>
      <x:c r="MOB2" s="25"/>
      <x:c r="MOC2" s="25"/>
      <x:c r="MOD2" s="25"/>
      <x:c r="MOE2" s="25"/>
      <x:c r="MOF2" s="25"/>
      <x:c r="MOG2" s="25"/>
      <x:c r="MOH2" s="25"/>
      <x:c r="MOI2" s="25"/>
      <x:c r="MOJ2" s="25"/>
      <x:c r="MOK2" s="25"/>
      <x:c r="MOL2" s="25"/>
      <x:c r="MOM2" s="25"/>
      <x:c r="MON2" s="25"/>
      <x:c r="MOO2" s="25"/>
      <x:c r="MOP2" s="25"/>
      <x:c r="MOQ2" s="25"/>
      <x:c r="MOR2" s="25"/>
      <x:c r="MOS2" s="25"/>
      <x:c r="MOT2" s="25"/>
      <x:c r="MOU2" s="25"/>
      <x:c r="MOV2" s="25"/>
      <x:c r="MOW2" s="25"/>
      <x:c r="MOX2" s="25"/>
      <x:c r="MOY2" s="25"/>
      <x:c r="MOZ2" s="25"/>
      <x:c r="MPA2" s="25"/>
      <x:c r="MPB2" s="25"/>
      <x:c r="MPC2" s="25"/>
      <x:c r="MPD2" s="25"/>
      <x:c r="MPE2" s="25"/>
      <x:c r="MPF2" s="25"/>
      <x:c r="MPG2" s="25"/>
      <x:c r="MPH2" s="25"/>
      <x:c r="MPI2" s="25"/>
      <x:c r="MPJ2" s="25"/>
      <x:c r="MPK2" s="25"/>
      <x:c r="MPL2" s="25"/>
      <x:c r="MPM2" s="25"/>
      <x:c r="MPN2" s="25"/>
      <x:c r="MPO2" s="25"/>
      <x:c r="MPP2" s="25"/>
      <x:c r="MPQ2" s="25"/>
      <x:c r="MPR2" s="25"/>
      <x:c r="MPS2" s="25"/>
      <x:c r="MPT2" s="25"/>
      <x:c r="MPU2" s="25"/>
      <x:c r="MPV2" s="25"/>
      <x:c r="MPW2" s="25"/>
      <x:c r="MPX2" s="25"/>
      <x:c r="MPY2" s="25"/>
      <x:c r="MPZ2" s="25"/>
      <x:c r="MQA2" s="25"/>
      <x:c r="MQB2" s="25"/>
      <x:c r="MQC2" s="25"/>
      <x:c r="MQD2" s="25"/>
      <x:c r="MQE2" s="25"/>
      <x:c r="MQF2" s="25"/>
      <x:c r="MQG2" s="25"/>
      <x:c r="MQH2" s="25"/>
      <x:c r="MQI2" s="25"/>
      <x:c r="MQJ2" s="25"/>
      <x:c r="MQK2" s="25"/>
      <x:c r="MQL2" s="25"/>
      <x:c r="MQM2" s="25"/>
      <x:c r="MQN2" s="25"/>
      <x:c r="MQO2" s="25"/>
      <x:c r="MQP2" s="25"/>
      <x:c r="MQQ2" s="25"/>
      <x:c r="MQR2" s="25"/>
      <x:c r="MQS2" s="25"/>
      <x:c r="MQT2" s="25"/>
      <x:c r="MQU2" s="25"/>
      <x:c r="MQV2" s="25"/>
      <x:c r="MQW2" s="25"/>
      <x:c r="MQX2" s="25"/>
      <x:c r="MQY2" s="25"/>
      <x:c r="MQZ2" s="25"/>
      <x:c r="MRA2" s="25"/>
      <x:c r="MRB2" s="25"/>
      <x:c r="MRC2" s="25"/>
      <x:c r="MRD2" s="25"/>
      <x:c r="MRE2" s="25"/>
      <x:c r="MRF2" s="25"/>
      <x:c r="MRG2" s="25"/>
      <x:c r="MRH2" s="25"/>
      <x:c r="MRI2" s="25"/>
      <x:c r="MRJ2" s="25"/>
      <x:c r="MRK2" s="25"/>
      <x:c r="MRL2" s="25"/>
      <x:c r="MRM2" s="25"/>
      <x:c r="MRN2" s="25"/>
      <x:c r="MRO2" s="25"/>
      <x:c r="MRP2" s="25"/>
      <x:c r="MRQ2" s="25"/>
      <x:c r="MRR2" s="25"/>
      <x:c r="MRS2" s="25"/>
      <x:c r="MRT2" s="25"/>
      <x:c r="MRU2" s="25"/>
      <x:c r="MRV2" s="25"/>
      <x:c r="MRW2" s="25"/>
      <x:c r="MRX2" s="25"/>
      <x:c r="MRY2" s="25"/>
      <x:c r="MRZ2" s="25"/>
      <x:c r="MSA2" s="25"/>
      <x:c r="MSB2" s="25"/>
      <x:c r="MSC2" s="25"/>
      <x:c r="MSD2" s="25"/>
      <x:c r="MSE2" s="25"/>
      <x:c r="MSF2" s="25"/>
      <x:c r="MSG2" s="25"/>
      <x:c r="MSH2" s="25"/>
      <x:c r="MSI2" s="25"/>
      <x:c r="MSJ2" s="25"/>
      <x:c r="MSK2" s="25"/>
      <x:c r="MSL2" s="25"/>
      <x:c r="MSM2" s="25"/>
      <x:c r="MSN2" s="25"/>
      <x:c r="MSO2" s="25"/>
      <x:c r="MSP2" s="25"/>
      <x:c r="MSQ2" s="25"/>
      <x:c r="MSR2" s="25"/>
      <x:c r="MSS2" s="25"/>
      <x:c r="MST2" s="25"/>
      <x:c r="MSU2" s="25"/>
      <x:c r="MSV2" s="25"/>
      <x:c r="MSW2" s="25"/>
      <x:c r="MSX2" s="25"/>
      <x:c r="MSY2" s="25"/>
      <x:c r="MSZ2" s="25"/>
      <x:c r="MTA2" s="25"/>
      <x:c r="MTB2" s="25"/>
      <x:c r="MTC2" s="25"/>
      <x:c r="MTD2" s="25"/>
      <x:c r="MTE2" s="25"/>
      <x:c r="MTF2" s="25"/>
      <x:c r="MTG2" s="25"/>
      <x:c r="MTH2" s="25"/>
      <x:c r="MTI2" s="25"/>
      <x:c r="MTJ2" s="25"/>
      <x:c r="MTK2" s="25"/>
      <x:c r="MTL2" s="25"/>
      <x:c r="MTM2" s="25"/>
      <x:c r="MTN2" s="25"/>
      <x:c r="MTO2" s="25"/>
      <x:c r="MTP2" s="25"/>
      <x:c r="MTQ2" s="25"/>
      <x:c r="MTR2" s="25"/>
      <x:c r="MTS2" s="25"/>
      <x:c r="MTT2" s="25"/>
      <x:c r="MTU2" s="25"/>
      <x:c r="MTV2" s="25"/>
      <x:c r="MTW2" s="25"/>
      <x:c r="MTX2" s="25"/>
      <x:c r="MTY2" s="25"/>
      <x:c r="MTZ2" s="25"/>
      <x:c r="MUA2" s="25"/>
      <x:c r="MUB2" s="25"/>
      <x:c r="MUC2" s="25"/>
      <x:c r="MUD2" s="25"/>
      <x:c r="MUE2" s="25"/>
      <x:c r="MUF2" s="25"/>
      <x:c r="MUG2" s="25"/>
      <x:c r="MUH2" s="25"/>
      <x:c r="MUI2" s="25"/>
      <x:c r="MUJ2" s="25"/>
      <x:c r="MUK2" s="25"/>
      <x:c r="MUL2" s="25"/>
      <x:c r="MUM2" s="25"/>
      <x:c r="MUN2" s="25"/>
      <x:c r="MUO2" s="25"/>
      <x:c r="MUP2" s="25"/>
      <x:c r="MUQ2" s="25"/>
      <x:c r="MUR2" s="25"/>
      <x:c r="MUS2" s="25"/>
      <x:c r="MUT2" s="25"/>
      <x:c r="MUU2" s="25"/>
      <x:c r="MUV2" s="25"/>
      <x:c r="MUW2" s="25"/>
      <x:c r="MUX2" s="25"/>
      <x:c r="MUY2" s="25"/>
      <x:c r="MUZ2" s="25"/>
      <x:c r="MVA2" s="25"/>
      <x:c r="MVB2" s="25"/>
      <x:c r="MVC2" s="25"/>
      <x:c r="MVD2" s="25"/>
      <x:c r="MVE2" s="25"/>
      <x:c r="MVF2" s="25"/>
      <x:c r="MVG2" s="25"/>
      <x:c r="MVH2" s="25"/>
      <x:c r="MVI2" s="25"/>
      <x:c r="MVJ2" s="25"/>
      <x:c r="MVK2" s="25"/>
      <x:c r="MVL2" s="25"/>
      <x:c r="MVM2" s="25"/>
      <x:c r="MVN2" s="25"/>
      <x:c r="MVO2" s="25"/>
      <x:c r="MVP2" s="25"/>
      <x:c r="MVQ2" s="25"/>
      <x:c r="MVR2" s="25"/>
      <x:c r="MVS2" s="25"/>
      <x:c r="MVT2" s="25"/>
      <x:c r="MVU2" s="25"/>
      <x:c r="MVV2" s="25"/>
      <x:c r="MVW2" s="25"/>
      <x:c r="MVX2" s="25"/>
      <x:c r="MVY2" s="25"/>
      <x:c r="MVZ2" s="25"/>
      <x:c r="MWA2" s="25"/>
      <x:c r="MWB2" s="25"/>
      <x:c r="MWC2" s="25"/>
      <x:c r="MWD2" s="25"/>
      <x:c r="MWE2" s="25"/>
      <x:c r="MWF2" s="25"/>
      <x:c r="MWG2" s="25"/>
      <x:c r="MWH2" s="25"/>
      <x:c r="MWI2" s="25"/>
      <x:c r="MWJ2" s="25"/>
      <x:c r="MWK2" s="25"/>
      <x:c r="MWL2" s="25"/>
      <x:c r="MWM2" s="25"/>
      <x:c r="MWN2" s="25"/>
      <x:c r="MWO2" s="25"/>
      <x:c r="MWP2" s="25"/>
      <x:c r="MWQ2" s="25"/>
      <x:c r="MWR2" s="25"/>
      <x:c r="MWS2" s="25"/>
      <x:c r="MWT2" s="25"/>
      <x:c r="MWU2" s="25"/>
      <x:c r="MWV2" s="25"/>
      <x:c r="MWW2" s="25"/>
      <x:c r="MWX2" s="25"/>
      <x:c r="MWY2" s="25"/>
      <x:c r="MWZ2" s="25"/>
      <x:c r="MXA2" s="25"/>
      <x:c r="MXB2" s="25"/>
      <x:c r="MXC2" s="25"/>
      <x:c r="MXD2" s="25"/>
      <x:c r="MXE2" s="25"/>
      <x:c r="MXF2" s="25"/>
      <x:c r="MXG2" s="25"/>
      <x:c r="MXH2" s="25"/>
      <x:c r="MXI2" s="25"/>
      <x:c r="MXJ2" s="25"/>
      <x:c r="MXK2" s="25"/>
      <x:c r="MXL2" s="25"/>
      <x:c r="MXM2" s="25"/>
      <x:c r="MXN2" s="25"/>
      <x:c r="MXO2" s="25"/>
      <x:c r="MXP2" s="25"/>
      <x:c r="MXQ2" s="25"/>
      <x:c r="MXR2" s="25"/>
      <x:c r="MXS2" s="25"/>
      <x:c r="MXT2" s="25"/>
      <x:c r="MXU2" s="25"/>
      <x:c r="MXV2" s="25"/>
      <x:c r="MXW2" s="25"/>
      <x:c r="MXX2" s="25"/>
      <x:c r="MXY2" s="25"/>
      <x:c r="MXZ2" s="25"/>
      <x:c r="MYA2" s="25"/>
      <x:c r="MYB2" s="25"/>
      <x:c r="MYC2" s="25"/>
      <x:c r="MYD2" s="25"/>
      <x:c r="MYE2" s="25"/>
      <x:c r="MYF2" s="25"/>
      <x:c r="MYG2" s="25"/>
      <x:c r="MYH2" s="25"/>
      <x:c r="MYI2" s="25"/>
      <x:c r="MYJ2" s="25"/>
      <x:c r="MYK2" s="25"/>
      <x:c r="MYL2" s="25"/>
      <x:c r="MYM2" s="25"/>
      <x:c r="MYN2" s="25"/>
      <x:c r="MYO2" s="25"/>
      <x:c r="MYP2" s="25"/>
      <x:c r="MYQ2" s="25"/>
      <x:c r="MYR2" s="25"/>
      <x:c r="MYS2" s="25"/>
      <x:c r="MYT2" s="25"/>
      <x:c r="MYU2" s="25"/>
      <x:c r="MYV2" s="25"/>
      <x:c r="MYW2" s="25"/>
      <x:c r="MYX2" s="25"/>
      <x:c r="MYY2" s="25"/>
      <x:c r="MYZ2" s="25"/>
      <x:c r="MZA2" s="25"/>
      <x:c r="MZB2" s="25"/>
      <x:c r="MZC2" s="25"/>
      <x:c r="MZD2" s="25"/>
      <x:c r="MZE2" s="25"/>
      <x:c r="MZF2" s="25"/>
      <x:c r="MZG2" s="25"/>
      <x:c r="MZH2" s="25"/>
      <x:c r="MZI2" s="25"/>
      <x:c r="MZJ2" s="25"/>
      <x:c r="MZK2" s="25"/>
      <x:c r="MZL2" s="25"/>
      <x:c r="MZM2" s="25"/>
      <x:c r="MZN2" s="25"/>
      <x:c r="MZO2" s="25"/>
      <x:c r="MZP2" s="25"/>
      <x:c r="MZQ2" s="25"/>
      <x:c r="MZR2" s="25"/>
      <x:c r="MZS2" s="25"/>
      <x:c r="MZT2" s="25"/>
      <x:c r="MZU2" s="25"/>
      <x:c r="MZV2" s="25"/>
      <x:c r="MZW2" s="25"/>
      <x:c r="MZX2" s="25"/>
      <x:c r="MZY2" s="25"/>
      <x:c r="MZZ2" s="25"/>
      <x:c r="NAA2" s="25"/>
      <x:c r="NAB2" s="25"/>
      <x:c r="NAC2" s="25"/>
      <x:c r="NAD2" s="25"/>
      <x:c r="NAE2" s="25"/>
      <x:c r="NAF2" s="25"/>
      <x:c r="NAG2" s="25"/>
      <x:c r="NAH2" s="25"/>
      <x:c r="NAI2" s="25"/>
      <x:c r="NAJ2" s="25"/>
      <x:c r="NAK2" s="25"/>
      <x:c r="NAL2" s="25"/>
      <x:c r="NAM2" s="25"/>
      <x:c r="NAN2" s="25"/>
      <x:c r="NAO2" s="25"/>
      <x:c r="NAP2" s="25"/>
      <x:c r="NAQ2" s="25"/>
      <x:c r="NAR2" s="25"/>
      <x:c r="NAS2" s="25"/>
      <x:c r="NAT2" s="25"/>
      <x:c r="NAU2" s="25"/>
      <x:c r="NAV2" s="25"/>
      <x:c r="NAW2" s="25"/>
      <x:c r="NAX2" s="25"/>
      <x:c r="NAY2" s="25"/>
      <x:c r="NAZ2" s="25"/>
      <x:c r="NBA2" s="25"/>
      <x:c r="NBB2" s="25"/>
      <x:c r="NBC2" s="25"/>
      <x:c r="NBD2" s="25"/>
      <x:c r="NBE2" s="25"/>
      <x:c r="NBF2" s="25"/>
      <x:c r="NBG2" s="25"/>
      <x:c r="NBH2" s="25"/>
      <x:c r="NBI2" s="25"/>
      <x:c r="NBJ2" s="25"/>
      <x:c r="NBK2" s="25"/>
      <x:c r="NBL2" s="25"/>
      <x:c r="NBM2" s="25"/>
      <x:c r="NBN2" s="25"/>
      <x:c r="NBO2" s="25"/>
      <x:c r="NBP2" s="25"/>
      <x:c r="NBQ2" s="25"/>
      <x:c r="NBR2" s="25"/>
      <x:c r="NBS2" s="25"/>
      <x:c r="NBT2" s="25"/>
      <x:c r="NBU2" s="25"/>
      <x:c r="NBV2" s="25"/>
      <x:c r="NBW2" s="25"/>
      <x:c r="NBX2" s="25"/>
      <x:c r="NBY2" s="25"/>
      <x:c r="NBZ2" s="25"/>
      <x:c r="NCA2" s="25"/>
      <x:c r="NCB2" s="25"/>
      <x:c r="NCC2" s="25"/>
      <x:c r="NCD2" s="25"/>
      <x:c r="NCE2" s="25"/>
      <x:c r="NCF2" s="25"/>
      <x:c r="NCG2" s="25"/>
      <x:c r="NCH2" s="25"/>
      <x:c r="NCI2" s="25"/>
      <x:c r="NCJ2" s="25"/>
      <x:c r="NCK2" s="25"/>
      <x:c r="NCL2" s="25"/>
      <x:c r="NCM2" s="25"/>
      <x:c r="NCN2" s="25"/>
      <x:c r="NCO2" s="25"/>
      <x:c r="NCP2" s="25"/>
      <x:c r="NCQ2" s="25"/>
      <x:c r="NCR2" s="25"/>
      <x:c r="NCS2" s="25"/>
      <x:c r="NCT2" s="25"/>
      <x:c r="NCU2" s="25"/>
      <x:c r="NCV2" s="25"/>
      <x:c r="NCW2" s="25"/>
      <x:c r="NCX2" s="25"/>
      <x:c r="NCY2" s="25"/>
      <x:c r="NCZ2" s="25"/>
      <x:c r="NDA2" s="25"/>
      <x:c r="NDB2" s="25"/>
      <x:c r="NDC2" s="25"/>
      <x:c r="NDD2" s="25"/>
      <x:c r="NDE2" s="25"/>
      <x:c r="NDF2" s="25"/>
      <x:c r="NDG2" s="25"/>
      <x:c r="NDH2" s="25"/>
      <x:c r="NDI2" s="25"/>
      <x:c r="NDJ2" s="25"/>
      <x:c r="NDK2" s="25"/>
      <x:c r="NDL2" s="25"/>
      <x:c r="NDM2" s="25"/>
      <x:c r="NDN2" s="25"/>
      <x:c r="NDO2" s="25"/>
      <x:c r="NDP2" s="25"/>
      <x:c r="NDQ2" s="25"/>
      <x:c r="NDR2" s="25"/>
      <x:c r="NDS2" s="25"/>
      <x:c r="NDT2" s="25"/>
      <x:c r="NDU2" s="25"/>
      <x:c r="NDV2" s="25"/>
      <x:c r="NDW2" s="25"/>
      <x:c r="NDX2" s="25"/>
      <x:c r="NDY2" s="25"/>
      <x:c r="NDZ2" s="25"/>
      <x:c r="NEA2" s="25"/>
      <x:c r="NEB2" s="25"/>
      <x:c r="NEC2" s="25"/>
      <x:c r="NED2" s="25"/>
      <x:c r="NEE2" s="25"/>
      <x:c r="NEF2" s="25"/>
      <x:c r="NEG2" s="25"/>
      <x:c r="NEH2" s="25"/>
      <x:c r="NEI2" s="25"/>
      <x:c r="NEJ2" s="25"/>
      <x:c r="NEK2" s="25"/>
      <x:c r="NEL2" s="25"/>
      <x:c r="NEM2" s="25"/>
      <x:c r="NEN2" s="25"/>
      <x:c r="NEO2" s="25"/>
      <x:c r="NEP2" s="25"/>
      <x:c r="NEQ2" s="25"/>
      <x:c r="NER2" s="25"/>
      <x:c r="NES2" s="25"/>
      <x:c r="NET2" s="25"/>
      <x:c r="NEU2" s="25"/>
      <x:c r="NEV2" s="25"/>
      <x:c r="NEW2" s="25"/>
      <x:c r="NEX2" s="25"/>
      <x:c r="NEY2" s="25"/>
      <x:c r="NEZ2" s="25"/>
      <x:c r="NFA2" s="25"/>
      <x:c r="NFB2" s="25"/>
      <x:c r="NFC2" s="25"/>
      <x:c r="NFD2" s="25"/>
      <x:c r="NFE2" s="25"/>
      <x:c r="NFF2" s="25"/>
      <x:c r="NFG2" s="25"/>
      <x:c r="NFH2" s="25"/>
      <x:c r="NFI2" s="25"/>
      <x:c r="NFJ2" s="25"/>
      <x:c r="NFK2" s="25"/>
      <x:c r="NFL2" s="25"/>
      <x:c r="NFM2" s="25"/>
      <x:c r="NFN2" s="25"/>
      <x:c r="NFO2" s="25"/>
      <x:c r="NFP2" s="25"/>
      <x:c r="NFQ2" s="25"/>
      <x:c r="NFR2" s="25"/>
      <x:c r="NFS2" s="25"/>
      <x:c r="NFT2" s="25"/>
      <x:c r="NFU2" s="25"/>
      <x:c r="NFV2" s="25"/>
      <x:c r="NFW2" s="25"/>
      <x:c r="NFX2" s="25"/>
      <x:c r="NFY2" s="25"/>
      <x:c r="NFZ2" s="25"/>
      <x:c r="NGA2" s="25"/>
      <x:c r="NGB2" s="25"/>
      <x:c r="NGC2" s="25"/>
      <x:c r="NGD2" s="25"/>
      <x:c r="NGE2" s="25"/>
      <x:c r="NGF2" s="25"/>
      <x:c r="NGG2" s="25"/>
      <x:c r="NGH2" s="25"/>
      <x:c r="NGI2" s="25"/>
      <x:c r="NGJ2" s="25"/>
      <x:c r="NGK2" s="25"/>
      <x:c r="NGL2" s="25"/>
      <x:c r="NGM2" s="25"/>
      <x:c r="NGN2" s="25"/>
      <x:c r="NGO2" s="25"/>
      <x:c r="NGP2" s="25"/>
      <x:c r="NGQ2" s="25"/>
      <x:c r="NGR2" s="25"/>
      <x:c r="NGS2" s="25"/>
      <x:c r="NGT2" s="25"/>
      <x:c r="NGU2" s="25"/>
      <x:c r="NGV2" s="25"/>
      <x:c r="NGW2" s="25"/>
      <x:c r="NGX2" s="25"/>
      <x:c r="NGY2" s="25"/>
      <x:c r="NGZ2" s="25"/>
      <x:c r="NHA2" s="25"/>
      <x:c r="NHB2" s="25"/>
      <x:c r="NHC2" s="25"/>
      <x:c r="NHD2" s="25"/>
      <x:c r="NHE2" s="25"/>
      <x:c r="NHF2" s="25"/>
      <x:c r="NHG2" s="25"/>
      <x:c r="NHH2" s="25"/>
      <x:c r="NHI2" s="25"/>
      <x:c r="NHJ2" s="25"/>
      <x:c r="NHK2" s="25"/>
      <x:c r="NHL2" s="25"/>
      <x:c r="NHM2" s="25"/>
      <x:c r="NHN2" s="25"/>
      <x:c r="NHO2" s="25"/>
      <x:c r="NHP2" s="25"/>
      <x:c r="NHQ2" s="25"/>
      <x:c r="NHR2" s="25"/>
      <x:c r="NHS2" s="25"/>
      <x:c r="NHT2" s="25"/>
      <x:c r="NHU2" s="25"/>
      <x:c r="NHV2" s="25"/>
      <x:c r="NHW2" s="25"/>
      <x:c r="NHX2" s="25"/>
      <x:c r="NHY2" s="25"/>
      <x:c r="NHZ2" s="25"/>
      <x:c r="NIA2" s="25"/>
      <x:c r="NIB2" s="25"/>
      <x:c r="NIC2" s="25"/>
      <x:c r="NID2" s="25"/>
      <x:c r="NIE2" s="25"/>
      <x:c r="NIF2" s="25"/>
      <x:c r="NIG2" s="25"/>
      <x:c r="NIH2" s="25"/>
      <x:c r="NII2" s="25"/>
      <x:c r="NIJ2" s="25"/>
      <x:c r="NIK2" s="25"/>
      <x:c r="NIL2" s="25"/>
      <x:c r="NIM2" s="25"/>
      <x:c r="NIN2" s="25"/>
      <x:c r="NIO2" s="25"/>
      <x:c r="NIP2" s="25"/>
      <x:c r="NIQ2" s="25"/>
      <x:c r="NIR2" s="25"/>
      <x:c r="NIS2" s="25"/>
      <x:c r="NIT2" s="25"/>
      <x:c r="NIU2" s="25"/>
      <x:c r="NIV2" s="25"/>
      <x:c r="NIW2" s="25"/>
      <x:c r="NIX2" s="25"/>
      <x:c r="NIY2" s="25"/>
      <x:c r="NIZ2" s="25"/>
      <x:c r="NJA2" s="25"/>
      <x:c r="NJB2" s="25"/>
      <x:c r="NJC2" s="25"/>
      <x:c r="NJD2" s="25"/>
      <x:c r="NJE2" s="25"/>
      <x:c r="NJF2" s="25"/>
      <x:c r="NJG2" s="25"/>
      <x:c r="NJH2" s="25"/>
      <x:c r="NJI2" s="25"/>
      <x:c r="NJJ2" s="25"/>
      <x:c r="NJK2" s="25"/>
      <x:c r="NJL2" s="25"/>
      <x:c r="NJM2" s="25"/>
      <x:c r="NJN2" s="25"/>
      <x:c r="NJO2" s="25"/>
      <x:c r="NJP2" s="25"/>
      <x:c r="NJQ2" s="25"/>
      <x:c r="NJR2" s="25"/>
      <x:c r="NJS2" s="25"/>
      <x:c r="NJT2" s="25"/>
      <x:c r="NJU2" s="25"/>
      <x:c r="NJV2" s="25"/>
      <x:c r="NJW2" s="25"/>
      <x:c r="NJX2" s="25"/>
      <x:c r="NJY2" s="25"/>
      <x:c r="NJZ2" s="25"/>
      <x:c r="NKA2" s="25"/>
      <x:c r="NKB2" s="25"/>
      <x:c r="NKC2" s="25"/>
      <x:c r="NKD2" s="25"/>
      <x:c r="NKE2" s="25"/>
      <x:c r="NKF2" s="25"/>
      <x:c r="NKG2" s="25"/>
      <x:c r="NKH2" s="25"/>
      <x:c r="NKI2" s="25"/>
      <x:c r="NKJ2" s="25"/>
      <x:c r="NKK2" s="25"/>
      <x:c r="NKL2" s="25"/>
      <x:c r="NKM2" s="25"/>
      <x:c r="NKN2" s="25"/>
      <x:c r="NKO2" s="25"/>
      <x:c r="NKP2" s="25"/>
      <x:c r="NKQ2" s="25"/>
      <x:c r="NKR2" s="25"/>
      <x:c r="NKS2" s="25"/>
      <x:c r="NKT2" s="25"/>
      <x:c r="NKU2" s="25"/>
      <x:c r="NKV2" s="25"/>
      <x:c r="NKW2" s="25"/>
      <x:c r="NKX2" s="25"/>
      <x:c r="NKY2" s="25"/>
      <x:c r="NKZ2" s="25"/>
      <x:c r="NLA2" s="25"/>
      <x:c r="NLB2" s="25"/>
      <x:c r="NLC2" s="25"/>
      <x:c r="NLD2" s="25"/>
      <x:c r="NLE2" s="25"/>
      <x:c r="NLF2" s="25"/>
      <x:c r="NLG2" s="25"/>
      <x:c r="NLH2" s="25"/>
      <x:c r="NLI2" s="25"/>
      <x:c r="NLJ2" s="25"/>
      <x:c r="NLK2" s="25"/>
      <x:c r="NLL2" s="25"/>
      <x:c r="NLM2" s="25"/>
      <x:c r="NLN2" s="25"/>
      <x:c r="NLO2" s="25"/>
      <x:c r="NLP2" s="25"/>
      <x:c r="NLQ2" s="25"/>
      <x:c r="NLR2" s="25"/>
      <x:c r="NLS2" s="25"/>
      <x:c r="NLT2" s="25"/>
      <x:c r="NLU2" s="25"/>
      <x:c r="NLV2" s="25"/>
      <x:c r="NLW2" s="25"/>
      <x:c r="NLX2" s="25"/>
      <x:c r="NLY2" s="25"/>
      <x:c r="NLZ2" s="25"/>
      <x:c r="NMA2" s="25"/>
      <x:c r="NMB2" s="25"/>
      <x:c r="NMC2" s="25"/>
      <x:c r="NMD2" s="25"/>
      <x:c r="NME2" s="25"/>
      <x:c r="NMF2" s="25"/>
      <x:c r="NMG2" s="25"/>
      <x:c r="NMH2" s="25"/>
      <x:c r="NMI2" s="25"/>
      <x:c r="NMJ2" s="25"/>
      <x:c r="NMK2" s="25"/>
      <x:c r="NML2" s="25"/>
      <x:c r="NMM2" s="25"/>
      <x:c r="NMN2" s="25"/>
      <x:c r="NMO2" s="25"/>
      <x:c r="NMP2" s="25"/>
      <x:c r="NMQ2" s="25"/>
      <x:c r="NMR2" s="25"/>
      <x:c r="NMS2" s="25"/>
      <x:c r="NMT2" s="25"/>
      <x:c r="NMU2" s="25"/>
      <x:c r="NMV2" s="25"/>
      <x:c r="NMW2" s="25"/>
      <x:c r="NMX2" s="25"/>
      <x:c r="NMY2" s="25"/>
      <x:c r="NMZ2" s="25"/>
      <x:c r="NNA2" s="25"/>
      <x:c r="NNB2" s="25"/>
      <x:c r="NNC2" s="25"/>
      <x:c r="NND2" s="25"/>
      <x:c r="NNE2" s="25"/>
      <x:c r="NNF2" s="25"/>
      <x:c r="NNG2" s="25"/>
      <x:c r="NNH2" s="25"/>
      <x:c r="NNI2" s="25"/>
      <x:c r="NNJ2" s="25"/>
      <x:c r="NNK2" s="25"/>
      <x:c r="NNL2" s="25"/>
      <x:c r="NNM2" s="25"/>
      <x:c r="NNN2" s="25"/>
      <x:c r="NNO2" s="25"/>
      <x:c r="NNP2" s="25"/>
      <x:c r="NNQ2" s="25"/>
      <x:c r="NNR2" s="25"/>
      <x:c r="NNS2" s="25"/>
      <x:c r="NNT2" s="25"/>
      <x:c r="NNU2" s="25"/>
      <x:c r="NNV2" s="25"/>
      <x:c r="NNW2" s="25"/>
      <x:c r="NNX2" s="25"/>
      <x:c r="NNY2" s="25"/>
      <x:c r="NNZ2" s="25"/>
      <x:c r="NOA2" s="25"/>
      <x:c r="NOB2" s="25"/>
      <x:c r="NOC2" s="25"/>
      <x:c r="NOD2" s="25"/>
      <x:c r="NOE2" s="25"/>
      <x:c r="NOF2" s="25"/>
      <x:c r="NOG2" s="25"/>
      <x:c r="NOH2" s="25"/>
      <x:c r="NOI2" s="25"/>
      <x:c r="NOJ2" s="25"/>
      <x:c r="NOK2" s="25"/>
      <x:c r="NOL2" s="25"/>
      <x:c r="NOM2" s="25"/>
      <x:c r="NON2" s="25"/>
      <x:c r="NOO2" s="25"/>
      <x:c r="NOP2" s="25"/>
      <x:c r="NOQ2" s="25"/>
      <x:c r="NOR2" s="25"/>
      <x:c r="NOS2" s="25"/>
      <x:c r="NOT2" s="25"/>
      <x:c r="NOU2" s="25"/>
      <x:c r="NOV2" s="25"/>
      <x:c r="NOW2" s="25"/>
      <x:c r="NOX2" s="25"/>
      <x:c r="NOY2" s="25"/>
      <x:c r="NOZ2" s="25"/>
      <x:c r="NPA2" s="25"/>
      <x:c r="NPB2" s="25"/>
      <x:c r="NPC2" s="25"/>
      <x:c r="NPD2" s="25"/>
      <x:c r="NPE2" s="25"/>
      <x:c r="NPF2" s="25"/>
      <x:c r="NPG2" s="25"/>
      <x:c r="NPH2" s="25"/>
      <x:c r="NPI2" s="25"/>
      <x:c r="NPJ2" s="25"/>
      <x:c r="NPK2" s="25"/>
      <x:c r="NPL2" s="25"/>
      <x:c r="NPM2" s="25"/>
      <x:c r="NPN2" s="25"/>
      <x:c r="NPO2" s="25"/>
      <x:c r="NPP2" s="25"/>
      <x:c r="NPQ2" s="25"/>
      <x:c r="NPR2" s="25"/>
      <x:c r="NPS2" s="25"/>
      <x:c r="NPT2" s="25"/>
      <x:c r="NPU2" s="25"/>
      <x:c r="NPV2" s="25"/>
      <x:c r="NPW2" s="25"/>
      <x:c r="NPX2" s="25"/>
      <x:c r="NPY2" s="25"/>
      <x:c r="NPZ2" s="25"/>
      <x:c r="NQA2" s="25"/>
      <x:c r="NQB2" s="25"/>
      <x:c r="NQC2" s="25"/>
      <x:c r="NQD2" s="25"/>
      <x:c r="NQE2" s="25"/>
      <x:c r="NQF2" s="25"/>
      <x:c r="NQG2" s="25"/>
      <x:c r="NQH2" s="25"/>
      <x:c r="NQI2" s="25"/>
      <x:c r="NQJ2" s="25"/>
      <x:c r="NQK2" s="25"/>
      <x:c r="NQL2" s="25"/>
      <x:c r="NQM2" s="25"/>
      <x:c r="NQN2" s="25"/>
      <x:c r="NQO2" s="25"/>
      <x:c r="NQP2" s="25"/>
      <x:c r="NQQ2" s="25"/>
      <x:c r="NQR2" s="25"/>
      <x:c r="NQS2" s="25"/>
      <x:c r="NQT2" s="25"/>
      <x:c r="NQU2" s="25"/>
      <x:c r="NQV2" s="25"/>
      <x:c r="NQW2" s="25"/>
      <x:c r="NQX2" s="25"/>
      <x:c r="NQY2" s="25"/>
      <x:c r="NQZ2" s="25"/>
      <x:c r="NRA2" s="25"/>
      <x:c r="NRB2" s="25"/>
      <x:c r="NRC2" s="25"/>
      <x:c r="NRD2" s="25"/>
      <x:c r="NRE2" s="25"/>
      <x:c r="NRF2" s="25"/>
      <x:c r="NRG2" s="25"/>
      <x:c r="NRH2" s="25"/>
      <x:c r="NRI2" s="25"/>
      <x:c r="NRJ2" s="25"/>
      <x:c r="NRK2" s="25"/>
      <x:c r="NRL2" s="25"/>
      <x:c r="NRM2" s="25"/>
      <x:c r="NRN2" s="25"/>
      <x:c r="NRO2" s="25"/>
      <x:c r="NRP2" s="25"/>
      <x:c r="NRQ2" s="25"/>
      <x:c r="NRR2" s="25"/>
      <x:c r="NRS2" s="25"/>
      <x:c r="NRT2" s="25"/>
      <x:c r="NRU2" s="25"/>
      <x:c r="NRV2" s="25"/>
      <x:c r="NRW2" s="25"/>
      <x:c r="NRX2" s="25"/>
      <x:c r="NRY2" s="25"/>
      <x:c r="NRZ2" s="25"/>
      <x:c r="NSA2" s="25"/>
      <x:c r="NSB2" s="25"/>
      <x:c r="NSC2" s="25"/>
      <x:c r="NSD2" s="25"/>
      <x:c r="NSE2" s="25"/>
      <x:c r="NSF2" s="25"/>
      <x:c r="NSG2" s="25"/>
      <x:c r="NSH2" s="25"/>
      <x:c r="NSI2" s="25"/>
      <x:c r="NSJ2" s="25"/>
      <x:c r="NSK2" s="25"/>
      <x:c r="NSL2" s="25"/>
      <x:c r="NSM2" s="25"/>
      <x:c r="NSN2" s="25"/>
      <x:c r="NSO2" s="25"/>
      <x:c r="NSP2" s="25"/>
      <x:c r="NSQ2" s="25"/>
      <x:c r="NSR2" s="25"/>
      <x:c r="NSS2" s="25"/>
      <x:c r="NST2" s="25"/>
      <x:c r="NSU2" s="25"/>
      <x:c r="NSV2" s="25"/>
      <x:c r="NSW2" s="25"/>
      <x:c r="NSX2" s="25"/>
      <x:c r="NSY2" s="25"/>
      <x:c r="NSZ2" s="25"/>
      <x:c r="NTA2" s="25"/>
      <x:c r="NTB2" s="25"/>
      <x:c r="NTC2" s="25"/>
      <x:c r="NTD2" s="25"/>
      <x:c r="NTE2" s="25"/>
      <x:c r="NTF2" s="25"/>
      <x:c r="NTG2" s="25"/>
      <x:c r="NTH2" s="25"/>
      <x:c r="NTI2" s="25"/>
      <x:c r="NTJ2" s="25"/>
      <x:c r="NTK2" s="25"/>
      <x:c r="NTL2" s="25"/>
      <x:c r="NTM2" s="25"/>
      <x:c r="NTN2" s="25"/>
      <x:c r="NTO2" s="25"/>
      <x:c r="NTP2" s="25"/>
      <x:c r="NTQ2" s="25"/>
      <x:c r="NTR2" s="25"/>
      <x:c r="NTS2" s="25"/>
      <x:c r="NTT2" s="25"/>
      <x:c r="NTU2" s="25"/>
      <x:c r="NTV2" s="25"/>
      <x:c r="NTW2" s="25"/>
      <x:c r="NTX2" s="25"/>
      <x:c r="NTY2" s="25"/>
      <x:c r="NTZ2" s="25"/>
      <x:c r="NUA2" s="25"/>
      <x:c r="NUB2" s="25"/>
      <x:c r="NUC2" s="25"/>
      <x:c r="NUD2" s="25"/>
      <x:c r="NUE2" s="25"/>
      <x:c r="NUF2" s="25"/>
      <x:c r="NUG2" s="25"/>
      <x:c r="NUH2" s="25"/>
      <x:c r="NUI2" s="25"/>
      <x:c r="NUJ2" s="25"/>
      <x:c r="NUK2" s="25"/>
      <x:c r="NUL2" s="25"/>
      <x:c r="NUM2" s="25"/>
      <x:c r="NUN2" s="25"/>
      <x:c r="NUO2" s="25"/>
      <x:c r="NUP2" s="25"/>
      <x:c r="NUQ2" s="25"/>
      <x:c r="NUR2" s="25"/>
      <x:c r="NUS2" s="25"/>
      <x:c r="NUT2" s="25"/>
      <x:c r="NUU2" s="25"/>
      <x:c r="NUV2" s="25"/>
      <x:c r="NUW2" s="25"/>
      <x:c r="NUX2" s="25"/>
      <x:c r="NUY2" s="25"/>
      <x:c r="NUZ2" s="25"/>
      <x:c r="NVA2" s="25"/>
      <x:c r="NVB2" s="25"/>
      <x:c r="NVC2" s="25"/>
      <x:c r="NVD2" s="25"/>
      <x:c r="NVE2" s="25"/>
      <x:c r="NVF2" s="25"/>
      <x:c r="NVG2" s="25"/>
      <x:c r="NVH2" s="25"/>
      <x:c r="NVI2" s="25"/>
      <x:c r="NVJ2" s="25"/>
      <x:c r="NVK2" s="25"/>
      <x:c r="NVL2" s="25"/>
      <x:c r="NVM2" s="25"/>
      <x:c r="NVN2" s="25"/>
      <x:c r="NVO2" s="25"/>
      <x:c r="NVP2" s="25"/>
      <x:c r="NVQ2" s="25"/>
      <x:c r="NVR2" s="25"/>
      <x:c r="NVS2" s="25"/>
      <x:c r="NVT2" s="25"/>
      <x:c r="NVU2" s="25"/>
      <x:c r="NVV2" s="25"/>
      <x:c r="NVW2" s="25"/>
      <x:c r="NVX2" s="25"/>
      <x:c r="NVY2" s="25"/>
      <x:c r="NVZ2" s="25"/>
      <x:c r="NWA2" s="25"/>
      <x:c r="NWB2" s="25"/>
      <x:c r="NWC2" s="25"/>
      <x:c r="NWD2" s="25"/>
      <x:c r="NWE2" s="25"/>
      <x:c r="NWF2" s="25"/>
      <x:c r="NWG2" s="25"/>
      <x:c r="NWH2" s="25"/>
      <x:c r="NWI2" s="25"/>
      <x:c r="NWJ2" s="25"/>
      <x:c r="NWK2" s="25"/>
      <x:c r="NWL2" s="25"/>
      <x:c r="NWM2" s="25"/>
      <x:c r="NWN2" s="25"/>
      <x:c r="NWO2" s="25"/>
      <x:c r="NWP2" s="25"/>
      <x:c r="NWQ2" s="25"/>
      <x:c r="NWR2" s="25"/>
      <x:c r="NWS2" s="25"/>
      <x:c r="NWT2" s="25"/>
      <x:c r="NWU2" s="25"/>
      <x:c r="NWV2" s="25"/>
      <x:c r="NWW2" s="25"/>
      <x:c r="NWX2" s="25"/>
      <x:c r="NWY2" s="25"/>
      <x:c r="NWZ2" s="25"/>
      <x:c r="NXA2" s="25"/>
      <x:c r="NXB2" s="25"/>
      <x:c r="NXC2" s="25"/>
      <x:c r="NXD2" s="25"/>
      <x:c r="NXE2" s="25"/>
      <x:c r="NXF2" s="25"/>
      <x:c r="NXG2" s="25"/>
      <x:c r="NXH2" s="25"/>
      <x:c r="NXI2" s="25"/>
      <x:c r="NXJ2" s="25"/>
      <x:c r="NXK2" s="25"/>
      <x:c r="NXL2" s="25"/>
      <x:c r="NXM2" s="25"/>
      <x:c r="NXN2" s="25"/>
      <x:c r="NXO2" s="25"/>
      <x:c r="NXP2" s="25"/>
      <x:c r="NXQ2" s="25"/>
      <x:c r="NXR2" s="25"/>
      <x:c r="NXS2" s="25"/>
      <x:c r="NXT2" s="25"/>
      <x:c r="NXU2" s="25"/>
      <x:c r="NXV2" s="25"/>
      <x:c r="NXW2" s="25"/>
      <x:c r="NXX2" s="25"/>
      <x:c r="NXY2" s="25"/>
      <x:c r="NXZ2" s="25"/>
      <x:c r="NYA2" s="25"/>
      <x:c r="NYB2" s="25"/>
      <x:c r="NYC2" s="25"/>
      <x:c r="NYD2" s="25"/>
      <x:c r="NYE2" s="25"/>
      <x:c r="NYF2" s="25"/>
      <x:c r="NYG2" s="25"/>
      <x:c r="NYH2" s="25"/>
      <x:c r="NYI2" s="25"/>
      <x:c r="NYJ2" s="25"/>
      <x:c r="NYK2" s="25"/>
      <x:c r="NYL2" s="25"/>
      <x:c r="NYM2" s="25"/>
      <x:c r="NYN2" s="25"/>
      <x:c r="NYO2" s="25"/>
      <x:c r="NYP2" s="25"/>
      <x:c r="NYQ2" s="25"/>
      <x:c r="NYR2" s="25"/>
      <x:c r="NYS2" s="25"/>
      <x:c r="NYT2" s="25"/>
      <x:c r="NYU2" s="25"/>
      <x:c r="NYV2" s="25"/>
      <x:c r="NYW2" s="25"/>
      <x:c r="NYX2" s="25"/>
      <x:c r="NYY2" s="25"/>
      <x:c r="NYZ2" s="25"/>
      <x:c r="NZA2" s="25"/>
      <x:c r="NZB2" s="25"/>
      <x:c r="NZC2" s="25"/>
      <x:c r="NZD2" s="25"/>
      <x:c r="NZE2" s="25"/>
      <x:c r="NZF2" s="25"/>
      <x:c r="NZG2" s="25"/>
      <x:c r="NZH2" s="25"/>
      <x:c r="NZI2" s="25"/>
      <x:c r="NZJ2" s="25"/>
      <x:c r="NZK2" s="25"/>
      <x:c r="NZL2" s="25"/>
      <x:c r="NZM2" s="25"/>
      <x:c r="NZN2" s="25"/>
      <x:c r="NZO2" s="25"/>
      <x:c r="NZP2" s="25"/>
      <x:c r="NZQ2" s="25"/>
      <x:c r="NZR2" s="25"/>
      <x:c r="NZS2" s="25"/>
      <x:c r="NZT2" s="25"/>
      <x:c r="NZU2" s="25"/>
      <x:c r="NZV2" s="25"/>
      <x:c r="NZW2" s="25"/>
      <x:c r="NZX2" s="25"/>
      <x:c r="NZY2" s="25"/>
      <x:c r="NZZ2" s="25"/>
      <x:c r="OAA2" s="25"/>
      <x:c r="OAB2" s="25"/>
      <x:c r="OAC2" s="25"/>
      <x:c r="OAD2" s="25"/>
      <x:c r="OAE2" s="25"/>
      <x:c r="OAF2" s="25"/>
      <x:c r="OAG2" s="25"/>
      <x:c r="OAH2" s="25"/>
      <x:c r="OAI2" s="25"/>
      <x:c r="OAJ2" s="25"/>
      <x:c r="OAK2" s="25"/>
      <x:c r="OAL2" s="25"/>
      <x:c r="OAM2" s="25"/>
      <x:c r="OAN2" s="25"/>
      <x:c r="OAO2" s="25"/>
      <x:c r="OAP2" s="25"/>
      <x:c r="OAQ2" s="25"/>
      <x:c r="OAR2" s="25"/>
      <x:c r="OAS2" s="25"/>
      <x:c r="OAT2" s="25"/>
      <x:c r="OAU2" s="25"/>
      <x:c r="OAV2" s="25"/>
      <x:c r="OAW2" s="25"/>
      <x:c r="OAX2" s="25"/>
      <x:c r="OAY2" s="25"/>
      <x:c r="OAZ2" s="25"/>
      <x:c r="OBA2" s="25"/>
      <x:c r="OBB2" s="25"/>
      <x:c r="OBC2" s="25"/>
      <x:c r="OBD2" s="25"/>
      <x:c r="OBE2" s="25"/>
      <x:c r="OBF2" s="25"/>
      <x:c r="OBG2" s="25"/>
      <x:c r="OBH2" s="25"/>
      <x:c r="OBI2" s="25"/>
      <x:c r="OBJ2" s="25"/>
      <x:c r="OBK2" s="25"/>
      <x:c r="OBL2" s="25"/>
      <x:c r="OBM2" s="25"/>
      <x:c r="OBN2" s="25"/>
      <x:c r="OBO2" s="25"/>
      <x:c r="OBP2" s="25"/>
      <x:c r="OBQ2" s="25"/>
      <x:c r="OBR2" s="25"/>
      <x:c r="OBS2" s="25"/>
      <x:c r="OBT2" s="25"/>
      <x:c r="OBU2" s="25"/>
      <x:c r="OBV2" s="25"/>
      <x:c r="OBW2" s="25"/>
      <x:c r="OBX2" s="25"/>
      <x:c r="OBY2" s="25"/>
      <x:c r="OBZ2" s="25"/>
      <x:c r="OCA2" s="25"/>
      <x:c r="OCB2" s="25"/>
      <x:c r="OCC2" s="25"/>
      <x:c r="OCD2" s="25"/>
      <x:c r="OCE2" s="25"/>
      <x:c r="OCF2" s="25"/>
      <x:c r="OCG2" s="25"/>
      <x:c r="OCH2" s="25"/>
      <x:c r="OCI2" s="25"/>
      <x:c r="OCJ2" s="25"/>
      <x:c r="OCK2" s="25"/>
      <x:c r="OCL2" s="25"/>
      <x:c r="OCM2" s="25"/>
      <x:c r="OCN2" s="25"/>
      <x:c r="OCO2" s="25"/>
      <x:c r="OCP2" s="25"/>
      <x:c r="OCQ2" s="25"/>
      <x:c r="OCR2" s="25"/>
      <x:c r="OCS2" s="25"/>
      <x:c r="OCT2" s="25"/>
      <x:c r="OCU2" s="25"/>
      <x:c r="OCV2" s="25"/>
      <x:c r="OCW2" s="25"/>
      <x:c r="OCX2" s="25"/>
      <x:c r="OCY2" s="25"/>
      <x:c r="OCZ2" s="25"/>
      <x:c r="ODA2" s="25"/>
      <x:c r="ODB2" s="25"/>
      <x:c r="ODC2" s="25"/>
      <x:c r="ODD2" s="25"/>
      <x:c r="ODE2" s="25"/>
      <x:c r="ODF2" s="25"/>
      <x:c r="ODG2" s="25"/>
      <x:c r="ODH2" s="25"/>
      <x:c r="ODI2" s="25"/>
      <x:c r="ODJ2" s="25"/>
      <x:c r="ODK2" s="25"/>
      <x:c r="ODL2" s="25"/>
      <x:c r="ODM2" s="25"/>
      <x:c r="ODN2" s="25"/>
      <x:c r="ODO2" s="25"/>
      <x:c r="ODP2" s="25"/>
      <x:c r="ODQ2" s="25"/>
      <x:c r="ODR2" s="25"/>
      <x:c r="ODS2" s="25"/>
      <x:c r="ODT2" s="25"/>
      <x:c r="ODU2" s="25"/>
      <x:c r="ODV2" s="25"/>
      <x:c r="ODW2" s="25"/>
      <x:c r="ODX2" s="25"/>
      <x:c r="ODY2" s="25"/>
      <x:c r="ODZ2" s="25"/>
      <x:c r="OEA2" s="25"/>
      <x:c r="OEB2" s="25"/>
      <x:c r="OEC2" s="25"/>
      <x:c r="OED2" s="25"/>
      <x:c r="OEE2" s="25"/>
      <x:c r="OEF2" s="25"/>
      <x:c r="OEG2" s="25"/>
      <x:c r="OEH2" s="25"/>
      <x:c r="OEI2" s="25"/>
      <x:c r="OEJ2" s="25"/>
      <x:c r="OEK2" s="25"/>
      <x:c r="OEL2" s="25"/>
      <x:c r="OEM2" s="25"/>
      <x:c r="OEN2" s="25"/>
      <x:c r="OEO2" s="25"/>
      <x:c r="OEP2" s="25"/>
      <x:c r="OEQ2" s="25"/>
      <x:c r="OER2" s="25"/>
      <x:c r="OES2" s="25"/>
      <x:c r="OET2" s="25"/>
      <x:c r="OEU2" s="25"/>
      <x:c r="OEV2" s="25"/>
      <x:c r="OEW2" s="25"/>
      <x:c r="OEX2" s="25"/>
      <x:c r="OEY2" s="25"/>
      <x:c r="OEZ2" s="25"/>
      <x:c r="OFA2" s="25"/>
      <x:c r="OFB2" s="25"/>
      <x:c r="OFC2" s="25"/>
      <x:c r="OFD2" s="25"/>
      <x:c r="OFE2" s="25"/>
      <x:c r="OFF2" s="25"/>
      <x:c r="OFG2" s="25"/>
      <x:c r="OFH2" s="25"/>
      <x:c r="OFI2" s="25"/>
      <x:c r="OFJ2" s="25"/>
      <x:c r="OFK2" s="25"/>
      <x:c r="OFL2" s="25"/>
      <x:c r="OFM2" s="25"/>
      <x:c r="OFN2" s="25"/>
      <x:c r="OFO2" s="25"/>
      <x:c r="OFP2" s="25"/>
      <x:c r="OFQ2" s="25"/>
      <x:c r="OFR2" s="25"/>
      <x:c r="OFS2" s="25"/>
      <x:c r="OFT2" s="25"/>
      <x:c r="OFU2" s="25"/>
      <x:c r="OFV2" s="25"/>
      <x:c r="OFW2" s="25"/>
      <x:c r="OFX2" s="25"/>
      <x:c r="OFY2" s="25"/>
      <x:c r="OFZ2" s="25"/>
      <x:c r="OGA2" s="25"/>
      <x:c r="OGB2" s="25"/>
      <x:c r="OGC2" s="25"/>
      <x:c r="OGD2" s="25"/>
      <x:c r="OGE2" s="25"/>
      <x:c r="OGF2" s="25"/>
      <x:c r="OGG2" s="25"/>
      <x:c r="OGH2" s="25"/>
      <x:c r="OGI2" s="25"/>
      <x:c r="OGJ2" s="25"/>
      <x:c r="OGK2" s="25"/>
      <x:c r="OGL2" s="25"/>
      <x:c r="OGM2" s="25"/>
      <x:c r="OGN2" s="25"/>
      <x:c r="OGO2" s="25"/>
      <x:c r="OGP2" s="25"/>
      <x:c r="OGQ2" s="25"/>
      <x:c r="OGR2" s="25"/>
      <x:c r="OGS2" s="25"/>
      <x:c r="OGT2" s="25"/>
      <x:c r="OGU2" s="25"/>
      <x:c r="OGV2" s="25"/>
      <x:c r="OGW2" s="25"/>
      <x:c r="OGX2" s="25"/>
      <x:c r="OGY2" s="25"/>
      <x:c r="OGZ2" s="25"/>
      <x:c r="OHA2" s="25"/>
      <x:c r="OHB2" s="25"/>
      <x:c r="OHC2" s="25"/>
      <x:c r="OHD2" s="25"/>
      <x:c r="OHE2" s="25"/>
      <x:c r="OHF2" s="25"/>
      <x:c r="OHG2" s="25"/>
      <x:c r="OHH2" s="25"/>
      <x:c r="OHI2" s="25"/>
      <x:c r="OHJ2" s="25"/>
      <x:c r="OHK2" s="25"/>
      <x:c r="OHL2" s="25"/>
      <x:c r="OHM2" s="25"/>
      <x:c r="OHN2" s="25"/>
      <x:c r="OHO2" s="25"/>
      <x:c r="OHP2" s="25"/>
      <x:c r="OHQ2" s="25"/>
      <x:c r="OHR2" s="25"/>
      <x:c r="OHS2" s="25"/>
      <x:c r="OHT2" s="25"/>
      <x:c r="OHU2" s="25"/>
      <x:c r="OHV2" s="25"/>
      <x:c r="OHW2" s="25"/>
      <x:c r="OHX2" s="25"/>
      <x:c r="OHY2" s="25"/>
      <x:c r="OHZ2" s="25"/>
      <x:c r="OIA2" s="25"/>
      <x:c r="OIB2" s="25"/>
      <x:c r="OIC2" s="25"/>
      <x:c r="OID2" s="25"/>
      <x:c r="OIE2" s="25"/>
      <x:c r="OIF2" s="25"/>
      <x:c r="OIG2" s="25"/>
      <x:c r="OIH2" s="25"/>
      <x:c r="OII2" s="25"/>
      <x:c r="OIJ2" s="25"/>
      <x:c r="OIK2" s="25"/>
      <x:c r="OIL2" s="25"/>
      <x:c r="OIM2" s="25"/>
      <x:c r="OIN2" s="25"/>
      <x:c r="OIO2" s="25"/>
      <x:c r="OIP2" s="25"/>
      <x:c r="OIQ2" s="25"/>
      <x:c r="OIR2" s="25"/>
      <x:c r="OIS2" s="25"/>
      <x:c r="OIT2" s="25"/>
      <x:c r="OIU2" s="25"/>
      <x:c r="OIV2" s="25"/>
      <x:c r="OIW2" s="25"/>
      <x:c r="OIX2" s="25"/>
      <x:c r="OIY2" s="25"/>
      <x:c r="OIZ2" s="25"/>
      <x:c r="OJA2" s="25"/>
      <x:c r="OJB2" s="25"/>
      <x:c r="OJC2" s="25"/>
      <x:c r="OJD2" s="25"/>
      <x:c r="OJE2" s="25"/>
      <x:c r="OJF2" s="25"/>
      <x:c r="OJG2" s="25"/>
      <x:c r="OJH2" s="25"/>
      <x:c r="OJI2" s="25"/>
      <x:c r="OJJ2" s="25"/>
      <x:c r="OJK2" s="25"/>
      <x:c r="OJL2" s="25"/>
      <x:c r="OJM2" s="25"/>
      <x:c r="OJN2" s="25"/>
      <x:c r="OJO2" s="25"/>
      <x:c r="OJP2" s="25"/>
      <x:c r="OJQ2" s="25"/>
      <x:c r="OJR2" s="25"/>
      <x:c r="OJS2" s="25"/>
      <x:c r="OJT2" s="25"/>
      <x:c r="OJU2" s="25"/>
      <x:c r="OJV2" s="25"/>
      <x:c r="OJW2" s="25"/>
      <x:c r="OJX2" s="25"/>
      <x:c r="OJY2" s="25"/>
      <x:c r="OJZ2" s="25"/>
      <x:c r="OKA2" s="25"/>
      <x:c r="OKB2" s="25"/>
      <x:c r="OKC2" s="25"/>
      <x:c r="OKD2" s="25"/>
      <x:c r="OKE2" s="25"/>
      <x:c r="OKF2" s="25"/>
      <x:c r="OKG2" s="25"/>
      <x:c r="OKH2" s="25"/>
      <x:c r="OKI2" s="25"/>
      <x:c r="OKJ2" s="25"/>
      <x:c r="OKK2" s="25"/>
      <x:c r="OKL2" s="25"/>
      <x:c r="OKM2" s="25"/>
      <x:c r="OKN2" s="25"/>
      <x:c r="OKO2" s="25"/>
      <x:c r="OKP2" s="25"/>
      <x:c r="OKQ2" s="25"/>
      <x:c r="OKR2" s="25"/>
      <x:c r="OKS2" s="25"/>
      <x:c r="OKT2" s="25"/>
      <x:c r="OKU2" s="25"/>
      <x:c r="OKV2" s="25"/>
      <x:c r="OKW2" s="25"/>
      <x:c r="OKX2" s="25"/>
      <x:c r="OKY2" s="25"/>
      <x:c r="OKZ2" s="25"/>
      <x:c r="OLA2" s="25"/>
      <x:c r="OLB2" s="25"/>
      <x:c r="OLC2" s="25"/>
      <x:c r="OLD2" s="25"/>
      <x:c r="OLE2" s="25"/>
      <x:c r="OLF2" s="25"/>
      <x:c r="OLG2" s="25"/>
      <x:c r="OLH2" s="25"/>
      <x:c r="OLI2" s="25"/>
      <x:c r="OLJ2" s="25"/>
      <x:c r="OLK2" s="25"/>
      <x:c r="OLL2" s="25"/>
      <x:c r="OLM2" s="25"/>
      <x:c r="OLN2" s="25"/>
      <x:c r="OLO2" s="25"/>
      <x:c r="OLP2" s="25"/>
      <x:c r="OLQ2" s="25"/>
      <x:c r="OLR2" s="25"/>
      <x:c r="OLS2" s="25"/>
      <x:c r="OLT2" s="25"/>
      <x:c r="OLU2" s="25"/>
      <x:c r="OLV2" s="25"/>
      <x:c r="OLW2" s="25"/>
      <x:c r="OLX2" s="25"/>
      <x:c r="OLY2" s="25"/>
      <x:c r="OLZ2" s="25"/>
      <x:c r="OMA2" s="25"/>
      <x:c r="OMB2" s="25"/>
      <x:c r="OMC2" s="25"/>
      <x:c r="OMD2" s="25"/>
      <x:c r="OME2" s="25"/>
      <x:c r="OMF2" s="25"/>
      <x:c r="OMG2" s="25"/>
      <x:c r="OMH2" s="25"/>
      <x:c r="OMI2" s="25"/>
      <x:c r="OMJ2" s="25"/>
      <x:c r="OMK2" s="25"/>
      <x:c r="OML2" s="25"/>
      <x:c r="OMM2" s="25"/>
      <x:c r="OMN2" s="25"/>
      <x:c r="OMO2" s="25"/>
      <x:c r="OMP2" s="25"/>
      <x:c r="OMQ2" s="25"/>
      <x:c r="OMR2" s="25"/>
      <x:c r="OMS2" s="25"/>
      <x:c r="OMT2" s="25"/>
      <x:c r="OMU2" s="25"/>
      <x:c r="OMV2" s="25"/>
      <x:c r="OMW2" s="25"/>
      <x:c r="OMX2" s="25"/>
      <x:c r="OMY2" s="25"/>
      <x:c r="OMZ2" s="25"/>
      <x:c r="ONA2" s="25"/>
      <x:c r="ONB2" s="25"/>
      <x:c r="ONC2" s="25"/>
      <x:c r="OND2" s="25"/>
      <x:c r="ONE2" s="25"/>
      <x:c r="ONF2" s="25"/>
      <x:c r="ONG2" s="25"/>
      <x:c r="ONH2" s="25"/>
      <x:c r="ONI2" s="25"/>
      <x:c r="ONJ2" s="25"/>
      <x:c r="ONK2" s="25"/>
      <x:c r="ONL2" s="25"/>
      <x:c r="ONM2" s="25"/>
      <x:c r="ONN2" s="25"/>
      <x:c r="ONO2" s="25"/>
      <x:c r="ONP2" s="25"/>
      <x:c r="ONQ2" s="25"/>
      <x:c r="ONR2" s="25"/>
      <x:c r="ONS2" s="25"/>
      <x:c r="ONT2" s="25"/>
      <x:c r="ONU2" s="25"/>
      <x:c r="ONV2" s="25"/>
      <x:c r="ONW2" s="25"/>
      <x:c r="ONX2" s="25"/>
      <x:c r="ONY2" s="25"/>
      <x:c r="ONZ2" s="25"/>
      <x:c r="OOA2" s="25"/>
      <x:c r="OOB2" s="25"/>
      <x:c r="OOC2" s="25"/>
      <x:c r="OOD2" s="25"/>
      <x:c r="OOE2" s="25"/>
      <x:c r="OOF2" s="25"/>
      <x:c r="OOG2" s="25"/>
      <x:c r="OOH2" s="25"/>
      <x:c r="OOI2" s="25"/>
      <x:c r="OOJ2" s="25"/>
      <x:c r="OOK2" s="25"/>
      <x:c r="OOL2" s="25"/>
      <x:c r="OOM2" s="25"/>
      <x:c r="OON2" s="25"/>
      <x:c r="OOO2" s="25"/>
      <x:c r="OOP2" s="25"/>
      <x:c r="OOQ2" s="25"/>
      <x:c r="OOR2" s="25"/>
      <x:c r="OOS2" s="25"/>
      <x:c r="OOT2" s="25"/>
      <x:c r="OOU2" s="25"/>
      <x:c r="OOV2" s="25"/>
      <x:c r="OOW2" s="25"/>
      <x:c r="OOX2" s="25"/>
      <x:c r="OOY2" s="25"/>
      <x:c r="OOZ2" s="25"/>
      <x:c r="OPA2" s="25"/>
      <x:c r="OPB2" s="25"/>
      <x:c r="OPC2" s="25"/>
      <x:c r="OPD2" s="25"/>
      <x:c r="OPE2" s="25"/>
      <x:c r="OPF2" s="25"/>
      <x:c r="OPG2" s="25"/>
      <x:c r="OPH2" s="25"/>
      <x:c r="OPI2" s="25"/>
      <x:c r="OPJ2" s="25"/>
      <x:c r="OPK2" s="25"/>
      <x:c r="OPL2" s="25"/>
      <x:c r="OPM2" s="25"/>
      <x:c r="OPN2" s="25"/>
      <x:c r="OPO2" s="25"/>
      <x:c r="OPP2" s="25"/>
      <x:c r="OPQ2" s="25"/>
      <x:c r="OPR2" s="25"/>
      <x:c r="OPS2" s="25"/>
      <x:c r="OPT2" s="25"/>
      <x:c r="OPU2" s="25"/>
      <x:c r="OPV2" s="25"/>
      <x:c r="OPW2" s="25"/>
      <x:c r="OPX2" s="25"/>
      <x:c r="OPY2" s="25"/>
      <x:c r="OPZ2" s="25"/>
      <x:c r="OQA2" s="25"/>
      <x:c r="OQB2" s="25"/>
      <x:c r="OQC2" s="25"/>
      <x:c r="OQD2" s="25"/>
      <x:c r="OQE2" s="25"/>
      <x:c r="OQF2" s="25"/>
      <x:c r="OQG2" s="25"/>
      <x:c r="OQH2" s="25"/>
      <x:c r="OQI2" s="25"/>
      <x:c r="OQJ2" s="25"/>
      <x:c r="OQK2" s="25"/>
      <x:c r="OQL2" s="25"/>
      <x:c r="OQM2" s="25"/>
      <x:c r="OQN2" s="25"/>
      <x:c r="OQO2" s="25"/>
      <x:c r="OQP2" s="25"/>
      <x:c r="OQQ2" s="25"/>
      <x:c r="OQR2" s="25"/>
      <x:c r="OQS2" s="25"/>
      <x:c r="OQT2" s="25"/>
      <x:c r="OQU2" s="25"/>
      <x:c r="OQV2" s="25"/>
      <x:c r="OQW2" s="25"/>
      <x:c r="OQX2" s="25"/>
      <x:c r="OQY2" s="25"/>
      <x:c r="OQZ2" s="25"/>
      <x:c r="ORA2" s="25"/>
      <x:c r="ORB2" s="25"/>
      <x:c r="ORC2" s="25"/>
      <x:c r="ORD2" s="25"/>
      <x:c r="ORE2" s="25"/>
      <x:c r="ORF2" s="25"/>
      <x:c r="ORG2" s="25"/>
      <x:c r="ORH2" s="25"/>
      <x:c r="ORI2" s="25"/>
      <x:c r="ORJ2" s="25"/>
      <x:c r="ORK2" s="25"/>
      <x:c r="ORL2" s="25"/>
      <x:c r="ORM2" s="25"/>
      <x:c r="ORN2" s="25"/>
      <x:c r="ORO2" s="25"/>
      <x:c r="ORP2" s="25"/>
      <x:c r="ORQ2" s="25"/>
      <x:c r="ORR2" s="25"/>
      <x:c r="ORS2" s="25"/>
      <x:c r="ORT2" s="25"/>
      <x:c r="ORU2" s="25"/>
      <x:c r="ORV2" s="25"/>
      <x:c r="ORW2" s="25"/>
      <x:c r="ORX2" s="25"/>
      <x:c r="ORY2" s="25"/>
      <x:c r="ORZ2" s="25"/>
      <x:c r="OSA2" s="25"/>
      <x:c r="OSB2" s="25"/>
      <x:c r="OSC2" s="25"/>
      <x:c r="OSD2" s="25"/>
      <x:c r="OSE2" s="25"/>
      <x:c r="OSF2" s="25"/>
      <x:c r="OSG2" s="25"/>
      <x:c r="OSH2" s="25"/>
      <x:c r="OSI2" s="25"/>
      <x:c r="OSJ2" s="25"/>
      <x:c r="OSK2" s="25"/>
      <x:c r="OSL2" s="25"/>
      <x:c r="OSM2" s="25"/>
      <x:c r="OSN2" s="25"/>
      <x:c r="OSO2" s="25"/>
      <x:c r="OSP2" s="25"/>
      <x:c r="OSQ2" s="25"/>
      <x:c r="OSR2" s="25"/>
      <x:c r="OSS2" s="25"/>
      <x:c r="OST2" s="25"/>
      <x:c r="OSU2" s="25"/>
      <x:c r="OSV2" s="25"/>
      <x:c r="OSW2" s="25"/>
      <x:c r="OSX2" s="25"/>
      <x:c r="OSY2" s="25"/>
      <x:c r="OSZ2" s="25"/>
      <x:c r="OTA2" s="25"/>
      <x:c r="OTB2" s="25"/>
      <x:c r="OTC2" s="25"/>
      <x:c r="OTD2" s="25"/>
      <x:c r="OTE2" s="25"/>
      <x:c r="OTF2" s="25"/>
      <x:c r="OTG2" s="25"/>
      <x:c r="OTH2" s="25"/>
      <x:c r="OTI2" s="25"/>
      <x:c r="OTJ2" s="25"/>
      <x:c r="OTK2" s="25"/>
      <x:c r="OTL2" s="25"/>
      <x:c r="OTM2" s="25"/>
      <x:c r="OTN2" s="25"/>
      <x:c r="OTO2" s="25"/>
      <x:c r="OTP2" s="25"/>
      <x:c r="OTQ2" s="25"/>
      <x:c r="OTR2" s="25"/>
      <x:c r="OTS2" s="25"/>
      <x:c r="OTT2" s="25"/>
      <x:c r="OTU2" s="25"/>
      <x:c r="OTV2" s="25"/>
      <x:c r="OTW2" s="25"/>
      <x:c r="OTX2" s="25"/>
      <x:c r="OTY2" s="25"/>
      <x:c r="OTZ2" s="25"/>
      <x:c r="OUA2" s="25"/>
      <x:c r="OUB2" s="25"/>
      <x:c r="OUC2" s="25"/>
      <x:c r="OUD2" s="25"/>
      <x:c r="OUE2" s="25"/>
      <x:c r="OUF2" s="25"/>
      <x:c r="OUG2" s="25"/>
      <x:c r="OUH2" s="25"/>
      <x:c r="OUI2" s="25"/>
      <x:c r="OUJ2" s="25"/>
      <x:c r="OUK2" s="25"/>
      <x:c r="OUL2" s="25"/>
      <x:c r="OUM2" s="25"/>
      <x:c r="OUN2" s="25"/>
      <x:c r="OUO2" s="25"/>
      <x:c r="OUP2" s="25"/>
      <x:c r="OUQ2" s="25"/>
      <x:c r="OUR2" s="25"/>
      <x:c r="OUS2" s="25"/>
      <x:c r="OUT2" s="25"/>
      <x:c r="OUU2" s="25"/>
      <x:c r="OUV2" s="25"/>
      <x:c r="OUW2" s="25"/>
      <x:c r="OUX2" s="25"/>
      <x:c r="OUY2" s="25"/>
      <x:c r="OUZ2" s="25"/>
      <x:c r="OVA2" s="25"/>
      <x:c r="OVB2" s="25"/>
      <x:c r="OVC2" s="25"/>
      <x:c r="OVD2" s="25"/>
      <x:c r="OVE2" s="25"/>
      <x:c r="OVF2" s="25"/>
      <x:c r="OVG2" s="25"/>
      <x:c r="OVH2" s="25"/>
      <x:c r="OVI2" s="25"/>
      <x:c r="OVJ2" s="25"/>
      <x:c r="OVK2" s="25"/>
      <x:c r="OVL2" s="25"/>
      <x:c r="OVM2" s="25"/>
      <x:c r="OVN2" s="25"/>
      <x:c r="OVO2" s="25"/>
      <x:c r="OVP2" s="25"/>
      <x:c r="OVQ2" s="25"/>
      <x:c r="OVR2" s="25"/>
      <x:c r="OVS2" s="25"/>
      <x:c r="OVT2" s="25"/>
      <x:c r="OVU2" s="25"/>
      <x:c r="OVV2" s="25"/>
      <x:c r="OVW2" s="25"/>
      <x:c r="OVX2" s="25"/>
      <x:c r="OVY2" s="25"/>
      <x:c r="OVZ2" s="25"/>
      <x:c r="OWA2" s="25"/>
      <x:c r="OWB2" s="25"/>
      <x:c r="OWC2" s="25"/>
      <x:c r="OWD2" s="25"/>
      <x:c r="OWE2" s="25"/>
      <x:c r="OWF2" s="25"/>
      <x:c r="OWG2" s="25"/>
      <x:c r="OWH2" s="25"/>
      <x:c r="OWI2" s="25"/>
      <x:c r="OWJ2" s="25"/>
      <x:c r="OWK2" s="25"/>
      <x:c r="OWL2" s="25"/>
      <x:c r="OWM2" s="25"/>
      <x:c r="OWN2" s="25"/>
      <x:c r="OWO2" s="25"/>
      <x:c r="OWP2" s="25"/>
      <x:c r="OWQ2" s="25"/>
      <x:c r="OWR2" s="25"/>
      <x:c r="OWS2" s="25"/>
      <x:c r="OWT2" s="25"/>
      <x:c r="OWU2" s="25"/>
      <x:c r="OWV2" s="25"/>
      <x:c r="OWW2" s="25"/>
      <x:c r="OWX2" s="25"/>
      <x:c r="OWY2" s="25"/>
      <x:c r="OWZ2" s="25"/>
      <x:c r="OXA2" s="25"/>
      <x:c r="OXB2" s="25"/>
      <x:c r="OXC2" s="25"/>
      <x:c r="OXD2" s="25"/>
      <x:c r="OXE2" s="25"/>
      <x:c r="OXF2" s="25"/>
      <x:c r="OXG2" s="25"/>
      <x:c r="OXH2" s="25"/>
      <x:c r="OXI2" s="25"/>
      <x:c r="OXJ2" s="25"/>
      <x:c r="OXK2" s="25"/>
      <x:c r="OXL2" s="25"/>
      <x:c r="OXM2" s="25"/>
      <x:c r="OXN2" s="25"/>
      <x:c r="OXO2" s="25"/>
      <x:c r="OXP2" s="25"/>
      <x:c r="OXQ2" s="25"/>
      <x:c r="OXR2" s="25"/>
      <x:c r="OXS2" s="25"/>
      <x:c r="OXT2" s="25"/>
      <x:c r="OXU2" s="25"/>
      <x:c r="OXV2" s="25"/>
      <x:c r="OXW2" s="25"/>
      <x:c r="OXX2" s="25"/>
      <x:c r="OXY2" s="25"/>
      <x:c r="OXZ2" s="25"/>
      <x:c r="OYA2" s="25"/>
      <x:c r="OYB2" s="25"/>
      <x:c r="OYC2" s="25"/>
      <x:c r="OYD2" s="25"/>
      <x:c r="OYE2" s="25"/>
      <x:c r="OYF2" s="25"/>
      <x:c r="OYG2" s="25"/>
      <x:c r="OYH2" s="25"/>
      <x:c r="OYI2" s="25"/>
      <x:c r="OYJ2" s="25"/>
      <x:c r="OYK2" s="25"/>
      <x:c r="OYL2" s="25"/>
      <x:c r="OYM2" s="25"/>
      <x:c r="OYN2" s="25"/>
      <x:c r="OYO2" s="25"/>
      <x:c r="OYP2" s="25"/>
      <x:c r="OYQ2" s="25"/>
      <x:c r="OYR2" s="25"/>
      <x:c r="OYS2" s="25"/>
      <x:c r="OYT2" s="25"/>
      <x:c r="OYU2" s="25"/>
      <x:c r="OYV2" s="25"/>
      <x:c r="OYW2" s="25"/>
      <x:c r="OYX2" s="25"/>
      <x:c r="OYY2" s="25"/>
      <x:c r="OYZ2" s="25"/>
      <x:c r="OZA2" s="25"/>
      <x:c r="OZB2" s="25"/>
      <x:c r="OZC2" s="25"/>
      <x:c r="OZD2" s="25"/>
      <x:c r="OZE2" s="25"/>
      <x:c r="OZF2" s="25"/>
      <x:c r="OZG2" s="25"/>
      <x:c r="OZH2" s="25"/>
      <x:c r="OZI2" s="25"/>
      <x:c r="OZJ2" s="25"/>
      <x:c r="OZK2" s="25"/>
      <x:c r="OZL2" s="25"/>
      <x:c r="OZM2" s="25"/>
      <x:c r="OZN2" s="25"/>
      <x:c r="OZO2" s="25"/>
      <x:c r="OZP2" s="25"/>
      <x:c r="OZQ2" s="25"/>
      <x:c r="OZR2" s="25"/>
      <x:c r="OZS2" s="25"/>
      <x:c r="OZT2" s="25"/>
      <x:c r="OZU2" s="25"/>
      <x:c r="OZV2" s="25"/>
      <x:c r="OZW2" s="25"/>
      <x:c r="OZX2" s="25"/>
      <x:c r="OZY2" s="25"/>
      <x:c r="OZZ2" s="25"/>
      <x:c r="PAA2" s="25"/>
      <x:c r="PAB2" s="25"/>
      <x:c r="PAC2" s="25"/>
      <x:c r="PAD2" s="25"/>
      <x:c r="PAE2" s="25"/>
      <x:c r="PAF2" s="25"/>
      <x:c r="PAG2" s="25"/>
      <x:c r="PAH2" s="25"/>
      <x:c r="PAI2" s="25"/>
      <x:c r="PAJ2" s="25"/>
      <x:c r="PAK2" s="25"/>
      <x:c r="PAL2" s="25"/>
      <x:c r="PAM2" s="25"/>
      <x:c r="PAN2" s="25"/>
      <x:c r="PAO2" s="25"/>
      <x:c r="PAP2" s="25"/>
      <x:c r="PAQ2" s="25"/>
      <x:c r="PAR2" s="25"/>
      <x:c r="PAS2" s="25"/>
      <x:c r="PAT2" s="25"/>
      <x:c r="PAU2" s="25"/>
      <x:c r="PAV2" s="25"/>
      <x:c r="PAW2" s="25"/>
      <x:c r="PAX2" s="25"/>
      <x:c r="PAY2" s="25"/>
      <x:c r="PAZ2" s="25"/>
      <x:c r="PBA2" s="25"/>
      <x:c r="PBB2" s="25"/>
      <x:c r="PBC2" s="25"/>
      <x:c r="PBD2" s="25"/>
      <x:c r="PBE2" s="25"/>
      <x:c r="PBF2" s="25"/>
      <x:c r="PBG2" s="25"/>
      <x:c r="PBH2" s="25"/>
      <x:c r="PBI2" s="25"/>
      <x:c r="PBJ2" s="25"/>
      <x:c r="PBK2" s="25"/>
      <x:c r="PBL2" s="25"/>
      <x:c r="PBM2" s="25"/>
      <x:c r="PBN2" s="25"/>
      <x:c r="PBO2" s="25"/>
      <x:c r="PBP2" s="25"/>
      <x:c r="PBQ2" s="25"/>
      <x:c r="PBR2" s="25"/>
      <x:c r="PBS2" s="25"/>
      <x:c r="PBT2" s="25"/>
      <x:c r="PBU2" s="25"/>
      <x:c r="PBV2" s="25"/>
      <x:c r="PBW2" s="25"/>
      <x:c r="PBX2" s="25"/>
      <x:c r="PBY2" s="25"/>
      <x:c r="PBZ2" s="25"/>
      <x:c r="PCA2" s="25"/>
      <x:c r="PCB2" s="25"/>
      <x:c r="PCC2" s="25"/>
      <x:c r="PCD2" s="25"/>
      <x:c r="PCE2" s="25"/>
      <x:c r="PCF2" s="25"/>
      <x:c r="PCG2" s="25"/>
      <x:c r="PCH2" s="25"/>
      <x:c r="PCI2" s="25"/>
      <x:c r="PCJ2" s="25"/>
      <x:c r="PCK2" s="25"/>
      <x:c r="PCL2" s="25"/>
      <x:c r="PCM2" s="25"/>
      <x:c r="PCN2" s="25"/>
      <x:c r="PCO2" s="25"/>
      <x:c r="PCP2" s="25"/>
      <x:c r="PCQ2" s="25"/>
      <x:c r="PCR2" s="25"/>
      <x:c r="PCS2" s="25"/>
      <x:c r="PCT2" s="25"/>
      <x:c r="PCU2" s="25"/>
      <x:c r="PCV2" s="25"/>
      <x:c r="PCW2" s="25"/>
      <x:c r="PCX2" s="25"/>
      <x:c r="PCY2" s="25"/>
      <x:c r="PCZ2" s="25"/>
      <x:c r="PDA2" s="25"/>
      <x:c r="PDB2" s="25"/>
      <x:c r="PDC2" s="25"/>
      <x:c r="PDD2" s="25"/>
      <x:c r="PDE2" s="25"/>
      <x:c r="PDF2" s="25"/>
      <x:c r="PDG2" s="25"/>
      <x:c r="PDH2" s="25"/>
      <x:c r="PDI2" s="25"/>
      <x:c r="PDJ2" s="25"/>
      <x:c r="PDK2" s="25"/>
      <x:c r="PDL2" s="25"/>
      <x:c r="PDM2" s="25"/>
      <x:c r="PDN2" s="25"/>
      <x:c r="PDO2" s="25"/>
      <x:c r="PDP2" s="25"/>
      <x:c r="PDQ2" s="25"/>
      <x:c r="PDR2" s="25"/>
      <x:c r="PDS2" s="25"/>
      <x:c r="PDT2" s="25"/>
      <x:c r="PDU2" s="25"/>
      <x:c r="PDV2" s="25"/>
      <x:c r="PDW2" s="25"/>
      <x:c r="PDX2" s="25"/>
      <x:c r="PDY2" s="25"/>
      <x:c r="PDZ2" s="25"/>
      <x:c r="PEA2" s="25"/>
      <x:c r="PEB2" s="25"/>
      <x:c r="PEC2" s="25"/>
      <x:c r="PED2" s="25"/>
      <x:c r="PEE2" s="25"/>
      <x:c r="PEF2" s="25"/>
      <x:c r="PEG2" s="25"/>
      <x:c r="PEH2" s="25"/>
      <x:c r="PEI2" s="25"/>
      <x:c r="PEJ2" s="25"/>
      <x:c r="PEK2" s="25"/>
      <x:c r="PEL2" s="25"/>
      <x:c r="PEM2" s="25"/>
      <x:c r="PEN2" s="25"/>
      <x:c r="PEO2" s="25"/>
      <x:c r="PEP2" s="25"/>
      <x:c r="PEQ2" s="25"/>
      <x:c r="PER2" s="25"/>
      <x:c r="PES2" s="25"/>
      <x:c r="PET2" s="25"/>
      <x:c r="PEU2" s="25"/>
      <x:c r="PEV2" s="25"/>
      <x:c r="PEW2" s="25"/>
      <x:c r="PEX2" s="25"/>
      <x:c r="PEY2" s="25"/>
      <x:c r="PEZ2" s="25"/>
      <x:c r="PFA2" s="25"/>
      <x:c r="PFB2" s="25"/>
      <x:c r="PFC2" s="25"/>
      <x:c r="PFD2" s="25"/>
      <x:c r="PFE2" s="25"/>
      <x:c r="PFF2" s="25"/>
      <x:c r="PFG2" s="25"/>
      <x:c r="PFH2" s="25"/>
      <x:c r="PFI2" s="25"/>
      <x:c r="PFJ2" s="25"/>
      <x:c r="PFK2" s="25"/>
      <x:c r="PFL2" s="25"/>
      <x:c r="PFM2" s="25"/>
      <x:c r="PFN2" s="25"/>
      <x:c r="PFO2" s="25"/>
      <x:c r="PFP2" s="25"/>
      <x:c r="PFQ2" s="25"/>
      <x:c r="PFR2" s="25"/>
      <x:c r="PFS2" s="25"/>
      <x:c r="PFT2" s="25"/>
      <x:c r="PFU2" s="25"/>
      <x:c r="PFV2" s="25"/>
      <x:c r="PFW2" s="25"/>
      <x:c r="PFX2" s="25"/>
      <x:c r="PFY2" s="25"/>
      <x:c r="PFZ2" s="25"/>
      <x:c r="PGA2" s="25"/>
      <x:c r="PGB2" s="25"/>
      <x:c r="PGC2" s="25"/>
      <x:c r="PGD2" s="25"/>
      <x:c r="PGE2" s="25"/>
      <x:c r="PGF2" s="25"/>
      <x:c r="PGG2" s="25"/>
      <x:c r="PGH2" s="25"/>
      <x:c r="PGI2" s="25"/>
      <x:c r="PGJ2" s="25"/>
      <x:c r="PGK2" s="25"/>
      <x:c r="PGL2" s="25"/>
      <x:c r="PGM2" s="25"/>
      <x:c r="PGN2" s="25"/>
      <x:c r="PGO2" s="25"/>
      <x:c r="PGP2" s="25"/>
      <x:c r="PGQ2" s="25"/>
      <x:c r="PGR2" s="25"/>
      <x:c r="PGS2" s="25"/>
      <x:c r="PGT2" s="25"/>
      <x:c r="PGU2" s="25"/>
      <x:c r="PGV2" s="25"/>
      <x:c r="PGW2" s="25"/>
      <x:c r="PGX2" s="25"/>
      <x:c r="PGY2" s="25"/>
      <x:c r="PGZ2" s="25"/>
      <x:c r="PHA2" s="25"/>
      <x:c r="PHB2" s="25"/>
      <x:c r="PHC2" s="25"/>
      <x:c r="PHD2" s="25"/>
      <x:c r="PHE2" s="25"/>
      <x:c r="PHF2" s="25"/>
      <x:c r="PHG2" s="25"/>
      <x:c r="PHH2" s="25"/>
      <x:c r="PHI2" s="25"/>
      <x:c r="PHJ2" s="25"/>
      <x:c r="PHK2" s="25"/>
      <x:c r="PHL2" s="25"/>
      <x:c r="PHM2" s="25"/>
      <x:c r="PHN2" s="25"/>
      <x:c r="PHO2" s="25"/>
      <x:c r="PHP2" s="25"/>
      <x:c r="PHQ2" s="25"/>
      <x:c r="PHR2" s="25"/>
      <x:c r="PHS2" s="25"/>
      <x:c r="PHT2" s="25"/>
      <x:c r="PHU2" s="25"/>
      <x:c r="PHV2" s="25"/>
      <x:c r="PHW2" s="25"/>
      <x:c r="PHX2" s="25"/>
      <x:c r="PHY2" s="25"/>
      <x:c r="PHZ2" s="25"/>
      <x:c r="PIA2" s="25"/>
      <x:c r="PIB2" s="25"/>
      <x:c r="PIC2" s="25"/>
      <x:c r="PID2" s="25"/>
      <x:c r="PIE2" s="25"/>
      <x:c r="PIF2" s="25"/>
      <x:c r="PIG2" s="25"/>
      <x:c r="PIH2" s="25"/>
      <x:c r="PII2" s="25"/>
      <x:c r="PIJ2" s="25"/>
      <x:c r="PIK2" s="25"/>
      <x:c r="PIL2" s="25"/>
      <x:c r="PIM2" s="25"/>
      <x:c r="PIN2" s="25"/>
      <x:c r="PIO2" s="25"/>
      <x:c r="PIP2" s="25"/>
      <x:c r="PIQ2" s="25"/>
      <x:c r="PIR2" s="25"/>
      <x:c r="PIS2" s="25"/>
      <x:c r="PIT2" s="25"/>
      <x:c r="PIU2" s="25"/>
      <x:c r="PIV2" s="25"/>
      <x:c r="PIW2" s="25"/>
      <x:c r="PIX2" s="25"/>
      <x:c r="PIY2" s="25"/>
      <x:c r="PIZ2" s="25"/>
      <x:c r="PJA2" s="25"/>
      <x:c r="PJB2" s="25"/>
      <x:c r="PJC2" s="25"/>
      <x:c r="PJD2" s="25"/>
      <x:c r="PJE2" s="25"/>
      <x:c r="PJF2" s="25"/>
      <x:c r="PJG2" s="25"/>
      <x:c r="PJH2" s="25"/>
      <x:c r="PJI2" s="25"/>
      <x:c r="PJJ2" s="25"/>
      <x:c r="PJK2" s="25"/>
      <x:c r="PJL2" s="25"/>
      <x:c r="PJM2" s="25"/>
      <x:c r="PJN2" s="25"/>
      <x:c r="PJO2" s="25"/>
      <x:c r="PJP2" s="25"/>
      <x:c r="PJQ2" s="25"/>
      <x:c r="PJR2" s="25"/>
      <x:c r="PJS2" s="25"/>
      <x:c r="PJT2" s="25"/>
      <x:c r="PJU2" s="25"/>
      <x:c r="PJV2" s="25"/>
      <x:c r="PJW2" s="25"/>
      <x:c r="PJX2" s="25"/>
      <x:c r="PJY2" s="25"/>
      <x:c r="PJZ2" s="25"/>
      <x:c r="PKA2" s="25"/>
      <x:c r="PKB2" s="25"/>
      <x:c r="PKC2" s="25"/>
      <x:c r="PKD2" s="25"/>
      <x:c r="PKE2" s="25"/>
      <x:c r="PKF2" s="25"/>
      <x:c r="PKG2" s="25"/>
      <x:c r="PKH2" s="25"/>
      <x:c r="PKI2" s="25"/>
      <x:c r="PKJ2" s="25"/>
      <x:c r="PKK2" s="25"/>
      <x:c r="PKL2" s="25"/>
      <x:c r="PKM2" s="25"/>
      <x:c r="PKN2" s="25"/>
      <x:c r="PKO2" s="25"/>
      <x:c r="PKP2" s="25"/>
      <x:c r="PKQ2" s="25"/>
      <x:c r="PKR2" s="25"/>
      <x:c r="PKS2" s="25"/>
      <x:c r="PKT2" s="25"/>
      <x:c r="PKU2" s="25"/>
      <x:c r="PKV2" s="25"/>
      <x:c r="PKW2" s="25"/>
      <x:c r="PKX2" s="25"/>
      <x:c r="PKY2" s="25"/>
      <x:c r="PKZ2" s="25"/>
      <x:c r="PLA2" s="25"/>
      <x:c r="PLB2" s="25"/>
      <x:c r="PLC2" s="25"/>
      <x:c r="PLD2" s="25"/>
      <x:c r="PLE2" s="25"/>
      <x:c r="PLF2" s="25"/>
      <x:c r="PLG2" s="25"/>
      <x:c r="PLH2" s="25"/>
      <x:c r="PLI2" s="25"/>
      <x:c r="PLJ2" s="25"/>
      <x:c r="PLK2" s="25"/>
      <x:c r="PLL2" s="25"/>
      <x:c r="PLM2" s="25"/>
      <x:c r="PLN2" s="25"/>
      <x:c r="PLO2" s="25"/>
      <x:c r="PLP2" s="25"/>
      <x:c r="PLQ2" s="25"/>
      <x:c r="PLR2" s="25"/>
      <x:c r="PLS2" s="25"/>
      <x:c r="PLT2" s="25"/>
      <x:c r="PLU2" s="25"/>
      <x:c r="PLV2" s="25"/>
      <x:c r="PLW2" s="25"/>
      <x:c r="PLX2" s="25"/>
      <x:c r="PLY2" s="25"/>
      <x:c r="PLZ2" s="25"/>
      <x:c r="PMA2" s="25"/>
      <x:c r="PMB2" s="25"/>
      <x:c r="PMC2" s="25"/>
      <x:c r="PMD2" s="25"/>
      <x:c r="PME2" s="25"/>
      <x:c r="PMF2" s="25"/>
      <x:c r="PMG2" s="25"/>
      <x:c r="PMH2" s="25"/>
      <x:c r="PMI2" s="25"/>
      <x:c r="PMJ2" s="25"/>
      <x:c r="PMK2" s="25"/>
      <x:c r="PML2" s="25"/>
      <x:c r="PMM2" s="25"/>
      <x:c r="PMN2" s="25"/>
      <x:c r="PMO2" s="25"/>
      <x:c r="PMP2" s="25"/>
      <x:c r="PMQ2" s="25"/>
      <x:c r="PMR2" s="25"/>
      <x:c r="PMS2" s="25"/>
      <x:c r="PMT2" s="25"/>
      <x:c r="PMU2" s="25"/>
      <x:c r="PMV2" s="25"/>
      <x:c r="PMW2" s="25"/>
      <x:c r="PMX2" s="25"/>
      <x:c r="PMY2" s="25"/>
      <x:c r="PMZ2" s="25"/>
      <x:c r="PNA2" s="25"/>
      <x:c r="PNB2" s="25"/>
      <x:c r="PNC2" s="25"/>
      <x:c r="PND2" s="25"/>
      <x:c r="PNE2" s="25"/>
      <x:c r="PNF2" s="25"/>
      <x:c r="PNG2" s="25"/>
      <x:c r="PNH2" s="25"/>
      <x:c r="PNI2" s="25"/>
      <x:c r="PNJ2" s="25"/>
      <x:c r="PNK2" s="25"/>
      <x:c r="PNL2" s="25"/>
      <x:c r="PNM2" s="25"/>
      <x:c r="PNN2" s="25"/>
      <x:c r="PNO2" s="25"/>
      <x:c r="PNP2" s="25"/>
      <x:c r="PNQ2" s="25"/>
      <x:c r="PNR2" s="25"/>
      <x:c r="PNS2" s="25"/>
      <x:c r="PNT2" s="25"/>
      <x:c r="PNU2" s="25"/>
      <x:c r="PNV2" s="25"/>
      <x:c r="PNW2" s="25"/>
      <x:c r="PNX2" s="25"/>
      <x:c r="PNY2" s="25"/>
      <x:c r="PNZ2" s="25"/>
      <x:c r="POA2" s="25"/>
      <x:c r="POB2" s="25"/>
      <x:c r="POC2" s="25"/>
      <x:c r="POD2" s="25"/>
      <x:c r="POE2" s="25"/>
      <x:c r="POF2" s="25"/>
      <x:c r="POG2" s="25"/>
      <x:c r="POH2" s="25"/>
      <x:c r="POI2" s="25"/>
      <x:c r="POJ2" s="25"/>
      <x:c r="POK2" s="25"/>
      <x:c r="POL2" s="25"/>
      <x:c r="POM2" s="25"/>
      <x:c r="PON2" s="25"/>
      <x:c r="POO2" s="25"/>
      <x:c r="POP2" s="25"/>
      <x:c r="POQ2" s="25"/>
      <x:c r="POR2" s="25"/>
      <x:c r="POS2" s="25"/>
      <x:c r="POT2" s="25"/>
      <x:c r="POU2" s="25"/>
      <x:c r="POV2" s="25"/>
      <x:c r="POW2" s="25"/>
      <x:c r="POX2" s="25"/>
      <x:c r="POY2" s="25"/>
      <x:c r="POZ2" s="25"/>
      <x:c r="PPA2" s="25"/>
      <x:c r="PPB2" s="25"/>
      <x:c r="PPC2" s="25"/>
      <x:c r="PPD2" s="25"/>
      <x:c r="PPE2" s="25"/>
      <x:c r="PPF2" s="25"/>
      <x:c r="PPG2" s="25"/>
      <x:c r="PPH2" s="25"/>
      <x:c r="PPI2" s="25"/>
      <x:c r="PPJ2" s="25"/>
      <x:c r="PPK2" s="25"/>
      <x:c r="PPL2" s="25"/>
      <x:c r="PPM2" s="25"/>
      <x:c r="PPN2" s="25"/>
      <x:c r="PPO2" s="25"/>
      <x:c r="PPP2" s="25"/>
      <x:c r="PPQ2" s="25"/>
      <x:c r="PPR2" s="25"/>
      <x:c r="PPS2" s="25"/>
      <x:c r="PPT2" s="25"/>
      <x:c r="PPU2" s="25"/>
      <x:c r="PPV2" s="25"/>
      <x:c r="PPW2" s="25"/>
      <x:c r="PPX2" s="25"/>
      <x:c r="PPY2" s="25"/>
      <x:c r="PPZ2" s="25"/>
      <x:c r="PQA2" s="25"/>
      <x:c r="PQB2" s="25"/>
      <x:c r="PQC2" s="25"/>
      <x:c r="PQD2" s="25"/>
      <x:c r="PQE2" s="25"/>
      <x:c r="PQF2" s="25"/>
      <x:c r="PQG2" s="25"/>
      <x:c r="PQH2" s="25"/>
      <x:c r="PQI2" s="25"/>
      <x:c r="PQJ2" s="25"/>
      <x:c r="PQK2" s="25"/>
      <x:c r="PQL2" s="25"/>
      <x:c r="PQM2" s="25"/>
      <x:c r="PQN2" s="25"/>
      <x:c r="PQO2" s="25"/>
      <x:c r="PQP2" s="25"/>
      <x:c r="PQQ2" s="25"/>
      <x:c r="PQR2" s="25"/>
      <x:c r="PQS2" s="25"/>
      <x:c r="PQT2" s="25"/>
      <x:c r="PQU2" s="25"/>
      <x:c r="PQV2" s="25"/>
      <x:c r="PQW2" s="25"/>
      <x:c r="PQX2" s="25"/>
      <x:c r="PQY2" s="25"/>
      <x:c r="PQZ2" s="25"/>
      <x:c r="PRA2" s="25"/>
      <x:c r="PRB2" s="25"/>
      <x:c r="PRC2" s="25"/>
      <x:c r="PRD2" s="25"/>
      <x:c r="PRE2" s="25"/>
      <x:c r="PRF2" s="25"/>
      <x:c r="PRG2" s="25"/>
      <x:c r="PRH2" s="25"/>
      <x:c r="PRI2" s="25"/>
      <x:c r="PRJ2" s="25"/>
      <x:c r="PRK2" s="25"/>
      <x:c r="PRL2" s="25"/>
      <x:c r="PRM2" s="25"/>
      <x:c r="PRN2" s="25"/>
      <x:c r="PRO2" s="25"/>
      <x:c r="PRP2" s="25"/>
      <x:c r="PRQ2" s="25"/>
      <x:c r="PRR2" s="25"/>
      <x:c r="PRS2" s="25"/>
      <x:c r="PRT2" s="25"/>
      <x:c r="PRU2" s="25"/>
      <x:c r="PRV2" s="25"/>
      <x:c r="PRW2" s="25"/>
      <x:c r="PRX2" s="25"/>
      <x:c r="PRY2" s="25"/>
      <x:c r="PRZ2" s="25"/>
      <x:c r="PSA2" s="25"/>
      <x:c r="PSB2" s="25"/>
      <x:c r="PSC2" s="25"/>
      <x:c r="PSD2" s="25"/>
      <x:c r="PSE2" s="25"/>
      <x:c r="PSF2" s="25"/>
      <x:c r="PSG2" s="25"/>
      <x:c r="PSH2" s="25"/>
      <x:c r="PSI2" s="25"/>
      <x:c r="PSJ2" s="25"/>
      <x:c r="PSK2" s="25"/>
      <x:c r="PSL2" s="25"/>
      <x:c r="PSM2" s="25"/>
      <x:c r="PSN2" s="25"/>
      <x:c r="PSO2" s="25"/>
      <x:c r="PSP2" s="25"/>
      <x:c r="PSQ2" s="25"/>
      <x:c r="PSR2" s="25"/>
      <x:c r="PSS2" s="25"/>
      <x:c r="PST2" s="25"/>
      <x:c r="PSU2" s="25"/>
      <x:c r="PSV2" s="25"/>
      <x:c r="PSW2" s="25"/>
      <x:c r="PSX2" s="25"/>
      <x:c r="PSY2" s="25"/>
      <x:c r="PSZ2" s="25"/>
      <x:c r="PTA2" s="25"/>
      <x:c r="PTB2" s="25"/>
      <x:c r="PTC2" s="25"/>
      <x:c r="PTD2" s="25"/>
      <x:c r="PTE2" s="25"/>
      <x:c r="PTF2" s="25"/>
      <x:c r="PTG2" s="25"/>
      <x:c r="PTH2" s="25"/>
      <x:c r="PTI2" s="25"/>
      <x:c r="PTJ2" s="25"/>
      <x:c r="PTK2" s="25"/>
      <x:c r="PTL2" s="25"/>
      <x:c r="PTM2" s="25"/>
      <x:c r="PTN2" s="25"/>
      <x:c r="PTO2" s="25"/>
      <x:c r="PTP2" s="25"/>
      <x:c r="PTQ2" s="25"/>
      <x:c r="PTR2" s="25"/>
      <x:c r="PTS2" s="25"/>
      <x:c r="PTT2" s="25"/>
      <x:c r="PTU2" s="25"/>
      <x:c r="PTV2" s="25"/>
      <x:c r="PTW2" s="25"/>
      <x:c r="PTX2" s="25"/>
      <x:c r="PTY2" s="25"/>
      <x:c r="PTZ2" s="25"/>
      <x:c r="PUA2" s="25"/>
      <x:c r="PUB2" s="25"/>
      <x:c r="PUC2" s="25"/>
      <x:c r="PUD2" s="25"/>
      <x:c r="PUE2" s="25"/>
      <x:c r="PUF2" s="25"/>
      <x:c r="PUG2" s="25"/>
      <x:c r="PUH2" s="25"/>
      <x:c r="PUI2" s="25"/>
      <x:c r="PUJ2" s="25"/>
      <x:c r="PUK2" s="25"/>
      <x:c r="PUL2" s="25"/>
      <x:c r="PUM2" s="25"/>
      <x:c r="PUN2" s="25"/>
      <x:c r="PUO2" s="25"/>
      <x:c r="PUP2" s="25"/>
      <x:c r="PUQ2" s="25"/>
      <x:c r="PUR2" s="25"/>
      <x:c r="PUS2" s="25"/>
      <x:c r="PUT2" s="25"/>
      <x:c r="PUU2" s="25"/>
      <x:c r="PUV2" s="25"/>
      <x:c r="PUW2" s="25"/>
      <x:c r="PUX2" s="25"/>
      <x:c r="PUY2" s="25"/>
      <x:c r="PUZ2" s="25"/>
      <x:c r="PVA2" s="25"/>
      <x:c r="PVB2" s="25"/>
      <x:c r="PVC2" s="25"/>
      <x:c r="PVD2" s="25"/>
      <x:c r="PVE2" s="25"/>
      <x:c r="PVF2" s="25"/>
      <x:c r="PVG2" s="25"/>
      <x:c r="PVH2" s="25"/>
      <x:c r="PVI2" s="25"/>
      <x:c r="PVJ2" s="25"/>
      <x:c r="PVK2" s="25"/>
      <x:c r="PVL2" s="25"/>
      <x:c r="PVM2" s="25"/>
      <x:c r="PVN2" s="25"/>
      <x:c r="PVO2" s="25"/>
      <x:c r="PVP2" s="25"/>
      <x:c r="PVQ2" s="25"/>
      <x:c r="PVR2" s="25"/>
      <x:c r="PVS2" s="25"/>
      <x:c r="PVT2" s="25"/>
      <x:c r="PVU2" s="25"/>
      <x:c r="PVV2" s="25"/>
      <x:c r="PVW2" s="25"/>
      <x:c r="PVX2" s="25"/>
      <x:c r="PVY2" s="25"/>
      <x:c r="PVZ2" s="25"/>
      <x:c r="PWA2" s="25"/>
      <x:c r="PWB2" s="25"/>
      <x:c r="PWC2" s="25"/>
      <x:c r="PWD2" s="25"/>
      <x:c r="PWE2" s="25"/>
      <x:c r="PWF2" s="25"/>
      <x:c r="PWG2" s="25"/>
      <x:c r="PWH2" s="25"/>
      <x:c r="PWI2" s="25"/>
      <x:c r="PWJ2" s="25"/>
      <x:c r="PWK2" s="25"/>
      <x:c r="PWL2" s="25"/>
      <x:c r="PWM2" s="25"/>
      <x:c r="PWN2" s="25"/>
      <x:c r="PWO2" s="25"/>
      <x:c r="PWP2" s="25"/>
      <x:c r="PWQ2" s="25"/>
      <x:c r="PWR2" s="25"/>
      <x:c r="PWS2" s="25"/>
      <x:c r="PWT2" s="25"/>
      <x:c r="PWU2" s="25"/>
      <x:c r="PWV2" s="25"/>
      <x:c r="PWW2" s="25"/>
      <x:c r="PWX2" s="25"/>
      <x:c r="PWY2" s="25"/>
      <x:c r="PWZ2" s="25"/>
      <x:c r="PXA2" s="25"/>
      <x:c r="PXB2" s="25"/>
      <x:c r="PXC2" s="25"/>
      <x:c r="PXD2" s="25"/>
      <x:c r="PXE2" s="25"/>
      <x:c r="PXF2" s="25"/>
      <x:c r="PXG2" s="25"/>
      <x:c r="PXH2" s="25"/>
      <x:c r="PXI2" s="25"/>
      <x:c r="PXJ2" s="25"/>
      <x:c r="PXK2" s="25"/>
      <x:c r="PXL2" s="25"/>
      <x:c r="PXM2" s="25"/>
      <x:c r="PXN2" s="25"/>
      <x:c r="PXO2" s="25"/>
      <x:c r="PXP2" s="25"/>
      <x:c r="PXQ2" s="25"/>
      <x:c r="PXR2" s="25"/>
      <x:c r="PXS2" s="25"/>
      <x:c r="PXT2" s="25"/>
      <x:c r="PXU2" s="25"/>
      <x:c r="PXV2" s="25"/>
      <x:c r="PXW2" s="25"/>
      <x:c r="PXX2" s="25"/>
      <x:c r="PXY2" s="25"/>
      <x:c r="PXZ2" s="25"/>
      <x:c r="PYA2" s="25"/>
      <x:c r="PYB2" s="25"/>
      <x:c r="PYC2" s="25"/>
      <x:c r="PYD2" s="25"/>
      <x:c r="PYE2" s="25"/>
      <x:c r="PYF2" s="25"/>
      <x:c r="PYG2" s="25"/>
      <x:c r="PYH2" s="25"/>
      <x:c r="PYI2" s="25"/>
      <x:c r="PYJ2" s="25"/>
      <x:c r="PYK2" s="25"/>
      <x:c r="PYL2" s="25"/>
      <x:c r="PYM2" s="25"/>
      <x:c r="PYN2" s="25"/>
      <x:c r="PYO2" s="25"/>
      <x:c r="PYP2" s="25"/>
      <x:c r="PYQ2" s="25"/>
      <x:c r="PYR2" s="25"/>
      <x:c r="PYS2" s="25"/>
      <x:c r="PYT2" s="25"/>
      <x:c r="PYU2" s="25"/>
      <x:c r="PYV2" s="25"/>
      <x:c r="PYW2" s="25"/>
      <x:c r="PYX2" s="25"/>
      <x:c r="PYY2" s="25"/>
      <x:c r="PYZ2" s="25"/>
      <x:c r="PZA2" s="25"/>
      <x:c r="PZB2" s="25"/>
      <x:c r="PZC2" s="25"/>
      <x:c r="PZD2" s="25"/>
      <x:c r="PZE2" s="25"/>
      <x:c r="PZF2" s="25"/>
      <x:c r="PZG2" s="25"/>
      <x:c r="PZH2" s="25"/>
      <x:c r="PZI2" s="25"/>
      <x:c r="PZJ2" s="25"/>
      <x:c r="PZK2" s="25"/>
      <x:c r="PZL2" s="25"/>
      <x:c r="PZM2" s="25"/>
      <x:c r="PZN2" s="25"/>
      <x:c r="PZO2" s="25"/>
      <x:c r="PZP2" s="25"/>
      <x:c r="PZQ2" s="25"/>
      <x:c r="PZR2" s="25"/>
      <x:c r="PZS2" s="25"/>
      <x:c r="PZT2" s="25"/>
      <x:c r="PZU2" s="25"/>
      <x:c r="PZV2" s="25"/>
      <x:c r="PZW2" s="25"/>
      <x:c r="PZX2" s="25"/>
      <x:c r="PZY2" s="25"/>
      <x:c r="PZZ2" s="25"/>
      <x:c r="QAA2" s="25"/>
      <x:c r="QAB2" s="25"/>
      <x:c r="QAC2" s="25"/>
      <x:c r="QAD2" s="25"/>
      <x:c r="QAE2" s="25"/>
      <x:c r="QAF2" s="25"/>
      <x:c r="QAG2" s="25"/>
      <x:c r="QAH2" s="25"/>
      <x:c r="QAI2" s="25"/>
      <x:c r="QAJ2" s="25"/>
      <x:c r="QAK2" s="25"/>
      <x:c r="QAL2" s="25"/>
      <x:c r="QAM2" s="25"/>
      <x:c r="QAN2" s="25"/>
      <x:c r="QAO2" s="25"/>
      <x:c r="QAP2" s="25"/>
      <x:c r="QAQ2" s="25"/>
      <x:c r="QAR2" s="25"/>
      <x:c r="QAS2" s="25"/>
      <x:c r="QAT2" s="25"/>
      <x:c r="QAU2" s="25"/>
      <x:c r="QAV2" s="25"/>
      <x:c r="QAW2" s="25"/>
      <x:c r="QAX2" s="25"/>
      <x:c r="QAY2" s="25"/>
      <x:c r="QAZ2" s="25"/>
      <x:c r="QBA2" s="25"/>
      <x:c r="QBB2" s="25"/>
      <x:c r="QBC2" s="25"/>
      <x:c r="QBD2" s="25"/>
      <x:c r="QBE2" s="25"/>
      <x:c r="QBF2" s="25"/>
      <x:c r="QBG2" s="25"/>
      <x:c r="QBH2" s="25"/>
      <x:c r="QBI2" s="25"/>
      <x:c r="QBJ2" s="25"/>
      <x:c r="QBK2" s="25"/>
      <x:c r="QBL2" s="25"/>
      <x:c r="QBM2" s="25"/>
      <x:c r="QBN2" s="25"/>
      <x:c r="QBO2" s="25"/>
      <x:c r="QBP2" s="25"/>
      <x:c r="QBQ2" s="25"/>
      <x:c r="QBR2" s="25"/>
      <x:c r="QBS2" s="25"/>
      <x:c r="QBT2" s="25"/>
      <x:c r="QBU2" s="25"/>
      <x:c r="QBV2" s="25"/>
      <x:c r="QBW2" s="25"/>
      <x:c r="QBX2" s="25"/>
      <x:c r="QBY2" s="25"/>
      <x:c r="QBZ2" s="25"/>
      <x:c r="QCA2" s="25"/>
      <x:c r="QCB2" s="25"/>
      <x:c r="QCC2" s="25"/>
      <x:c r="QCD2" s="25"/>
      <x:c r="QCE2" s="25"/>
      <x:c r="QCF2" s="25"/>
      <x:c r="QCG2" s="25"/>
      <x:c r="QCH2" s="25"/>
      <x:c r="QCI2" s="25"/>
      <x:c r="QCJ2" s="25"/>
      <x:c r="QCK2" s="25"/>
      <x:c r="QCL2" s="25"/>
      <x:c r="QCM2" s="25"/>
      <x:c r="QCN2" s="25"/>
      <x:c r="QCO2" s="25"/>
      <x:c r="QCP2" s="25"/>
      <x:c r="QCQ2" s="25"/>
      <x:c r="QCR2" s="25"/>
      <x:c r="QCS2" s="25"/>
      <x:c r="QCT2" s="25"/>
      <x:c r="QCU2" s="25"/>
      <x:c r="QCV2" s="25"/>
      <x:c r="QCW2" s="25"/>
      <x:c r="QCX2" s="25"/>
      <x:c r="QCY2" s="25"/>
      <x:c r="QCZ2" s="25"/>
      <x:c r="QDA2" s="25"/>
      <x:c r="QDB2" s="25"/>
      <x:c r="QDC2" s="25"/>
      <x:c r="QDD2" s="25"/>
      <x:c r="QDE2" s="25"/>
      <x:c r="QDF2" s="25"/>
      <x:c r="QDG2" s="25"/>
      <x:c r="QDH2" s="25"/>
      <x:c r="QDI2" s="25"/>
      <x:c r="QDJ2" s="25"/>
      <x:c r="QDK2" s="25"/>
      <x:c r="QDL2" s="25"/>
      <x:c r="QDM2" s="25"/>
      <x:c r="QDN2" s="25"/>
      <x:c r="QDO2" s="25"/>
      <x:c r="QDP2" s="25"/>
      <x:c r="QDQ2" s="25"/>
      <x:c r="QDR2" s="25"/>
      <x:c r="QDS2" s="25"/>
      <x:c r="QDT2" s="25"/>
      <x:c r="QDU2" s="25"/>
      <x:c r="QDV2" s="25"/>
      <x:c r="QDW2" s="25"/>
      <x:c r="QDX2" s="25"/>
      <x:c r="QDY2" s="25"/>
      <x:c r="QDZ2" s="25"/>
      <x:c r="QEA2" s="25"/>
      <x:c r="QEB2" s="25"/>
      <x:c r="QEC2" s="25"/>
      <x:c r="QED2" s="25"/>
      <x:c r="QEE2" s="25"/>
      <x:c r="QEF2" s="25"/>
      <x:c r="QEG2" s="25"/>
      <x:c r="QEH2" s="25"/>
      <x:c r="QEI2" s="25"/>
      <x:c r="QEJ2" s="25"/>
      <x:c r="QEK2" s="25"/>
      <x:c r="QEL2" s="25"/>
      <x:c r="QEM2" s="25"/>
      <x:c r="QEN2" s="25"/>
      <x:c r="QEO2" s="25"/>
      <x:c r="QEP2" s="25"/>
      <x:c r="QEQ2" s="25"/>
      <x:c r="QER2" s="25"/>
      <x:c r="QES2" s="25"/>
      <x:c r="QET2" s="25"/>
      <x:c r="QEU2" s="25"/>
      <x:c r="QEV2" s="25"/>
      <x:c r="QEW2" s="25"/>
      <x:c r="QEX2" s="25"/>
      <x:c r="QEY2" s="25"/>
      <x:c r="QEZ2" s="25"/>
      <x:c r="QFA2" s="25"/>
      <x:c r="QFB2" s="25"/>
      <x:c r="QFC2" s="25"/>
      <x:c r="QFD2" s="25"/>
      <x:c r="QFE2" s="25"/>
      <x:c r="QFF2" s="25"/>
      <x:c r="QFG2" s="25"/>
      <x:c r="QFH2" s="25"/>
      <x:c r="QFI2" s="25"/>
      <x:c r="QFJ2" s="25"/>
      <x:c r="QFK2" s="25"/>
      <x:c r="QFL2" s="25"/>
      <x:c r="QFM2" s="25"/>
      <x:c r="QFN2" s="25"/>
      <x:c r="QFO2" s="25"/>
      <x:c r="QFP2" s="25"/>
      <x:c r="QFQ2" s="25"/>
      <x:c r="QFR2" s="25"/>
      <x:c r="QFS2" s="25"/>
      <x:c r="QFT2" s="25"/>
      <x:c r="QFU2" s="25"/>
      <x:c r="QFV2" s="25"/>
      <x:c r="QFW2" s="25"/>
      <x:c r="QFX2" s="25"/>
      <x:c r="QFY2" s="25"/>
      <x:c r="QFZ2" s="25"/>
      <x:c r="QGA2" s="25"/>
      <x:c r="QGB2" s="25"/>
      <x:c r="QGC2" s="25"/>
      <x:c r="QGD2" s="25"/>
      <x:c r="QGE2" s="25"/>
      <x:c r="QGF2" s="25"/>
      <x:c r="QGG2" s="25"/>
      <x:c r="QGH2" s="25"/>
      <x:c r="QGI2" s="25"/>
      <x:c r="QGJ2" s="25"/>
      <x:c r="QGK2" s="25"/>
      <x:c r="QGL2" s="25"/>
      <x:c r="QGM2" s="25"/>
      <x:c r="QGN2" s="25"/>
      <x:c r="QGO2" s="25"/>
      <x:c r="QGP2" s="25"/>
      <x:c r="QGQ2" s="25"/>
      <x:c r="QGR2" s="25"/>
      <x:c r="QGS2" s="25"/>
      <x:c r="QGT2" s="25"/>
      <x:c r="QGU2" s="25"/>
      <x:c r="QGV2" s="25"/>
      <x:c r="QGW2" s="25"/>
      <x:c r="QGX2" s="25"/>
      <x:c r="QGY2" s="25"/>
      <x:c r="QGZ2" s="25"/>
      <x:c r="QHA2" s="25"/>
      <x:c r="QHB2" s="25"/>
      <x:c r="QHC2" s="25"/>
      <x:c r="QHD2" s="25"/>
      <x:c r="QHE2" s="25"/>
      <x:c r="QHF2" s="25"/>
      <x:c r="QHG2" s="25"/>
      <x:c r="QHH2" s="25"/>
      <x:c r="QHI2" s="25"/>
      <x:c r="QHJ2" s="25"/>
      <x:c r="QHK2" s="25"/>
      <x:c r="QHL2" s="25"/>
      <x:c r="QHM2" s="25"/>
      <x:c r="QHN2" s="25"/>
      <x:c r="QHO2" s="25"/>
      <x:c r="QHP2" s="25"/>
      <x:c r="QHQ2" s="25"/>
      <x:c r="QHR2" s="25"/>
      <x:c r="QHS2" s="25"/>
      <x:c r="QHT2" s="25"/>
      <x:c r="QHU2" s="25"/>
      <x:c r="QHV2" s="25"/>
      <x:c r="QHW2" s="25"/>
      <x:c r="QHX2" s="25"/>
      <x:c r="QHY2" s="25"/>
      <x:c r="QHZ2" s="25"/>
      <x:c r="QIA2" s="25"/>
      <x:c r="QIB2" s="25"/>
      <x:c r="QIC2" s="25"/>
      <x:c r="QID2" s="25"/>
      <x:c r="QIE2" s="25"/>
      <x:c r="QIF2" s="25"/>
      <x:c r="QIG2" s="25"/>
      <x:c r="QIH2" s="25"/>
      <x:c r="QII2" s="25"/>
      <x:c r="QIJ2" s="25"/>
      <x:c r="QIK2" s="25"/>
      <x:c r="QIL2" s="25"/>
      <x:c r="QIM2" s="25"/>
      <x:c r="QIN2" s="25"/>
      <x:c r="QIO2" s="25"/>
      <x:c r="QIP2" s="25"/>
      <x:c r="QIQ2" s="25"/>
      <x:c r="QIR2" s="25"/>
      <x:c r="QIS2" s="25"/>
      <x:c r="QIT2" s="25"/>
      <x:c r="QIU2" s="25"/>
      <x:c r="QIV2" s="25"/>
      <x:c r="QIW2" s="25"/>
      <x:c r="QIX2" s="25"/>
      <x:c r="QIY2" s="25"/>
      <x:c r="QIZ2" s="25"/>
      <x:c r="QJA2" s="25"/>
      <x:c r="QJB2" s="25"/>
      <x:c r="QJC2" s="25"/>
      <x:c r="QJD2" s="25"/>
      <x:c r="QJE2" s="25"/>
      <x:c r="QJF2" s="25"/>
      <x:c r="QJG2" s="25"/>
      <x:c r="QJH2" s="25"/>
      <x:c r="QJI2" s="25"/>
      <x:c r="QJJ2" s="25"/>
      <x:c r="QJK2" s="25"/>
      <x:c r="QJL2" s="25"/>
      <x:c r="QJM2" s="25"/>
      <x:c r="QJN2" s="25"/>
      <x:c r="QJO2" s="25"/>
      <x:c r="QJP2" s="25"/>
      <x:c r="QJQ2" s="25"/>
      <x:c r="QJR2" s="25"/>
      <x:c r="QJS2" s="25"/>
      <x:c r="QJT2" s="25"/>
      <x:c r="QJU2" s="25"/>
      <x:c r="QJV2" s="25"/>
      <x:c r="QJW2" s="25"/>
      <x:c r="QJX2" s="25"/>
      <x:c r="QJY2" s="25"/>
      <x:c r="QJZ2" s="25"/>
      <x:c r="QKA2" s="25"/>
      <x:c r="QKB2" s="25"/>
      <x:c r="QKC2" s="25"/>
      <x:c r="QKD2" s="25"/>
      <x:c r="QKE2" s="25"/>
      <x:c r="QKF2" s="25"/>
      <x:c r="QKG2" s="25"/>
      <x:c r="QKH2" s="25"/>
      <x:c r="QKI2" s="25"/>
      <x:c r="QKJ2" s="25"/>
      <x:c r="QKK2" s="25"/>
      <x:c r="QKL2" s="25"/>
      <x:c r="QKM2" s="25"/>
      <x:c r="QKN2" s="25"/>
      <x:c r="QKO2" s="25"/>
      <x:c r="QKP2" s="25"/>
      <x:c r="QKQ2" s="25"/>
      <x:c r="QKR2" s="25"/>
      <x:c r="QKS2" s="25"/>
      <x:c r="QKT2" s="25"/>
      <x:c r="QKU2" s="25"/>
      <x:c r="QKV2" s="25"/>
      <x:c r="QKW2" s="25"/>
      <x:c r="QKX2" s="25"/>
      <x:c r="QKY2" s="25"/>
      <x:c r="QKZ2" s="25"/>
      <x:c r="QLA2" s="25"/>
      <x:c r="QLB2" s="25"/>
      <x:c r="QLC2" s="25"/>
      <x:c r="QLD2" s="25"/>
      <x:c r="QLE2" s="25"/>
      <x:c r="QLF2" s="25"/>
      <x:c r="QLG2" s="25"/>
      <x:c r="QLH2" s="25"/>
      <x:c r="QLI2" s="25"/>
      <x:c r="QLJ2" s="25"/>
      <x:c r="QLK2" s="25"/>
      <x:c r="QLL2" s="25"/>
      <x:c r="QLM2" s="25"/>
      <x:c r="QLN2" s="25"/>
      <x:c r="QLO2" s="25"/>
      <x:c r="QLP2" s="25"/>
      <x:c r="QLQ2" s="25"/>
      <x:c r="QLR2" s="25"/>
      <x:c r="QLS2" s="25"/>
      <x:c r="QLT2" s="25"/>
      <x:c r="QLU2" s="25"/>
      <x:c r="QLV2" s="25"/>
      <x:c r="QLW2" s="25"/>
      <x:c r="QLX2" s="25"/>
      <x:c r="QLY2" s="25"/>
      <x:c r="QLZ2" s="25"/>
      <x:c r="QMA2" s="25"/>
      <x:c r="QMB2" s="25"/>
      <x:c r="QMC2" s="25"/>
      <x:c r="QMD2" s="25"/>
      <x:c r="QME2" s="25"/>
      <x:c r="QMF2" s="25"/>
      <x:c r="QMG2" s="25"/>
      <x:c r="QMH2" s="25"/>
      <x:c r="QMI2" s="25"/>
      <x:c r="QMJ2" s="25"/>
      <x:c r="QMK2" s="25"/>
      <x:c r="QML2" s="25"/>
      <x:c r="QMM2" s="25"/>
      <x:c r="QMN2" s="25"/>
      <x:c r="QMO2" s="25"/>
      <x:c r="QMP2" s="25"/>
      <x:c r="QMQ2" s="25"/>
      <x:c r="QMR2" s="25"/>
      <x:c r="QMS2" s="25"/>
      <x:c r="QMT2" s="25"/>
      <x:c r="QMU2" s="25"/>
      <x:c r="QMV2" s="25"/>
      <x:c r="QMW2" s="25"/>
      <x:c r="QMX2" s="25"/>
      <x:c r="QMY2" s="25"/>
      <x:c r="QMZ2" s="25"/>
      <x:c r="QNA2" s="25"/>
      <x:c r="QNB2" s="25"/>
      <x:c r="QNC2" s="25"/>
      <x:c r="QND2" s="25"/>
      <x:c r="QNE2" s="25"/>
      <x:c r="QNF2" s="25"/>
      <x:c r="QNG2" s="25"/>
      <x:c r="QNH2" s="25"/>
      <x:c r="QNI2" s="25"/>
      <x:c r="QNJ2" s="25"/>
      <x:c r="QNK2" s="25"/>
      <x:c r="QNL2" s="25"/>
      <x:c r="QNM2" s="25"/>
      <x:c r="QNN2" s="25"/>
      <x:c r="QNO2" s="25"/>
      <x:c r="QNP2" s="25"/>
      <x:c r="QNQ2" s="25"/>
      <x:c r="QNR2" s="25"/>
      <x:c r="QNS2" s="25"/>
      <x:c r="QNT2" s="25"/>
      <x:c r="QNU2" s="25"/>
      <x:c r="QNV2" s="25"/>
      <x:c r="QNW2" s="25"/>
      <x:c r="QNX2" s="25"/>
      <x:c r="QNY2" s="25"/>
      <x:c r="QNZ2" s="25"/>
      <x:c r="QOA2" s="25"/>
      <x:c r="QOB2" s="25"/>
      <x:c r="QOC2" s="25"/>
      <x:c r="QOD2" s="25"/>
      <x:c r="QOE2" s="25"/>
      <x:c r="QOF2" s="25"/>
      <x:c r="QOG2" s="25"/>
      <x:c r="QOH2" s="25"/>
      <x:c r="QOI2" s="25"/>
      <x:c r="QOJ2" s="25"/>
      <x:c r="QOK2" s="25"/>
      <x:c r="QOL2" s="25"/>
      <x:c r="QOM2" s="25"/>
      <x:c r="QON2" s="25"/>
      <x:c r="QOO2" s="25"/>
      <x:c r="QOP2" s="25"/>
      <x:c r="QOQ2" s="25"/>
      <x:c r="QOR2" s="25"/>
      <x:c r="QOS2" s="25"/>
      <x:c r="QOT2" s="25"/>
      <x:c r="QOU2" s="25"/>
      <x:c r="QOV2" s="25"/>
      <x:c r="QOW2" s="25"/>
      <x:c r="QOX2" s="25"/>
      <x:c r="QOY2" s="25"/>
      <x:c r="QOZ2" s="25"/>
      <x:c r="QPA2" s="25"/>
      <x:c r="QPB2" s="25"/>
      <x:c r="QPC2" s="25"/>
      <x:c r="QPD2" s="25"/>
      <x:c r="QPE2" s="25"/>
      <x:c r="QPF2" s="25"/>
      <x:c r="QPG2" s="25"/>
      <x:c r="QPH2" s="25"/>
      <x:c r="QPI2" s="25"/>
      <x:c r="QPJ2" s="25"/>
      <x:c r="QPK2" s="25"/>
      <x:c r="QPL2" s="25"/>
      <x:c r="QPM2" s="25"/>
      <x:c r="QPN2" s="25"/>
      <x:c r="QPO2" s="25"/>
      <x:c r="QPP2" s="25"/>
      <x:c r="QPQ2" s="25"/>
      <x:c r="QPR2" s="25"/>
      <x:c r="QPS2" s="25"/>
      <x:c r="QPT2" s="25"/>
      <x:c r="QPU2" s="25"/>
      <x:c r="QPV2" s="25"/>
      <x:c r="QPW2" s="25"/>
      <x:c r="QPX2" s="25"/>
      <x:c r="QPY2" s="25"/>
      <x:c r="QPZ2" s="25"/>
      <x:c r="QQA2" s="25"/>
      <x:c r="QQB2" s="25"/>
      <x:c r="QQC2" s="25"/>
      <x:c r="QQD2" s="25"/>
      <x:c r="QQE2" s="25"/>
      <x:c r="QQF2" s="25"/>
      <x:c r="QQG2" s="25"/>
      <x:c r="QQH2" s="25"/>
      <x:c r="QQI2" s="25"/>
      <x:c r="QQJ2" s="25"/>
      <x:c r="QQK2" s="25"/>
      <x:c r="QQL2" s="25"/>
      <x:c r="QQM2" s="25"/>
      <x:c r="QQN2" s="25"/>
      <x:c r="QQO2" s="25"/>
      <x:c r="QQP2" s="25"/>
      <x:c r="QQQ2" s="25"/>
      <x:c r="QQR2" s="25"/>
      <x:c r="QQS2" s="25"/>
      <x:c r="QQT2" s="25"/>
      <x:c r="QQU2" s="25"/>
      <x:c r="QQV2" s="25"/>
      <x:c r="QQW2" s="25"/>
      <x:c r="QQX2" s="25"/>
      <x:c r="QQY2" s="25"/>
      <x:c r="QQZ2" s="25"/>
      <x:c r="QRA2" s="25"/>
      <x:c r="QRB2" s="25"/>
      <x:c r="QRC2" s="25"/>
      <x:c r="QRD2" s="25"/>
      <x:c r="QRE2" s="25"/>
      <x:c r="QRF2" s="25"/>
      <x:c r="QRG2" s="25"/>
      <x:c r="QRH2" s="25"/>
      <x:c r="QRI2" s="25"/>
      <x:c r="QRJ2" s="25"/>
      <x:c r="QRK2" s="25"/>
      <x:c r="QRL2" s="25"/>
      <x:c r="QRM2" s="25"/>
      <x:c r="QRN2" s="25"/>
      <x:c r="QRO2" s="25"/>
      <x:c r="QRP2" s="25"/>
      <x:c r="QRQ2" s="25"/>
      <x:c r="QRR2" s="25"/>
      <x:c r="QRS2" s="25"/>
      <x:c r="QRT2" s="25"/>
      <x:c r="QRU2" s="25"/>
      <x:c r="QRV2" s="25"/>
      <x:c r="QRW2" s="25"/>
      <x:c r="QRX2" s="25"/>
      <x:c r="QRY2" s="25"/>
      <x:c r="QRZ2" s="25"/>
      <x:c r="QSA2" s="25"/>
      <x:c r="QSB2" s="25"/>
      <x:c r="QSC2" s="25"/>
      <x:c r="QSD2" s="25"/>
      <x:c r="QSE2" s="25"/>
      <x:c r="QSF2" s="25"/>
      <x:c r="QSG2" s="25"/>
      <x:c r="QSH2" s="25"/>
      <x:c r="QSI2" s="25"/>
      <x:c r="QSJ2" s="25"/>
      <x:c r="QSK2" s="25"/>
      <x:c r="QSL2" s="25"/>
      <x:c r="QSM2" s="25"/>
      <x:c r="QSN2" s="25"/>
      <x:c r="QSO2" s="25"/>
      <x:c r="QSP2" s="25"/>
      <x:c r="QSQ2" s="25"/>
      <x:c r="QSR2" s="25"/>
      <x:c r="QSS2" s="25"/>
      <x:c r="QST2" s="25"/>
      <x:c r="QSU2" s="25"/>
      <x:c r="QSV2" s="25"/>
      <x:c r="QSW2" s="25"/>
      <x:c r="QSX2" s="25"/>
      <x:c r="QSY2" s="25"/>
      <x:c r="QSZ2" s="25"/>
      <x:c r="QTA2" s="25"/>
      <x:c r="QTB2" s="25"/>
      <x:c r="QTC2" s="25"/>
      <x:c r="QTD2" s="25"/>
      <x:c r="QTE2" s="25"/>
      <x:c r="QTF2" s="25"/>
      <x:c r="QTG2" s="25"/>
      <x:c r="QTH2" s="25"/>
      <x:c r="QTI2" s="25"/>
      <x:c r="QTJ2" s="25"/>
      <x:c r="QTK2" s="25"/>
      <x:c r="QTL2" s="25"/>
      <x:c r="QTM2" s="25"/>
      <x:c r="QTN2" s="25"/>
      <x:c r="QTO2" s="25"/>
      <x:c r="QTP2" s="25"/>
      <x:c r="QTQ2" s="25"/>
      <x:c r="QTR2" s="25"/>
      <x:c r="QTS2" s="25"/>
      <x:c r="QTT2" s="25"/>
      <x:c r="QTU2" s="25"/>
      <x:c r="QTV2" s="25"/>
      <x:c r="QTW2" s="25"/>
      <x:c r="QTX2" s="25"/>
      <x:c r="QTY2" s="25"/>
      <x:c r="QTZ2" s="25"/>
      <x:c r="QUA2" s="25"/>
      <x:c r="QUB2" s="25"/>
      <x:c r="QUC2" s="25"/>
      <x:c r="QUD2" s="25"/>
      <x:c r="QUE2" s="25"/>
      <x:c r="QUF2" s="25"/>
      <x:c r="QUG2" s="25"/>
      <x:c r="QUH2" s="25"/>
      <x:c r="QUI2" s="25"/>
      <x:c r="QUJ2" s="25"/>
      <x:c r="QUK2" s="25"/>
      <x:c r="QUL2" s="25"/>
      <x:c r="QUM2" s="25"/>
      <x:c r="QUN2" s="25"/>
      <x:c r="QUO2" s="25"/>
      <x:c r="QUP2" s="25"/>
      <x:c r="QUQ2" s="25"/>
      <x:c r="QUR2" s="25"/>
      <x:c r="QUS2" s="25"/>
      <x:c r="QUT2" s="25"/>
      <x:c r="QUU2" s="25"/>
      <x:c r="QUV2" s="25"/>
      <x:c r="QUW2" s="25"/>
      <x:c r="QUX2" s="25"/>
      <x:c r="QUY2" s="25"/>
      <x:c r="QUZ2" s="25"/>
      <x:c r="QVA2" s="25"/>
      <x:c r="QVB2" s="25"/>
      <x:c r="QVC2" s="25"/>
      <x:c r="QVD2" s="25"/>
      <x:c r="QVE2" s="25"/>
      <x:c r="QVF2" s="25"/>
      <x:c r="QVG2" s="25"/>
      <x:c r="QVH2" s="25"/>
      <x:c r="QVI2" s="25"/>
      <x:c r="QVJ2" s="25"/>
      <x:c r="QVK2" s="25"/>
      <x:c r="QVL2" s="25"/>
      <x:c r="QVM2" s="25"/>
      <x:c r="QVN2" s="25"/>
      <x:c r="QVO2" s="25"/>
      <x:c r="QVP2" s="25"/>
      <x:c r="QVQ2" s="25"/>
      <x:c r="QVR2" s="25"/>
      <x:c r="QVS2" s="25"/>
      <x:c r="QVT2" s="25"/>
      <x:c r="QVU2" s="25"/>
      <x:c r="QVV2" s="25"/>
      <x:c r="QVW2" s="25"/>
      <x:c r="QVX2" s="25"/>
      <x:c r="QVY2" s="25"/>
      <x:c r="QVZ2" s="25"/>
      <x:c r="QWA2" s="25"/>
      <x:c r="QWB2" s="25"/>
      <x:c r="QWC2" s="25"/>
      <x:c r="QWD2" s="25"/>
      <x:c r="QWE2" s="25"/>
      <x:c r="QWF2" s="25"/>
      <x:c r="QWG2" s="25"/>
      <x:c r="QWH2" s="25"/>
      <x:c r="QWI2" s="25"/>
      <x:c r="QWJ2" s="25"/>
      <x:c r="QWK2" s="25"/>
      <x:c r="QWL2" s="25"/>
      <x:c r="QWM2" s="25"/>
      <x:c r="QWN2" s="25"/>
      <x:c r="QWO2" s="25"/>
      <x:c r="QWP2" s="25"/>
      <x:c r="QWQ2" s="25"/>
      <x:c r="QWR2" s="25"/>
      <x:c r="QWS2" s="25"/>
      <x:c r="QWT2" s="25"/>
      <x:c r="QWU2" s="25"/>
      <x:c r="QWV2" s="25"/>
      <x:c r="QWW2" s="25"/>
      <x:c r="QWX2" s="25"/>
      <x:c r="QWY2" s="25"/>
      <x:c r="QWZ2" s="25"/>
      <x:c r="QXA2" s="25"/>
      <x:c r="QXB2" s="25"/>
      <x:c r="QXC2" s="25"/>
      <x:c r="QXD2" s="25"/>
      <x:c r="QXE2" s="25"/>
      <x:c r="QXF2" s="25"/>
      <x:c r="QXG2" s="25"/>
      <x:c r="QXH2" s="25"/>
      <x:c r="QXI2" s="25"/>
      <x:c r="QXJ2" s="25"/>
      <x:c r="QXK2" s="25"/>
      <x:c r="QXL2" s="25"/>
      <x:c r="QXM2" s="25"/>
      <x:c r="QXN2" s="25"/>
      <x:c r="QXO2" s="25"/>
      <x:c r="QXP2" s="25"/>
      <x:c r="QXQ2" s="25"/>
      <x:c r="QXR2" s="25"/>
      <x:c r="QXS2" s="25"/>
      <x:c r="QXT2" s="25"/>
      <x:c r="QXU2" s="25"/>
      <x:c r="QXV2" s="25"/>
      <x:c r="QXW2" s="25"/>
      <x:c r="QXX2" s="25"/>
      <x:c r="QXY2" s="25"/>
      <x:c r="QXZ2" s="25"/>
      <x:c r="QYA2" s="25"/>
      <x:c r="QYB2" s="25"/>
      <x:c r="QYC2" s="25"/>
      <x:c r="QYD2" s="25"/>
      <x:c r="QYE2" s="25"/>
      <x:c r="QYF2" s="25"/>
      <x:c r="QYG2" s="25"/>
      <x:c r="QYH2" s="25"/>
      <x:c r="QYI2" s="25"/>
      <x:c r="QYJ2" s="25"/>
      <x:c r="QYK2" s="25"/>
      <x:c r="QYL2" s="25"/>
      <x:c r="QYM2" s="25"/>
      <x:c r="QYN2" s="25"/>
      <x:c r="QYO2" s="25"/>
      <x:c r="QYP2" s="25"/>
      <x:c r="QYQ2" s="25"/>
      <x:c r="QYR2" s="25"/>
      <x:c r="QYS2" s="25"/>
      <x:c r="QYT2" s="25"/>
      <x:c r="QYU2" s="25"/>
      <x:c r="QYV2" s="25"/>
      <x:c r="QYW2" s="25"/>
      <x:c r="QYX2" s="25"/>
      <x:c r="QYY2" s="25"/>
      <x:c r="QYZ2" s="25"/>
      <x:c r="QZA2" s="25"/>
      <x:c r="QZB2" s="25"/>
      <x:c r="QZC2" s="25"/>
      <x:c r="QZD2" s="25"/>
      <x:c r="QZE2" s="25"/>
      <x:c r="QZF2" s="25"/>
      <x:c r="QZG2" s="25"/>
      <x:c r="QZH2" s="25"/>
      <x:c r="QZI2" s="25"/>
      <x:c r="QZJ2" s="25"/>
      <x:c r="QZK2" s="25"/>
      <x:c r="QZL2" s="25"/>
      <x:c r="QZM2" s="25"/>
      <x:c r="QZN2" s="25"/>
      <x:c r="QZO2" s="25"/>
      <x:c r="QZP2" s="25"/>
      <x:c r="QZQ2" s="25"/>
      <x:c r="QZR2" s="25"/>
      <x:c r="QZS2" s="25"/>
      <x:c r="QZT2" s="25"/>
      <x:c r="QZU2" s="25"/>
      <x:c r="QZV2" s="25"/>
      <x:c r="QZW2" s="25"/>
      <x:c r="QZX2" s="25"/>
      <x:c r="QZY2" s="25"/>
      <x:c r="QZZ2" s="25"/>
      <x:c r="RAA2" s="25"/>
      <x:c r="RAB2" s="25"/>
      <x:c r="RAC2" s="25"/>
      <x:c r="RAD2" s="25"/>
      <x:c r="RAE2" s="25"/>
      <x:c r="RAF2" s="25"/>
      <x:c r="RAG2" s="25"/>
      <x:c r="RAH2" s="25"/>
      <x:c r="RAI2" s="25"/>
      <x:c r="RAJ2" s="25"/>
      <x:c r="RAK2" s="25"/>
      <x:c r="RAL2" s="25"/>
      <x:c r="RAM2" s="25"/>
      <x:c r="RAN2" s="25"/>
      <x:c r="RAO2" s="25"/>
      <x:c r="RAP2" s="25"/>
      <x:c r="RAQ2" s="25"/>
      <x:c r="RAR2" s="25"/>
      <x:c r="RAS2" s="25"/>
      <x:c r="RAT2" s="25"/>
      <x:c r="RAU2" s="25"/>
      <x:c r="RAV2" s="25"/>
      <x:c r="RAW2" s="25"/>
      <x:c r="RAX2" s="25"/>
      <x:c r="RAY2" s="25"/>
      <x:c r="RAZ2" s="25"/>
      <x:c r="RBA2" s="25"/>
      <x:c r="RBB2" s="25"/>
      <x:c r="RBC2" s="25"/>
      <x:c r="RBD2" s="25"/>
      <x:c r="RBE2" s="25"/>
      <x:c r="RBF2" s="25"/>
      <x:c r="RBG2" s="25"/>
      <x:c r="RBH2" s="25"/>
      <x:c r="RBI2" s="25"/>
      <x:c r="RBJ2" s="25"/>
      <x:c r="RBK2" s="25"/>
      <x:c r="RBL2" s="25"/>
      <x:c r="RBM2" s="25"/>
      <x:c r="RBN2" s="25"/>
      <x:c r="RBO2" s="25"/>
      <x:c r="RBP2" s="25"/>
      <x:c r="RBQ2" s="25"/>
      <x:c r="RBR2" s="25"/>
      <x:c r="RBS2" s="25"/>
      <x:c r="RBT2" s="25"/>
      <x:c r="RBU2" s="25"/>
      <x:c r="RBV2" s="25"/>
      <x:c r="RBW2" s="25"/>
      <x:c r="RBX2" s="25"/>
      <x:c r="RBY2" s="25"/>
      <x:c r="RBZ2" s="25"/>
      <x:c r="RCA2" s="25"/>
      <x:c r="RCB2" s="25"/>
      <x:c r="RCC2" s="25"/>
      <x:c r="RCD2" s="25"/>
      <x:c r="RCE2" s="25"/>
      <x:c r="RCF2" s="25"/>
      <x:c r="RCG2" s="25"/>
      <x:c r="RCH2" s="25"/>
      <x:c r="RCI2" s="25"/>
      <x:c r="RCJ2" s="25"/>
      <x:c r="RCK2" s="25"/>
      <x:c r="RCL2" s="25"/>
      <x:c r="RCM2" s="25"/>
      <x:c r="RCN2" s="25"/>
      <x:c r="RCO2" s="25"/>
      <x:c r="RCP2" s="25"/>
      <x:c r="RCQ2" s="25"/>
      <x:c r="RCR2" s="25"/>
      <x:c r="RCS2" s="25"/>
      <x:c r="RCT2" s="25"/>
      <x:c r="RCU2" s="25"/>
      <x:c r="RCV2" s="25"/>
      <x:c r="RCW2" s="25"/>
      <x:c r="RCX2" s="25"/>
      <x:c r="RCY2" s="25"/>
      <x:c r="RCZ2" s="25"/>
      <x:c r="RDA2" s="25"/>
      <x:c r="RDB2" s="25"/>
      <x:c r="RDC2" s="25"/>
      <x:c r="RDD2" s="25"/>
      <x:c r="RDE2" s="25"/>
      <x:c r="RDF2" s="25"/>
      <x:c r="RDG2" s="25"/>
      <x:c r="RDH2" s="25"/>
      <x:c r="RDI2" s="25"/>
      <x:c r="RDJ2" s="25"/>
      <x:c r="RDK2" s="25"/>
      <x:c r="RDL2" s="25"/>
      <x:c r="RDM2" s="25"/>
      <x:c r="RDN2" s="25"/>
      <x:c r="RDO2" s="25"/>
      <x:c r="RDP2" s="25"/>
      <x:c r="RDQ2" s="25"/>
      <x:c r="RDR2" s="25"/>
      <x:c r="RDS2" s="25"/>
      <x:c r="RDT2" s="25"/>
      <x:c r="RDU2" s="25"/>
      <x:c r="RDV2" s="25"/>
      <x:c r="RDW2" s="25"/>
      <x:c r="RDX2" s="25"/>
      <x:c r="RDY2" s="25"/>
      <x:c r="RDZ2" s="25"/>
      <x:c r="REA2" s="25"/>
      <x:c r="REB2" s="25"/>
      <x:c r="REC2" s="25"/>
      <x:c r="RED2" s="25"/>
      <x:c r="REE2" s="25"/>
      <x:c r="REF2" s="25"/>
      <x:c r="REG2" s="25"/>
      <x:c r="REH2" s="25"/>
      <x:c r="REI2" s="25"/>
      <x:c r="REJ2" s="25"/>
      <x:c r="REK2" s="25"/>
      <x:c r="REL2" s="25"/>
      <x:c r="REM2" s="25"/>
      <x:c r="REN2" s="25"/>
      <x:c r="REO2" s="25"/>
      <x:c r="REP2" s="25"/>
      <x:c r="REQ2" s="25"/>
      <x:c r="RER2" s="25"/>
      <x:c r="RES2" s="25"/>
      <x:c r="RET2" s="25"/>
      <x:c r="REU2" s="25"/>
      <x:c r="REV2" s="25"/>
      <x:c r="REW2" s="25"/>
      <x:c r="REX2" s="25"/>
      <x:c r="REY2" s="25"/>
      <x:c r="REZ2" s="25"/>
      <x:c r="RFA2" s="25"/>
      <x:c r="RFB2" s="25"/>
      <x:c r="RFC2" s="25"/>
      <x:c r="RFD2" s="25"/>
      <x:c r="RFE2" s="25"/>
      <x:c r="RFF2" s="25"/>
      <x:c r="RFG2" s="25"/>
      <x:c r="RFH2" s="25"/>
      <x:c r="RFI2" s="25"/>
      <x:c r="RFJ2" s="25"/>
      <x:c r="RFK2" s="25"/>
      <x:c r="RFL2" s="25"/>
      <x:c r="RFM2" s="25"/>
      <x:c r="RFN2" s="25"/>
      <x:c r="RFO2" s="25"/>
      <x:c r="RFP2" s="25"/>
      <x:c r="RFQ2" s="25"/>
      <x:c r="RFR2" s="25"/>
      <x:c r="RFS2" s="25"/>
      <x:c r="RFT2" s="25"/>
      <x:c r="RFU2" s="25"/>
      <x:c r="RFV2" s="25"/>
      <x:c r="RFW2" s="25"/>
      <x:c r="RFX2" s="25"/>
      <x:c r="RFY2" s="25"/>
      <x:c r="RFZ2" s="25"/>
      <x:c r="RGA2" s="25"/>
      <x:c r="RGB2" s="25"/>
      <x:c r="RGC2" s="25"/>
      <x:c r="RGD2" s="25"/>
      <x:c r="RGE2" s="25"/>
      <x:c r="RGF2" s="25"/>
      <x:c r="RGG2" s="25"/>
      <x:c r="RGH2" s="25"/>
      <x:c r="RGI2" s="25"/>
      <x:c r="RGJ2" s="25"/>
      <x:c r="RGK2" s="25"/>
      <x:c r="RGL2" s="25"/>
      <x:c r="RGM2" s="25"/>
      <x:c r="RGN2" s="25"/>
      <x:c r="RGO2" s="25"/>
      <x:c r="RGP2" s="25"/>
      <x:c r="RGQ2" s="25"/>
      <x:c r="RGR2" s="25"/>
      <x:c r="RGS2" s="25"/>
      <x:c r="RGT2" s="25"/>
      <x:c r="RGU2" s="25"/>
      <x:c r="RGV2" s="25"/>
      <x:c r="RGW2" s="25"/>
      <x:c r="RGX2" s="25"/>
      <x:c r="RGY2" s="25"/>
      <x:c r="RGZ2" s="25"/>
      <x:c r="RHA2" s="25"/>
      <x:c r="RHB2" s="25"/>
      <x:c r="RHC2" s="25"/>
      <x:c r="RHD2" s="25"/>
      <x:c r="RHE2" s="25"/>
      <x:c r="RHF2" s="25"/>
      <x:c r="RHG2" s="25"/>
      <x:c r="RHH2" s="25"/>
      <x:c r="RHI2" s="25"/>
      <x:c r="RHJ2" s="25"/>
      <x:c r="RHK2" s="25"/>
      <x:c r="RHL2" s="25"/>
      <x:c r="RHM2" s="25"/>
      <x:c r="RHN2" s="25"/>
      <x:c r="RHO2" s="25"/>
      <x:c r="RHP2" s="25"/>
      <x:c r="RHQ2" s="25"/>
      <x:c r="RHR2" s="25"/>
      <x:c r="RHS2" s="25"/>
      <x:c r="RHT2" s="25"/>
      <x:c r="RHU2" s="25"/>
      <x:c r="RHV2" s="25"/>
      <x:c r="RHW2" s="25"/>
      <x:c r="RHX2" s="25"/>
      <x:c r="RHY2" s="25"/>
      <x:c r="RHZ2" s="25"/>
      <x:c r="RIA2" s="25"/>
      <x:c r="RIB2" s="25"/>
      <x:c r="RIC2" s="25"/>
      <x:c r="RID2" s="25"/>
      <x:c r="RIE2" s="25"/>
      <x:c r="RIF2" s="25"/>
      <x:c r="RIG2" s="25"/>
      <x:c r="RIH2" s="25"/>
      <x:c r="RII2" s="25"/>
      <x:c r="RIJ2" s="25"/>
      <x:c r="RIK2" s="25"/>
      <x:c r="RIL2" s="25"/>
      <x:c r="RIM2" s="25"/>
      <x:c r="RIN2" s="25"/>
      <x:c r="RIO2" s="25"/>
      <x:c r="RIP2" s="25"/>
      <x:c r="RIQ2" s="25"/>
      <x:c r="RIR2" s="25"/>
      <x:c r="RIS2" s="25"/>
      <x:c r="RIT2" s="25"/>
      <x:c r="RIU2" s="25"/>
      <x:c r="RIV2" s="25"/>
      <x:c r="RIW2" s="25"/>
      <x:c r="RIX2" s="25"/>
      <x:c r="RIY2" s="25"/>
      <x:c r="RIZ2" s="25"/>
      <x:c r="RJA2" s="25"/>
      <x:c r="RJB2" s="25"/>
      <x:c r="RJC2" s="25"/>
      <x:c r="RJD2" s="25"/>
      <x:c r="RJE2" s="25"/>
      <x:c r="RJF2" s="25"/>
      <x:c r="RJG2" s="25"/>
      <x:c r="RJH2" s="25"/>
      <x:c r="RJI2" s="25"/>
      <x:c r="RJJ2" s="25"/>
      <x:c r="RJK2" s="25"/>
      <x:c r="RJL2" s="25"/>
      <x:c r="RJM2" s="25"/>
      <x:c r="RJN2" s="25"/>
      <x:c r="RJO2" s="25"/>
      <x:c r="RJP2" s="25"/>
      <x:c r="RJQ2" s="25"/>
      <x:c r="RJR2" s="25"/>
      <x:c r="RJS2" s="25"/>
      <x:c r="RJT2" s="25"/>
      <x:c r="RJU2" s="25"/>
      <x:c r="RJV2" s="25"/>
      <x:c r="RJW2" s="25"/>
      <x:c r="RJX2" s="25"/>
      <x:c r="RJY2" s="25"/>
      <x:c r="RJZ2" s="25"/>
      <x:c r="RKA2" s="25"/>
      <x:c r="RKB2" s="25"/>
      <x:c r="RKC2" s="25"/>
      <x:c r="RKD2" s="25"/>
      <x:c r="RKE2" s="25"/>
      <x:c r="RKF2" s="25"/>
      <x:c r="RKG2" s="25"/>
      <x:c r="RKH2" s="25"/>
      <x:c r="RKI2" s="25"/>
      <x:c r="RKJ2" s="25"/>
      <x:c r="RKK2" s="25"/>
      <x:c r="RKL2" s="25"/>
      <x:c r="RKM2" s="25"/>
      <x:c r="RKN2" s="25"/>
      <x:c r="RKO2" s="25"/>
      <x:c r="RKP2" s="25"/>
      <x:c r="RKQ2" s="25"/>
      <x:c r="RKR2" s="25"/>
      <x:c r="RKS2" s="25"/>
      <x:c r="RKT2" s="25"/>
      <x:c r="RKU2" s="25"/>
      <x:c r="RKV2" s="25"/>
      <x:c r="RKW2" s="25"/>
      <x:c r="RKX2" s="25"/>
      <x:c r="RKY2" s="25"/>
      <x:c r="RKZ2" s="25"/>
      <x:c r="RLA2" s="25"/>
      <x:c r="RLB2" s="25"/>
      <x:c r="RLC2" s="25"/>
      <x:c r="RLD2" s="25"/>
      <x:c r="RLE2" s="25"/>
      <x:c r="RLF2" s="25"/>
      <x:c r="RLG2" s="25"/>
      <x:c r="RLH2" s="25"/>
      <x:c r="RLI2" s="25"/>
      <x:c r="RLJ2" s="25"/>
      <x:c r="RLK2" s="25"/>
      <x:c r="RLL2" s="25"/>
      <x:c r="RLM2" s="25"/>
      <x:c r="RLN2" s="25"/>
      <x:c r="RLO2" s="25"/>
      <x:c r="RLP2" s="25"/>
      <x:c r="RLQ2" s="25"/>
      <x:c r="RLR2" s="25"/>
      <x:c r="RLS2" s="25"/>
      <x:c r="RLT2" s="25"/>
      <x:c r="RLU2" s="25"/>
      <x:c r="RLV2" s="25"/>
      <x:c r="RLW2" s="25"/>
      <x:c r="RLX2" s="25"/>
      <x:c r="RLY2" s="25"/>
      <x:c r="RLZ2" s="25"/>
      <x:c r="RMA2" s="25"/>
      <x:c r="RMB2" s="25"/>
      <x:c r="RMC2" s="25"/>
      <x:c r="RMD2" s="25"/>
      <x:c r="RME2" s="25"/>
      <x:c r="RMF2" s="25"/>
      <x:c r="RMG2" s="25"/>
      <x:c r="RMH2" s="25"/>
      <x:c r="RMI2" s="25"/>
      <x:c r="RMJ2" s="25"/>
      <x:c r="RMK2" s="25"/>
      <x:c r="RML2" s="25"/>
      <x:c r="RMM2" s="25"/>
      <x:c r="RMN2" s="25"/>
      <x:c r="RMO2" s="25"/>
      <x:c r="RMP2" s="25"/>
      <x:c r="RMQ2" s="25"/>
      <x:c r="RMR2" s="25"/>
      <x:c r="RMS2" s="25"/>
      <x:c r="RMT2" s="25"/>
      <x:c r="RMU2" s="25"/>
      <x:c r="RMV2" s="25"/>
      <x:c r="RMW2" s="25"/>
      <x:c r="RMX2" s="25"/>
      <x:c r="RMY2" s="25"/>
      <x:c r="RMZ2" s="25"/>
      <x:c r="RNA2" s="25"/>
      <x:c r="RNB2" s="25"/>
      <x:c r="RNC2" s="25"/>
      <x:c r="RND2" s="25"/>
      <x:c r="RNE2" s="25"/>
      <x:c r="RNF2" s="25"/>
      <x:c r="RNG2" s="25"/>
      <x:c r="RNH2" s="25"/>
      <x:c r="RNI2" s="25"/>
      <x:c r="RNJ2" s="25"/>
      <x:c r="RNK2" s="25"/>
      <x:c r="RNL2" s="25"/>
      <x:c r="RNM2" s="25"/>
      <x:c r="RNN2" s="25"/>
      <x:c r="RNO2" s="25"/>
      <x:c r="RNP2" s="25"/>
      <x:c r="RNQ2" s="25"/>
      <x:c r="RNR2" s="25"/>
      <x:c r="RNS2" s="25"/>
      <x:c r="RNT2" s="25"/>
      <x:c r="RNU2" s="25"/>
      <x:c r="RNV2" s="25"/>
      <x:c r="RNW2" s="25"/>
      <x:c r="RNX2" s="25"/>
      <x:c r="RNY2" s="25"/>
      <x:c r="RNZ2" s="25"/>
      <x:c r="ROA2" s="25"/>
      <x:c r="ROB2" s="25"/>
      <x:c r="ROC2" s="25"/>
      <x:c r="ROD2" s="25"/>
      <x:c r="ROE2" s="25"/>
      <x:c r="ROF2" s="25"/>
      <x:c r="ROG2" s="25"/>
      <x:c r="ROH2" s="25"/>
      <x:c r="ROI2" s="25"/>
      <x:c r="ROJ2" s="25"/>
      <x:c r="ROK2" s="25"/>
      <x:c r="ROL2" s="25"/>
      <x:c r="ROM2" s="25"/>
      <x:c r="RON2" s="25"/>
      <x:c r="ROO2" s="25"/>
      <x:c r="ROP2" s="25"/>
      <x:c r="ROQ2" s="25"/>
      <x:c r="ROR2" s="25"/>
      <x:c r="ROS2" s="25"/>
      <x:c r="ROT2" s="25"/>
      <x:c r="ROU2" s="25"/>
      <x:c r="ROV2" s="25"/>
      <x:c r="ROW2" s="25"/>
      <x:c r="ROX2" s="25"/>
      <x:c r="ROY2" s="25"/>
      <x:c r="ROZ2" s="25"/>
      <x:c r="RPA2" s="25"/>
      <x:c r="RPB2" s="25"/>
      <x:c r="RPC2" s="25"/>
      <x:c r="RPD2" s="25"/>
      <x:c r="RPE2" s="25"/>
      <x:c r="RPF2" s="25"/>
      <x:c r="RPG2" s="25"/>
      <x:c r="RPH2" s="25"/>
      <x:c r="RPI2" s="25"/>
      <x:c r="RPJ2" s="25"/>
      <x:c r="RPK2" s="25"/>
      <x:c r="RPL2" s="25"/>
      <x:c r="RPM2" s="25"/>
      <x:c r="RPN2" s="25"/>
      <x:c r="RPO2" s="25"/>
      <x:c r="RPP2" s="25"/>
      <x:c r="RPQ2" s="25"/>
      <x:c r="RPR2" s="25"/>
      <x:c r="RPS2" s="25"/>
      <x:c r="RPT2" s="25"/>
      <x:c r="RPU2" s="25"/>
      <x:c r="RPV2" s="25"/>
      <x:c r="RPW2" s="25"/>
      <x:c r="RPX2" s="25"/>
      <x:c r="RPY2" s="25"/>
      <x:c r="RPZ2" s="25"/>
      <x:c r="RQA2" s="25"/>
      <x:c r="RQB2" s="25"/>
      <x:c r="RQC2" s="25"/>
      <x:c r="RQD2" s="25"/>
      <x:c r="RQE2" s="25"/>
      <x:c r="RQF2" s="25"/>
      <x:c r="RQG2" s="25"/>
      <x:c r="RQH2" s="25"/>
      <x:c r="RQI2" s="25"/>
      <x:c r="RQJ2" s="25"/>
      <x:c r="RQK2" s="25"/>
      <x:c r="RQL2" s="25"/>
      <x:c r="RQM2" s="25"/>
      <x:c r="RQN2" s="25"/>
      <x:c r="RQO2" s="25"/>
      <x:c r="RQP2" s="25"/>
      <x:c r="RQQ2" s="25"/>
      <x:c r="RQR2" s="25"/>
      <x:c r="RQS2" s="25"/>
      <x:c r="RQT2" s="25"/>
      <x:c r="RQU2" s="25"/>
      <x:c r="RQV2" s="25"/>
      <x:c r="RQW2" s="25"/>
      <x:c r="RQX2" s="25"/>
      <x:c r="RQY2" s="25"/>
      <x:c r="RQZ2" s="25"/>
      <x:c r="RRA2" s="25"/>
      <x:c r="RRB2" s="25"/>
      <x:c r="RRC2" s="25"/>
      <x:c r="RRD2" s="25"/>
      <x:c r="RRE2" s="25"/>
      <x:c r="RRF2" s="25"/>
      <x:c r="RRG2" s="25"/>
      <x:c r="RRH2" s="25"/>
      <x:c r="RRI2" s="25"/>
      <x:c r="RRJ2" s="25"/>
      <x:c r="RRK2" s="25"/>
      <x:c r="RRL2" s="25"/>
      <x:c r="RRM2" s="25"/>
      <x:c r="RRN2" s="25"/>
      <x:c r="RRO2" s="25"/>
      <x:c r="RRP2" s="25"/>
      <x:c r="RRQ2" s="25"/>
      <x:c r="RRR2" s="25"/>
      <x:c r="RRS2" s="25"/>
      <x:c r="RRT2" s="25"/>
      <x:c r="RRU2" s="25"/>
      <x:c r="RRV2" s="25"/>
      <x:c r="RRW2" s="25"/>
      <x:c r="RRX2" s="25"/>
      <x:c r="RRY2" s="25"/>
      <x:c r="RRZ2" s="25"/>
      <x:c r="RSA2" s="25"/>
      <x:c r="RSB2" s="25"/>
      <x:c r="RSC2" s="25"/>
      <x:c r="RSD2" s="25"/>
      <x:c r="RSE2" s="25"/>
      <x:c r="RSF2" s="25"/>
      <x:c r="RSG2" s="25"/>
      <x:c r="RSH2" s="25"/>
      <x:c r="RSI2" s="25"/>
      <x:c r="RSJ2" s="25"/>
      <x:c r="RSK2" s="25"/>
      <x:c r="RSL2" s="25"/>
      <x:c r="RSM2" s="25"/>
      <x:c r="RSN2" s="25"/>
      <x:c r="RSO2" s="25"/>
      <x:c r="RSP2" s="25"/>
      <x:c r="RSQ2" s="25"/>
      <x:c r="RSR2" s="25"/>
      <x:c r="RSS2" s="25"/>
      <x:c r="RST2" s="25"/>
      <x:c r="RSU2" s="25"/>
      <x:c r="RSV2" s="25"/>
      <x:c r="RSW2" s="25"/>
      <x:c r="RSX2" s="25"/>
      <x:c r="RSY2" s="25"/>
      <x:c r="RSZ2" s="25"/>
      <x:c r="RTA2" s="25"/>
      <x:c r="RTB2" s="25"/>
      <x:c r="RTC2" s="25"/>
      <x:c r="RTD2" s="25"/>
      <x:c r="RTE2" s="25"/>
      <x:c r="RTF2" s="25"/>
      <x:c r="RTG2" s="25"/>
      <x:c r="RTH2" s="25"/>
      <x:c r="RTI2" s="25"/>
      <x:c r="RTJ2" s="25"/>
      <x:c r="RTK2" s="25"/>
      <x:c r="RTL2" s="25"/>
      <x:c r="RTM2" s="25"/>
      <x:c r="RTN2" s="25"/>
      <x:c r="RTO2" s="25"/>
      <x:c r="RTP2" s="25"/>
      <x:c r="RTQ2" s="25"/>
      <x:c r="RTR2" s="25"/>
      <x:c r="RTS2" s="25"/>
      <x:c r="RTT2" s="25"/>
      <x:c r="RTU2" s="25"/>
      <x:c r="RTV2" s="25"/>
      <x:c r="RTW2" s="25"/>
      <x:c r="RTX2" s="25"/>
      <x:c r="RTY2" s="25"/>
      <x:c r="RTZ2" s="25"/>
      <x:c r="RUA2" s="25"/>
      <x:c r="RUB2" s="25"/>
      <x:c r="RUC2" s="25"/>
      <x:c r="RUD2" s="25"/>
      <x:c r="RUE2" s="25"/>
      <x:c r="RUF2" s="25"/>
      <x:c r="RUG2" s="25"/>
      <x:c r="RUH2" s="25"/>
      <x:c r="RUI2" s="25"/>
      <x:c r="RUJ2" s="25"/>
      <x:c r="RUK2" s="25"/>
      <x:c r="RUL2" s="25"/>
      <x:c r="RUM2" s="25"/>
      <x:c r="RUN2" s="25"/>
      <x:c r="RUO2" s="25"/>
      <x:c r="RUP2" s="25"/>
      <x:c r="RUQ2" s="25"/>
      <x:c r="RUR2" s="25"/>
      <x:c r="RUS2" s="25"/>
      <x:c r="RUT2" s="25"/>
      <x:c r="RUU2" s="25"/>
      <x:c r="RUV2" s="25"/>
      <x:c r="RUW2" s="25"/>
      <x:c r="RUX2" s="25"/>
      <x:c r="RUY2" s="25"/>
      <x:c r="RUZ2" s="25"/>
      <x:c r="RVA2" s="25"/>
      <x:c r="RVB2" s="25"/>
      <x:c r="RVC2" s="25"/>
      <x:c r="RVD2" s="25"/>
      <x:c r="RVE2" s="25"/>
      <x:c r="RVF2" s="25"/>
      <x:c r="RVG2" s="25"/>
      <x:c r="RVH2" s="25"/>
      <x:c r="RVI2" s="25"/>
      <x:c r="RVJ2" s="25"/>
      <x:c r="RVK2" s="25"/>
      <x:c r="RVL2" s="25"/>
      <x:c r="RVM2" s="25"/>
      <x:c r="RVN2" s="25"/>
      <x:c r="RVO2" s="25"/>
      <x:c r="RVP2" s="25"/>
      <x:c r="RVQ2" s="25"/>
      <x:c r="RVR2" s="25"/>
      <x:c r="RVS2" s="25"/>
      <x:c r="RVT2" s="25"/>
      <x:c r="RVU2" s="25"/>
      <x:c r="RVV2" s="25"/>
      <x:c r="RVW2" s="25"/>
      <x:c r="RVX2" s="25"/>
      <x:c r="RVY2" s="25"/>
      <x:c r="RVZ2" s="25"/>
      <x:c r="RWA2" s="25"/>
      <x:c r="RWB2" s="25"/>
      <x:c r="RWC2" s="25"/>
      <x:c r="RWD2" s="25"/>
      <x:c r="RWE2" s="25"/>
      <x:c r="RWF2" s="25"/>
      <x:c r="RWG2" s="25"/>
      <x:c r="RWH2" s="25"/>
      <x:c r="RWI2" s="25"/>
      <x:c r="RWJ2" s="25"/>
      <x:c r="RWK2" s="25"/>
      <x:c r="RWL2" s="25"/>
      <x:c r="RWM2" s="25"/>
      <x:c r="RWN2" s="25"/>
      <x:c r="RWO2" s="25"/>
      <x:c r="RWP2" s="25"/>
      <x:c r="RWQ2" s="25"/>
      <x:c r="RWR2" s="25"/>
      <x:c r="RWS2" s="25"/>
      <x:c r="RWT2" s="25"/>
      <x:c r="RWU2" s="25"/>
      <x:c r="RWV2" s="25"/>
      <x:c r="RWW2" s="25"/>
      <x:c r="RWX2" s="25"/>
      <x:c r="RWY2" s="25"/>
      <x:c r="RWZ2" s="25"/>
      <x:c r="RXA2" s="25"/>
      <x:c r="RXB2" s="25"/>
      <x:c r="RXC2" s="25"/>
      <x:c r="RXD2" s="25"/>
      <x:c r="RXE2" s="25"/>
      <x:c r="RXF2" s="25"/>
      <x:c r="RXG2" s="25"/>
      <x:c r="RXH2" s="25"/>
      <x:c r="RXI2" s="25"/>
      <x:c r="RXJ2" s="25"/>
      <x:c r="RXK2" s="25"/>
      <x:c r="RXL2" s="25"/>
      <x:c r="RXM2" s="25"/>
      <x:c r="RXN2" s="25"/>
      <x:c r="RXO2" s="25"/>
      <x:c r="RXP2" s="25"/>
      <x:c r="RXQ2" s="25"/>
      <x:c r="RXR2" s="25"/>
      <x:c r="RXS2" s="25"/>
      <x:c r="RXT2" s="25"/>
      <x:c r="RXU2" s="25"/>
      <x:c r="RXV2" s="25"/>
      <x:c r="RXW2" s="25"/>
      <x:c r="RXX2" s="25"/>
      <x:c r="RXY2" s="25"/>
      <x:c r="RXZ2" s="25"/>
      <x:c r="RYA2" s="25"/>
      <x:c r="RYB2" s="25"/>
      <x:c r="RYC2" s="25"/>
      <x:c r="RYD2" s="25"/>
      <x:c r="RYE2" s="25"/>
      <x:c r="RYF2" s="25"/>
      <x:c r="RYG2" s="25"/>
      <x:c r="RYH2" s="25"/>
      <x:c r="RYI2" s="25"/>
      <x:c r="RYJ2" s="25"/>
      <x:c r="RYK2" s="25"/>
      <x:c r="RYL2" s="25"/>
      <x:c r="RYM2" s="25"/>
      <x:c r="RYN2" s="25"/>
      <x:c r="RYO2" s="25"/>
      <x:c r="RYP2" s="25"/>
      <x:c r="RYQ2" s="25"/>
      <x:c r="RYR2" s="25"/>
      <x:c r="RYS2" s="25"/>
      <x:c r="RYT2" s="25"/>
      <x:c r="RYU2" s="25"/>
      <x:c r="RYV2" s="25"/>
      <x:c r="RYW2" s="25"/>
      <x:c r="RYX2" s="25"/>
      <x:c r="RYY2" s="25"/>
      <x:c r="RYZ2" s="25"/>
      <x:c r="RZA2" s="25"/>
      <x:c r="RZB2" s="25"/>
      <x:c r="RZC2" s="25"/>
      <x:c r="RZD2" s="25"/>
      <x:c r="RZE2" s="25"/>
      <x:c r="RZF2" s="25"/>
      <x:c r="RZG2" s="25"/>
      <x:c r="RZH2" s="25"/>
      <x:c r="RZI2" s="25"/>
      <x:c r="RZJ2" s="25"/>
      <x:c r="RZK2" s="25"/>
      <x:c r="RZL2" s="25"/>
      <x:c r="RZM2" s="25"/>
      <x:c r="RZN2" s="25"/>
      <x:c r="RZO2" s="25"/>
      <x:c r="RZP2" s="25"/>
      <x:c r="RZQ2" s="25"/>
      <x:c r="RZR2" s="25"/>
      <x:c r="RZS2" s="25"/>
      <x:c r="RZT2" s="25"/>
      <x:c r="RZU2" s="25"/>
      <x:c r="RZV2" s="25"/>
      <x:c r="RZW2" s="25"/>
      <x:c r="RZX2" s="25"/>
      <x:c r="RZY2" s="25"/>
      <x:c r="RZZ2" s="25"/>
      <x:c r="SAA2" s="25"/>
      <x:c r="SAB2" s="25"/>
      <x:c r="SAC2" s="25"/>
      <x:c r="SAD2" s="25"/>
      <x:c r="SAE2" s="25"/>
      <x:c r="SAF2" s="25"/>
      <x:c r="SAG2" s="25"/>
      <x:c r="SAH2" s="25"/>
      <x:c r="SAI2" s="25"/>
      <x:c r="SAJ2" s="25"/>
      <x:c r="SAK2" s="25"/>
      <x:c r="SAL2" s="25"/>
      <x:c r="SAM2" s="25"/>
      <x:c r="SAN2" s="25"/>
      <x:c r="SAO2" s="25"/>
      <x:c r="SAP2" s="25"/>
      <x:c r="SAQ2" s="25"/>
      <x:c r="SAR2" s="25"/>
      <x:c r="SAS2" s="25"/>
      <x:c r="SAT2" s="25"/>
      <x:c r="SAU2" s="25"/>
      <x:c r="SAV2" s="25"/>
      <x:c r="SAW2" s="25"/>
      <x:c r="SAX2" s="25"/>
      <x:c r="SAY2" s="25"/>
      <x:c r="SAZ2" s="25"/>
      <x:c r="SBA2" s="25"/>
      <x:c r="SBB2" s="25"/>
      <x:c r="SBC2" s="25"/>
      <x:c r="SBD2" s="25"/>
      <x:c r="SBE2" s="25"/>
      <x:c r="SBF2" s="25"/>
      <x:c r="SBG2" s="25"/>
      <x:c r="SBH2" s="25"/>
      <x:c r="SBI2" s="25"/>
      <x:c r="SBJ2" s="25"/>
      <x:c r="SBK2" s="25"/>
      <x:c r="SBL2" s="25"/>
      <x:c r="SBM2" s="25"/>
      <x:c r="SBN2" s="25"/>
      <x:c r="SBO2" s="25"/>
      <x:c r="SBP2" s="25"/>
      <x:c r="SBQ2" s="25"/>
      <x:c r="SBR2" s="25"/>
      <x:c r="SBS2" s="25"/>
      <x:c r="SBT2" s="25"/>
      <x:c r="SBU2" s="25"/>
      <x:c r="SBV2" s="25"/>
      <x:c r="SBW2" s="25"/>
      <x:c r="SBX2" s="25"/>
      <x:c r="SBY2" s="25"/>
      <x:c r="SBZ2" s="25"/>
      <x:c r="SCA2" s="25"/>
      <x:c r="SCB2" s="25"/>
      <x:c r="SCC2" s="25"/>
      <x:c r="SCD2" s="25"/>
      <x:c r="SCE2" s="25"/>
      <x:c r="SCF2" s="25"/>
      <x:c r="SCG2" s="25"/>
      <x:c r="SCH2" s="25"/>
      <x:c r="SCI2" s="25"/>
      <x:c r="SCJ2" s="25"/>
      <x:c r="SCK2" s="25"/>
      <x:c r="SCL2" s="25"/>
      <x:c r="SCM2" s="25"/>
      <x:c r="SCN2" s="25"/>
      <x:c r="SCO2" s="25"/>
      <x:c r="SCP2" s="25"/>
      <x:c r="SCQ2" s="25"/>
      <x:c r="SCR2" s="25"/>
      <x:c r="SCS2" s="25"/>
      <x:c r="SCT2" s="25"/>
      <x:c r="SCU2" s="25"/>
      <x:c r="SCV2" s="25"/>
      <x:c r="SCW2" s="25"/>
      <x:c r="SCX2" s="25"/>
      <x:c r="SCY2" s="25"/>
      <x:c r="SCZ2" s="25"/>
      <x:c r="SDA2" s="25"/>
      <x:c r="SDB2" s="25"/>
      <x:c r="SDC2" s="25"/>
      <x:c r="SDD2" s="25"/>
      <x:c r="SDE2" s="25"/>
      <x:c r="SDF2" s="25"/>
      <x:c r="SDG2" s="25"/>
      <x:c r="SDH2" s="25"/>
      <x:c r="SDI2" s="25"/>
      <x:c r="SDJ2" s="25"/>
      <x:c r="SDK2" s="25"/>
      <x:c r="SDL2" s="25"/>
      <x:c r="SDM2" s="25"/>
      <x:c r="SDN2" s="25"/>
      <x:c r="SDO2" s="25"/>
      <x:c r="SDP2" s="25"/>
      <x:c r="SDQ2" s="25"/>
      <x:c r="SDR2" s="25"/>
      <x:c r="SDS2" s="25"/>
      <x:c r="SDT2" s="25"/>
      <x:c r="SDU2" s="25"/>
      <x:c r="SDV2" s="25"/>
      <x:c r="SDW2" s="25"/>
      <x:c r="SDX2" s="25"/>
      <x:c r="SDY2" s="25"/>
      <x:c r="SDZ2" s="25"/>
      <x:c r="SEA2" s="25"/>
      <x:c r="SEB2" s="25"/>
      <x:c r="SEC2" s="25"/>
      <x:c r="SED2" s="25"/>
      <x:c r="SEE2" s="25"/>
      <x:c r="SEF2" s="25"/>
      <x:c r="SEG2" s="25"/>
      <x:c r="SEH2" s="25"/>
      <x:c r="SEI2" s="25"/>
      <x:c r="SEJ2" s="25"/>
      <x:c r="SEK2" s="25"/>
      <x:c r="SEL2" s="25"/>
      <x:c r="SEM2" s="25"/>
      <x:c r="SEN2" s="25"/>
      <x:c r="SEO2" s="25"/>
      <x:c r="SEP2" s="25"/>
      <x:c r="SEQ2" s="25"/>
      <x:c r="SER2" s="25"/>
      <x:c r="SES2" s="25"/>
      <x:c r="SET2" s="25"/>
      <x:c r="SEU2" s="25"/>
      <x:c r="SEV2" s="25"/>
      <x:c r="SEW2" s="25"/>
      <x:c r="SEX2" s="25"/>
      <x:c r="SEY2" s="25"/>
      <x:c r="SEZ2" s="25"/>
      <x:c r="SFA2" s="25"/>
      <x:c r="SFB2" s="25"/>
      <x:c r="SFC2" s="25"/>
      <x:c r="SFD2" s="25"/>
      <x:c r="SFE2" s="25"/>
      <x:c r="SFF2" s="25"/>
      <x:c r="SFG2" s="25"/>
      <x:c r="SFH2" s="25"/>
      <x:c r="SFI2" s="25"/>
      <x:c r="SFJ2" s="25"/>
      <x:c r="SFK2" s="25"/>
      <x:c r="SFL2" s="25"/>
      <x:c r="SFM2" s="25"/>
      <x:c r="SFN2" s="25"/>
      <x:c r="SFO2" s="25"/>
      <x:c r="SFP2" s="25"/>
      <x:c r="SFQ2" s="25"/>
      <x:c r="SFR2" s="25"/>
      <x:c r="SFS2" s="25"/>
      <x:c r="SFT2" s="25"/>
      <x:c r="SFU2" s="25"/>
      <x:c r="SFV2" s="25"/>
      <x:c r="SFW2" s="25"/>
      <x:c r="SFX2" s="25"/>
      <x:c r="SFY2" s="25"/>
      <x:c r="SFZ2" s="25"/>
      <x:c r="SGA2" s="25"/>
      <x:c r="SGB2" s="25"/>
      <x:c r="SGC2" s="25"/>
      <x:c r="SGD2" s="25"/>
      <x:c r="SGE2" s="25"/>
      <x:c r="SGF2" s="25"/>
      <x:c r="SGG2" s="25"/>
      <x:c r="SGH2" s="25"/>
      <x:c r="SGI2" s="25"/>
      <x:c r="SGJ2" s="25"/>
      <x:c r="SGK2" s="25"/>
      <x:c r="SGL2" s="25"/>
      <x:c r="SGM2" s="25"/>
      <x:c r="SGN2" s="25"/>
      <x:c r="SGO2" s="25"/>
      <x:c r="SGP2" s="25"/>
      <x:c r="SGQ2" s="25"/>
      <x:c r="SGR2" s="25"/>
      <x:c r="SGS2" s="25"/>
      <x:c r="SGT2" s="25"/>
      <x:c r="SGU2" s="25"/>
      <x:c r="SGV2" s="25"/>
      <x:c r="SGW2" s="25"/>
      <x:c r="SGX2" s="25"/>
      <x:c r="SGY2" s="25"/>
      <x:c r="SGZ2" s="25"/>
      <x:c r="SHA2" s="25"/>
      <x:c r="SHB2" s="25"/>
      <x:c r="SHC2" s="25"/>
      <x:c r="SHD2" s="25"/>
      <x:c r="SHE2" s="25"/>
      <x:c r="SHF2" s="25"/>
      <x:c r="SHG2" s="25"/>
      <x:c r="SHH2" s="25"/>
      <x:c r="SHI2" s="25"/>
      <x:c r="SHJ2" s="25"/>
      <x:c r="SHK2" s="25"/>
      <x:c r="SHL2" s="25"/>
      <x:c r="SHM2" s="25"/>
      <x:c r="SHN2" s="25"/>
      <x:c r="SHO2" s="25"/>
      <x:c r="SHP2" s="25"/>
      <x:c r="SHQ2" s="25"/>
      <x:c r="SHR2" s="25"/>
      <x:c r="SHS2" s="25"/>
      <x:c r="SHT2" s="25"/>
      <x:c r="SHU2" s="25"/>
      <x:c r="SHV2" s="25"/>
      <x:c r="SHW2" s="25"/>
      <x:c r="SHX2" s="25"/>
      <x:c r="SHY2" s="25"/>
      <x:c r="SHZ2" s="25"/>
      <x:c r="SIA2" s="25"/>
      <x:c r="SIB2" s="25"/>
      <x:c r="SIC2" s="25"/>
      <x:c r="SID2" s="25"/>
      <x:c r="SIE2" s="25"/>
      <x:c r="SIF2" s="25"/>
      <x:c r="SIG2" s="25"/>
      <x:c r="SIH2" s="25"/>
      <x:c r="SII2" s="25"/>
      <x:c r="SIJ2" s="25"/>
      <x:c r="SIK2" s="25"/>
      <x:c r="SIL2" s="25"/>
      <x:c r="SIM2" s="25"/>
      <x:c r="SIN2" s="25"/>
      <x:c r="SIO2" s="25"/>
      <x:c r="SIP2" s="25"/>
      <x:c r="SIQ2" s="25"/>
      <x:c r="SIR2" s="25"/>
      <x:c r="SIS2" s="25"/>
      <x:c r="SIT2" s="25"/>
      <x:c r="SIU2" s="25"/>
      <x:c r="SIV2" s="25"/>
      <x:c r="SIW2" s="25"/>
      <x:c r="SIX2" s="25"/>
      <x:c r="SIY2" s="25"/>
      <x:c r="SIZ2" s="25"/>
      <x:c r="SJA2" s="25"/>
      <x:c r="SJB2" s="25"/>
      <x:c r="SJC2" s="25"/>
      <x:c r="SJD2" s="25"/>
      <x:c r="SJE2" s="25"/>
      <x:c r="SJF2" s="25"/>
      <x:c r="SJG2" s="25"/>
      <x:c r="SJH2" s="25"/>
      <x:c r="SJI2" s="25"/>
      <x:c r="SJJ2" s="25"/>
      <x:c r="SJK2" s="25"/>
      <x:c r="SJL2" s="25"/>
      <x:c r="SJM2" s="25"/>
      <x:c r="SJN2" s="25"/>
      <x:c r="SJO2" s="25"/>
      <x:c r="SJP2" s="25"/>
      <x:c r="SJQ2" s="25"/>
      <x:c r="SJR2" s="25"/>
      <x:c r="SJS2" s="25"/>
      <x:c r="SJT2" s="25"/>
      <x:c r="SJU2" s="25"/>
      <x:c r="SJV2" s="25"/>
      <x:c r="SJW2" s="25"/>
      <x:c r="SJX2" s="25"/>
      <x:c r="SJY2" s="25"/>
      <x:c r="SJZ2" s="25"/>
      <x:c r="SKA2" s="25"/>
      <x:c r="SKB2" s="25"/>
      <x:c r="SKC2" s="25"/>
      <x:c r="SKD2" s="25"/>
      <x:c r="SKE2" s="25"/>
      <x:c r="SKF2" s="25"/>
      <x:c r="SKG2" s="25"/>
      <x:c r="SKH2" s="25"/>
      <x:c r="SKI2" s="25"/>
      <x:c r="SKJ2" s="25"/>
      <x:c r="SKK2" s="25"/>
      <x:c r="SKL2" s="25"/>
      <x:c r="SKM2" s="25"/>
      <x:c r="SKN2" s="25"/>
      <x:c r="SKO2" s="25"/>
      <x:c r="SKP2" s="25"/>
      <x:c r="SKQ2" s="25"/>
      <x:c r="SKR2" s="25"/>
      <x:c r="SKS2" s="25"/>
      <x:c r="SKT2" s="25"/>
      <x:c r="SKU2" s="25"/>
      <x:c r="SKV2" s="25"/>
      <x:c r="SKW2" s="25"/>
      <x:c r="SKX2" s="25"/>
      <x:c r="SKY2" s="25"/>
      <x:c r="SKZ2" s="25"/>
      <x:c r="SLA2" s="25"/>
      <x:c r="SLB2" s="25"/>
      <x:c r="SLC2" s="25"/>
      <x:c r="SLD2" s="25"/>
      <x:c r="SLE2" s="25"/>
      <x:c r="SLF2" s="25"/>
      <x:c r="SLG2" s="25"/>
      <x:c r="SLH2" s="25"/>
      <x:c r="SLI2" s="25"/>
      <x:c r="SLJ2" s="25"/>
      <x:c r="SLK2" s="25"/>
      <x:c r="SLL2" s="25"/>
      <x:c r="SLM2" s="25"/>
      <x:c r="SLN2" s="25"/>
      <x:c r="SLO2" s="25"/>
      <x:c r="SLP2" s="25"/>
      <x:c r="SLQ2" s="25"/>
      <x:c r="SLR2" s="25"/>
      <x:c r="SLS2" s="25"/>
      <x:c r="SLT2" s="25"/>
      <x:c r="SLU2" s="25"/>
      <x:c r="SLV2" s="25"/>
      <x:c r="SLW2" s="25"/>
      <x:c r="SLX2" s="25"/>
      <x:c r="SLY2" s="25"/>
      <x:c r="SLZ2" s="25"/>
      <x:c r="SMA2" s="25"/>
      <x:c r="SMB2" s="25"/>
      <x:c r="SMC2" s="25"/>
      <x:c r="SMD2" s="25"/>
      <x:c r="SME2" s="25"/>
      <x:c r="SMF2" s="25"/>
      <x:c r="SMG2" s="25"/>
      <x:c r="SMH2" s="25"/>
      <x:c r="SMI2" s="25"/>
      <x:c r="SMJ2" s="25"/>
      <x:c r="SMK2" s="25"/>
      <x:c r="SML2" s="25"/>
      <x:c r="SMM2" s="25"/>
      <x:c r="SMN2" s="25"/>
      <x:c r="SMO2" s="25"/>
      <x:c r="SMP2" s="25"/>
      <x:c r="SMQ2" s="25"/>
      <x:c r="SMR2" s="25"/>
      <x:c r="SMS2" s="25"/>
      <x:c r="SMT2" s="25"/>
      <x:c r="SMU2" s="25"/>
      <x:c r="SMV2" s="25"/>
      <x:c r="SMW2" s="25"/>
      <x:c r="SMX2" s="25"/>
      <x:c r="SMY2" s="25"/>
      <x:c r="SMZ2" s="25"/>
      <x:c r="SNA2" s="25"/>
      <x:c r="SNB2" s="25"/>
      <x:c r="SNC2" s="25"/>
      <x:c r="SND2" s="25"/>
      <x:c r="SNE2" s="25"/>
      <x:c r="SNF2" s="25"/>
      <x:c r="SNG2" s="25"/>
      <x:c r="SNH2" s="25"/>
      <x:c r="SNI2" s="25"/>
      <x:c r="SNJ2" s="25"/>
      <x:c r="SNK2" s="25"/>
      <x:c r="SNL2" s="25"/>
      <x:c r="SNM2" s="25"/>
      <x:c r="SNN2" s="25"/>
      <x:c r="SNO2" s="25"/>
      <x:c r="SNP2" s="25"/>
      <x:c r="SNQ2" s="25"/>
      <x:c r="SNR2" s="25"/>
      <x:c r="SNS2" s="25"/>
      <x:c r="SNT2" s="25"/>
      <x:c r="SNU2" s="25"/>
      <x:c r="SNV2" s="25"/>
      <x:c r="SNW2" s="25"/>
      <x:c r="SNX2" s="25"/>
      <x:c r="SNY2" s="25"/>
      <x:c r="SNZ2" s="25"/>
      <x:c r="SOA2" s="25"/>
      <x:c r="SOB2" s="25"/>
      <x:c r="SOC2" s="25"/>
      <x:c r="SOD2" s="25"/>
      <x:c r="SOE2" s="25"/>
      <x:c r="SOF2" s="25"/>
      <x:c r="SOG2" s="25"/>
      <x:c r="SOH2" s="25"/>
      <x:c r="SOI2" s="25"/>
      <x:c r="SOJ2" s="25"/>
      <x:c r="SOK2" s="25"/>
      <x:c r="SOL2" s="25"/>
      <x:c r="SOM2" s="25"/>
      <x:c r="SON2" s="25"/>
      <x:c r="SOO2" s="25"/>
      <x:c r="SOP2" s="25"/>
      <x:c r="SOQ2" s="25"/>
      <x:c r="SOR2" s="25"/>
      <x:c r="SOS2" s="25"/>
      <x:c r="SOT2" s="25"/>
      <x:c r="SOU2" s="25"/>
      <x:c r="SOV2" s="25"/>
      <x:c r="SOW2" s="25"/>
      <x:c r="SOX2" s="25"/>
      <x:c r="SOY2" s="25"/>
      <x:c r="SOZ2" s="25"/>
      <x:c r="SPA2" s="25"/>
      <x:c r="SPB2" s="25"/>
      <x:c r="SPC2" s="25"/>
      <x:c r="SPD2" s="25"/>
      <x:c r="SPE2" s="25"/>
      <x:c r="SPF2" s="25"/>
      <x:c r="SPG2" s="25"/>
      <x:c r="SPH2" s="25"/>
      <x:c r="SPI2" s="25"/>
      <x:c r="SPJ2" s="25"/>
      <x:c r="SPK2" s="25"/>
      <x:c r="SPL2" s="25"/>
      <x:c r="SPM2" s="25"/>
      <x:c r="SPN2" s="25"/>
      <x:c r="SPO2" s="25"/>
      <x:c r="SPP2" s="25"/>
      <x:c r="SPQ2" s="25"/>
      <x:c r="SPR2" s="25"/>
      <x:c r="SPS2" s="25"/>
      <x:c r="SPT2" s="25"/>
      <x:c r="SPU2" s="25"/>
      <x:c r="SPV2" s="25"/>
      <x:c r="SPW2" s="25"/>
      <x:c r="SPX2" s="25"/>
      <x:c r="SPY2" s="25"/>
      <x:c r="SPZ2" s="25"/>
      <x:c r="SQA2" s="25"/>
      <x:c r="SQB2" s="25"/>
      <x:c r="SQC2" s="25"/>
      <x:c r="SQD2" s="25"/>
      <x:c r="SQE2" s="25"/>
      <x:c r="SQF2" s="25"/>
      <x:c r="SQG2" s="25"/>
      <x:c r="SQH2" s="25"/>
      <x:c r="SQI2" s="25"/>
      <x:c r="SQJ2" s="25"/>
      <x:c r="SQK2" s="25"/>
      <x:c r="SQL2" s="25"/>
      <x:c r="SQM2" s="25"/>
      <x:c r="SQN2" s="25"/>
      <x:c r="SQO2" s="25"/>
      <x:c r="SQP2" s="25"/>
      <x:c r="SQQ2" s="25"/>
      <x:c r="SQR2" s="25"/>
      <x:c r="SQS2" s="25"/>
      <x:c r="SQT2" s="25"/>
      <x:c r="SQU2" s="25"/>
      <x:c r="SQV2" s="25"/>
      <x:c r="SQW2" s="25"/>
      <x:c r="SQX2" s="25"/>
      <x:c r="SQY2" s="25"/>
      <x:c r="SQZ2" s="25"/>
      <x:c r="SRA2" s="25"/>
      <x:c r="SRB2" s="25"/>
      <x:c r="SRC2" s="25"/>
      <x:c r="SRD2" s="25"/>
      <x:c r="SRE2" s="25"/>
      <x:c r="SRF2" s="25"/>
      <x:c r="SRG2" s="25"/>
      <x:c r="SRH2" s="25"/>
      <x:c r="SRI2" s="25"/>
      <x:c r="SRJ2" s="25"/>
      <x:c r="SRK2" s="25"/>
      <x:c r="SRL2" s="25"/>
      <x:c r="SRM2" s="25"/>
      <x:c r="SRN2" s="25"/>
      <x:c r="SRO2" s="25"/>
      <x:c r="SRP2" s="25"/>
      <x:c r="SRQ2" s="25"/>
      <x:c r="SRR2" s="25"/>
      <x:c r="SRS2" s="25"/>
      <x:c r="SRT2" s="25"/>
      <x:c r="SRU2" s="25"/>
      <x:c r="SRV2" s="25"/>
      <x:c r="SRW2" s="25"/>
      <x:c r="SRX2" s="25"/>
      <x:c r="SRY2" s="25"/>
      <x:c r="SRZ2" s="25"/>
      <x:c r="SSA2" s="25"/>
      <x:c r="SSB2" s="25"/>
      <x:c r="SSC2" s="25"/>
      <x:c r="SSD2" s="25"/>
      <x:c r="SSE2" s="25"/>
      <x:c r="SSF2" s="25"/>
      <x:c r="SSG2" s="25"/>
      <x:c r="SSH2" s="25"/>
      <x:c r="SSI2" s="25"/>
      <x:c r="SSJ2" s="25"/>
      <x:c r="SSK2" s="25"/>
      <x:c r="SSL2" s="25"/>
      <x:c r="SSM2" s="25"/>
      <x:c r="SSN2" s="25"/>
      <x:c r="SSO2" s="25"/>
      <x:c r="SSP2" s="25"/>
      <x:c r="SSQ2" s="25"/>
      <x:c r="SSR2" s="25"/>
      <x:c r="SSS2" s="25"/>
      <x:c r="SST2" s="25"/>
      <x:c r="SSU2" s="25"/>
      <x:c r="SSV2" s="25"/>
      <x:c r="SSW2" s="25"/>
      <x:c r="SSX2" s="25"/>
      <x:c r="SSY2" s="25"/>
      <x:c r="SSZ2" s="25"/>
      <x:c r="STA2" s="25"/>
      <x:c r="STB2" s="25"/>
      <x:c r="STC2" s="25"/>
      <x:c r="STD2" s="25"/>
      <x:c r="STE2" s="25"/>
      <x:c r="STF2" s="25"/>
      <x:c r="STG2" s="25"/>
      <x:c r="STH2" s="25"/>
      <x:c r="STI2" s="25"/>
      <x:c r="STJ2" s="25"/>
      <x:c r="STK2" s="25"/>
      <x:c r="STL2" s="25"/>
      <x:c r="STM2" s="25"/>
      <x:c r="STN2" s="25"/>
      <x:c r="STO2" s="25"/>
      <x:c r="STP2" s="25"/>
      <x:c r="STQ2" s="25"/>
      <x:c r="STR2" s="25"/>
      <x:c r="STS2" s="25"/>
      <x:c r="STT2" s="25"/>
      <x:c r="STU2" s="25"/>
      <x:c r="STV2" s="25"/>
      <x:c r="STW2" s="25"/>
      <x:c r="STX2" s="25"/>
      <x:c r="STY2" s="25"/>
      <x:c r="STZ2" s="25"/>
      <x:c r="SUA2" s="25"/>
      <x:c r="SUB2" s="25"/>
      <x:c r="SUC2" s="25"/>
      <x:c r="SUD2" s="25"/>
      <x:c r="SUE2" s="25"/>
      <x:c r="SUF2" s="25"/>
      <x:c r="SUG2" s="25"/>
      <x:c r="SUH2" s="25"/>
      <x:c r="SUI2" s="25"/>
      <x:c r="SUJ2" s="25"/>
      <x:c r="SUK2" s="25"/>
      <x:c r="SUL2" s="25"/>
      <x:c r="SUM2" s="25"/>
      <x:c r="SUN2" s="25"/>
      <x:c r="SUO2" s="25"/>
      <x:c r="SUP2" s="25"/>
      <x:c r="SUQ2" s="25"/>
      <x:c r="SUR2" s="25"/>
      <x:c r="SUS2" s="25"/>
      <x:c r="SUT2" s="25"/>
      <x:c r="SUU2" s="25"/>
      <x:c r="SUV2" s="25"/>
      <x:c r="SUW2" s="25"/>
      <x:c r="SUX2" s="25"/>
      <x:c r="SUY2" s="25"/>
      <x:c r="SUZ2" s="25"/>
      <x:c r="SVA2" s="25"/>
      <x:c r="SVB2" s="25"/>
      <x:c r="SVC2" s="25"/>
      <x:c r="SVD2" s="25"/>
      <x:c r="SVE2" s="25"/>
      <x:c r="SVF2" s="25"/>
      <x:c r="SVG2" s="25"/>
      <x:c r="SVH2" s="25"/>
      <x:c r="SVI2" s="25"/>
      <x:c r="SVJ2" s="25"/>
      <x:c r="SVK2" s="25"/>
      <x:c r="SVL2" s="25"/>
      <x:c r="SVM2" s="25"/>
      <x:c r="SVN2" s="25"/>
      <x:c r="SVO2" s="25"/>
      <x:c r="SVP2" s="25"/>
      <x:c r="SVQ2" s="25"/>
      <x:c r="SVR2" s="25"/>
      <x:c r="SVS2" s="25"/>
      <x:c r="SVT2" s="25"/>
      <x:c r="SVU2" s="25"/>
      <x:c r="SVV2" s="25"/>
      <x:c r="SVW2" s="25"/>
      <x:c r="SVX2" s="25"/>
      <x:c r="SVY2" s="25"/>
      <x:c r="SVZ2" s="25"/>
      <x:c r="SWA2" s="25"/>
      <x:c r="SWB2" s="25"/>
      <x:c r="SWC2" s="25"/>
      <x:c r="SWD2" s="25"/>
      <x:c r="SWE2" s="25"/>
      <x:c r="SWF2" s="25"/>
      <x:c r="SWG2" s="25"/>
      <x:c r="SWH2" s="25"/>
      <x:c r="SWI2" s="25"/>
      <x:c r="SWJ2" s="25"/>
      <x:c r="SWK2" s="25"/>
      <x:c r="SWL2" s="25"/>
      <x:c r="SWM2" s="25"/>
      <x:c r="SWN2" s="25"/>
      <x:c r="SWO2" s="25"/>
      <x:c r="SWP2" s="25"/>
      <x:c r="SWQ2" s="25"/>
      <x:c r="SWR2" s="25"/>
      <x:c r="SWS2" s="25"/>
      <x:c r="SWT2" s="25"/>
      <x:c r="SWU2" s="25"/>
      <x:c r="SWV2" s="25"/>
      <x:c r="SWW2" s="25"/>
      <x:c r="SWX2" s="25"/>
      <x:c r="SWY2" s="25"/>
      <x:c r="SWZ2" s="25"/>
      <x:c r="SXA2" s="25"/>
      <x:c r="SXB2" s="25"/>
      <x:c r="SXC2" s="25"/>
      <x:c r="SXD2" s="25"/>
      <x:c r="SXE2" s="25"/>
      <x:c r="SXF2" s="25"/>
      <x:c r="SXG2" s="25"/>
      <x:c r="SXH2" s="25"/>
      <x:c r="SXI2" s="25"/>
      <x:c r="SXJ2" s="25"/>
      <x:c r="SXK2" s="25"/>
      <x:c r="SXL2" s="25"/>
      <x:c r="SXM2" s="25"/>
      <x:c r="SXN2" s="25"/>
      <x:c r="SXO2" s="25"/>
      <x:c r="SXP2" s="25"/>
      <x:c r="SXQ2" s="25"/>
      <x:c r="SXR2" s="25"/>
      <x:c r="SXS2" s="25"/>
      <x:c r="SXT2" s="25"/>
      <x:c r="SXU2" s="25"/>
      <x:c r="SXV2" s="25"/>
      <x:c r="SXW2" s="25"/>
      <x:c r="SXX2" s="25"/>
      <x:c r="SXY2" s="25"/>
      <x:c r="SXZ2" s="25"/>
      <x:c r="SYA2" s="25"/>
      <x:c r="SYB2" s="25"/>
      <x:c r="SYC2" s="25"/>
      <x:c r="SYD2" s="25"/>
      <x:c r="SYE2" s="25"/>
      <x:c r="SYF2" s="25"/>
      <x:c r="SYG2" s="25"/>
      <x:c r="SYH2" s="25"/>
      <x:c r="SYI2" s="25"/>
      <x:c r="SYJ2" s="25"/>
      <x:c r="SYK2" s="25"/>
      <x:c r="SYL2" s="25"/>
      <x:c r="SYM2" s="25"/>
      <x:c r="SYN2" s="25"/>
      <x:c r="SYO2" s="25"/>
      <x:c r="SYP2" s="25"/>
      <x:c r="SYQ2" s="25"/>
      <x:c r="SYR2" s="25"/>
      <x:c r="SYS2" s="25"/>
      <x:c r="SYT2" s="25"/>
      <x:c r="SYU2" s="25"/>
      <x:c r="SYV2" s="25"/>
      <x:c r="SYW2" s="25"/>
      <x:c r="SYX2" s="25"/>
      <x:c r="SYY2" s="25"/>
      <x:c r="SYZ2" s="25"/>
      <x:c r="SZA2" s="25"/>
      <x:c r="SZB2" s="25"/>
      <x:c r="SZC2" s="25"/>
      <x:c r="SZD2" s="25"/>
      <x:c r="SZE2" s="25"/>
      <x:c r="SZF2" s="25"/>
      <x:c r="SZG2" s="25"/>
      <x:c r="SZH2" s="25"/>
      <x:c r="SZI2" s="25"/>
      <x:c r="SZJ2" s="25"/>
      <x:c r="SZK2" s="25"/>
      <x:c r="SZL2" s="25"/>
      <x:c r="SZM2" s="25"/>
      <x:c r="SZN2" s="25"/>
      <x:c r="SZO2" s="25"/>
      <x:c r="SZP2" s="25"/>
      <x:c r="SZQ2" s="25"/>
      <x:c r="SZR2" s="25"/>
      <x:c r="SZS2" s="25"/>
      <x:c r="SZT2" s="25"/>
      <x:c r="SZU2" s="25"/>
      <x:c r="SZV2" s="25"/>
      <x:c r="SZW2" s="25"/>
      <x:c r="SZX2" s="25"/>
      <x:c r="SZY2" s="25"/>
      <x:c r="SZZ2" s="25"/>
      <x:c r="TAA2" s="25"/>
      <x:c r="TAB2" s="25"/>
      <x:c r="TAC2" s="25"/>
      <x:c r="TAD2" s="25"/>
      <x:c r="TAE2" s="25"/>
      <x:c r="TAF2" s="25"/>
      <x:c r="TAG2" s="25"/>
      <x:c r="TAH2" s="25"/>
      <x:c r="TAI2" s="25"/>
      <x:c r="TAJ2" s="25"/>
      <x:c r="TAK2" s="25"/>
      <x:c r="TAL2" s="25"/>
      <x:c r="TAM2" s="25"/>
      <x:c r="TAN2" s="25"/>
      <x:c r="TAO2" s="25"/>
      <x:c r="TAP2" s="25"/>
      <x:c r="TAQ2" s="25"/>
      <x:c r="TAR2" s="25"/>
      <x:c r="TAS2" s="25"/>
      <x:c r="TAT2" s="25"/>
      <x:c r="TAU2" s="25"/>
      <x:c r="TAV2" s="25"/>
      <x:c r="TAW2" s="25"/>
      <x:c r="TAX2" s="25"/>
      <x:c r="TAY2" s="25"/>
      <x:c r="TAZ2" s="25"/>
      <x:c r="TBA2" s="25"/>
      <x:c r="TBB2" s="25"/>
      <x:c r="TBC2" s="25"/>
      <x:c r="TBD2" s="25"/>
      <x:c r="TBE2" s="25"/>
      <x:c r="TBF2" s="25"/>
      <x:c r="TBG2" s="25"/>
      <x:c r="TBH2" s="25"/>
      <x:c r="TBI2" s="25"/>
      <x:c r="TBJ2" s="25"/>
      <x:c r="TBK2" s="25"/>
      <x:c r="TBL2" s="25"/>
      <x:c r="TBM2" s="25"/>
      <x:c r="TBN2" s="25"/>
      <x:c r="TBO2" s="25"/>
      <x:c r="TBP2" s="25"/>
      <x:c r="TBQ2" s="25"/>
      <x:c r="TBR2" s="25"/>
      <x:c r="TBS2" s="25"/>
      <x:c r="TBT2" s="25"/>
      <x:c r="TBU2" s="25"/>
      <x:c r="TBV2" s="25"/>
      <x:c r="TBW2" s="25"/>
      <x:c r="TBX2" s="25"/>
      <x:c r="TBY2" s="25"/>
      <x:c r="TBZ2" s="25"/>
      <x:c r="TCA2" s="25"/>
      <x:c r="TCB2" s="25"/>
      <x:c r="TCC2" s="25"/>
      <x:c r="TCD2" s="25"/>
      <x:c r="TCE2" s="25"/>
      <x:c r="TCF2" s="25"/>
      <x:c r="TCG2" s="25"/>
      <x:c r="TCH2" s="25"/>
      <x:c r="TCI2" s="25"/>
      <x:c r="TCJ2" s="25"/>
      <x:c r="TCK2" s="25"/>
      <x:c r="TCL2" s="25"/>
      <x:c r="TCM2" s="25"/>
      <x:c r="TCN2" s="25"/>
      <x:c r="TCO2" s="25"/>
      <x:c r="TCP2" s="25"/>
      <x:c r="TCQ2" s="25"/>
      <x:c r="TCR2" s="25"/>
      <x:c r="TCS2" s="25"/>
      <x:c r="TCT2" s="25"/>
      <x:c r="TCU2" s="25"/>
      <x:c r="TCV2" s="25"/>
      <x:c r="TCW2" s="25"/>
      <x:c r="TCX2" s="25"/>
      <x:c r="TCY2" s="25"/>
      <x:c r="TCZ2" s="25"/>
      <x:c r="TDA2" s="25"/>
      <x:c r="TDB2" s="25"/>
      <x:c r="TDC2" s="25"/>
      <x:c r="TDD2" s="25"/>
      <x:c r="TDE2" s="25"/>
      <x:c r="TDF2" s="25"/>
      <x:c r="TDG2" s="25"/>
      <x:c r="TDH2" s="25"/>
      <x:c r="TDI2" s="25"/>
      <x:c r="TDJ2" s="25"/>
      <x:c r="TDK2" s="25"/>
      <x:c r="TDL2" s="25"/>
      <x:c r="TDM2" s="25"/>
      <x:c r="TDN2" s="25"/>
      <x:c r="TDO2" s="25"/>
      <x:c r="TDP2" s="25"/>
      <x:c r="TDQ2" s="25"/>
      <x:c r="TDR2" s="25"/>
      <x:c r="TDS2" s="25"/>
      <x:c r="TDT2" s="25"/>
      <x:c r="TDU2" s="25"/>
      <x:c r="TDV2" s="25"/>
      <x:c r="TDW2" s="25"/>
      <x:c r="TDX2" s="25"/>
      <x:c r="TDY2" s="25"/>
      <x:c r="TDZ2" s="25"/>
      <x:c r="TEA2" s="25"/>
      <x:c r="TEB2" s="25"/>
      <x:c r="TEC2" s="25"/>
      <x:c r="TED2" s="25"/>
      <x:c r="TEE2" s="25"/>
      <x:c r="TEF2" s="25"/>
      <x:c r="TEG2" s="25"/>
      <x:c r="TEH2" s="25"/>
      <x:c r="TEI2" s="25"/>
      <x:c r="TEJ2" s="25"/>
      <x:c r="TEK2" s="25"/>
      <x:c r="TEL2" s="25"/>
      <x:c r="TEM2" s="25"/>
      <x:c r="TEN2" s="25"/>
      <x:c r="TEO2" s="25"/>
      <x:c r="TEP2" s="25"/>
      <x:c r="TEQ2" s="25"/>
      <x:c r="TER2" s="25"/>
      <x:c r="TES2" s="25"/>
      <x:c r="TET2" s="25"/>
      <x:c r="TEU2" s="25"/>
      <x:c r="TEV2" s="25"/>
      <x:c r="TEW2" s="25"/>
      <x:c r="TEX2" s="25"/>
      <x:c r="TEY2" s="25"/>
      <x:c r="TEZ2" s="25"/>
      <x:c r="TFA2" s="25"/>
      <x:c r="TFB2" s="25"/>
      <x:c r="TFC2" s="25"/>
      <x:c r="TFD2" s="25"/>
      <x:c r="TFE2" s="25"/>
      <x:c r="TFF2" s="25"/>
      <x:c r="TFG2" s="25"/>
      <x:c r="TFH2" s="25"/>
      <x:c r="TFI2" s="25"/>
      <x:c r="TFJ2" s="25"/>
      <x:c r="TFK2" s="25"/>
      <x:c r="TFL2" s="25"/>
      <x:c r="TFM2" s="25"/>
      <x:c r="TFN2" s="25"/>
      <x:c r="TFO2" s="25"/>
      <x:c r="TFP2" s="25"/>
      <x:c r="TFQ2" s="25"/>
      <x:c r="TFR2" s="25"/>
      <x:c r="TFS2" s="25"/>
      <x:c r="TFT2" s="25"/>
      <x:c r="TFU2" s="25"/>
      <x:c r="TFV2" s="25"/>
      <x:c r="TFW2" s="25"/>
      <x:c r="TFX2" s="25"/>
      <x:c r="TFY2" s="25"/>
      <x:c r="TFZ2" s="25"/>
      <x:c r="TGA2" s="25"/>
      <x:c r="TGB2" s="25"/>
      <x:c r="TGC2" s="25"/>
      <x:c r="TGD2" s="25"/>
      <x:c r="TGE2" s="25"/>
      <x:c r="TGF2" s="25"/>
      <x:c r="TGG2" s="25"/>
      <x:c r="TGH2" s="25"/>
      <x:c r="TGI2" s="25"/>
      <x:c r="TGJ2" s="25"/>
      <x:c r="TGK2" s="25"/>
      <x:c r="TGL2" s="25"/>
      <x:c r="TGM2" s="25"/>
      <x:c r="TGN2" s="25"/>
      <x:c r="TGO2" s="25"/>
      <x:c r="TGP2" s="25"/>
      <x:c r="TGQ2" s="25"/>
      <x:c r="TGR2" s="25"/>
      <x:c r="TGS2" s="25"/>
      <x:c r="TGT2" s="25"/>
      <x:c r="TGU2" s="25"/>
      <x:c r="TGV2" s="25"/>
      <x:c r="TGW2" s="25"/>
      <x:c r="TGX2" s="25"/>
      <x:c r="TGY2" s="25"/>
      <x:c r="TGZ2" s="25"/>
      <x:c r="THA2" s="25"/>
      <x:c r="THB2" s="25"/>
      <x:c r="THC2" s="25"/>
      <x:c r="THD2" s="25"/>
      <x:c r="THE2" s="25"/>
      <x:c r="THF2" s="25"/>
      <x:c r="THG2" s="25"/>
      <x:c r="THH2" s="25"/>
      <x:c r="THI2" s="25"/>
      <x:c r="THJ2" s="25"/>
      <x:c r="THK2" s="25"/>
      <x:c r="THL2" s="25"/>
      <x:c r="THM2" s="25"/>
      <x:c r="THN2" s="25"/>
      <x:c r="THO2" s="25"/>
      <x:c r="THP2" s="25"/>
      <x:c r="THQ2" s="25"/>
      <x:c r="THR2" s="25"/>
      <x:c r="THS2" s="25"/>
      <x:c r="THT2" s="25"/>
      <x:c r="THU2" s="25"/>
      <x:c r="THV2" s="25"/>
      <x:c r="THW2" s="25"/>
      <x:c r="THX2" s="25"/>
      <x:c r="THY2" s="25"/>
      <x:c r="THZ2" s="25"/>
      <x:c r="TIA2" s="25"/>
      <x:c r="TIB2" s="25"/>
      <x:c r="TIC2" s="25"/>
      <x:c r="TID2" s="25"/>
      <x:c r="TIE2" s="25"/>
      <x:c r="TIF2" s="25"/>
      <x:c r="TIG2" s="25"/>
      <x:c r="TIH2" s="25"/>
      <x:c r="TII2" s="25"/>
      <x:c r="TIJ2" s="25"/>
      <x:c r="TIK2" s="25"/>
      <x:c r="TIL2" s="25"/>
      <x:c r="TIM2" s="25"/>
      <x:c r="TIN2" s="25"/>
      <x:c r="TIO2" s="25"/>
      <x:c r="TIP2" s="25"/>
      <x:c r="TIQ2" s="25"/>
      <x:c r="TIR2" s="25"/>
      <x:c r="TIS2" s="25"/>
      <x:c r="TIT2" s="25"/>
      <x:c r="TIU2" s="25"/>
      <x:c r="TIV2" s="25"/>
      <x:c r="TIW2" s="25"/>
      <x:c r="TIX2" s="25"/>
      <x:c r="TIY2" s="25"/>
      <x:c r="TIZ2" s="25"/>
      <x:c r="TJA2" s="25"/>
      <x:c r="TJB2" s="25"/>
      <x:c r="TJC2" s="25"/>
      <x:c r="TJD2" s="25"/>
      <x:c r="TJE2" s="25"/>
      <x:c r="TJF2" s="25"/>
      <x:c r="TJG2" s="25"/>
      <x:c r="TJH2" s="25"/>
      <x:c r="TJI2" s="25"/>
      <x:c r="TJJ2" s="25"/>
      <x:c r="TJK2" s="25"/>
      <x:c r="TJL2" s="25"/>
      <x:c r="TJM2" s="25"/>
      <x:c r="TJN2" s="25"/>
      <x:c r="TJO2" s="25"/>
      <x:c r="TJP2" s="25"/>
      <x:c r="TJQ2" s="25"/>
      <x:c r="TJR2" s="25"/>
      <x:c r="TJS2" s="25"/>
      <x:c r="TJT2" s="25"/>
      <x:c r="TJU2" s="25"/>
      <x:c r="TJV2" s="25"/>
      <x:c r="TJW2" s="25"/>
      <x:c r="TJX2" s="25"/>
      <x:c r="TJY2" s="25"/>
      <x:c r="TJZ2" s="25"/>
      <x:c r="TKA2" s="25"/>
      <x:c r="TKB2" s="25"/>
      <x:c r="TKC2" s="25"/>
      <x:c r="TKD2" s="25"/>
      <x:c r="TKE2" s="25"/>
      <x:c r="TKF2" s="25"/>
      <x:c r="TKG2" s="25"/>
      <x:c r="TKH2" s="25"/>
      <x:c r="TKI2" s="25"/>
      <x:c r="TKJ2" s="25"/>
      <x:c r="TKK2" s="25"/>
      <x:c r="TKL2" s="25"/>
      <x:c r="TKM2" s="25"/>
      <x:c r="TKN2" s="25"/>
      <x:c r="TKO2" s="25"/>
      <x:c r="TKP2" s="25"/>
      <x:c r="TKQ2" s="25"/>
      <x:c r="TKR2" s="25"/>
      <x:c r="TKS2" s="25"/>
      <x:c r="TKT2" s="25"/>
      <x:c r="TKU2" s="25"/>
      <x:c r="TKV2" s="25"/>
      <x:c r="TKW2" s="25"/>
      <x:c r="TKX2" s="25"/>
      <x:c r="TKY2" s="25"/>
      <x:c r="TKZ2" s="25"/>
      <x:c r="TLA2" s="25"/>
      <x:c r="TLB2" s="25"/>
      <x:c r="TLC2" s="25"/>
      <x:c r="TLD2" s="25"/>
      <x:c r="TLE2" s="25"/>
      <x:c r="TLF2" s="25"/>
      <x:c r="TLG2" s="25"/>
      <x:c r="TLH2" s="25"/>
      <x:c r="TLI2" s="25"/>
      <x:c r="TLJ2" s="25"/>
      <x:c r="TLK2" s="25"/>
      <x:c r="TLL2" s="25"/>
      <x:c r="TLM2" s="25"/>
      <x:c r="TLN2" s="25"/>
      <x:c r="TLO2" s="25"/>
      <x:c r="TLP2" s="25"/>
      <x:c r="TLQ2" s="25"/>
      <x:c r="TLR2" s="25"/>
      <x:c r="TLS2" s="25"/>
      <x:c r="TLT2" s="25"/>
      <x:c r="TLU2" s="25"/>
      <x:c r="TLV2" s="25"/>
      <x:c r="TLW2" s="25"/>
      <x:c r="TLX2" s="25"/>
      <x:c r="TLY2" s="25"/>
      <x:c r="TLZ2" s="25"/>
      <x:c r="TMA2" s="25"/>
      <x:c r="TMB2" s="25"/>
      <x:c r="TMC2" s="25"/>
      <x:c r="TMD2" s="25"/>
      <x:c r="TME2" s="25"/>
      <x:c r="TMF2" s="25"/>
      <x:c r="TMG2" s="25"/>
      <x:c r="TMH2" s="25"/>
      <x:c r="TMI2" s="25"/>
      <x:c r="TMJ2" s="25"/>
      <x:c r="TMK2" s="25"/>
      <x:c r="TML2" s="25"/>
      <x:c r="TMM2" s="25"/>
      <x:c r="TMN2" s="25"/>
      <x:c r="TMO2" s="25"/>
      <x:c r="TMP2" s="25"/>
      <x:c r="TMQ2" s="25"/>
      <x:c r="TMR2" s="25"/>
      <x:c r="TMS2" s="25"/>
      <x:c r="TMT2" s="25"/>
      <x:c r="TMU2" s="25"/>
      <x:c r="TMV2" s="25"/>
      <x:c r="TMW2" s="25"/>
      <x:c r="TMX2" s="25"/>
      <x:c r="TMY2" s="25"/>
      <x:c r="TMZ2" s="25"/>
      <x:c r="TNA2" s="25"/>
      <x:c r="TNB2" s="25"/>
      <x:c r="TNC2" s="25"/>
      <x:c r="TND2" s="25"/>
      <x:c r="TNE2" s="25"/>
      <x:c r="TNF2" s="25"/>
      <x:c r="TNG2" s="25"/>
      <x:c r="TNH2" s="25"/>
      <x:c r="TNI2" s="25"/>
      <x:c r="TNJ2" s="25"/>
      <x:c r="TNK2" s="25"/>
      <x:c r="TNL2" s="25"/>
      <x:c r="TNM2" s="25"/>
      <x:c r="TNN2" s="25"/>
      <x:c r="TNO2" s="25"/>
      <x:c r="TNP2" s="25"/>
      <x:c r="TNQ2" s="25"/>
      <x:c r="TNR2" s="25"/>
      <x:c r="TNS2" s="25"/>
      <x:c r="TNT2" s="25"/>
      <x:c r="TNU2" s="25"/>
      <x:c r="TNV2" s="25"/>
      <x:c r="TNW2" s="25"/>
      <x:c r="TNX2" s="25"/>
      <x:c r="TNY2" s="25"/>
      <x:c r="TNZ2" s="25"/>
      <x:c r="TOA2" s="25"/>
      <x:c r="TOB2" s="25"/>
      <x:c r="TOC2" s="25"/>
      <x:c r="TOD2" s="25"/>
      <x:c r="TOE2" s="25"/>
      <x:c r="TOF2" s="25"/>
      <x:c r="TOG2" s="25"/>
      <x:c r="TOH2" s="25"/>
      <x:c r="TOI2" s="25"/>
      <x:c r="TOJ2" s="25"/>
      <x:c r="TOK2" s="25"/>
      <x:c r="TOL2" s="25"/>
      <x:c r="TOM2" s="25"/>
      <x:c r="TON2" s="25"/>
      <x:c r="TOO2" s="25"/>
      <x:c r="TOP2" s="25"/>
      <x:c r="TOQ2" s="25"/>
      <x:c r="TOR2" s="25"/>
      <x:c r="TOS2" s="25"/>
      <x:c r="TOT2" s="25"/>
      <x:c r="TOU2" s="25"/>
      <x:c r="TOV2" s="25"/>
      <x:c r="TOW2" s="25"/>
      <x:c r="TOX2" s="25"/>
      <x:c r="TOY2" s="25"/>
      <x:c r="TOZ2" s="25"/>
      <x:c r="TPA2" s="25"/>
      <x:c r="TPB2" s="25"/>
      <x:c r="TPC2" s="25"/>
      <x:c r="TPD2" s="25"/>
      <x:c r="TPE2" s="25"/>
      <x:c r="TPF2" s="25"/>
      <x:c r="TPG2" s="25"/>
      <x:c r="TPH2" s="25"/>
      <x:c r="TPI2" s="25"/>
      <x:c r="TPJ2" s="25"/>
      <x:c r="TPK2" s="25"/>
      <x:c r="TPL2" s="25"/>
      <x:c r="TPM2" s="25"/>
      <x:c r="TPN2" s="25"/>
      <x:c r="TPO2" s="25"/>
      <x:c r="TPP2" s="25"/>
      <x:c r="TPQ2" s="25"/>
      <x:c r="TPR2" s="25"/>
      <x:c r="TPS2" s="25"/>
      <x:c r="TPT2" s="25"/>
      <x:c r="TPU2" s="25"/>
      <x:c r="TPV2" s="25"/>
      <x:c r="TPW2" s="25"/>
      <x:c r="TPX2" s="25"/>
      <x:c r="TPY2" s="25"/>
      <x:c r="TPZ2" s="25"/>
      <x:c r="TQA2" s="25"/>
      <x:c r="TQB2" s="25"/>
      <x:c r="TQC2" s="25"/>
      <x:c r="TQD2" s="25"/>
      <x:c r="TQE2" s="25"/>
      <x:c r="TQF2" s="25"/>
      <x:c r="TQG2" s="25"/>
      <x:c r="TQH2" s="25"/>
      <x:c r="TQI2" s="25"/>
      <x:c r="TQJ2" s="25"/>
      <x:c r="TQK2" s="25"/>
      <x:c r="TQL2" s="25"/>
      <x:c r="TQM2" s="25"/>
      <x:c r="TQN2" s="25"/>
      <x:c r="TQO2" s="25"/>
      <x:c r="TQP2" s="25"/>
      <x:c r="TQQ2" s="25"/>
      <x:c r="TQR2" s="25"/>
      <x:c r="TQS2" s="25"/>
      <x:c r="TQT2" s="25"/>
      <x:c r="TQU2" s="25"/>
      <x:c r="TQV2" s="25"/>
      <x:c r="TQW2" s="25"/>
      <x:c r="TQX2" s="25"/>
      <x:c r="TQY2" s="25"/>
      <x:c r="TQZ2" s="25"/>
      <x:c r="TRA2" s="25"/>
      <x:c r="TRB2" s="25"/>
      <x:c r="TRC2" s="25"/>
      <x:c r="TRD2" s="25"/>
      <x:c r="TRE2" s="25"/>
      <x:c r="TRF2" s="25"/>
      <x:c r="TRG2" s="25"/>
      <x:c r="TRH2" s="25"/>
      <x:c r="TRI2" s="25"/>
      <x:c r="TRJ2" s="25"/>
      <x:c r="TRK2" s="25"/>
      <x:c r="TRL2" s="25"/>
      <x:c r="TRM2" s="25"/>
      <x:c r="TRN2" s="25"/>
      <x:c r="TRO2" s="25"/>
      <x:c r="TRP2" s="25"/>
      <x:c r="TRQ2" s="25"/>
      <x:c r="TRR2" s="25"/>
      <x:c r="TRS2" s="25"/>
      <x:c r="TRT2" s="25"/>
      <x:c r="TRU2" s="25"/>
      <x:c r="TRV2" s="25"/>
      <x:c r="TRW2" s="25"/>
      <x:c r="TRX2" s="25"/>
      <x:c r="TRY2" s="25"/>
      <x:c r="TRZ2" s="25"/>
      <x:c r="TSA2" s="25"/>
      <x:c r="TSB2" s="25"/>
      <x:c r="TSC2" s="25"/>
      <x:c r="TSD2" s="25"/>
      <x:c r="TSE2" s="25"/>
      <x:c r="TSF2" s="25"/>
      <x:c r="TSG2" s="25"/>
      <x:c r="TSH2" s="25"/>
      <x:c r="TSI2" s="25"/>
      <x:c r="TSJ2" s="25"/>
      <x:c r="TSK2" s="25"/>
      <x:c r="TSL2" s="25"/>
      <x:c r="TSM2" s="25"/>
      <x:c r="TSN2" s="25"/>
      <x:c r="TSO2" s="25"/>
      <x:c r="TSP2" s="25"/>
      <x:c r="TSQ2" s="25"/>
      <x:c r="TSR2" s="25"/>
      <x:c r="TSS2" s="25"/>
      <x:c r="TST2" s="25"/>
      <x:c r="TSU2" s="25"/>
      <x:c r="TSV2" s="25"/>
      <x:c r="TSW2" s="25"/>
      <x:c r="TSX2" s="25"/>
      <x:c r="TSY2" s="25"/>
      <x:c r="TSZ2" s="25"/>
      <x:c r="TTA2" s="25"/>
      <x:c r="TTB2" s="25"/>
      <x:c r="TTC2" s="25"/>
      <x:c r="TTD2" s="25"/>
      <x:c r="TTE2" s="25"/>
      <x:c r="TTF2" s="25"/>
      <x:c r="TTG2" s="25"/>
      <x:c r="TTH2" s="25"/>
      <x:c r="TTI2" s="25"/>
      <x:c r="TTJ2" s="25"/>
      <x:c r="TTK2" s="25"/>
      <x:c r="TTL2" s="25"/>
      <x:c r="TTM2" s="25"/>
      <x:c r="TTN2" s="25"/>
      <x:c r="TTO2" s="25"/>
      <x:c r="TTP2" s="25"/>
      <x:c r="TTQ2" s="25"/>
      <x:c r="TTR2" s="25"/>
      <x:c r="TTS2" s="25"/>
      <x:c r="TTT2" s="25"/>
      <x:c r="TTU2" s="25"/>
      <x:c r="TTV2" s="25"/>
      <x:c r="TTW2" s="25"/>
      <x:c r="TTX2" s="25"/>
      <x:c r="TTY2" s="25"/>
      <x:c r="TTZ2" s="25"/>
      <x:c r="TUA2" s="25"/>
      <x:c r="TUB2" s="25"/>
      <x:c r="TUC2" s="25"/>
      <x:c r="TUD2" s="25"/>
      <x:c r="TUE2" s="25"/>
      <x:c r="TUF2" s="25"/>
      <x:c r="TUG2" s="25"/>
      <x:c r="TUH2" s="25"/>
      <x:c r="TUI2" s="25"/>
      <x:c r="TUJ2" s="25"/>
      <x:c r="TUK2" s="25"/>
      <x:c r="TUL2" s="25"/>
      <x:c r="TUM2" s="25"/>
      <x:c r="TUN2" s="25"/>
      <x:c r="TUO2" s="25"/>
      <x:c r="TUP2" s="25"/>
      <x:c r="TUQ2" s="25"/>
      <x:c r="TUR2" s="25"/>
      <x:c r="TUS2" s="25"/>
      <x:c r="TUT2" s="25"/>
      <x:c r="TUU2" s="25"/>
      <x:c r="TUV2" s="25"/>
      <x:c r="TUW2" s="25"/>
      <x:c r="TUX2" s="25"/>
      <x:c r="TUY2" s="25"/>
      <x:c r="TUZ2" s="25"/>
      <x:c r="TVA2" s="25"/>
      <x:c r="TVB2" s="25"/>
      <x:c r="TVC2" s="25"/>
      <x:c r="TVD2" s="25"/>
      <x:c r="TVE2" s="25"/>
      <x:c r="TVF2" s="25"/>
      <x:c r="TVG2" s="25"/>
      <x:c r="TVH2" s="25"/>
      <x:c r="TVI2" s="25"/>
      <x:c r="TVJ2" s="25"/>
      <x:c r="TVK2" s="25"/>
      <x:c r="TVL2" s="25"/>
      <x:c r="TVM2" s="25"/>
      <x:c r="TVN2" s="25"/>
      <x:c r="TVO2" s="25"/>
      <x:c r="TVP2" s="25"/>
      <x:c r="TVQ2" s="25"/>
      <x:c r="TVR2" s="25"/>
      <x:c r="TVS2" s="25"/>
      <x:c r="TVT2" s="25"/>
      <x:c r="TVU2" s="25"/>
      <x:c r="TVV2" s="25"/>
      <x:c r="TVW2" s="25"/>
      <x:c r="TVX2" s="25"/>
      <x:c r="TVY2" s="25"/>
      <x:c r="TVZ2" s="25"/>
      <x:c r="TWA2" s="25"/>
      <x:c r="TWB2" s="25"/>
      <x:c r="TWC2" s="25"/>
      <x:c r="TWD2" s="25"/>
      <x:c r="TWE2" s="25"/>
      <x:c r="TWF2" s="25"/>
      <x:c r="TWG2" s="25"/>
      <x:c r="TWH2" s="25"/>
      <x:c r="TWI2" s="25"/>
      <x:c r="TWJ2" s="25"/>
      <x:c r="TWK2" s="25"/>
      <x:c r="TWL2" s="25"/>
      <x:c r="TWM2" s="25"/>
      <x:c r="TWN2" s="25"/>
      <x:c r="TWO2" s="25"/>
      <x:c r="TWP2" s="25"/>
      <x:c r="TWQ2" s="25"/>
      <x:c r="TWR2" s="25"/>
      <x:c r="TWS2" s="25"/>
      <x:c r="TWT2" s="25"/>
      <x:c r="TWU2" s="25"/>
      <x:c r="TWV2" s="25"/>
      <x:c r="TWW2" s="25"/>
      <x:c r="TWX2" s="25"/>
      <x:c r="TWY2" s="25"/>
      <x:c r="TWZ2" s="25"/>
      <x:c r="TXA2" s="25"/>
      <x:c r="TXB2" s="25"/>
      <x:c r="TXC2" s="25"/>
      <x:c r="TXD2" s="25"/>
      <x:c r="TXE2" s="25"/>
      <x:c r="TXF2" s="25"/>
      <x:c r="TXG2" s="25"/>
      <x:c r="TXH2" s="25"/>
      <x:c r="TXI2" s="25"/>
      <x:c r="TXJ2" s="25"/>
      <x:c r="TXK2" s="25"/>
      <x:c r="TXL2" s="25"/>
      <x:c r="TXM2" s="25"/>
      <x:c r="TXN2" s="25"/>
      <x:c r="TXO2" s="25"/>
      <x:c r="TXP2" s="25"/>
      <x:c r="TXQ2" s="25"/>
      <x:c r="TXR2" s="25"/>
      <x:c r="TXS2" s="25"/>
      <x:c r="TXT2" s="25"/>
      <x:c r="TXU2" s="25"/>
      <x:c r="TXV2" s="25"/>
      <x:c r="TXW2" s="25"/>
      <x:c r="TXX2" s="25"/>
      <x:c r="TXY2" s="25"/>
      <x:c r="TXZ2" s="25"/>
      <x:c r="TYA2" s="25"/>
      <x:c r="TYB2" s="25"/>
      <x:c r="TYC2" s="25"/>
      <x:c r="TYD2" s="25"/>
      <x:c r="TYE2" s="25"/>
      <x:c r="TYF2" s="25"/>
      <x:c r="TYG2" s="25"/>
      <x:c r="TYH2" s="25"/>
      <x:c r="TYI2" s="25"/>
      <x:c r="TYJ2" s="25"/>
      <x:c r="TYK2" s="25"/>
      <x:c r="TYL2" s="25"/>
      <x:c r="TYM2" s="25"/>
      <x:c r="TYN2" s="25"/>
      <x:c r="TYO2" s="25"/>
      <x:c r="TYP2" s="25"/>
      <x:c r="TYQ2" s="25"/>
      <x:c r="TYR2" s="25"/>
      <x:c r="TYS2" s="25"/>
      <x:c r="TYT2" s="25"/>
      <x:c r="TYU2" s="25"/>
      <x:c r="TYV2" s="25"/>
      <x:c r="TYW2" s="25"/>
      <x:c r="TYX2" s="25"/>
      <x:c r="TYY2" s="25"/>
      <x:c r="TYZ2" s="25"/>
      <x:c r="TZA2" s="25"/>
      <x:c r="TZB2" s="25"/>
      <x:c r="TZC2" s="25"/>
      <x:c r="TZD2" s="25"/>
      <x:c r="TZE2" s="25"/>
      <x:c r="TZF2" s="25"/>
      <x:c r="TZG2" s="25"/>
      <x:c r="TZH2" s="25"/>
      <x:c r="TZI2" s="25"/>
      <x:c r="TZJ2" s="25"/>
      <x:c r="TZK2" s="25"/>
      <x:c r="TZL2" s="25"/>
      <x:c r="TZM2" s="25"/>
      <x:c r="TZN2" s="25"/>
      <x:c r="TZO2" s="25"/>
      <x:c r="TZP2" s="25"/>
      <x:c r="TZQ2" s="25"/>
      <x:c r="TZR2" s="25"/>
      <x:c r="TZS2" s="25"/>
      <x:c r="TZT2" s="25"/>
      <x:c r="TZU2" s="25"/>
      <x:c r="TZV2" s="25"/>
      <x:c r="TZW2" s="25"/>
      <x:c r="TZX2" s="25"/>
      <x:c r="TZY2" s="25"/>
      <x:c r="TZZ2" s="25"/>
      <x:c r="UAA2" s="25"/>
      <x:c r="UAB2" s="25"/>
      <x:c r="UAC2" s="25"/>
      <x:c r="UAD2" s="25"/>
      <x:c r="UAE2" s="25"/>
      <x:c r="UAF2" s="25"/>
      <x:c r="UAG2" s="25"/>
      <x:c r="UAH2" s="25"/>
      <x:c r="UAI2" s="25"/>
      <x:c r="UAJ2" s="25"/>
      <x:c r="UAK2" s="25"/>
      <x:c r="UAL2" s="25"/>
      <x:c r="UAM2" s="25"/>
      <x:c r="UAN2" s="25"/>
      <x:c r="UAO2" s="25"/>
      <x:c r="UAP2" s="25"/>
      <x:c r="UAQ2" s="25"/>
      <x:c r="UAR2" s="25"/>
      <x:c r="UAS2" s="25"/>
      <x:c r="UAT2" s="25"/>
      <x:c r="UAU2" s="25"/>
      <x:c r="UAV2" s="25"/>
      <x:c r="UAW2" s="25"/>
      <x:c r="UAX2" s="25"/>
      <x:c r="UAY2" s="25"/>
      <x:c r="UAZ2" s="25"/>
      <x:c r="UBA2" s="25"/>
      <x:c r="UBB2" s="25"/>
      <x:c r="UBC2" s="25"/>
      <x:c r="UBD2" s="25"/>
      <x:c r="UBE2" s="25"/>
      <x:c r="UBF2" s="25"/>
      <x:c r="UBG2" s="25"/>
      <x:c r="UBH2" s="25"/>
      <x:c r="UBI2" s="25"/>
      <x:c r="UBJ2" s="25"/>
      <x:c r="UBK2" s="25"/>
      <x:c r="UBL2" s="25"/>
      <x:c r="UBM2" s="25"/>
      <x:c r="UBN2" s="25"/>
      <x:c r="UBO2" s="25"/>
      <x:c r="UBP2" s="25"/>
      <x:c r="UBQ2" s="25"/>
      <x:c r="UBR2" s="25"/>
      <x:c r="UBS2" s="25"/>
      <x:c r="UBT2" s="25"/>
      <x:c r="UBU2" s="25"/>
      <x:c r="UBV2" s="25"/>
      <x:c r="UBW2" s="25"/>
      <x:c r="UBX2" s="25"/>
      <x:c r="UBY2" s="25"/>
      <x:c r="UBZ2" s="25"/>
      <x:c r="UCA2" s="25"/>
      <x:c r="UCB2" s="25"/>
      <x:c r="UCC2" s="25"/>
      <x:c r="UCD2" s="25"/>
      <x:c r="UCE2" s="25"/>
      <x:c r="UCF2" s="25"/>
      <x:c r="UCG2" s="25"/>
      <x:c r="UCH2" s="25"/>
      <x:c r="UCI2" s="25"/>
      <x:c r="UCJ2" s="25"/>
      <x:c r="UCK2" s="25"/>
      <x:c r="UCL2" s="25"/>
      <x:c r="UCM2" s="25"/>
      <x:c r="UCN2" s="25"/>
      <x:c r="UCO2" s="25"/>
      <x:c r="UCP2" s="25"/>
      <x:c r="UCQ2" s="25"/>
      <x:c r="UCR2" s="25"/>
      <x:c r="UCS2" s="25"/>
      <x:c r="UCT2" s="25"/>
      <x:c r="UCU2" s="25"/>
      <x:c r="UCV2" s="25"/>
      <x:c r="UCW2" s="25"/>
      <x:c r="UCX2" s="25"/>
      <x:c r="UCY2" s="25"/>
      <x:c r="UCZ2" s="25"/>
      <x:c r="UDA2" s="25"/>
      <x:c r="UDB2" s="25"/>
      <x:c r="UDC2" s="25"/>
      <x:c r="UDD2" s="25"/>
      <x:c r="UDE2" s="25"/>
      <x:c r="UDF2" s="25"/>
      <x:c r="UDG2" s="25"/>
      <x:c r="UDH2" s="25"/>
      <x:c r="UDI2" s="25"/>
      <x:c r="UDJ2" s="25"/>
      <x:c r="UDK2" s="25"/>
      <x:c r="UDL2" s="25"/>
      <x:c r="UDM2" s="25"/>
      <x:c r="UDN2" s="25"/>
      <x:c r="UDO2" s="25"/>
      <x:c r="UDP2" s="25"/>
      <x:c r="UDQ2" s="25"/>
      <x:c r="UDR2" s="25"/>
      <x:c r="UDS2" s="25"/>
      <x:c r="UDT2" s="25"/>
      <x:c r="UDU2" s="25"/>
      <x:c r="UDV2" s="25"/>
      <x:c r="UDW2" s="25"/>
      <x:c r="UDX2" s="25"/>
      <x:c r="UDY2" s="25"/>
      <x:c r="UDZ2" s="25"/>
      <x:c r="UEA2" s="25"/>
      <x:c r="UEB2" s="25"/>
      <x:c r="UEC2" s="25"/>
      <x:c r="UED2" s="25"/>
      <x:c r="UEE2" s="25"/>
      <x:c r="UEF2" s="25"/>
      <x:c r="UEG2" s="25"/>
      <x:c r="UEH2" s="25"/>
      <x:c r="UEI2" s="25"/>
      <x:c r="UEJ2" s="25"/>
      <x:c r="UEK2" s="25"/>
      <x:c r="UEL2" s="25"/>
      <x:c r="UEM2" s="25"/>
      <x:c r="UEN2" s="25"/>
      <x:c r="UEO2" s="25"/>
      <x:c r="UEP2" s="25"/>
      <x:c r="UEQ2" s="25"/>
      <x:c r="UER2" s="25"/>
      <x:c r="UES2" s="25"/>
      <x:c r="UET2" s="25"/>
      <x:c r="UEU2" s="25"/>
      <x:c r="UEV2" s="25"/>
      <x:c r="UEW2" s="25"/>
      <x:c r="UEX2" s="25"/>
      <x:c r="UEY2" s="25"/>
      <x:c r="UEZ2" s="25"/>
      <x:c r="UFA2" s="25"/>
      <x:c r="UFB2" s="25"/>
      <x:c r="UFC2" s="25"/>
      <x:c r="UFD2" s="25"/>
      <x:c r="UFE2" s="25"/>
      <x:c r="UFF2" s="25"/>
      <x:c r="UFG2" s="25"/>
      <x:c r="UFH2" s="25"/>
      <x:c r="UFI2" s="25"/>
      <x:c r="UFJ2" s="25"/>
      <x:c r="UFK2" s="25"/>
      <x:c r="UFL2" s="25"/>
      <x:c r="UFM2" s="25"/>
      <x:c r="UFN2" s="25"/>
      <x:c r="UFO2" s="25"/>
      <x:c r="UFP2" s="25"/>
      <x:c r="UFQ2" s="25"/>
      <x:c r="UFR2" s="25"/>
      <x:c r="UFS2" s="25"/>
      <x:c r="UFT2" s="25"/>
      <x:c r="UFU2" s="25"/>
      <x:c r="UFV2" s="25"/>
      <x:c r="UFW2" s="25"/>
      <x:c r="UFX2" s="25"/>
      <x:c r="UFY2" s="25"/>
      <x:c r="UFZ2" s="25"/>
      <x:c r="UGA2" s="25"/>
      <x:c r="UGB2" s="25"/>
      <x:c r="UGC2" s="25"/>
      <x:c r="UGD2" s="25"/>
      <x:c r="UGE2" s="25"/>
      <x:c r="UGF2" s="25"/>
      <x:c r="UGG2" s="25"/>
      <x:c r="UGH2" s="25"/>
      <x:c r="UGI2" s="25"/>
      <x:c r="UGJ2" s="25"/>
      <x:c r="UGK2" s="25"/>
      <x:c r="UGL2" s="25"/>
      <x:c r="UGM2" s="25"/>
      <x:c r="UGN2" s="25"/>
      <x:c r="UGO2" s="25"/>
      <x:c r="UGP2" s="25"/>
      <x:c r="UGQ2" s="25"/>
      <x:c r="UGR2" s="25"/>
      <x:c r="UGS2" s="25"/>
      <x:c r="UGT2" s="25"/>
      <x:c r="UGU2" s="25"/>
      <x:c r="UGV2" s="25"/>
      <x:c r="UGW2" s="25"/>
      <x:c r="UGX2" s="25"/>
      <x:c r="UGY2" s="25"/>
      <x:c r="UGZ2" s="25"/>
      <x:c r="UHA2" s="25"/>
      <x:c r="UHB2" s="25"/>
      <x:c r="UHC2" s="25"/>
      <x:c r="UHD2" s="25"/>
      <x:c r="UHE2" s="25"/>
      <x:c r="UHF2" s="25"/>
      <x:c r="UHG2" s="25"/>
      <x:c r="UHH2" s="25"/>
      <x:c r="UHI2" s="25"/>
      <x:c r="UHJ2" s="25"/>
      <x:c r="UHK2" s="25"/>
      <x:c r="UHL2" s="25"/>
      <x:c r="UHM2" s="25"/>
      <x:c r="UHN2" s="25"/>
      <x:c r="UHO2" s="25"/>
      <x:c r="UHP2" s="25"/>
      <x:c r="UHQ2" s="25"/>
      <x:c r="UHR2" s="25"/>
      <x:c r="UHS2" s="25"/>
      <x:c r="UHT2" s="25"/>
      <x:c r="UHU2" s="25"/>
      <x:c r="UHV2" s="25"/>
      <x:c r="UHW2" s="25"/>
      <x:c r="UHX2" s="25"/>
      <x:c r="UHY2" s="25"/>
      <x:c r="UHZ2" s="25"/>
      <x:c r="UIA2" s="25"/>
      <x:c r="UIB2" s="25"/>
      <x:c r="UIC2" s="25"/>
      <x:c r="UID2" s="25"/>
      <x:c r="UIE2" s="25"/>
      <x:c r="UIF2" s="25"/>
      <x:c r="UIG2" s="25"/>
      <x:c r="UIH2" s="25"/>
      <x:c r="UII2" s="25"/>
      <x:c r="UIJ2" s="25"/>
      <x:c r="UIK2" s="25"/>
      <x:c r="UIL2" s="25"/>
      <x:c r="UIM2" s="25"/>
      <x:c r="UIN2" s="25"/>
      <x:c r="UIO2" s="25"/>
      <x:c r="UIP2" s="25"/>
      <x:c r="UIQ2" s="25"/>
      <x:c r="UIR2" s="25"/>
      <x:c r="UIS2" s="25"/>
      <x:c r="UIT2" s="25"/>
      <x:c r="UIU2" s="25"/>
      <x:c r="UIV2" s="25"/>
      <x:c r="UIW2" s="25"/>
      <x:c r="UIX2" s="25"/>
      <x:c r="UIY2" s="25"/>
      <x:c r="UIZ2" s="25"/>
      <x:c r="UJA2" s="25"/>
      <x:c r="UJB2" s="25"/>
      <x:c r="UJC2" s="25"/>
      <x:c r="UJD2" s="25"/>
      <x:c r="UJE2" s="25"/>
      <x:c r="UJF2" s="25"/>
      <x:c r="UJG2" s="25"/>
      <x:c r="UJH2" s="25"/>
      <x:c r="UJI2" s="25"/>
      <x:c r="UJJ2" s="25"/>
      <x:c r="UJK2" s="25"/>
      <x:c r="UJL2" s="25"/>
      <x:c r="UJM2" s="25"/>
      <x:c r="UJN2" s="25"/>
      <x:c r="UJO2" s="25"/>
      <x:c r="UJP2" s="25"/>
      <x:c r="UJQ2" s="25"/>
      <x:c r="UJR2" s="25"/>
      <x:c r="UJS2" s="25"/>
      <x:c r="UJT2" s="25"/>
      <x:c r="UJU2" s="25"/>
      <x:c r="UJV2" s="25"/>
      <x:c r="UJW2" s="25"/>
      <x:c r="UJX2" s="25"/>
      <x:c r="UJY2" s="25"/>
      <x:c r="UJZ2" s="25"/>
      <x:c r="UKA2" s="25"/>
      <x:c r="UKB2" s="25"/>
      <x:c r="UKC2" s="25"/>
      <x:c r="UKD2" s="25"/>
      <x:c r="UKE2" s="25"/>
      <x:c r="UKF2" s="25"/>
      <x:c r="UKG2" s="25"/>
      <x:c r="UKH2" s="25"/>
      <x:c r="UKI2" s="25"/>
      <x:c r="UKJ2" s="25"/>
      <x:c r="UKK2" s="25"/>
      <x:c r="UKL2" s="25"/>
      <x:c r="UKM2" s="25"/>
      <x:c r="UKN2" s="25"/>
      <x:c r="UKO2" s="25"/>
      <x:c r="UKP2" s="25"/>
      <x:c r="UKQ2" s="25"/>
      <x:c r="UKR2" s="25"/>
      <x:c r="UKS2" s="25"/>
      <x:c r="UKT2" s="25"/>
      <x:c r="UKU2" s="25"/>
      <x:c r="UKV2" s="25"/>
      <x:c r="UKW2" s="25"/>
      <x:c r="UKX2" s="25"/>
      <x:c r="UKY2" s="25"/>
      <x:c r="UKZ2" s="25"/>
      <x:c r="ULA2" s="25"/>
      <x:c r="ULB2" s="25"/>
      <x:c r="ULC2" s="25"/>
      <x:c r="ULD2" s="25"/>
      <x:c r="ULE2" s="25"/>
      <x:c r="ULF2" s="25"/>
      <x:c r="ULG2" s="25"/>
      <x:c r="ULH2" s="25"/>
      <x:c r="ULI2" s="25"/>
      <x:c r="ULJ2" s="25"/>
      <x:c r="ULK2" s="25"/>
      <x:c r="ULL2" s="25"/>
      <x:c r="ULM2" s="25"/>
      <x:c r="ULN2" s="25"/>
      <x:c r="ULO2" s="25"/>
      <x:c r="ULP2" s="25"/>
      <x:c r="ULQ2" s="25"/>
      <x:c r="ULR2" s="25"/>
      <x:c r="ULS2" s="25"/>
      <x:c r="ULT2" s="25"/>
      <x:c r="ULU2" s="25"/>
      <x:c r="ULV2" s="25"/>
      <x:c r="ULW2" s="25"/>
      <x:c r="ULX2" s="25"/>
      <x:c r="ULY2" s="25"/>
      <x:c r="ULZ2" s="25"/>
      <x:c r="UMA2" s="25"/>
      <x:c r="UMB2" s="25"/>
      <x:c r="UMC2" s="25"/>
      <x:c r="UMD2" s="25"/>
      <x:c r="UME2" s="25"/>
      <x:c r="UMF2" s="25"/>
      <x:c r="UMG2" s="25"/>
      <x:c r="UMH2" s="25"/>
      <x:c r="UMI2" s="25"/>
      <x:c r="UMJ2" s="25"/>
      <x:c r="UMK2" s="25"/>
      <x:c r="UML2" s="25"/>
      <x:c r="UMM2" s="25"/>
      <x:c r="UMN2" s="25"/>
      <x:c r="UMO2" s="25"/>
      <x:c r="UMP2" s="25"/>
      <x:c r="UMQ2" s="25"/>
      <x:c r="UMR2" s="25"/>
      <x:c r="UMS2" s="25"/>
      <x:c r="UMT2" s="25"/>
      <x:c r="UMU2" s="25"/>
      <x:c r="UMV2" s="25"/>
      <x:c r="UMW2" s="25"/>
      <x:c r="UMX2" s="25"/>
      <x:c r="UMY2" s="25"/>
      <x:c r="UMZ2" s="25"/>
      <x:c r="UNA2" s="25"/>
      <x:c r="UNB2" s="25"/>
      <x:c r="UNC2" s="25"/>
      <x:c r="UND2" s="25"/>
      <x:c r="UNE2" s="25"/>
      <x:c r="UNF2" s="25"/>
      <x:c r="UNG2" s="25"/>
      <x:c r="UNH2" s="25"/>
      <x:c r="UNI2" s="25"/>
      <x:c r="UNJ2" s="25"/>
      <x:c r="UNK2" s="25"/>
      <x:c r="UNL2" s="25"/>
      <x:c r="UNM2" s="25"/>
      <x:c r="UNN2" s="25"/>
      <x:c r="UNO2" s="25"/>
      <x:c r="UNP2" s="25"/>
      <x:c r="UNQ2" s="25"/>
      <x:c r="UNR2" s="25"/>
      <x:c r="UNS2" s="25"/>
      <x:c r="UNT2" s="25"/>
      <x:c r="UNU2" s="25"/>
      <x:c r="UNV2" s="25"/>
      <x:c r="UNW2" s="25"/>
      <x:c r="UNX2" s="25"/>
      <x:c r="UNY2" s="25"/>
      <x:c r="UNZ2" s="25"/>
      <x:c r="UOA2" s="25"/>
      <x:c r="UOB2" s="25"/>
      <x:c r="UOC2" s="25"/>
      <x:c r="UOD2" s="25"/>
      <x:c r="UOE2" s="25"/>
      <x:c r="UOF2" s="25"/>
      <x:c r="UOG2" s="25"/>
      <x:c r="UOH2" s="25"/>
      <x:c r="UOI2" s="25"/>
      <x:c r="UOJ2" s="25"/>
      <x:c r="UOK2" s="25"/>
      <x:c r="UOL2" s="25"/>
      <x:c r="UOM2" s="25"/>
      <x:c r="UON2" s="25"/>
      <x:c r="UOO2" s="25"/>
      <x:c r="UOP2" s="25"/>
      <x:c r="UOQ2" s="25"/>
      <x:c r="UOR2" s="25"/>
      <x:c r="UOS2" s="25"/>
      <x:c r="UOT2" s="25"/>
      <x:c r="UOU2" s="25"/>
      <x:c r="UOV2" s="25"/>
      <x:c r="UOW2" s="25"/>
      <x:c r="UOX2" s="25"/>
      <x:c r="UOY2" s="25"/>
      <x:c r="UOZ2" s="25"/>
      <x:c r="UPA2" s="25"/>
      <x:c r="UPB2" s="25"/>
      <x:c r="UPC2" s="25"/>
      <x:c r="UPD2" s="25"/>
      <x:c r="UPE2" s="25"/>
      <x:c r="UPF2" s="25"/>
      <x:c r="UPG2" s="25"/>
      <x:c r="UPH2" s="25"/>
      <x:c r="UPI2" s="25"/>
      <x:c r="UPJ2" s="25"/>
      <x:c r="UPK2" s="25"/>
      <x:c r="UPL2" s="25"/>
      <x:c r="UPM2" s="25"/>
      <x:c r="UPN2" s="25"/>
      <x:c r="UPO2" s="25"/>
      <x:c r="UPP2" s="25"/>
      <x:c r="UPQ2" s="25"/>
      <x:c r="UPR2" s="25"/>
      <x:c r="UPS2" s="25"/>
      <x:c r="UPT2" s="25"/>
      <x:c r="UPU2" s="25"/>
      <x:c r="UPV2" s="25"/>
      <x:c r="UPW2" s="25"/>
      <x:c r="UPX2" s="25"/>
      <x:c r="UPY2" s="25"/>
      <x:c r="UPZ2" s="25"/>
      <x:c r="UQA2" s="25"/>
      <x:c r="UQB2" s="25"/>
      <x:c r="UQC2" s="25"/>
      <x:c r="UQD2" s="25"/>
      <x:c r="UQE2" s="25"/>
      <x:c r="UQF2" s="25"/>
      <x:c r="UQG2" s="25"/>
      <x:c r="UQH2" s="25"/>
      <x:c r="UQI2" s="25"/>
      <x:c r="UQJ2" s="25"/>
      <x:c r="UQK2" s="25"/>
      <x:c r="UQL2" s="25"/>
      <x:c r="UQM2" s="25"/>
      <x:c r="UQN2" s="25"/>
      <x:c r="UQO2" s="25"/>
      <x:c r="UQP2" s="25"/>
      <x:c r="UQQ2" s="25"/>
      <x:c r="UQR2" s="25"/>
      <x:c r="UQS2" s="25"/>
      <x:c r="UQT2" s="25"/>
      <x:c r="UQU2" s="25"/>
      <x:c r="UQV2" s="25"/>
      <x:c r="UQW2" s="25"/>
      <x:c r="UQX2" s="25"/>
      <x:c r="UQY2" s="25"/>
      <x:c r="UQZ2" s="25"/>
      <x:c r="URA2" s="25"/>
      <x:c r="URB2" s="25"/>
      <x:c r="URC2" s="25"/>
      <x:c r="URD2" s="25"/>
      <x:c r="URE2" s="25"/>
      <x:c r="URF2" s="25"/>
      <x:c r="URG2" s="25"/>
      <x:c r="URH2" s="25"/>
      <x:c r="URI2" s="25"/>
      <x:c r="URJ2" s="25"/>
      <x:c r="URK2" s="25"/>
      <x:c r="URL2" s="25"/>
      <x:c r="URM2" s="25"/>
      <x:c r="URN2" s="25"/>
      <x:c r="URO2" s="25"/>
      <x:c r="URP2" s="25"/>
      <x:c r="URQ2" s="25"/>
      <x:c r="URR2" s="25"/>
      <x:c r="URS2" s="25"/>
      <x:c r="URT2" s="25"/>
      <x:c r="URU2" s="25"/>
      <x:c r="URV2" s="25"/>
      <x:c r="URW2" s="25"/>
      <x:c r="URX2" s="25"/>
      <x:c r="URY2" s="25"/>
      <x:c r="URZ2" s="25"/>
      <x:c r="USA2" s="25"/>
      <x:c r="USB2" s="25"/>
      <x:c r="USC2" s="25"/>
      <x:c r="USD2" s="25"/>
      <x:c r="USE2" s="25"/>
      <x:c r="USF2" s="25"/>
      <x:c r="USG2" s="25"/>
      <x:c r="USH2" s="25"/>
      <x:c r="USI2" s="25"/>
      <x:c r="USJ2" s="25"/>
      <x:c r="USK2" s="25"/>
      <x:c r="USL2" s="25"/>
      <x:c r="USM2" s="25"/>
      <x:c r="USN2" s="25"/>
      <x:c r="USO2" s="25"/>
      <x:c r="USP2" s="25"/>
      <x:c r="USQ2" s="25"/>
      <x:c r="USR2" s="25"/>
      <x:c r="USS2" s="25"/>
      <x:c r="UST2" s="25"/>
      <x:c r="USU2" s="25"/>
      <x:c r="USV2" s="25"/>
      <x:c r="USW2" s="25"/>
      <x:c r="USX2" s="25"/>
      <x:c r="USY2" s="25"/>
      <x:c r="USZ2" s="25"/>
      <x:c r="UTA2" s="25"/>
      <x:c r="UTB2" s="25"/>
      <x:c r="UTC2" s="25"/>
      <x:c r="UTD2" s="25"/>
      <x:c r="UTE2" s="25"/>
      <x:c r="UTF2" s="25"/>
      <x:c r="UTG2" s="25"/>
      <x:c r="UTH2" s="25"/>
      <x:c r="UTI2" s="25"/>
      <x:c r="UTJ2" s="25"/>
      <x:c r="UTK2" s="25"/>
      <x:c r="UTL2" s="25"/>
      <x:c r="UTM2" s="25"/>
      <x:c r="UTN2" s="25"/>
      <x:c r="UTO2" s="25"/>
      <x:c r="UTP2" s="25"/>
      <x:c r="UTQ2" s="25"/>
      <x:c r="UTR2" s="25"/>
      <x:c r="UTS2" s="25"/>
      <x:c r="UTT2" s="25"/>
      <x:c r="UTU2" s="25"/>
      <x:c r="UTV2" s="25"/>
      <x:c r="UTW2" s="25"/>
      <x:c r="UTX2" s="25"/>
      <x:c r="UTY2" s="25"/>
      <x:c r="UTZ2" s="25"/>
      <x:c r="UUA2" s="25"/>
      <x:c r="UUB2" s="25"/>
      <x:c r="UUC2" s="25"/>
      <x:c r="UUD2" s="25"/>
      <x:c r="UUE2" s="25"/>
      <x:c r="UUF2" s="25"/>
      <x:c r="UUG2" s="25"/>
      <x:c r="UUH2" s="25"/>
      <x:c r="UUI2" s="25"/>
      <x:c r="UUJ2" s="25"/>
      <x:c r="UUK2" s="25"/>
      <x:c r="UUL2" s="25"/>
      <x:c r="UUM2" s="25"/>
      <x:c r="UUN2" s="25"/>
      <x:c r="UUO2" s="25"/>
      <x:c r="UUP2" s="25"/>
      <x:c r="UUQ2" s="25"/>
      <x:c r="UUR2" s="25"/>
      <x:c r="UUS2" s="25"/>
      <x:c r="UUT2" s="25"/>
      <x:c r="UUU2" s="25"/>
      <x:c r="UUV2" s="25"/>
      <x:c r="UUW2" s="25"/>
      <x:c r="UUX2" s="25"/>
      <x:c r="UUY2" s="25"/>
      <x:c r="UUZ2" s="25"/>
      <x:c r="UVA2" s="25"/>
      <x:c r="UVB2" s="25"/>
      <x:c r="UVC2" s="25"/>
      <x:c r="UVD2" s="25"/>
      <x:c r="UVE2" s="25"/>
      <x:c r="UVF2" s="25"/>
      <x:c r="UVG2" s="25"/>
      <x:c r="UVH2" s="25"/>
      <x:c r="UVI2" s="25"/>
      <x:c r="UVJ2" s="25"/>
      <x:c r="UVK2" s="25"/>
      <x:c r="UVL2" s="25"/>
      <x:c r="UVM2" s="25"/>
      <x:c r="UVN2" s="25"/>
      <x:c r="UVO2" s="25"/>
      <x:c r="UVP2" s="25"/>
      <x:c r="UVQ2" s="25"/>
      <x:c r="UVR2" s="25"/>
      <x:c r="UVS2" s="25"/>
      <x:c r="UVT2" s="25"/>
      <x:c r="UVU2" s="25"/>
      <x:c r="UVV2" s="25"/>
      <x:c r="UVW2" s="25"/>
      <x:c r="UVX2" s="25"/>
      <x:c r="UVY2" s="25"/>
      <x:c r="UVZ2" s="25"/>
      <x:c r="UWA2" s="25"/>
      <x:c r="UWB2" s="25"/>
      <x:c r="UWC2" s="25"/>
      <x:c r="UWD2" s="25"/>
      <x:c r="UWE2" s="25"/>
      <x:c r="UWF2" s="25"/>
      <x:c r="UWG2" s="25"/>
      <x:c r="UWH2" s="25"/>
      <x:c r="UWI2" s="25"/>
      <x:c r="UWJ2" s="25"/>
      <x:c r="UWK2" s="25"/>
      <x:c r="UWL2" s="25"/>
      <x:c r="UWM2" s="25"/>
      <x:c r="UWN2" s="25"/>
      <x:c r="UWO2" s="25"/>
      <x:c r="UWP2" s="25"/>
      <x:c r="UWQ2" s="25"/>
      <x:c r="UWR2" s="25"/>
      <x:c r="UWS2" s="25"/>
      <x:c r="UWT2" s="25"/>
      <x:c r="UWU2" s="25"/>
      <x:c r="UWV2" s="25"/>
      <x:c r="UWW2" s="25"/>
      <x:c r="UWX2" s="25"/>
      <x:c r="UWY2" s="25"/>
      <x:c r="UWZ2" s="25"/>
      <x:c r="UXA2" s="25"/>
      <x:c r="UXB2" s="25"/>
      <x:c r="UXC2" s="25"/>
      <x:c r="UXD2" s="25"/>
      <x:c r="UXE2" s="25"/>
      <x:c r="UXF2" s="25"/>
      <x:c r="UXG2" s="25"/>
      <x:c r="UXH2" s="25"/>
      <x:c r="UXI2" s="25"/>
      <x:c r="UXJ2" s="25"/>
      <x:c r="UXK2" s="25"/>
      <x:c r="UXL2" s="25"/>
      <x:c r="UXM2" s="25"/>
      <x:c r="UXN2" s="25"/>
      <x:c r="UXO2" s="25"/>
      <x:c r="UXP2" s="25"/>
      <x:c r="UXQ2" s="25"/>
      <x:c r="UXR2" s="25"/>
      <x:c r="UXS2" s="25"/>
      <x:c r="UXT2" s="25"/>
      <x:c r="UXU2" s="25"/>
      <x:c r="UXV2" s="25"/>
      <x:c r="UXW2" s="25"/>
      <x:c r="UXX2" s="25"/>
      <x:c r="UXY2" s="25"/>
      <x:c r="UXZ2" s="25"/>
      <x:c r="UYA2" s="25"/>
      <x:c r="UYB2" s="25"/>
      <x:c r="UYC2" s="25"/>
      <x:c r="UYD2" s="25"/>
      <x:c r="UYE2" s="25"/>
      <x:c r="UYF2" s="25"/>
      <x:c r="UYG2" s="25"/>
      <x:c r="UYH2" s="25"/>
      <x:c r="UYI2" s="25"/>
      <x:c r="UYJ2" s="25"/>
      <x:c r="UYK2" s="25"/>
      <x:c r="UYL2" s="25"/>
      <x:c r="UYM2" s="25"/>
      <x:c r="UYN2" s="25"/>
      <x:c r="UYO2" s="25"/>
      <x:c r="UYP2" s="25"/>
      <x:c r="UYQ2" s="25"/>
      <x:c r="UYR2" s="25"/>
      <x:c r="UYS2" s="25"/>
      <x:c r="UYT2" s="25"/>
      <x:c r="UYU2" s="25"/>
      <x:c r="UYV2" s="25"/>
      <x:c r="UYW2" s="25"/>
      <x:c r="UYX2" s="25"/>
      <x:c r="UYY2" s="25"/>
      <x:c r="UYZ2" s="25"/>
      <x:c r="UZA2" s="25"/>
      <x:c r="UZB2" s="25"/>
      <x:c r="UZC2" s="25"/>
      <x:c r="UZD2" s="25"/>
      <x:c r="UZE2" s="25"/>
      <x:c r="UZF2" s="25"/>
      <x:c r="UZG2" s="25"/>
      <x:c r="UZH2" s="25"/>
      <x:c r="UZI2" s="25"/>
      <x:c r="UZJ2" s="25"/>
      <x:c r="UZK2" s="25"/>
      <x:c r="UZL2" s="25"/>
      <x:c r="UZM2" s="25"/>
      <x:c r="UZN2" s="25"/>
      <x:c r="UZO2" s="25"/>
      <x:c r="UZP2" s="25"/>
      <x:c r="UZQ2" s="25"/>
      <x:c r="UZR2" s="25"/>
      <x:c r="UZS2" s="25"/>
      <x:c r="UZT2" s="25"/>
      <x:c r="UZU2" s="25"/>
      <x:c r="UZV2" s="25"/>
      <x:c r="UZW2" s="25"/>
      <x:c r="UZX2" s="25"/>
      <x:c r="UZY2" s="25"/>
      <x:c r="UZZ2" s="25"/>
      <x:c r="VAA2" s="25"/>
      <x:c r="VAB2" s="25"/>
      <x:c r="VAC2" s="25"/>
      <x:c r="VAD2" s="25"/>
      <x:c r="VAE2" s="25"/>
      <x:c r="VAF2" s="25"/>
      <x:c r="VAG2" s="25"/>
      <x:c r="VAH2" s="25"/>
      <x:c r="VAI2" s="25"/>
      <x:c r="VAJ2" s="25"/>
      <x:c r="VAK2" s="25"/>
      <x:c r="VAL2" s="25"/>
      <x:c r="VAM2" s="25"/>
      <x:c r="VAN2" s="25"/>
      <x:c r="VAO2" s="25"/>
      <x:c r="VAP2" s="25"/>
      <x:c r="VAQ2" s="25"/>
      <x:c r="VAR2" s="25"/>
      <x:c r="VAS2" s="25"/>
      <x:c r="VAT2" s="25"/>
      <x:c r="VAU2" s="25"/>
      <x:c r="VAV2" s="25"/>
      <x:c r="VAW2" s="25"/>
      <x:c r="VAX2" s="25"/>
      <x:c r="VAY2" s="25"/>
      <x:c r="VAZ2" s="25"/>
      <x:c r="VBA2" s="25"/>
      <x:c r="VBB2" s="25"/>
      <x:c r="VBC2" s="25"/>
      <x:c r="VBD2" s="25"/>
      <x:c r="VBE2" s="25"/>
      <x:c r="VBF2" s="25"/>
      <x:c r="VBG2" s="25"/>
      <x:c r="VBH2" s="25"/>
      <x:c r="VBI2" s="25"/>
      <x:c r="VBJ2" s="25"/>
      <x:c r="VBK2" s="25"/>
      <x:c r="VBL2" s="25"/>
      <x:c r="VBM2" s="25"/>
      <x:c r="VBN2" s="25"/>
      <x:c r="VBO2" s="25"/>
      <x:c r="VBP2" s="25"/>
      <x:c r="VBQ2" s="25"/>
      <x:c r="VBR2" s="25"/>
      <x:c r="VBS2" s="25"/>
      <x:c r="VBT2" s="25"/>
      <x:c r="VBU2" s="25"/>
      <x:c r="VBV2" s="25"/>
      <x:c r="VBW2" s="25"/>
      <x:c r="VBX2" s="25"/>
      <x:c r="VBY2" s="25"/>
      <x:c r="VBZ2" s="25"/>
      <x:c r="VCA2" s="25"/>
      <x:c r="VCB2" s="25"/>
      <x:c r="VCC2" s="25"/>
      <x:c r="VCD2" s="25"/>
      <x:c r="VCE2" s="25"/>
      <x:c r="VCF2" s="25"/>
      <x:c r="VCG2" s="25"/>
      <x:c r="VCH2" s="25"/>
      <x:c r="VCI2" s="25"/>
      <x:c r="VCJ2" s="25"/>
      <x:c r="VCK2" s="25"/>
      <x:c r="VCL2" s="25"/>
      <x:c r="VCM2" s="25"/>
      <x:c r="VCN2" s="25"/>
      <x:c r="VCO2" s="25"/>
      <x:c r="VCP2" s="25"/>
      <x:c r="VCQ2" s="25"/>
      <x:c r="VCR2" s="25"/>
      <x:c r="VCS2" s="25"/>
      <x:c r="VCT2" s="25"/>
      <x:c r="VCU2" s="25"/>
      <x:c r="VCV2" s="25"/>
      <x:c r="VCW2" s="25"/>
      <x:c r="VCX2" s="25"/>
      <x:c r="VCY2" s="25"/>
      <x:c r="VCZ2" s="25"/>
      <x:c r="VDA2" s="25"/>
      <x:c r="VDB2" s="25"/>
      <x:c r="VDC2" s="25"/>
      <x:c r="VDD2" s="25"/>
      <x:c r="VDE2" s="25"/>
      <x:c r="VDF2" s="25"/>
      <x:c r="VDG2" s="25"/>
      <x:c r="VDH2" s="25"/>
      <x:c r="VDI2" s="25"/>
      <x:c r="VDJ2" s="25"/>
      <x:c r="VDK2" s="25"/>
      <x:c r="VDL2" s="25"/>
      <x:c r="VDM2" s="25"/>
      <x:c r="VDN2" s="25"/>
      <x:c r="VDO2" s="25"/>
      <x:c r="VDP2" s="25"/>
      <x:c r="VDQ2" s="25"/>
      <x:c r="VDR2" s="25"/>
      <x:c r="VDS2" s="25"/>
      <x:c r="VDT2" s="25"/>
      <x:c r="VDU2" s="25"/>
      <x:c r="VDV2" s="25"/>
      <x:c r="VDW2" s="25"/>
      <x:c r="VDX2" s="25"/>
      <x:c r="VDY2" s="25"/>
      <x:c r="VDZ2" s="25"/>
      <x:c r="VEA2" s="25"/>
      <x:c r="VEB2" s="25"/>
      <x:c r="VEC2" s="25"/>
      <x:c r="VED2" s="25"/>
      <x:c r="VEE2" s="25"/>
      <x:c r="VEF2" s="25"/>
      <x:c r="VEG2" s="25"/>
      <x:c r="VEH2" s="25"/>
      <x:c r="VEI2" s="25"/>
      <x:c r="VEJ2" s="25"/>
      <x:c r="VEK2" s="25"/>
      <x:c r="VEL2" s="25"/>
      <x:c r="VEM2" s="25"/>
      <x:c r="VEN2" s="25"/>
      <x:c r="VEO2" s="25"/>
      <x:c r="VEP2" s="25"/>
      <x:c r="VEQ2" s="25"/>
      <x:c r="VER2" s="25"/>
      <x:c r="VES2" s="25"/>
      <x:c r="VET2" s="25"/>
      <x:c r="VEU2" s="25"/>
      <x:c r="VEV2" s="25"/>
      <x:c r="VEW2" s="25"/>
      <x:c r="VEX2" s="25"/>
      <x:c r="VEY2" s="25"/>
      <x:c r="VEZ2" s="25"/>
      <x:c r="VFA2" s="25"/>
      <x:c r="VFB2" s="25"/>
      <x:c r="VFC2" s="25"/>
      <x:c r="VFD2" s="25"/>
      <x:c r="VFE2" s="25"/>
      <x:c r="VFF2" s="25"/>
      <x:c r="VFG2" s="25"/>
      <x:c r="VFH2" s="25"/>
      <x:c r="VFI2" s="25"/>
      <x:c r="VFJ2" s="25"/>
      <x:c r="VFK2" s="25"/>
      <x:c r="VFL2" s="25"/>
      <x:c r="VFM2" s="25"/>
      <x:c r="VFN2" s="25"/>
      <x:c r="VFO2" s="25"/>
      <x:c r="VFP2" s="25"/>
      <x:c r="VFQ2" s="25"/>
      <x:c r="VFR2" s="25"/>
      <x:c r="VFS2" s="25"/>
      <x:c r="VFT2" s="25"/>
      <x:c r="VFU2" s="25"/>
      <x:c r="VFV2" s="25"/>
      <x:c r="VFW2" s="25"/>
      <x:c r="VFX2" s="25"/>
      <x:c r="VFY2" s="25"/>
      <x:c r="VFZ2" s="25"/>
      <x:c r="VGA2" s="25"/>
      <x:c r="VGB2" s="25"/>
      <x:c r="VGC2" s="25"/>
      <x:c r="VGD2" s="25"/>
      <x:c r="VGE2" s="25"/>
      <x:c r="VGF2" s="25"/>
      <x:c r="VGG2" s="25"/>
      <x:c r="VGH2" s="25"/>
      <x:c r="VGI2" s="25"/>
      <x:c r="VGJ2" s="25"/>
      <x:c r="VGK2" s="25"/>
      <x:c r="VGL2" s="25"/>
      <x:c r="VGM2" s="25"/>
      <x:c r="VGN2" s="25"/>
      <x:c r="VGO2" s="25"/>
      <x:c r="VGP2" s="25"/>
      <x:c r="VGQ2" s="25"/>
      <x:c r="VGR2" s="25"/>
      <x:c r="VGS2" s="25"/>
      <x:c r="VGT2" s="25"/>
      <x:c r="VGU2" s="25"/>
      <x:c r="VGV2" s="25"/>
      <x:c r="VGW2" s="25"/>
      <x:c r="VGX2" s="25"/>
      <x:c r="VGY2" s="25"/>
      <x:c r="VGZ2" s="25"/>
      <x:c r="VHA2" s="25"/>
      <x:c r="VHB2" s="25"/>
      <x:c r="VHC2" s="25"/>
      <x:c r="VHD2" s="25"/>
      <x:c r="VHE2" s="25"/>
      <x:c r="VHF2" s="25"/>
      <x:c r="VHG2" s="25"/>
      <x:c r="VHH2" s="25"/>
      <x:c r="VHI2" s="25"/>
      <x:c r="VHJ2" s="25"/>
      <x:c r="VHK2" s="25"/>
      <x:c r="VHL2" s="25"/>
      <x:c r="VHM2" s="25"/>
      <x:c r="VHN2" s="25"/>
      <x:c r="VHO2" s="25"/>
      <x:c r="VHP2" s="25"/>
      <x:c r="VHQ2" s="25"/>
      <x:c r="VHR2" s="25"/>
      <x:c r="VHS2" s="25"/>
      <x:c r="VHT2" s="25"/>
      <x:c r="VHU2" s="25"/>
      <x:c r="VHV2" s="25"/>
      <x:c r="VHW2" s="25"/>
      <x:c r="VHX2" s="25"/>
      <x:c r="VHY2" s="25"/>
      <x:c r="VHZ2" s="25"/>
      <x:c r="VIA2" s="25"/>
      <x:c r="VIB2" s="25"/>
      <x:c r="VIC2" s="25"/>
      <x:c r="VID2" s="25"/>
      <x:c r="VIE2" s="25"/>
      <x:c r="VIF2" s="25"/>
      <x:c r="VIG2" s="25"/>
      <x:c r="VIH2" s="25"/>
      <x:c r="VII2" s="25"/>
      <x:c r="VIJ2" s="25"/>
      <x:c r="VIK2" s="25"/>
      <x:c r="VIL2" s="25"/>
      <x:c r="VIM2" s="25"/>
      <x:c r="VIN2" s="25"/>
      <x:c r="VIO2" s="25"/>
      <x:c r="VIP2" s="25"/>
      <x:c r="VIQ2" s="25"/>
      <x:c r="VIR2" s="25"/>
      <x:c r="VIS2" s="25"/>
      <x:c r="VIT2" s="25"/>
      <x:c r="VIU2" s="25"/>
      <x:c r="VIV2" s="25"/>
      <x:c r="VIW2" s="25"/>
      <x:c r="VIX2" s="25"/>
      <x:c r="VIY2" s="25"/>
      <x:c r="VIZ2" s="25"/>
      <x:c r="VJA2" s="25"/>
      <x:c r="VJB2" s="25"/>
      <x:c r="VJC2" s="25"/>
      <x:c r="VJD2" s="25"/>
      <x:c r="VJE2" s="25"/>
      <x:c r="VJF2" s="25"/>
      <x:c r="VJG2" s="25"/>
      <x:c r="VJH2" s="25"/>
      <x:c r="VJI2" s="25"/>
      <x:c r="VJJ2" s="25"/>
      <x:c r="VJK2" s="25"/>
      <x:c r="VJL2" s="25"/>
      <x:c r="VJM2" s="25"/>
      <x:c r="VJN2" s="25"/>
      <x:c r="VJO2" s="25"/>
      <x:c r="VJP2" s="25"/>
      <x:c r="VJQ2" s="25"/>
      <x:c r="VJR2" s="25"/>
      <x:c r="VJS2" s="25"/>
      <x:c r="VJT2" s="25"/>
      <x:c r="VJU2" s="25"/>
      <x:c r="VJV2" s="25"/>
      <x:c r="VJW2" s="25"/>
      <x:c r="VJX2" s="25"/>
      <x:c r="VJY2" s="25"/>
      <x:c r="VJZ2" s="25"/>
      <x:c r="VKA2" s="25"/>
      <x:c r="VKB2" s="25"/>
      <x:c r="VKC2" s="25"/>
      <x:c r="VKD2" s="25"/>
      <x:c r="VKE2" s="25"/>
      <x:c r="VKF2" s="25"/>
      <x:c r="VKG2" s="25"/>
      <x:c r="VKH2" s="25"/>
      <x:c r="VKI2" s="25"/>
      <x:c r="VKJ2" s="25"/>
      <x:c r="VKK2" s="25"/>
      <x:c r="VKL2" s="25"/>
      <x:c r="VKM2" s="25"/>
      <x:c r="VKN2" s="25"/>
      <x:c r="VKO2" s="25"/>
      <x:c r="VKP2" s="25"/>
      <x:c r="VKQ2" s="25"/>
      <x:c r="VKR2" s="25"/>
      <x:c r="VKS2" s="25"/>
      <x:c r="VKT2" s="25"/>
      <x:c r="VKU2" s="25"/>
      <x:c r="VKV2" s="25"/>
      <x:c r="VKW2" s="25"/>
      <x:c r="VKX2" s="25"/>
      <x:c r="VKY2" s="25"/>
      <x:c r="VKZ2" s="25"/>
      <x:c r="VLA2" s="25"/>
      <x:c r="VLB2" s="25"/>
      <x:c r="VLC2" s="25"/>
      <x:c r="VLD2" s="25"/>
      <x:c r="VLE2" s="25"/>
      <x:c r="VLF2" s="25"/>
      <x:c r="VLG2" s="25"/>
      <x:c r="VLH2" s="25"/>
      <x:c r="VLI2" s="25"/>
      <x:c r="VLJ2" s="25"/>
      <x:c r="VLK2" s="25"/>
      <x:c r="VLL2" s="25"/>
      <x:c r="VLM2" s="25"/>
      <x:c r="VLN2" s="25"/>
      <x:c r="VLO2" s="25"/>
      <x:c r="VLP2" s="25"/>
      <x:c r="VLQ2" s="25"/>
      <x:c r="VLR2" s="25"/>
      <x:c r="VLS2" s="25"/>
      <x:c r="VLT2" s="25"/>
      <x:c r="VLU2" s="25"/>
      <x:c r="VLV2" s="25"/>
      <x:c r="VLW2" s="25"/>
      <x:c r="VLX2" s="25"/>
      <x:c r="VLY2" s="25"/>
      <x:c r="VLZ2" s="25"/>
      <x:c r="VMA2" s="25"/>
      <x:c r="VMB2" s="25"/>
      <x:c r="VMC2" s="25"/>
      <x:c r="VMD2" s="25"/>
      <x:c r="VME2" s="25"/>
      <x:c r="VMF2" s="25"/>
      <x:c r="VMG2" s="25"/>
      <x:c r="VMH2" s="25"/>
      <x:c r="VMI2" s="25"/>
      <x:c r="VMJ2" s="25"/>
      <x:c r="VMK2" s="25"/>
      <x:c r="VML2" s="25"/>
      <x:c r="VMM2" s="25"/>
      <x:c r="VMN2" s="25"/>
      <x:c r="VMO2" s="25"/>
      <x:c r="VMP2" s="25"/>
      <x:c r="VMQ2" s="25"/>
      <x:c r="VMR2" s="25"/>
      <x:c r="VMS2" s="25"/>
      <x:c r="VMT2" s="25"/>
      <x:c r="VMU2" s="25"/>
      <x:c r="VMV2" s="25"/>
      <x:c r="VMW2" s="25"/>
      <x:c r="VMX2" s="25"/>
      <x:c r="VMY2" s="25"/>
      <x:c r="VMZ2" s="25"/>
      <x:c r="VNA2" s="25"/>
      <x:c r="VNB2" s="25"/>
      <x:c r="VNC2" s="25"/>
      <x:c r="VND2" s="25"/>
      <x:c r="VNE2" s="25"/>
      <x:c r="VNF2" s="25"/>
      <x:c r="VNG2" s="25"/>
      <x:c r="VNH2" s="25"/>
      <x:c r="VNI2" s="25"/>
      <x:c r="VNJ2" s="25"/>
      <x:c r="VNK2" s="25"/>
      <x:c r="VNL2" s="25"/>
      <x:c r="VNM2" s="25"/>
      <x:c r="VNN2" s="25"/>
      <x:c r="VNO2" s="25"/>
      <x:c r="VNP2" s="25"/>
      <x:c r="VNQ2" s="25"/>
      <x:c r="VNR2" s="25"/>
      <x:c r="VNS2" s="25"/>
      <x:c r="VNT2" s="25"/>
      <x:c r="VNU2" s="25"/>
      <x:c r="VNV2" s="25"/>
      <x:c r="VNW2" s="25"/>
      <x:c r="VNX2" s="25"/>
      <x:c r="VNY2" s="25"/>
      <x:c r="VNZ2" s="25"/>
      <x:c r="VOA2" s="25"/>
      <x:c r="VOB2" s="25"/>
      <x:c r="VOC2" s="25"/>
      <x:c r="VOD2" s="25"/>
      <x:c r="VOE2" s="25"/>
      <x:c r="VOF2" s="25"/>
      <x:c r="VOG2" s="25"/>
      <x:c r="VOH2" s="25"/>
      <x:c r="VOI2" s="25"/>
      <x:c r="VOJ2" s="25"/>
      <x:c r="VOK2" s="25"/>
      <x:c r="VOL2" s="25"/>
      <x:c r="VOM2" s="25"/>
      <x:c r="VON2" s="25"/>
      <x:c r="VOO2" s="25"/>
      <x:c r="VOP2" s="25"/>
      <x:c r="VOQ2" s="25"/>
      <x:c r="VOR2" s="25"/>
      <x:c r="VOS2" s="25"/>
      <x:c r="VOT2" s="25"/>
      <x:c r="VOU2" s="25"/>
      <x:c r="VOV2" s="25"/>
      <x:c r="VOW2" s="25"/>
      <x:c r="VOX2" s="25"/>
      <x:c r="VOY2" s="25"/>
      <x:c r="VOZ2" s="25"/>
      <x:c r="VPA2" s="25"/>
      <x:c r="VPB2" s="25"/>
      <x:c r="VPC2" s="25"/>
      <x:c r="VPD2" s="25"/>
      <x:c r="VPE2" s="25"/>
      <x:c r="VPF2" s="25"/>
      <x:c r="VPG2" s="25"/>
      <x:c r="VPH2" s="25"/>
      <x:c r="VPI2" s="25"/>
      <x:c r="VPJ2" s="25"/>
      <x:c r="VPK2" s="25"/>
      <x:c r="VPL2" s="25"/>
      <x:c r="VPM2" s="25"/>
      <x:c r="VPN2" s="25"/>
      <x:c r="VPO2" s="25"/>
      <x:c r="VPP2" s="25"/>
      <x:c r="VPQ2" s="25"/>
      <x:c r="VPR2" s="25"/>
      <x:c r="VPS2" s="25"/>
      <x:c r="VPT2" s="25"/>
      <x:c r="VPU2" s="25"/>
      <x:c r="VPV2" s="25"/>
      <x:c r="VPW2" s="25"/>
      <x:c r="VPX2" s="25"/>
      <x:c r="VPY2" s="25"/>
      <x:c r="VPZ2" s="25"/>
      <x:c r="VQA2" s="25"/>
      <x:c r="VQB2" s="25"/>
      <x:c r="VQC2" s="25"/>
      <x:c r="VQD2" s="25"/>
      <x:c r="VQE2" s="25"/>
      <x:c r="VQF2" s="25"/>
      <x:c r="VQG2" s="25"/>
      <x:c r="VQH2" s="25"/>
      <x:c r="VQI2" s="25"/>
      <x:c r="VQJ2" s="25"/>
      <x:c r="VQK2" s="25"/>
      <x:c r="VQL2" s="25"/>
      <x:c r="VQM2" s="25"/>
      <x:c r="VQN2" s="25"/>
      <x:c r="VQO2" s="25"/>
      <x:c r="VQP2" s="25"/>
      <x:c r="VQQ2" s="25"/>
      <x:c r="VQR2" s="25"/>
      <x:c r="VQS2" s="25"/>
      <x:c r="VQT2" s="25"/>
      <x:c r="VQU2" s="25"/>
      <x:c r="VQV2" s="25"/>
      <x:c r="VQW2" s="25"/>
      <x:c r="VQX2" s="25"/>
      <x:c r="VQY2" s="25"/>
      <x:c r="VQZ2" s="25"/>
      <x:c r="VRA2" s="25"/>
      <x:c r="VRB2" s="25"/>
      <x:c r="VRC2" s="25"/>
      <x:c r="VRD2" s="25"/>
      <x:c r="VRE2" s="25"/>
      <x:c r="VRF2" s="25"/>
      <x:c r="VRG2" s="25"/>
      <x:c r="VRH2" s="25"/>
      <x:c r="VRI2" s="25"/>
      <x:c r="VRJ2" s="25"/>
      <x:c r="VRK2" s="25"/>
      <x:c r="VRL2" s="25"/>
      <x:c r="VRM2" s="25"/>
      <x:c r="VRN2" s="25"/>
      <x:c r="VRO2" s="25"/>
      <x:c r="VRP2" s="25"/>
      <x:c r="VRQ2" s="25"/>
      <x:c r="VRR2" s="25"/>
      <x:c r="VRS2" s="25"/>
      <x:c r="VRT2" s="25"/>
      <x:c r="VRU2" s="25"/>
      <x:c r="VRV2" s="25"/>
      <x:c r="VRW2" s="25"/>
      <x:c r="VRX2" s="25"/>
      <x:c r="VRY2" s="25"/>
      <x:c r="VRZ2" s="25"/>
      <x:c r="VSA2" s="25"/>
      <x:c r="VSB2" s="25"/>
      <x:c r="VSC2" s="25"/>
      <x:c r="VSD2" s="25"/>
      <x:c r="VSE2" s="25"/>
      <x:c r="VSF2" s="25"/>
      <x:c r="VSG2" s="25"/>
      <x:c r="VSH2" s="25"/>
      <x:c r="VSI2" s="25"/>
      <x:c r="VSJ2" s="25"/>
      <x:c r="VSK2" s="25"/>
      <x:c r="VSL2" s="25"/>
      <x:c r="VSM2" s="25"/>
      <x:c r="VSN2" s="25"/>
      <x:c r="VSO2" s="25"/>
      <x:c r="VSP2" s="25"/>
      <x:c r="VSQ2" s="25"/>
      <x:c r="VSR2" s="25"/>
      <x:c r="VSS2" s="25"/>
      <x:c r="VST2" s="25"/>
      <x:c r="VSU2" s="25"/>
      <x:c r="VSV2" s="25"/>
      <x:c r="VSW2" s="25"/>
      <x:c r="VSX2" s="25"/>
      <x:c r="VSY2" s="25"/>
      <x:c r="VSZ2" s="25"/>
      <x:c r="VTA2" s="25"/>
      <x:c r="VTB2" s="25"/>
      <x:c r="VTC2" s="25"/>
      <x:c r="VTD2" s="25"/>
      <x:c r="VTE2" s="25"/>
      <x:c r="VTF2" s="25"/>
      <x:c r="VTG2" s="25"/>
      <x:c r="VTH2" s="25"/>
      <x:c r="VTI2" s="25"/>
      <x:c r="VTJ2" s="25"/>
      <x:c r="VTK2" s="25"/>
      <x:c r="VTL2" s="25"/>
      <x:c r="VTM2" s="25"/>
      <x:c r="VTN2" s="25"/>
      <x:c r="VTO2" s="25"/>
      <x:c r="VTP2" s="25"/>
      <x:c r="VTQ2" s="25"/>
      <x:c r="VTR2" s="25"/>
      <x:c r="VTS2" s="25"/>
      <x:c r="VTT2" s="25"/>
      <x:c r="VTU2" s="25"/>
      <x:c r="VTV2" s="25"/>
      <x:c r="VTW2" s="25"/>
      <x:c r="VTX2" s="25"/>
      <x:c r="VTY2" s="25"/>
      <x:c r="VTZ2" s="25"/>
      <x:c r="VUA2" s="25"/>
      <x:c r="VUB2" s="25"/>
      <x:c r="VUC2" s="25"/>
      <x:c r="VUD2" s="25"/>
      <x:c r="VUE2" s="25"/>
      <x:c r="VUF2" s="25"/>
      <x:c r="VUG2" s="25"/>
      <x:c r="VUH2" s="25"/>
      <x:c r="VUI2" s="25"/>
      <x:c r="VUJ2" s="25"/>
      <x:c r="VUK2" s="25"/>
      <x:c r="VUL2" s="25"/>
      <x:c r="VUM2" s="25"/>
      <x:c r="VUN2" s="25"/>
      <x:c r="VUO2" s="25"/>
      <x:c r="VUP2" s="25"/>
      <x:c r="VUQ2" s="25"/>
      <x:c r="VUR2" s="25"/>
      <x:c r="VUS2" s="25"/>
      <x:c r="VUT2" s="25"/>
      <x:c r="VUU2" s="25"/>
      <x:c r="VUV2" s="25"/>
      <x:c r="VUW2" s="25"/>
      <x:c r="VUX2" s="25"/>
      <x:c r="VUY2" s="25"/>
      <x:c r="VUZ2" s="25"/>
      <x:c r="VVA2" s="25"/>
      <x:c r="VVB2" s="25"/>
      <x:c r="VVC2" s="25"/>
      <x:c r="VVD2" s="25"/>
      <x:c r="VVE2" s="25"/>
      <x:c r="VVF2" s="25"/>
      <x:c r="VVG2" s="25"/>
      <x:c r="VVH2" s="25"/>
      <x:c r="VVI2" s="25"/>
      <x:c r="VVJ2" s="25"/>
      <x:c r="VVK2" s="25"/>
      <x:c r="VVL2" s="25"/>
      <x:c r="VVM2" s="25"/>
      <x:c r="VVN2" s="25"/>
      <x:c r="VVO2" s="25"/>
      <x:c r="VVP2" s="25"/>
      <x:c r="VVQ2" s="25"/>
      <x:c r="VVR2" s="25"/>
      <x:c r="VVS2" s="25"/>
      <x:c r="VVT2" s="25"/>
      <x:c r="VVU2" s="25"/>
      <x:c r="VVV2" s="25"/>
      <x:c r="VVW2" s="25"/>
      <x:c r="VVX2" s="25"/>
      <x:c r="VVY2" s="25"/>
      <x:c r="VVZ2" s="25"/>
      <x:c r="VWA2" s="25"/>
      <x:c r="VWB2" s="25"/>
      <x:c r="VWC2" s="25"/>
      <x:c r="VWD2" s="25"/>
      <x:c r="VWE2" s="25"/>
      <x:c r="VWF2" s="25"/>
      <x:c r="VWG2" s="25"/>
      <x:c r="VWH2" s="25"/>
      <x:c r="VWI2" s="25"/>
      <x:c r="VWJ2" s="25"/>
      <x:c r="VWK2" s="25"/>
      <x:c r="VWL2" s="25"/>
      <x:c r="VWM2" s="25"/>
      <x:c r="VWN2" s="25"/>
      <x:c r="VWO2" s="25"/>
      <x:c r="VWP2" s="25"/>
      <x:c r="VWQ2" s="25"/>
      <x:c r="VWR2" s="25"/>
      <x:c r="VWS2" s="25"/>
      <x:c r="VWT2" s="25"/>
      <x:c r="VWU2" s="25"/>
      <x:c r="VWV2" s="25"/>
      <x:c r="VWW2" s="25"/>
      <x:c r="VWX2" s="25"/>
      <x:c r="VWY2" s="25"/>
      <x:c r="VWZ2" s="25"/>
      <x:c r="VXA2" s="25"/>
      <x:c r="VXB2" s="25"/>
      <x:c r="VXC2" s="25"/>
      <x:c r="VXD2" s="25"/>
      <x:c r="VXE2" s="25"/>
      <x:c r="VXF2" s="25"/>
      <x:c r="VXG2" s="25"/>
      <x:c r="VXH2" s="25"/>
      <x:c r="VXI2" s="25"/>
      <x:c r="VXJ2" s="25"/>
      <x:c r="VXK2" s="25"/>
      <x:c r="VXL2" s="25"/>
      <x:c r="VXM2" s="25"/>
      <x:c r="VXN2" s="25"/>
      <x:c r="VXO2" s="25"/>
      <x:c r="VXP2" s="25"/>
      <x:c r="VXQ2" s="25"/>
      <x:c r="VXR2" s="25"/>
      <x:c r="VXS2" s="25"/>
      <x:c r="VXT2" s="25"/>
      <x:c r="VXU2" s="25"/>
      <x:c r="VXV2" s="25"/>
      <x:c r="VXW2" s="25"/>
      <x:c r="VXX2" s="25"/>
      <x:c r="VXY2" s="25"/>
      <x:c r="VXZ2" s="25"/>
      <x:c r="VYA2" s="25"/>
      <x:c r="VYB2" s="25"/>
      <x:c r="VYC2" s="25"/>
      <x:c r="VYD2" s="25"/>
      <x:c r="VYE2" s="25"/>
      <x:c r="VYF2" s="25"/>
      <x:c r="VYG2" s="25"/>
      <x:c r="VYH2" s="25"/>
      <x:c r="VYI2" s="25"/>
      <x:c r="VYJ2" s="25"/>
      <x:c r="VYK2" s="25"/>
      <x:c r="VYL2" s="25"/>
      <x:c r="VYM2" s="25"/>
      <x:c r="VYN2" s="25"/>
      <x:c r="VYO2" s="25"/>
      <x:c r="VYP2" s="25"/>
      <x:c r="VYQ2" s="25"/>
      <x:c r="VYR2" s="25"/>
      <x:c r="VYS2" s="25"/>
      <x:c r="VYT2" s="25"/>
      <x:c r="VYU2" s="25"/>
      <x:c r="VYV2" s="25"/>
      <x:c r="VYW2" s="25"/>
      <x:c r="VYX2" s="25"/>
      <x:c r="VYY2" s="25"/>
      <x:c r="VYZ2" s="25"/>
      <x:c r="VZA2" s="25"/>
      <x:c r="VZB2" s="25"/>
      <x:c r="VZC2" s="25"/>
      <x:c r="VZD2" s="25"/>
      <x:c r="VZE2" s="25"/>
      <x:c r="VZF2" s="25"/>
      <x:c r="VZG2" s="25"/>
      <x:c r="VZH2" s="25"/>
      <x:c r="VZI2" s="25"/>
      <x:c r="VZJ2" s="25"/>
      <x:c r="VZK2" s="25"/>
      <x:c r="VZL2" s="25"/>
      <x:c r="VZM2" s="25"/>
      <x:c r="VZN2" s="25"/>
      <x:c r="VZO2" s="25"/>
      <x:c r="VZP2" s="25"/>
      <x:c r="VZQ2" s="25"/>
      <x:c r="VZR2" s="25"/>
      <x:c r="VZS2" s="25"/>
      <x:c r="VZT2" s="25"/>
      <x:c r="VZU2" s="25"/>
      <x:c r="VZV2" s="25"/>
      <x:c r="VZW2" s="25"/>
      <x:c r="VZX2" s="25"/>
      <x:c r="VZY2" s="25"/>
      <x:c r="VZZ2" s="25"/>
      <x:c r="WAA2" s="25"/>
      <x:c r="WAB2" s="25"/>
      <x:c r="WAC2" s="25"/>
      <x:c r="WAD2" s="25"/>
      <x:c r="WAE2" s="25"/>
      <x:c r="WAF2" s="25"/>
      <x:c r="WAG2" s="25"/>
      <x:c r="WAH2" s="25"/>
      <x:c r="WAI2" s="25"/>
      <x:c r="WAJ2" s="25"/>
      <x:c r="WAK2" s="25"/>
      <x:c r="WAL2" s="25"/>
      <x:c r="WAM2" s="25"/>
      <x:c r="WAN2" s="25"/>
      <x:c r="WAO2" s="25"/>
      <x:c r="WAP2" s="25"/>
      <x:c r="WAQ2" s="25"/>
      <x:c r="WAR2" s="25"/>
      <x:c r="WAS2" s="25"/>
      <x:c r="WAT2" s="25"/>
      <x:c r="WAU2" s="25"/>
      <x:c r="WAV2" s="25"/>
      <x:c r="WAW2" s="25"/>
      <x:c r="WAX2" s="25"/>
      <x:c r="WAY2" s="25"/>
      <x:c r="WAZ2" s="25"/>
      <x:c r="WBA2" s="25"/>
      <x:c r="WBB2" s="25"/>
      <x:c r="WBC2" s="25"/>
      <x:c r="WBD2" s="25"/>
      <x:c r="WBE2" s="25"/>
      <x:c r="WBF2" s="25"/>
      <x:c r="WBG2" s="25"/>
      <x:c r="WBH2" s="25"/>
      <x:c r="WBI2" s="25"/>
      <x:c r="WBJ2" s="25"/>
      <x:c r="WBK2" s="25"/>
      <x:c r="WBL2" s="25"/>
      <x:c r="WBM2" s="25"/>
      <x:c r="WBN2" s="25"/>
      <x:c r="WBO2" s="25"/>
      <x:c r="WBP2" s="25"/>
      <x:c r="WBQ2" s="25"/>
      <x:c r="WBR2" s="25"/>
      <x:c r="WBS2" s="25"/>
      <x:c r="WBT2" s="25"/>
      <x:c r="WBU2" s="25"/>
      <x:c r="WBV2" s="25"/>
      <x:c r="WBW2" s="25"/>
      <x:c r="WBX2" s="25"/>
      <x:c r="WBY2" s="25"/>
      <x:c r="WBZ2" s="25"/>
      <x:c r="WCA2" s="25"/>
      <x:c r="WCB2" s="25"/>
      <x:c r="WCC2" s="25"/>
      <x:c r="WCD2" s="25"/>
      <x:c r="WCE2" s="25"/>
      <x:c r="WCF2" s="25"/>
      <x:c r="WCG2" s="25"/>
      <x:c r="WCH2" s="25"/>
      <x:c r="WCI2" s="25"/>
      <x:c r="WCJ2" s="25"/>
      <x:c r="WCK2" s="25"/>
      <x:c r="WCL2" s="25"/>
      <x:c r="WCM2" s="25"/>
      <x:c r="WCN2" s="25"/>
      <x:c r="WCO2" s="25"/>
      <x:c r="WCP2" s="25"/>
      <x:c r="WCQ2" s="25"/>
      <x:c r="WCR2" s="25"/>
      <x:c r="WCS2" s="25"/>
      <x:c r="WCT2" s="25"/>
      <x:c r="WCU2" s="25"/>
      <x:c r="WCV2" s="25"/>
      <x:c r="WCW2" s="25"/>
      <x:c r="WCX2" s="25"/>
      <x:c r="WCY2" s="25"/>
      <x:c r="WCZ2" s="25"/>
      <x:c r="WDA2" s="25"/>
      <x:c r="WDB2" s="25"/>
      <x:c r="WDC2" s="25"/>
      <x:c r="WDD2" s="25"/>
      <x:c r="WDE2" s="25"/>
      <x:c r="WDF2" s="25"/>
      <x:c r="WDG2" s="25"/>
      <x:c r="WDH2" s="25"/>
      <x:c r="WDI2" s="25"/>
      <x:c r="WDJ2" s="25"/>
      <x:c r="WDK2" s="25"/>
      <x:c r="WDL2" s="25"/>
      <x:c r="WDM2" s="25"/>
      <x:c r="WDN2" s="25"/>
      <x:c r="WDO2" s="25"/>
      <x:c r="WDP2" s="25"/>
      <x:c r="WDQ2" s="25"/>
      <x:c r="WDR2" s="25"/>
      <x:c r="WDS2" s="25"/>
      <x:c r="WDT2" s="25"/>
      <x:c r="WDU2" s="25"/>
      <x:c r="WDV2" s="25"/>
      <x:c r="WDW2" s="25"/>
      <x:c r="WDX2" s="25"/>
      <x:c r="WDY2" s="25"/>
      <x:c r="WDZ2" s="25"/>
      <x:c r="WEA2" s="25"/>
      <x:c r="WEB2" s="25"/>
      <x:c r="WEC2" s="25"/>
      <x:c r="WED2" s="25"/>
      <x:c r="WEE2" s="25"/>
      <x:c r="WEF2" s="25"/>
      <x:c r="WEG2" s="25"/>
      <x:c r="WEH2" s="25"/>
      <x:c r="WEI2" s="25"/>
      <x:c r="WEJ2" s="25"/>
      <x:c r="WEK2" s="25"/>
      <x:c r="WEL2" s="25"/>
      <x:c r="WEM2" s="25"/>
      <x:c r="WEN2" s="25"/>
      <x:c r="WEO2" s="25"/>
      <x:c r="WEP2" s="25"/>
      <x:c r="WEQ2" s="25"/>
      <x:c r="WER2" s="25"/>
      <x:c r="WES2" s="25"/>
      <x:c r="WET2" s="25"/>
      <x:c r="WEU2" s="25"/>
      <x:c r="WEV2" s="25"/>
      <x:c r="WEW2" s="25"/>
      <x:c r="WEX2" s="25"/>
      <x:c r="WEY2" s="25"/>
      <x:c r="WEZ2" s="25"/>
      <x:c r="WFA2" s="25"/>
      <x:c r="WFB2" s="25"/>
      <x:c r="WFC2" s="25"/>
      <x:c r="WFD2" s="25"/>
      <x:c r="WFE2" s="25"/>
      <x:c r="WFF2" s="25"/>
      <x:c r="WFG2" s="25"/>
      <x:c r="WFH2" s="25"/>
      <x:c r="WFI2" s="25"/>
      <x:c r="WFJ2" s="25"/>
      <x:c r="WFK2" s="25"/>
      <x:c r="WFL2" s="25"/>
      <x:c r="WFM2" s="25"/>
      <x:c r="WFN2" s="25"/>
      <x:c r="WFO2" s="25"/>
      <x:c r="WFP2" s="25"/>
      <x:c r="WFQ2" s="25"/>
      <x:c r="WFR2" s="25"/>
      <x:c r="WFS2" s="25"/>
      <x:c r="WFT2" s="25"/>
      <x:c r="WFU2" s="25"/>
      <x:c r="WFV2" s="25"/>
      <x:c r="WFW2" s="25"/>
      <x:c r="WFX2" s="25"/>
      <x:c r="WFY2" s="25"/>
      <x:c r="WFZ2" s="25"/>
      <x:c r="WGA2" s="25"/>
      <x:c r="WGB2" s="25"/>
      <x:c r="WGC2" s="25"/>
      <x:c r="WGD2" s="25"/>
      <x:c r="WGE2" s="25"/>
      <x:c r="WGF2" s="25"/>
      <x:c r="WGG2" s="25"/>
      <x:c r="WGH2" s="25"/>
      <x:c r="WGI2" s="25"/>
      <x:c r="WGJ2" s="25"/>
      <x:c r="WGK2" s="25"/>
      <x:c r="WGL2" s="25"/>
      <x:c r="WGM2" s="25"/>
      <x:c r="WGN2" s="25"/>
      <x:c r="WGO2" s="25"/>
      <x:c r="WGP2" s="25"/>
      <x:c r="WGQ2" s="25"/>
      <x:c r="WGR2" s="25"/>
      <x:c r="WGS2" s="25"/>
      <x:c r="WGT2" s="25"/>
      <x:c r="WGU2" s="25"/>
      <x:c r="WGV2" s="25"/>
      <x:c r="WGW2" s="25"/>
      <x:c r="WGX2" s="25"/>
      <x:c r="WGY2" s="25"/>
      <x:c r="WGZ2" s="25"/>
      <x:c r="WHA2" s="25"/>
      <x:c r="WHB2" s="25"/>
      <x:c r="WHC2" s="25"/>
      <x:c r="WHD2" s="25"/>
      <x:c r="WHE2" s="25"/>
      <x:c r="WHF2" s="25"/>
      <x:c r="WHG2" s="25"/>
      <x:c r="WHH2" s="25"/>
      <x:c r="WHI2" s="25"/>
      <x:c r="WHJ2" s="25"/>
      <x:c r="WHK2" s="25"/>
      <x:c r="WHL2" s="25"/>
      <x:c r="WHM2" s="25"/>
      <x:c r="WHN2" s="25"/>
      <x:c r="WHO2" s="25"/>
      <x:c r="WHP2" s="25"/>
      <x:c r="WHQ2" s="25"/>
      <x:c r="WHR2" s="25"/>
      <x:c r="WHS2" s="25"/>
      <x:c r="WHT2" s="25"/>
      <x:c r="WHU2" s="25"/>
      <x:c r="WHV2" s="25"/>
      <x:c r="WHW2" s="25"/>
      <x:c r="WHX2" s="25"/>
      <x:c r="WHY2" s="25"/>
      <x:c r="WHZ2" s="25"/>
      <x:c r="WIA2" s="25"/>
      <x:c r="WIB2" s="25"/>
      <x:c r="WIC2" s="25"/>
      <x:c r="WID2" s="25"/>
      <x:c r="WIE2" s="25"/>
      <x:c r="WIF2" s="25"/>
      <x:c r="WIG2" s="25"/>
      <x:c r="WIH2" s="25"/>
      <x:c r="WII2" s="25"/>
      <x:c r="WIJ2" s="25"/>
      <x:c r="WIK2" s="25"/>
      <x:c r="WIL2" s="25"/>
      <x:c r="WIM2" s="25"/>
      <x:c r="WIN2" s="25"/>
      <x:c r="WIO2" s="25"/>
      <x:c r="WIP2" s="25"/>
      <x:c r="WIQ2" s="25"/>
      <x:c r="WIR2" s="25"/>
      <x:c r="WIS2" s="25"/>
      <x:c r="WIT2" s="25"/>
      <x:c r="WIU2" s="25"/>
      <x:c r="WIV2" s="25"/>
      <x:c r="WIW2" s="25"/>
      <x:c r="WIX2" s="25"/>
      <x:c r="WIY2" s="25"/>
      <x:c r="WIZ2" s="25"/>
      <x:c r="WJA2" s="25"/>
      <x:c r="WJB2" s="25"/>
      <x:c r="WJC2" s="25"/>
      <x:c r="WJD2" s="25"/>
      <x:c r="WJE2" s="25"/>
      <x:c r="WJF2" s="25"/>
      <x:c r="WJG2" s="25"/>
      <x:c r="WJH2" s="25"/>
      <x:c r="WJI2" s="25"/>
      <x:c r="WJJ2" s="25"/>
      <x:c r="WJK2" s="25"/>
      <x:c r="WJL2" s="25"/>
      <x:c r="WJM2" s="25"/>
      <x:c r="WJN2" s="25"/>
      <x:c r="WJO2" s="25"/>
      <x:c r="WJP2" s="25"/>
      <x:c r="WJQ2" s="25"/>
      <x:c r="WJR2" s="25"/>
      <x:c r="WJS2" s="25"/>
      <x:c r="WJT2" s="25"/>
      <x:c r="WJU2" s="25"/>
      <x:c r="WJV2" s="25"/>
      <x:c r="WJW2" s="25"/>
      <x:c r="WJX2" s="25"/>
      <x:c r="WJY2" s="25"/>
      <x:c r="WJZ2" s="25"/>
      <x:c r="WKA2" s="25"/>
      <x:c r="WKB2" s="25"/>
      <x:c r="WKC2" s="25"/>
      <x:c r="WKD2" s="25"/>
      <x:c r="WKE2" s="25"/>
      <x:c r="WKF2" s="25"/>
      <x:c r="WKG2" s="25"/>
      <x:c r="WKH2" s="25"/>
      <x:c r="WKI2" s="25"/>
      <x:c r="WKJ2" s="25"/>
      <x:c r="WKK2" s="25"/>
      <x:c r="WKL2" s="25"/>
      <x:c r="WKM2" s="25"/>
      <x:c r="WKN2" s="25"/>
      <x:c r="WKO2" s="25"/>
      <x:c r="WKP2" s="25"/>
      <x:c r="WKQ2" s="25"/>
      <x:c r="WKR2" s="25"/>
      <x:c r="WKS2" s="25"/>
      <x:c r="WKT2" s="25"/>
      <x:c r="WKU2" s="25"/>
      <x:c r="WKV2" s="25"/>
      <x:c r="WKW2" s="25"/>
      <x:c r="WKX2" s="25"/>
      <x:c r="WKY2" s="25"/>
      <x:c r="WKZ2" s="25"/>
      <x:c r="WLA2" s="25"/>
      <x:c r="WLB2" s="25"/>
      <x:c r="WLC2" s="25"/>
      <x:c r="WLD2" s="25"/>
      <x:c r="WLE2" s="25"/>
      <x:c r="WLF2" s="25"/>
      <x:c r="WLG2" s="25"/>
      <x:c r="WLH2" s="25"/>
      <x:c r="WLI2" s="25"/>
      <x:c r="WLJ2" s="25"/>
      <x:c r="WLK2" s="25"/>
      <x:c r="WLL2" s="25"/>
      <x:c r="WLM2" s="25"/>
      <x:c r="WLN2" s="25"/>
      <x:c r="WLO2" s="25"/>
      <x:c r="WLP2" s="25"/>
      <x:c r="WLQ2" s="25"/>
      <x:c r="WLR2" s="25"/>
      <x:c r="WLS2" s="25"/>
      <x:c r="WLT2" s="25"/>
      <x:c r="WLU2" s="25"/>
      <x:c r="WLV2" s="25"/>
      <x:c r="WLW2" s="25"/>
      <x:c r="WLX2" s="25"/>
      <x:c r="WLY2" s="25"/>
      <x:c r="WLZ2" s="25"/>
      <x:c r="WMA2" s="25"/>
      <x:c r="WMB2" s="25"/>
      <x:c r="WMC2" s="25"/>
      <x:c r="WMD2" s="25"/>
      <x:c r="WME2" s="25"/>
      <x:c r="WMF2" s="25"/>
      <x:c r="WMG2" s="25"/>
      <x:c r="WMH2" s="25"/>
      <x:c r="WMI2" s="25"/>
      <x:c r="WMJ2" s="25"/>
      <x:c r="WMK2" s="25"/>
      <x:c r="WML2" s="25"/>
      <x:c r="WMM2" s="25"/>
      <x:c r="WMN2" s="25"/>
      <x:c r="WMO2" s="25"/>
      <x:c r="WMP2" s="25"/>
      <x:c r="WMQ2" s="25"/>
      <x:c r="WMR2" s="25"/>
      <x:c r="WMS2" s="25"/>
      <x:c r="WMT2" s="25"/>
      <x:c r="WMU2" s="25"/>
      <x:c r="WMV2" s="25"/>
      <x:c r="WMW2" s="25"/>
      <x:c r="WMX2" s="25"/>
      <x:c r="WMY2" s="25"/>
      <x:c r="WMZ2" s="25"/>
      <x:c r="WNA2" s="25"/>
      <x:c r="WNB2" s="25"/>
      <x:c r="WNC2" s="25"/>
      <x:c r="WND2" s="25"/>
      <x:c r="WNE2" s="25"/>
      <x:c r="WNF2" s="25"/>
      <x:c r="WNG2" s="25"/>
      <x:c r="WNH2" s="25"/>
      <x:c r="WNI2" s="25"/>
      <x:c r="WNJ2" s="25"/>
      <x:c r="WNK2" s="25"/>
      <x:c r="WNL2" s="25"/>
      <x:c r="WNM2" s="25"/>
      <x:c r="WNN2" s="25"/>
      <x:c r="WNO2" s="25"/>
      <x:c r="WNP2" s="25"/>
      <x:c r="WNQ2" s="25"/>
      <x:c r="WNR2" s="25"/>
      <x:c r="WNS2" s="25"/>
      <x:c r="WNT2" s="25"/>
      <x:c r="WNU2" s="25"/>
      <x:c r="WNV2" s="25"/>
      <x:c r="WNW2" s="25"/>
      <x:c r="WNX2" s="25"/>
      <x:c r="WNY2" s="25"/>
      <x:c r="WNZ2" s="25"/>
      <x:c r="WOA2" s="25"/>
      <x:c r="WOB2" s="25"/>
      <x:c r="WOC2" s="25"/>
      <x:c r="WOD2" s="25"/>
      <x:c r="WOE2" s="25"/>
      <x:c r="WOF2" s="25"/>
      <x:c r="WOG2" s="25"/>
      <x:c r="WOH2" s="25"/>
      <x:c r="WOI2" s="25"/>
      <x:c r="WOJ2" s="25"/>
      <x:c r="WOK2" s="25"/>
      <x:c r="WOL2" s="25"/>
      <x:c r="WOM2" s="25"/>
      <x:c r="WON2" s="25"/>
      <x:c r="WOO2" s="25"/>
      <x:c r="WOP2" s="25"/>
      <x:c r="WOQ2" s="25"/>
      <x:c r="WOR2" s="25"/>
      <x:c r="WOS2" s="25"/>
      <x:c r="WOT2" s="25"/>
      <x:c r="WOU2" s="25"/>
      <x:c r="WOV2" s="25"/>
      <x:c r="WOW2" s="25"/>
      <x:c r="WOX2" s="25"/>
      <x:c r="WOY2" s="25"/>
      <x:c r="WOZ2" s="25"/>
      <x:c r="WPA2" s="25"/>
      <x:c r="WPB2" s="25"/>
      <x:c r="WPC2" s="25"/>
      <x:c r="WPD2" s="25"/>
      <x:c r="WPE2" s="25"/>
      <x:c r="WPF2" s="25"/>
      <x:c r="WPG2" s="25"/>
      <x:c r="WPH2" s="25"/>
      <x:c r="WPI2" s="25"/>
      <x:c r="WPJ2" s="25"/>
      <x:c r="WPK2" s="25"/>
      <x:c r="WPL2" s="25"/>
      <x:c r="WPM2" s="25"/>
      <x:c r="WPN2" s="25"/>
      <x:c r="WPO2" s="25"/>
      <x:c r="WPP2" s="25"/>
      <x:c r="WPQ2" s="25"/>
      <x:c r="WPR2" s="25"/>
      <x:c r="WPS2" s="25"/>
      <x:c r="WPT2" s="25"/>
      <x:c r="WPU2" s="25"/>
      <x:c r="WPV2" s="25"/>
      <x:c r="WPW2" s="25"/>
      <x:c r="WPX2" s="25"/>
      <x:c r="WPY2" s="25"/>
      <x:c r="WPZ2" s="25"/>
      <x:c r="WQA2" s="25"/>
      <x:c r="WQB2" s="25"/>
      <x:c r="WQC2" s="25"/>
      <x:c r="WQD2" s="25"/>
      <x:c r="WQE2" s="25"/>
      <x:c r="WQF2" s="25"/>
      <x:c r="WQG2" s="25"/>
      <x:c r="WQH2" s="25"/>
      <x:c r="WQI2" s="25"/>
      <x:c r="WQJ2" s="25"/>
      <x:c r="WQK2" s="25"/>
      <x:c r="WQL2" s="25"/>
      <x:c r="WQM2" s="25"/>
      <x:c r="WQN2" s="25"/>
      <x:c r="WQO2" s="25"/>
      <x:c r="WQP2" s="25"/>
      <x:c r="WQQ2" s="25"/>
      <x:c r="WQR2" s="25"/>
      <x:c r="WQS2" s="25"/>
      <x:c r="WQT2" s="25"/>
      <x:c r="WQU2" s="25"/>
      <x:c r="WQV2" s="25"/>
      <x:c r="WQW2" s="25"/>
      <x:c r="WQX2" s="25"/>
      <x:c r="WQY2" s="25"/>
      <x:c r="WQZ2" s="25"/>
      <x:c r="WRA2" s="25"/>
      <x:c r="WRB2" s="25"/>
      <x:c r="WRC2" s="25"/>
      <x:c r="WRD2" s="25"/>
      <x:c r="WRE2" s="25"/>
      <x:c r="WRF2" s="25"/>
      <x:c r="WRG2" s="25"/>
      <x:c r="WRH2" s="25"/>
      <x:c r="WRI2" s="25"/>
      <x:c r="WRJ2" s="25"/>
      <x:c r="WRK2" s="25"/>
      <x:c r="WRL2" s="25"/>
      <x:c r="WRM2" s="25"/>
      <x:c r="WRN2" s="25"/>
      <x:c r="WRO2" s="25"/>
      <x:c r="WRP2" s="25"/>
      <x:c r="WRQ2" s="25"/>
      <x:c r="WRR2" s="25"/>
      <x:c r="WRS2" s="25"/>
      <x:c r="WRT2" s="25"/>
      <x:c r="WRU2" s="25"/>
      <x:c r="WRV2" s="25"/>
      <x:c r="WRW2" s="25"/>
      <x:c r="WRX2" s="25"/>
      <x:c r="WRY2" s="25"/>
      <x:c r="WRZ2" s="25"/>
      <x:c r="WSA2" s="25"/>
      <x:c r="WSB2" s="25"/>
      <x:c r="WSC2" s="25"/>
      <x:c r="WSD2" s="25"/>
      <x:c r="WSE2" s="25"/>
      <x:c r="WSF2" s="25"/>
      <x:c r="WSG2" s="25"/>
      <x:c r="WSH2" s="25"/>
      <x:c r="WSI2" s="25"/>
      <x:c r="WSJ2" s="25"/>
      <x:c r="WSK2" s="25"/>
      <x:c r="WSL2" s="25"/>
      <x:c r="WSM2" s="25"/>
      <x:c r="WSN2" s="25"/>
      <x:c r="WSO2" s="25"/>
      <x:c r="WSP2" s="25"/>
      <x:c r="WSQ2" s="25"/>
      <x:c r="WSR2" s="25"/>
      <x:c r="WSS2" s="25"/>
      <x:c r="WST2" s="25"/>
      <x:c r="WSU2" s="25"/>
      <x:c r="WSV2" s="25"/>
      <x:c r="WSW2" s="25"/>
      <x:c r="WSX2" s="25"/>
      <x:c r="WSY2" s="25"/>
      <x:c r="WSZ2" s="25"/>
      <x:c r="WTA2" s="25"/>
      <x:c r="WTB2" s="25"/>
      <x:c r="WTC2" s="25"/>
      <x:c r="WTD2" s="25"/>
      <x:c r="WTE2" s="25"/>
      <x:c r="WTF2" s="25"/>
      <x:c r="WTG2" s="25"/>
      <x:c r="WTH2" s="25"/>
      <x:c r="WTI2" s="25"/>
      <x:c r="WTJ2" s="25"/>
      <x:c r="WTK2" s="25"/>
      <x:c r="WTL2" s="25"/>
      <x:c r="WTM2" s="25"/>
      <x:c r="WTN2" s="25"/>
      <x:c r="WTO2" s="25"/>
      <x:c r="WTP2" s="25"/>
      <x:c r="WTQ2" s="25"/>
      <x:c r="WTR2" s="25"/>
      <x:c r="WTS2" s="25"/>
      <x:c r="WTT2" s="25"/>
      <x:c r="WTU2" s="25"/>
      <x:c r="WTV2" s="25"/>
      <x:c r="WTW2" s="25"/>
      <x:c r="WTX2" s="25"/>
      <x:c r="WTY2" s="25"/>
      <x:c r="WTZ2" s="25"/>
      <x:c r="WUA2" s="25"/>
      <x:c r="WUB2" s="25"/>
      <x:c r="WUC2" s="25"/>
      <x:c r="WUD2" s="25"/>
      <x:c r="WUE2" s="25"/>
      <x:c r="WUF2" s="25"/>
      <x:c r="WUG2" s="25"/>
      <x:c r="WUH2" s="25"/>
      <x:c r="WUI2" s="25"/>
      <x:c r="WUJ2" s="25"/>
      <x:c r="WUK2" s="25"/>
      <x:c r="WUL2" s="25"/>
      <x:c r="WUM2" s="25"/>
      <x:c r="WUN2" s="25"/>
      <x:c r="WUO2" s="25"/>
      <x:c r="WUP2" s="25"/>
      <x:c r="WUQ2" s="25"/>
      <x:c r="WUR2" s="25"/>
      <x:c r="WUS2" s="25"/>
      <x:c r="WUT2" s="25"/>
      <x:c r="WUU2" s="25"/>
      <x:c r="WUV2" s="25"/>
      <x:c r="WUW2" s="25"/>
      <x:c r="WUX2" s="25"/>
      <x:c r="WUY2" s="25"/>
      <x:c r="WUZ2" s="25"/>
      <x:c r="WVA2" s="25"/>
      <x:c r="WVB2" s="25"/>
      <x:c r="WVC2" s="25"/>
      <x:c r="WVD2" s="25"/>
      <x:c r="WVE2" s="25"/>
      <x:c r="WVF2" s="25"/>
      <x:c r="WVG2" s="25"/>
      <x:c r="WVH2" s="25"/>
      <x:c r="WVI2" s="25"/>
      <x:c r="WVJ2" s="25"/>
      <x:c r="WVK2" s="25"/>
      <x:c r="WVL2" s="25"/>
      <x:c r="WVM2" s="25"/>
      <x:c r="WVN2" s="25"/>
      <x:c r="WVO2" s="25"/>
      <x:c r="WVP2" s="25"/>
      <x:c r="WVQ2" s="25"/>
      <x:c r="WVR2" s="25"/>
      <x:c r="WVS2" s="25"/>
      <x:c r="WVT2" s="25"/>
      <x:c r="WVU2" s="25"/>
      <x:c r="WVV2" s="25"/>
      <x:c r="WVW2" s="25"/>
      <x:c r="WVX2" s="25"/>
      <x:c r="WVY2" s="25"/>
      <x:c r="WVZ2" s="25"/>
      <x:c r="WWA2" s="25"/>
      <x:c r="WWB2" s="25"/>
      <x:c r="WWC2" s="25"/>
      <x:c r="WWD2" s="25"/>
      <x:c r="WWE2" s="25"/>
      <x:c r="WWF2" s="25"/>
      <x:c r="WWG2" s="25"/>
      <x:c r="WWH2" s="25"/>
      <x:c r="WWI2" s="25"/>
      <x:c r="WWJ2" s="25"/>
      <x:c r="WWK2" s="25"/>
      <x:c r="WWL2" s="25"/>
      <x:c r="WWM2" s="25"/>
      <x:c r="WWN2" s="25"/>
      <x:c r="WWO2" s="25"/>
      <x:c r="WWP2" s="25"/>
      <x:c r="WWQ2" s="25"/>
      <x:c r="WWR2" s="25"/>
      <x:c r="WWS2" s="25"/>
      <x:c r="WWT2" s="25"/>
      <x:c r="WWU2" s="25"/>
      <x:c r="WWV2" s="25"/>
      <x:c r="WWW2" s="25"/>
      <x:c r="WWX2" s="25"/>
      <x:c r="WWY2" s="25"/>
      <x:c r="WWZ2" s="25"/>
      <x:c r="WXA2" s="25"/>
      <x:c r="WXB2" s="25"/>
      <x:c r="WXC2" s="25"/>
      <x:c r="WXD2" s="25"/>
      <x:c r="WXE2" s="25"/>
      <x:c r="WXF2" s="25"/>
      <x:c r="WXG2" s="25"/>
      <x:c r="WXH2" s="25"/>
      <x:c r="WXI2" s="25"/>
      <x:c r="WXJ2" s="25"/>
      <x:c r="WXK2" s="25"/>
      <x:c r="WXL2" s="25"/>
      <x:c r="WXM2" s="25"/>
      <x:c r="WXN2" s="25"/>
      <x:c r="WXO2" s="25"/>
      <x:c r="WXP2" s="25"/>
      <x:c r="WXQ2" s="25"/>
      <x:c r="WXR2" s="25"/>
      <x:c r="WXS2" s="25"/>
      <x:c r="WXT2" s="25"/>
      <x:c r="WXU2" s="25"/>
      <x:c r="WXV2" s="25"/>
      <x:c r="WXW2" s="25"/>
      <x:c r="WXX2" s="25"/>
      <x:c r="WXY2" s="25"/>
      <x:c r="WXZ2" s="25"/>
      <x:c r="WYA2" s="25"/>
      <x:c r="WYB2" s="25"/>
      <x:c r="WYC2" s="25"/>
      <x:c r="WYD2" s="25"/>
      <x:c r="WYE2" s="25"/>
      <x:c r="WYF2" s="25"/>
      <x:c r="WYG2" s="25"/>
      <x:c r="WYH2" s="25"/>
      <x:c r="WYI2" s="25"/>
      <x:c r="WYJ2" s="25"/>
      <x:c r="WYK2" s="25"/>
      <x:c r="WYL2" s="25"/>
      <x:c r="WYM2" s="25"/>
      <x:c r="WYN2" s="25"/>
      <x:c r="WYO2" s="25"/>
      <x:c r="WYP2" s="25"/>
      <x:c r="WYQ2" s="25"/>
      <x:c r="WYR2" s="25"/>
      <x:c r="WYS2" s="25"/>
      <x:c r="WYT2" s="25"/>
      <x:c r="WYU2" s="25"/>
      <x:c r="WYV2" s="25"/>
      <x:c r="WYW2" s="25"/>
      <x:c r="WYX2" s="25"/>
      <x:c r="WYY2" s="25"/>
      <x:c r="WYZ2" s="25"/>
      <x:c r="WZA2" s="25"/>
      <x:c r="WZB2" s="25"/>
      <x:c r="WZC2" s="25"/>
      <x:c r="WZD2" s="25"/>
      <x:c r="WZE2" s="25"/>
      <x:c r="WZF2" s="25"/>
      <x:c r="WZG2" s="25"/>
      <x:c r="WZH2" s="25"/>
      <x:c r="WZI2" s="25"/>
      <x:c r="WZJ2" s="25"/>
      <x:c r="WZK2" s="25"/>
      <x:c r="WZL2" s="25"/>
      <x:c r="WZM2" s="25"/>
      <x:c r="WZN2" s="25"/>
      <x:c r="WZO2" s="25"/>
      <x:c r="WZP2" s="25"/>
      <x:c r="WZQ2" s="25"/>
      <x:c r="WZR2" s="25"/>
      <x:c r="WZS2" s="25"/>
      <x:c r="WZT2" s="25"/>
      <x:c r="WZU2" s="25"/>
      <x:c r="WZV2" s="25"/>
      <x:c r="WZW2" s="25"/>
      <x:c r="WZX2" s="25"/>
      <x:c r="WZY2" s="25"/>
      <x:c r="WZZ2" s="25"/>
      <x:c r="XAA2" s="25"/>
      <x:c r="XAB2" s="25"/>
      <x:c r="XAC2" s="25"/>
      <x:c r="XAD2" s="25"/>
      <x:c r="XAE2" s="25"/>
      <x:c r="XAF2" s="25"/>
      <x:c r="XAG2" s="25"/>
      <x:c r="XAH2" s="25"/>
      <x:c r="XAI2" s="25"/>
      <x:c r="XAJ2" s="25"/>
      <x:c r="XAK2" s="25"/>
      <x:c r="XAL2" s="25"/>
      <x:c r="XAM2" s="25"/>
      <x:c r="XAN2" s="25"/>
      <x:c r="XAO2" s="25"/>
      <x:c r="XAP2" s="25"/>
      <x:c r="XAQ2" s="25"/>
      <x:c r="XAR2" s="25"/>
      <x:c r="XAS2" s="25"/>
      <x:c r="XAT2" s="25"/>
      <x:c r="XAU2" s="25"/>
      <x:c r="XAV2" s="25"/>
      <x:c r="XAW2" s="25"/>
      <x:c r="XAX2" s="25"/>
      <x:c r="XAY2" s="25"/>
      <x:c r="XAZ2" s="25"/>
      <x:c r="XBA2" s="25"/>
      <x:c r="XBB2" s="25"/>
      <x:c r="XBC2" s="25"/>
      <x:c r="XBD2" s="25"/>
      <x:c r="XBE2" s="25"/>
      <x:c r="XBF2" s="25"/>
      <x:c r="XBG2" s="25"/>
      <x:c r="XBH2" s="25"/>
      <x:c r="XBI2" s="25"/>
      <x:c r="XBJ2" s="25"/>
      <x:c r="XBK2" s="25"/>
      <x:c r="XBL2" s="25"/>
      <x:c r="XBM2" s="25"/>
      <x:c r="XBN2" s="25"/>
      <x:c r="XBO2" s="25"/>
      <x:c r="XBP2" s="25"/>
      <x:c r="XBQ2" s="25"/>
      <x:c r="XBR2" s="25"/>
      <x:c r="XBS2" s="25"/>
      <x:c r="XBT2" s="25"/>
      <x:c r="XBU2" s="25"/>
      <x:c r="XBV2" s="25"/>
      <x:c r="XBW2" s="25"/>
      <x:c r="XBX2" s="25"/>
      <x:c r="XBY2" s="25"/>
      <x:c r="XBZ2" s="25"/>
      <x:c r="XCA2" s="25"/>
      <x:c r="XCB2" s="25"/>
      <x:c r="XCC2" s="25"/>
      <x:c r="XCD2" s="25"/>
      <x:c r="XCE2" s="25"/>
      <x:c r="XCF2" s="25"/>
      <x:c r="XCG2" s="25"/>
      <x:c r="XCH2" s="25"/>
      <x:c r="XCI2" s="25"/>
      <x:c r="XCJ2" s="25"/>
      <x:c r="XCK2" s="25"/>
      <x:c r="XCL2" s="25"/>
      <x:c r="XCM2" s="25"/>
      <x:c r="XCN2" s="25"/>
      <x:c r="XCO2" s="25"/>
      <x:c r="XCP2" s="25"/>
      <x:c r="XCQ2" s="25"/>
      <x:c r="XCR2" s="25"/>
      <x:c r="XCS2" s="25"/>
      <x:c r="XCT2" s="25"/>
      <x:c r="XCU2" s="25"/>
      <x:c r="XCV2" s="25"/>
      <x:c r="XCW2" s="25"/>
      <x:c r="XCX2" s="25"/>
      <x:c r="XCY2" s="25"/>
      <x:c r="XCZ2" s="25"/>
      <x:c r="XDA2" s="25"/>
      <x:c r="XDB2" s="25"/>
      <x:c r="XDC2" s="25"/>
      <x:c r="XDD2" s="25"/>
      <x:c r="XDE2" s="25"/>
      <x:c r="XDF2" s="25"/>
      <x:c r="XDG2" s="25"/>
      <x:c r="XDH2" s="25"/>
      <x:c r="XDI2" s="25"/>
      <x:c r="XDJ2" s="25"/>
      <x:c r="XDK2" s="25"/>
      <x:c r="XDL2" s="25"/>
      <x:c r="XDM2" s="25"/>
      <x:c r="XDN2" s="25"/>
      <x:c r="XDO2" s="25"/>
      <x:c r="XDP2" s="25"/>
      <x:c r="XDQ2" s="25"/>
      <x:c r="XDR2" s="25"/>
      <x:c r="XDS2" s="25"/>
      <x:c r="XDT2" s="25"/>
      <x:c r="XDU2" s="25"/>
      <x:c r="XDV2" s="25"/>
      <x:c r="XDW2" s="25"/>
      <x:c r="XDX2" s="25"/>
      <x:c r="XDY2" s="25"/>
      <x:c r="XDZ2" s="25"/>
      <x:c r="XEA2" s="25"/>
      <x:c r="XEB2" s="25"/>
      <x:c r="XEC2" s="25"/>
      <x:c r="XED2" s="25"/>
      <x:c r="XEE2" s="25"/>
      <x:c r="XEF2" s="25"/>
      <x:c r="XEG2" s="25"/>
      <x:c r="XEH2" s="25"/>
      <x:c r="XEI2" s="25"/>
      <x:c r="XEJ2" s="25"/>
      <x:c r="XEK2" s="25"/>
      <x:c r="XEL2" s="25"/>
      <x:c r="XEM2" s="25"/>
      <x:c r="XEN2" s="25"/>
      <x:c r="XEO2" s="25"/>
      <x:c r="XEP2" s="25"/>
      <x:c r="XEQ2" s="25"/>
      <x:c r="XER2" s="25"/>
      <x:c r="XES2" s="25"/>
      <x:c r="XET2" s="25"/>
      <x:c r="XEU2" s="25"/>
      <x:c r="XEV2" s="25"/>
      <x:c r="XEW2" s="25"/>
      <x:c r="XEX2" s="25"/>
      <x:c r="XEY2" s="25"/>
      <x:c r="XEZ2" s="25"/>
      <x:c r="XFA2" s="25"/>
    </x:row>
    <x:row r="3" spans="1:16381" s="64" customFormat="1" customHeight="1">
      <x:c r="A3" s="146"/>
      <x:c r="B3" s="146"/>
      <x:c r="C3" s="146"/>
      <x:c r="D3" s="147"/>
      <x:c r="E3" s="147"/>
      <x:c r="F3" s="148"/>
      <x:c r="G3" s="148"/>
      <x:c r="H3" s="18" t="s">
        <x:v>398</x:v>
      </x:c>
      <x:c r="I3" s="18" t="s">
        <x:v>415</x:v>
      </x:c>
      <x:c r="J3" s="18" t="s">
        <x:v>419</x:v>
      </x:c>
      <x:c r="K3" s="18" t="s">
        <x:v>398</x:v>
      </x:c>
      <x:c r="L3" s="18" t="s">
        <x:v>415</x:v>
      </x:c>
      <x:c r="M3" s="18" t="s">
        <x:v>398</x:v>
      </x:c>
      <x:c r="N3" s="18" t="s">
        <x:v>415</x:v>
      </x:c>
      <x:c r="O3" s="18" t="s">
        <x:v>398</x:v>
      </x:c>
      <x:c r="P3" s="149"/>
      <x:c r="Q3" s="147"/>
      <x:c r="R3" s="42"/>
      <x:c r="S3" s="42"/>
      <x:c r="T3" s="25"/>
      <x:c r="U3" s="25"/>
      <x:c r="V3" s="25"/>
      <x:c r="W3" s="25"/>
      <x:c r="X3" s="25"/>
      <x:c r="Y3" s="25"/>
      <x:c r="Z3" s="25"/>
      <x:c r="AA3" s="25"/>
      <x:c r="AB3" s="25"/>
      <x:c r="AC3" s="25"/>
      <x:c r="AD3" s="25"/>
      <x:c r="AE3" s="25"/>
      <x:c r="AF3" s="25"/>
      <x:c r="AG3" s="25"/>
      <x:c r="AH3" s="25"/>
      <x:c r="AI3" s="25"/>
      <x:c r="AJ3" s="25"/>
      <x:c r="AK3" s="25"/>
      <x:c r="AL3" s="25"/>
      <x:c r="AM3" s="25"/>
      <x:c r="AN3" s="25"/>
      <x:c r="AO3" s="25"/>
      <x:c r="AP3" s="25"/>
      <x:c r="AQ3" s="25"/>
      <x:c r="AR3" s="25"/>
      <x:c r="AS3" s="25"/>
      <x:c r="AT3" s="25"/>
      <x:c r="AU3" s="25"/>
      <x:c r="AV3" s="25"/>
      <x:c r="AW3" s="25"/>
      <x:c r="AX3" s="25"/>
      <x:c r="AY3" s="25"/>
      <x:c r="AZ3" s="25"/>
      <x:c r="BA3" s="25"/>
      <x:c r="BB3" s="25"/>
      <x:c r="BC3" s="25"/>
      <x:c r="BD3" s="25"/>
      <x:c r="BE3" s="25"/>
      <x:c r="BF3" s="25"/>
      <x:c r="BG3" s="25"/>
      <x:c r="BH3" s="25"/>
      <x:c r="BI3" s="25"/>
      <x:c r="BJ3" s="25"/>
      <x:c r="BK3" s="25"/>
      <x:c r="BL3" s="25"/>
      <x:c r="BM3" s="25"/>
      <x:c r="BN3" s="25"/>
      <x:c r="BO3" s="25"/>
      <x:c r="BP3" s="25"/>
      <x:c r="BQ3" s="25"/>
      <x:c r="BR3" s="25"/>
      <x:c r="BS3" s="25"/>
      <x:c r="BT3" s="25"/>
      <x:c r="BU3" s="25"/>
      <x:c r="BV3" s="25"/>
      <x:c r="BW3" s="25"/>
      <x:c r="BX3" s="25"/>
      <x:c r="BY3" s="25"/>
      <x:c r="BZ3" s="25"/>
      <x:c r="CA3" s="25"/>
      <x:c r="CB3" s="25"/>
      <x:c r="CC3" s="25"/>
      <x:c r="CD3" s="25"/>
      <x:c r="CE3" s="25"/>
      <x:c r="CF3" s="25"/>
      <x:c r="CG3" s="25"/>
      <x:c r="CH3" s="25"/>
      <x:c r="CI3" s="25"/>
      <x:c r="CJ3" s="25"/>
      <x:c r="CK3" s="25"/>
      <x:c r="CL3" s="25"/>
      <x:c r="CM3" s="25"/>
      <x:c r="CN3" s="25"/>
      <x:c r="CO3" s="25"/>
      <x:c r="CP3" s="25"/>
      <x:c r="CQ3" s="25"/>
      <x:c r="CR3" s="25"/>
      <x:c r="CS3" s="25"/>
      <x:c r="CT3" s="25"/>
      <x:c r="CU3" s="25"/>
      <x:c r="CV3" s="25"/>
      <x:c r="CW3" s="25"/>
      <x:c r="CX3" s="25"/>
      <x:c r="CY3" s="25"/>
      <x:c r="CZ3" s="25"/>
      <x:c r="DA3" s="25"/>
      <x:c r="DB3" s="25"/>
      <x:c r="DC3" s="25"/>
      <x:c r="DD3" s="25"/>
      <x:c r="DE3" s="25"/>
      <x:c r="DF3" s="25"/>
      <x:c r="DG3" s="25"/>
      <x:c r="DH3" s="25"/>
      <x:c r="DI3" s="25"/>
      <x:c r="DJ3" s="25"/>
      <x:c r="DK3" s="25"/>
      <x:c r="DL3" s="25"/>
      <x:c r="DM3" s="25"/>
      <x:c r="DN3" s="25"/>
      <x:c r="DO3" s="25"/>
      <x:c r="DP3" s="25"/>
      <x:c r="DQ3" s="25"/>
      <x:c r="DR3" s="25"/>
      <x:c r="DS3" s="25"/>
      <x:c r="DT3" s="25"/>
      <x:c r="DU3" s="25"/>
      <x:c r="DV3" s="25"/>
      <x:c r="DW3" s="25"/>
      <x:c r="DX3" s="25"/>
      <x:c r="DY3" s="25"/>
      <x:c r="DZ3" s="25"/>
      <x:c r="EA3" s="25"/>
      <x:c r="EB3" s="25"/>
      <x:c r="EC3" s="25"/>
      <x:c r="ED3" s="25"/>
      <x:c r="EE3" s="25"/>
      <x:c r="EF3" s="25"/>
      <x:c r="EG3" s="25"/>
      <x:c r="EH3" s="25"/>
      <x:c r="EI3" s="25"/>
      <x:c r="EJ3" s="25"/>
      <x:c r="EK3" s="25"/>
      <x:c r="EL3" s="25"/>
      <x:c r="EM3" s="25"/>
      <x:c r="EN3" s="25"/>
      <x:c r="EO3" s="25"/>
      <x:c r="EP3" s="25"/>
      <x:c r="EQ3" s="25"/>
      <x:c r="ER3" s="25"/>
      <x:c r="ES3" s="25"/>
      <x:c r="ET3" s="25"/>
      <x:c r="EU3" s="25"/>
      <x:c r="EV3" s="25"/>
      <x:c r="EW3" s="25"/>
      <x:c r="EX3" s="25"/>
      <x:c r="EY3" s="25"/>
      <x:c r="EZ3" s="25"/>
      <x:c r="FA3" s="25"/>
      <x:c r="FB3" s="25"/>
      <x:c r="FC3" s="25"/>
      <x:c r="FD3" s="25"/>
      <x:c r="FE3" s="25"/>
      <x:c r="FF3" s="25"/>
      <x:c r="FG3" s="25"/>
      <x:c r="FH3" s="25"/>
      <x:c r="FI3" s="25"/>
      <x:c r="FJ3" s="25"/>
      <x:c r="FK3" s="25"/>
      <x:c r="FL3" s="25"/>
      <x:c r="FM3" s="25"/>
      <x:c r="FN3" s="25"/>
      <x:c r="FO3" s="25"/>
      <x:c r="FP3" s="25"/>
      <x:c r="FQ3" s="25"/>
      <x:c r="FR3" s="25"/>
      <x:c r="FS3" s="25"/>
      <x:c r="FT3" s="25"/>
      <x:c r="FU3" s="25"/>
      <x:c r="FV3" s="25"/>
      <x:c r="FW3" s="25"/>
      <x:c r="FX3" s="25"/>
      <x:c r="FY3" s="25"/>
      <x:c r="FZ3" s="25"/>
      <x:c r="GA3" s="25"/>
      <x:c r="GB3" s="25"/>
      <x:c r="GC3" s="25"/>
      <x:c r="GD3" s="25"/>
      <x:c r="GE3" s="25"/>
      <x:c r="GF3" s="25"/>
      <x:c r="GG3" s="25"/>
      <x:c r="GH3" s="25"/>
      <x:c r="GI3" s="25"/>
      <x:c r="GJ3" s="25"/>
      <x:c r="GK3" s="25"/>
      <x:c r="GL3" s="25"/>
      <x:c r="GM3" s="25"/>
      <x:c r="GN3" s="25"/>
      <x:c r="GO3" s="25"/>
      <x:c r="GP3" s="25"/>
      <x:c r="GQ3" s="25"/>
      <x:c r="GR3" s="25"/>
      <x:c r="GS3" s="25"/>
      <x:c r="GT3" s="25"/>
      <x:c r="GU3" s="25"/>
      <x:c r="GV3" s="25"/>
      <x:c r="GW3" s="25"/>
      <x:c r="GX3" s="25"/>
      <x:c r="GY3" s="25"/>
      <x:c r="GZ3" s="25"/>
      <x:c r="HA3" s="25"/>
      <x:c r="HB3" s="25"/>
      <x:c r="HC3" s="25"/>
      <x:c r="HD3" s="25"/>
      <x:c r="HE3" s="25"/>
      <x:c r="HF3" s="25"/>
      <x:c r="HG3" s="25"/>
      <x:c r="HH3" s="25"/>
      <x:c r="HI3" s="25"/>
      <x:c r="HJ3" s="25"/>
      <x:c r="HK3" s="25"/>
      <x:c r="HL3" s="25"/>
      <x:c r="HM3" s="25"/>
      <x:c r="HN3" s="25"/>
      <x:c r="HO3" s="25"/>
      <x:c r="HP3" s="25"/>
      <x:c r="HQ3" s="25"/>
      <x:c r="HR3" s="25"/>
      <x:c r="HS3" s="25"/>
      <x:c r="HT3" s="25"/>
      <x:c r="HU3" s="25"/>
      <x:c r="HV3" s="25"/>
      <x:c r="HW3" s="25"/>
      <x:c r="HX3" s="25"/>
      <x:c r="HY3" s="25"/>
      <x:c r="HZ3" s="25"/>
      <x:c r="IA3" s="25"/>
      <x:c r="IB3" s="25"/>
      <x:c r="IC3" s="25"/>
      <x:c r="ID3" s="25"/>
      <x:c r="IE3" s="25"/>
      <x:c r="IF3" s="25"/>
      <x:c r="IG3" s="25"/>
      <x:c r="IH3" s="25"/>
      <x:c r="II3" s="25"/>
      <x:c r="IJ3" s="25"/>
      <x:c r="IK3" s="25"/>
      <x:c r="IL3" s="25"/>
      <x:c r="IM3" s="25"/>
      <x:c r="IN3" s="25"/>
      <x:c r="IO3" s="25"/>
      <x:c r="IP3" s="25"/>
      <x:c r="IQ3" s="25"/>
      <x:c r="IR3" s="25"/>
      <x:c r="IS3" s="25"/>
      <x:c r="IT3" s="25"/>
      <x:c r="IU3" s="25"/>
      <x:c r="IV3" s="25"/>
      <x:c r="IW3" s="25"/>
      <x:c r="IX3" s="25"/>
      <x:c r="IY3" s="25"/>
      <x:c r="IZ3" s="25"/>
      <x:c r="JA3" s="25"/>
      <x:c r="JB3" s="25"/>
      <x:c r="JC3" s="25"/>
      <x:c r="JD3" s="25"/>
      <x:c r="JE3" s="25"/>
      <x:c r="JF3" s="25"/>
      <x:c r="JG3" s="25"/>
      <x:c r="JH3" s="25"/>
      <x:c r="JI3" s="25"/>
      <x:c r="JJ3" s="25"/>
      <x:c r="JK3" s="25"/>
      <x:c r="JL3" s="25"/>
      <x:c r="JM3" s="25"/>
      <x:c r="JN3" s="25"/>
      <x:c r="JO3" s="25"/>
      <x:c r="JP3" s="25"/>
      <x:c r="JQ3" s="25"/>
      <x:c r="JR3" s="25"/>
      <x:c r="JS3" s="25"/>
      <x:c r="JT3" s="25"/>
      <x:c r="JU3" s="25"/>
      <x:c r="JV3" s="25"/>
      <x:c r="JW3" s="25"/>
      <x:c r="JX3" s="25"/>
      <x:c r="JY3" s="25"/>
      <x:c r="JZ3" s="25"/>
      <x:c r="KA3" s="25"/>
      <x:c r="KB3" s="25"/>
      <x:c r="KC3" s="25"/>
      <x:c r="KD3" s="25"/>
      <x:c r="KE3" s="25"/>
      <x:c r="KF3" s="25"/>
      <x:c r="KG3" s="25"/>
      <x:c r="KH3" s="25"/>
      <x:c r="KI3" s="25"/>
      <x:c r="KJ3" s="25"/>
      <x:c r="KK3" s="25"/>
      <x:c r="KL3" s="25"/>
      <x:c r="KM3" s="25"/>
      <x:c r="KN3" s="25"/>
      <x:c r="KO3" s="25"/>
      <x:c r="KP3" s="25"/>
      <x:c r="KQ3" s="25"/>
      <x:c r="KR3" s="25"/>
      <x:c r="KS3" s="25"/>
      <x:c r="KT3" s="25"/>
      <x:c r="KU3" s="25"/>
      <x:c r="KV3" s="25"/>
      <x:c r="KW3" s="25"/>
      <x:c r="KX3" s="25"/>
      <x:c r="KY3" s="25"/>
      <x:c r="KZ3" s="25"/>
      <x:c r="LA3" s="25"/>
      <x:c r="LB3" s="25"/>
      <x:c r="LC3" s="25"/>
      <x:c r="LD3" s="25"/>
      <x:c r="LE3" s="25"/>
      <x:c r="LF3" s="25"/>
      <x:c r="LG3" s="25"/>
      <x:c r="LH3" s="25"/>
      <x:c r="LI3" s="25"/>
      <x:c r="LJ3" s="25"/>
      <x:c r="LK3" s="25"/>
      <x:c r="LL3" s="25"/>
      <x:c r="LM3" s="25"/>
      <x:c r="LN3" s="25"/>
      <x:c r="LO3" s="25"/>
      <x:c r="LP3" s="25"/>
      <x:c r="LQ3" s="25"/>
      <x:c r="LR3" s="25"/>
      <x:c r="LS3" s="25"/>
      <x:c r="LT3" s="25"/>
      <x:c r="LU3" s="25"/>
      <x:c r="LV3" s="25"/>
      <x:c r="LW3" s="25"/>
      <x:c r="LX3" s="25"/>
      <x:c r="LY3" s="25"/>
      <x:c r="LZ3" s="25"/>
      <x:c r="MA3" s="25"/>
      <x:c r="MB3" s="25"/>
      <x:c r="MC3" s="25"/>
      <x:c r="MD3" s="25"/>
      <x:c r="ME3" s="25"/>
      <x:c r="MF3" s="25"/>
      <x:c r="MG3" s="25"/>
      <x:c r="MH3" s="25"/>
      <x:c r="MI3" s="25"/>
      <x:c r="MJ3" s="25"/>
      <x:c r="MK3" s="25"/>
      <x:c r="ML3" s="25"/>
      <x:c r="MM3" s="25"/>
      <x:c r="MN3" s="25"/>
      <x:c r="MO3" s="25"/>
      <x:c r="MP3" s="25"/>
      <x:c r="MQ3" s="25"/>
      <x:c r="MR3" s="25"/>
      <x:c r="MS3" s="25"/>
      <x:c r="MT3" s="25"/>
      <x:c r="MU3" s="25"/>
      <x:c r="MV3" s="25"/>
      <x:c r="MW3" s="25"/>
      <x:c r="MX3" s="25"/>
      <x:c r="MY3" s="25"/>
      <x:c r="MZ3" s="25"/>
      <x:c r="NA3" s="25"/>
      <x:c r="NB3" s="25"/>
      <x:c r="NC3" s="25"/>
      <x:c r="ND3" s="25"/>
      <x:c r="NE3" s="25"/>
      <x:c r="NF3" s="25"/>
      <x:c r="NG3" s="25"/>
      <x:c r="NH3" s="25"/>
      <x:c r="NI3" s="25"/>
      <x:c r="NJ3" s="25"/>
      <x:c r="NK3" s="25"/>
      <x:c r="NL3" s="25"/>
      <x:c r="NM3" s="25"/>
      <x:c r="NN3" s="25"/>
      <x:c r="NO3" s="25"/>
      <x:c r="NP3" s="25"/>
      <x:c r="NQ3" s="25"/>
      <x:c r="NR3" s="25"/>
      <x:c r="NS3" s="25"/>
      <x:c r="NT3" s="25"/>
      <x:c r="NU3" s="25"/>
      <x:c r="NV3" s="25"/>
      <x:c r="NW3" s="25"/>
      <x:c r="NX3" s="25"/>
      <x:c r="NY3" s="25"/>
      <x:c r="NZ3" s="25"/>
      <x:c r="OA3" s="25"/>
      <x:c r="OB3" s="25"/>
      <x:c r="OC3" s="25"/>
      <x:c r="OD3" s="25"/>
      <x:c r="OE3" s="25"/>
      <x:c r="OF3" s="25"/>
      <x:c r="OG3" s="25"/>
      <x:c r="OH3" s="25"/>
      <x:c r="OI3" s="25"/>
      <x:c r="OJ3" s="25"/>
      <x:c r="OK3" s="25"/>
      <x:c r="OL3" s="25"/>
      <x:c r="OM3" s="25"/>
      <x:c r="ON3" s="25"/>
      <x:c r="OO3" s="25"/>
      <x:c r="OP3" s="25"/>
      <x:c r="OQ3" s="25"/>
      <x:c r="OR3" s="25"/>
      <x:c r="OS3" s="25"/>
      <x:c r="OT3" s="25"/>
      <x:c r="OU3" s="25"/>
      <x:c r="OV3" s="25"/>
      <x:c r="OW3" s="25"/>
      <x:c r="OX3" s="25"/>
      <x:c r="OY3" s="25"/>
      <x:c r="OZ3" s="25"/>
      <x:c r="PA3" s="25"/>
      <x:c r="PB3" s="25"/>
      <x:c r="PC3" s="25"/>
      <x:c r="PD3" s="25"/>
      <x:c r="PE3" s="25"/>
      <x:c r="PF3" s="25"/>
      <x:c r="PG3" s="25"/>
      <x:c r="PH3" s="25"/>
      <x:c r="PI3" s="25"/>
      <x:c r="PJ3" s="25"/>
      <x:c r="PK3" s="25"/>
      <x:c r="PL3" s="25"/>
      <x:c r="PM3" s="25"/>
      <x:c r="PN3" s="25"/>
      <x:c r="PO3" s="25"/>
      <x:c r="PP3" s="25"/>
      <x:c r="PQ3" s="25"/>
      <x:c r="PR3" s="25"/>
      <x:c r="PS3" s="25"/>
      <x:c r="PT3" s="25"/>
      <x:c r="PU3" s="25"/>
      <x:c r="PV3" s="25"/>
      <x:c r="PW3" s="25"/>
      <x:c r="PX3" s="25"/>
      <x:c r="PY3" s="25"/>
      <x:c r="PZ3" s="25"/>
      <x:c r="QA3" s="25"/>
      <x:c r="QB3" s="25"/>
      <x:c r="QC3" s="25"/>
      <x:c r="QD3" s="25"/>
      <x:c r="QE3" s="25"/>
      <x:c r="QF3" s="25"/>
      <x:c r="QG3" s="25"/>
      <x:c r="QH3" s="25"/>
      <x:c r="QI3" s="25"/>
      <x:c r="QJ3" s="25"/>
      <x:c r="QK3" s="25"/>
      <x:c r="QL3" s="25"/>
      <x:c r="QM3" s="25"/>
      <x:c r="QN3" s="25"/>
      <x:c r="QO3" s="25"/>
      <x:c r="QP3" s="25"/>
      <x:c r="QQ3" s="25"/>
      <x:c r="QR3" s="25"/>
      <x:c r="QS3" s="25"/>
      <x:c r="QT3" s="25"/>
      <x:c r="QU3" s="25"/>
      <x:c r="QV3" s="25"/>
      <x:c r="QW3" s="25"/>
      <x:c r="QX3" s="25"/>
      <x:c r="QY3" s="25"/>
      <x:c r="QZ3" s="25"/>
      <x:c r="RA3" s="25"/>
      <x:c r="RB3" s="25"/>
      <x:c r="RC3" s="25"/>
      <x:c r="RD3" s="25"/>
      <x:c r="RE3" s="25"/>
      <x:c r="RF3" s="25"/>
      <x:c r="RG3" s="25"/>
      <x:c r="RH3" s="25"/>
      <x:c r="RI3" s="25"/>
      <x:c r="RJ3" s="25"/>
      <x:c r="RK3" s="25"/>
      <x:c r="RL3" s="25"/>
      <x:c r="RM3" s="25"/>
      <x:c r="RN3" s="25"/>
      <x:c r="RO3" s="25"/>
      <x:c r="RP3" s="25"/>
      <x:c r="RQ3" s="25"/>
      <x:c r="RR3" s="25"/>
      <x:c r="RS3" s="25"/>
      <x:c r="RT3" s="25"/>
      <x:c r="RU3" s="25"/>
      <x:c r="RV3" s="25"/>
      <x:c r="RW3" s="25"/>
      <x:c r="RX3" s="25"/>
      <x:c r="RY3" s="25"/>
      <x:c r="RZ3" s="25"/>
      <x:c r="SA3" s="25"/>
      <x:c r="SB3" s="25"/>
      <x:c r="SC3" s="25"/>
      <x:c r="SD3" s="25"/>
      <x:c r="SE3" s="25"/>
      <x:c r="SF3" s="25"/>
      <x:c r="SG3" s="25"/>
      <x:c r="SH3" s="25"/>
      <x:c r="SI3" s="25"/>
      <x:c r="SJ3" s="25"/>
      <x:c r="SK3" s="25"/>
      <x:c r="SL3" s="25"/>
      <x:c r="SM3" s="25"/>
      <x:c r="SN3" s="25"/>
      <x:c r="SO3" s="25"/>
      <x:c r="SP3" s="25"/>
      <x:c r="SQ3" s="25"/>
      <x:c r="SR3" s="25"/>
      <x:c r="SS3" s="25"/>
      <x:c r="ST3" s="25"/>
      <x:c r="SU3" s="25"/>
      <x:c r="SV3" s="25"/>
      <x:c r="SW3" s="25"/>
      <x:c r="SX3" s="25"/>
      <x:c r="SY3" s="25"/>
      <x:c r="SZ3" s="25"/>
      <x:c r="TA3" s="25"/>
      <x:c r="TB3" s="25"/>
      <x:c r="TC3" s="25"/>
      <x:c r="TD3" s="25"/>
      <x:c r="TE3" s="25"/>
      <x:c r="TF3" s="25"/>
      <x:c r="TG3" s="25"/>
      <x:c r="TH3" s="25"/>
      <x:c r="TI3" s="25"/>
      <x:c r="TJ3" s="25"/>
      <x:c r="TK3" s="25"/>
      <x:c r="TL3" s="25"/>
      <x:c r="TM3" s="25"/>
      <x:c r="TN3" s="25"/>
      <x:c r="TO3" s="25"/>
      <x:c r="TP3" s="25"/>
      <x:c r="TQ3" s="25"/>
      <x:c r="TR3" s="25"/>
      <x:c r="TS3" s="25"/>
      <x:c r="TT3" s="25"/>
      <x:c r="TU3" s="25"/>
      <x:c r="TV3" s="25"/>
      <x:c r="TW3" s="25"/>
      <x:c r="TX3" s="25"/>
      <x:c r="TY3" s="25"/>
      <x:c r="TZ3" s="25"/>
      <x:c r="UA3" s="25"/>
      <x:c r="UB3" s="25"/>
      <x:c r="UC3" s="25"/>
      <x:c r="UD3" s="25"/>
      <x:c r="UE3" s="25"/>
      <x:c r="UF3" s="25"/>
      <x:c r="UG3" s="25"/>
      <x:c r="UH3" s="25"/>
      <x:c r="UI3" s="25"/>
      <x:c r="UJ3" s="25"/>
      <x:c r="UK3" s="25"/>
      <x:c r="UL3" s="25"/>
      <x:c r="UM3" s="25"/>
      <x:c r="UN3" s="25"/>
      <x:c r="UO3" s="25"/>
      <x:c r="UP3" s="25"/>
      <x:c r="UQ3" s="25"/>
      <x:c r="UR3" s="25"/>
      <x:c r="US3" s="25"/>
      <x:c r="UT3" s="25"/>
      <x:c r="UU3" s="25"/>
      <x:c r="UV3" s="25"/>
      <x:c r="UW3" s="25"/>
      <x:c r="UX3" s="25"/>
      <x:c r="UY3" s="25"/>
      <x:c r="UZ3" s="25"/>
      <x:c r="VA3" s="25"/>
      <x:c r="VB3" s="25"/>
      <x:c r="VC3" s="25"/>
      <x:c r="VD3" s="25"/>
      <x:c r="VE3" s="25"/>
      <x:c r="VF3" s="25"/>
      <x:c r="VG3" s="25"/>
      <x:c r="VH3" s="25"/>
      <x:c r="VI3" s="25"/>
      <x:c r="VJ3" s="25"/>
      <x:c r="VK3" s="25"/>
      <x:c r="VL3" s="25"/>
      <x:c r="VM3" s="25"/>
      <x:c r="VN3" s="25"/>
      <x:c r="VO3" s="25"/>
      <x:c r="VP3" s="25"/>
      <x:c r="VQ3" s="25"/>
      <x:c r="VR3" s="25"/>
      <x:c r="VS3" s="25"/>
      <x:c r="VT3" s="25"/>
      <x:c r="VU3" s="25"/>
      <x:c r="VV3" s="25"/>
      <x:c r="VW3" s="25"/>
      <x:c r="VX3" s="25"/>
      <x:c r="VY3" s="25"/>
      <x:c r="VZ3" s="25"/>
      <x:c r="WA3" s="25"/>
      <x:c r="WB3" s="25"/>
      <x:c r="WC3" s="25"/>
      <x:c r="WD3" s="25"/>
      <x:c r="WE3" s="25"/>
      <x:c r="WF3" s="25"/>
      <x:c r="WG3" s="25"/>
      <x:c r="WH3" s="25"/>
      <x:c r="WI3" s="25"/>
      <x:c r="WJ3" s="25"/>
      <x:c r="WK3" s="25"/>
      <x:c r="WL3" s="25"/>
      <x:c r="WM3" s="25"/>
      <x:c r="WN3" s="25"/>
      <x:c r="WO3" s="25"/>
      <x:c r="WP3" s="25"/>
      <x:c r="WQ3" s="25"/>
      <x:c r="WR3" s="25"/>
      <x:c r="WS3" s="25"/>
      <x:c r="WT3" s="25"/>
      <x:c r="WU3" s="25"/>
      <x:c r="WV3" s="25"/>
      <x:c r="WW3" s="25"/>
      <x:c r="WX3" s="25"/>
      <x:c r="WY3" s="25"/>
      <x:c r="WZ3" s="25"/>
      <x:c r="XA3" s="25"/>
      <x:c r="XB3" s="25"/>
      <x:c r="XC3" s="25"/>
      <x:c r="XD3" s="25"/>
      <x:c r="XE3" s="25"/>
      <x:c r="XF3" s="25"/>
      <x:c r="XG3" s="25"/>
      <x:c r="XH3" s="25"/>
      <x:c r="XI3" s="25"/>
      <x:c r="XJ3" s="25"/>
      <x:c r="XK3" s="25"/>
      <x:c r="XL3" s="25"/>
      <x:c r="XM3" s="25"/>
      <x:c r="XN3" s="25"/>
      <x:c r="XO3" s="25"/>
      <x:c r="XP3" s="25"/>
      <x:c r="XQ3" s="25"/>
      <x:c r="XR3" s="25"/>
      <x:c r="XS3" s="25"/>
      <x:c r="XT3" s="25"/>
      <x:c r="XU3" s="25"/>
      <x:c r="XV3" s="25"/>
      <x:c r="XW3" s="25"/>
      <x:c r="XX3" s="25"/>
      <x:c r="XY3" s="25"/>
      <x:c r="XZ3" s="25"/>
      <x:c r="YA3" s="25"/>
      <x:c r="YB3" s="25"/>
      <x:c r="YC3" s="25"/>
      <x:c r="YD3" s="25"/>
      <x:c r="YE3" s="25"/>
      <x:c r="YF3" s="25"/>
      <x:c r="YG3" s="25"/>
      <x:c r="YH3" s="25"/>
      <x:c r="YI3" s="25"/>
      <x:c r="YJ3" s="25"/>
      <x:c r="YK3" s="25"/>
      <x:c r="YL3" s="25"/>
      <x:c r="YM3" s="25"/>
      <x:c r="YN3" s="25"/>
      <x:c r="YO3" s="25"/>
      <x:c r="YP3" s="25"/>
      <x:c r="YQ3" s="25"/>
      <x:c r="YR3" s="25"/>
      <x:c r="YS3" s="25"/>
      <x:c r="YT3" s="25"/>
      <x:c r="YU3" s="25"/>
      <x:c r="YV3" s="25"/>
      <x:c r="YW3" s="25"/>
      <x:c r="YX3" s="25"/>
      <x:c r="YY3" s="25"/>
      <x:c r="YZ3" s="25"/>
      <x:c r="ZA3" s="25"/>
      <x:c r="ZB3" s="25"/>
      <x:c r="ZC3" s="25"/>
      <x:c r="ZD3" s="25"/>
      <x:c r="ZE3" s="25"/>
      <x:c r="ZF3" s="25"/>
      <x:c r="ZG3" s="25"/>
      <x:c r="ZH3" s="25"/>
      <x:c r="ZI3" s="25"/>
      <x:c r="ZJ3" s="25"/>
      <x:c r="ZK3" s="25"/>
      <x:c r="ZL3" s="25"/>
      <x:c r="ZM3" s="25"/>
      <x:c r="ZN3" s="25"/>
      <x:c r="ZO3" s="25"/>
      <x:c r="ZP3" s="25"/>
      <x:c r="ZQ3" s="25"/>
      <x:c r="ZR3" s="25"/>
      <x:c r="ZS3" s="25"/>
      <x:c r="ZT3" s="25"/>
      <x:c r="ZU3" s="25"/>
      <x:c r="ZV3" s="25"/>
      <x:c r="ZW3" s="25"/>
      <x:c r="ZX3" s="25"/>
      <x:c r="ZY3" s="25"/>
      <x:c r="ZZ3" s="25"/>
      <x:c r="AAA3" s="25"/>
      <x:c r="AAB3" s="25"/>
      <x:c r="AAC3" s="25"/>
      <x:c r="AAD3" s="25"/>
      <x:c r="AAE3" s="25"/>
      <x:c r="AAF3" s="25"/>
      <x:c r="AAG3" s="25"/>
      <x:c r="AAH3" s="25"/>
      <x:c r="AAI3" s="25"/>
      <x:c r="AAJ3" s="25"/>
      <x:c r="AAK3" s="25"/>
      <x:c r="AAL3" s="25"/>
      <x:c r="AAM3" s="25"/>
      <x:c r="AAN3" s="25"/>
      <x:c r="AAO3" s="25"/>
      <x:c r="AAP3" s="25"/>
      <x:c r="AAQ3" s="25"/>
      <x:c r="AAR3" s="25"/>
      <x:c r="AAS3" s="25"/>
      <x:c r="AAT3" s="25"/>
      <x:c r="AAU3" s="25"/>
      <x:c r="AAV3" s="25"/>
      <x:c r="AAW3" s="25"/>
      <x:c r="AAX3" s="25"/>
      <x:c r="AAY3" s="25"/>
      <x:c r="AAZ3" s="25"/>
      <x:c r="ABA3" s="25"/>
      <x:c r="ABB3" s="25"/>
      <x:c r="ABC3" s="25"/>
      <x:c r="ABD3" s="25"/>
      <x:c r="ABE3" s="25"/>
      <x:c r="ABF3" s="25"/>
      <x:c r="ABG3" s="25"/>
      <x:c r="ABH3" s="25"/>
      <x:c r="ABI3" s="25"/>
      <x:c r="ABJ3" s="25"/>
      <x:c r="ABK3" s="25"/>
      <x:c r="ABL3" s="25"/>
      <x:c r="ABM3" s="25"/>
      <x:c r="ABN3" s="25"/>
      <x:c r="ABO3" s="25"/>
      <x:c r="ABP3" s="25"/>
      <x:c r="ABQ3" s="25"/>
      <x:c r="ABR3" s="25"/>
      <x:c r="ABS3" s="25"/>
      <x:c r="ABT3" s="25"/>
      <x:c r="ABU3" s="25"/>
      <x:c r="ABV3" s="25"/>
      <x:c r="ABW3" s="25"/>
      <x:c r="ABX3" s="25"/>
      <x:c r="ABY3" s="25"/>
      <x:c r="ABZ3" s="25"/>
      <x:c r="ACA3" s="25"/>
      <x:c r="ACB3" s="25"/>
      <x:c r="ACC3" s="25"/>
      <x:c r="ACD3" s="25"/>
      <x:c r="ACE3" s="25"/>
      <x:c r="ACF3" s="25"/>
      <x:c r="ACG3" s="25"/>
      <x:c r="ACH3" s="25"/>
      <x:c r="ACI3" s="25"/>
      <x:c r="ACJ3" s="25"/>
      <x:c r="ACK3" s="25"/>
      <x:c r="ACL3" s="25"/>
      <x:c r="ACM3" s="25"/>
      <x:c r="ACN3" s="25"/>
      <x:c r="ACO3" s="25"/>
      <x:c r="ACP3" s="25"/>
      <x:c r="ACQ3" s="25"/>
      <x:c r="ACR3" s="25"/>
      <x:c r="ACS3" s="25"/>
      <x:c r="ACT3" s="25"/>
      <x:c r="ACU3" s="25"/>
      <x:c r="ACV3" s="25"/>
      <x:c r="ACW3" s="25"/>
      <x:c r="ACX3" s="25"/>
      <x:c r="ACY3" s="25"/>
      <x:c r="ACZ3" s="25"/>
      <x:c r="ADA3" s="25"/>
      <x:c r="ADB3" s="25"/>
      <x:c r="ADC3" s="25"/>
      <x:c r="ADD3" s="25"/>
      <x:c r="ADE3" s="25"/>
      <x:c r="ADF3" s="25"/>
      <x:c r="ADG3" s="25"/>
      <x:c r="ADH3" s="25"/>
      <x:c r="ADI3" s="25"/>
      <x:c r="ADJ3" s="25"/>
      <x:c r="ADK3" s="25"/>
      <x:c r="ADL3" s="25"/>
      <x:c r="ADM3" s="25"/>
      <x:c r="ADN3" s="25"/>
      <x:c r="ADO3" s="25"/>
      <x:c r="ADP3" s="25"/>
      <x:c r="ADQ3" s="25"/>
      <x:c r="ADR3" s="25"/>
      <x:c r="ADS3" s="25"/>
      <x:c r="ADT3" s="25"/>
      <x:c r="ADU3" s="25"/>
      <x:c r="ADV3" s="25"/>
      <x:c r="ADW3" s="25"/>
      <x:c r="ADX3" s="25"/>
      <x:c r="ADY3" s="25"/>
      <x:c r="ADZ3" s="25"/>
      <x:c r="AEA3" s="25"/>
      <x:c r="AEB3" s="25"/>
      <x:c r="AEC3" s="25"/>
      <x:c r="AED3" s="25"/>
      <x:c r="AEE3" s="25"/>
      <x:c r="AEF3" s="25"/>
      <x:c r="AEG3" s="25"/>
      <x:c r="AEH3" s="25"/>
      <x:c r="AEI3" s="25"/>
      <x:c r="AEJ3" s="25"/>
      <x:c r="AEK3" s="25"/>
      <x:c r="AEL3" s="25"/>
      <x:c r="AEM3" s="25"/>
      <x:c r="AEN3" s="25"/>
      <x:c r="AEO3" s="25"/>
      <x:c r="AEP3" s="25"/>
      <x:c r="AEQ3" s="25"/>
      <x:c r="AER3" s="25"/>
      <x:c r="AES3" s="25"/>
      <x:c r="AET3" s="25"/>
      <x:c r="AEU3" s="25"/>
      <x:c r="AEV3" s="25"/>
      <x:c r="AEW3" s="25"/>
      <x:c r="AEX3" s="25"/>
      <x:c r="AEY3" s="25"/>
      <x:c r="AEZ3" s="25"/>
      <x:c r="AFA3" s="25"/>
      <x:c r="AFB3" s="25"/>
      <x:c r="AFC3" s="25"/>
      <x:c r="AFD3" s="25"/>
      <x:c r="AFE3" s="25"/>
      <x:c r="AFF3" s="25"/>
      <x:c r="AFG3" s="25"/>
      <x:c r="AFH3" s="25"/>
      <x:c r="AFI3" s="25"/>
      <x:c r="AFJ3" s="25"/>
      <x:c r="AFK3" s="25"/>
      <x:c r="AFL3" s="25"/>
      <x:c r="AFM3" s="25"/>
      <x:c r="AFN3" s="25"/>
      <x:c r="AFO3" s="25"/>
      <x:c r="AFP3" s="25"/>
      <x:c r="AFQ3" s="25"/>
      <x:c r="AFR3" s="25"/>
      <x:c r="AFS3" s="25"/>
      <x:c r="AFT3" s="25"/>
      <x:c r="AFU3" s="25"/>
      <x:c r="AFV3" s="25"/>
      <x:c r="AFW3" s="25"/>
      <x:c r="AFX3" s="25"/>
      <x:c r="AFY3" s="25"/>
      <x:c r="AFZ3" s="25"/>
      <x:c r="AGA3" s="25"/>
      <x:c r="AGB3" s="25"/>
      <x:c r="AGC3" s="25"/>
      <x:c r="AGD3" s="25"/>
      <x:c r="AGE3" s="25"/>
      <x:c r="AGF3" s="25"/>
      <x:c r="AGG3" s="25"/>
      <x:c r="AGH3" s="25"/>
      <x:c r="AGI3" s="25"/>
      <x:c r="AGJ3" s="25"/>
      <x:c r="AGK3" s="25"/>
      <x:c r="AGL3" s="25"/>
      <x:c r="AGM3" s="25"/>
      <x:c r="AGN3" s="25"/>
      <x:c r="AGO3" s="25"/>
      <x:c r="AGP3" s="25"/>
      <x:c r="AGQ3" s="25"/>
      <x:c r="AGR3" s="25"/>
      <x:c r="AGS3" s="25"/>
      <x:c r="AGT3" s="25"/>
      <x:c r="AGU3" s="25"/>
      <x:c r="AGV3" s="25"/>
      <x:c r="AGW3" s="25"/>
      <x:c r="AGX3" s="25"/>
      <x:c r="AGY3" s="25"/>
      <x:c r="AGZ3" s="25"/>
      <x:c r="AHA3" s="25"/>
      <x:c r="AHB3" s="25"/>
      <x:c r="AHC3" s="25"/>
      <x:c r="AHD3" s="25"/>
      <x:c r="AHE3" s="25"/>
      <x:c r="AHF3" s="25"/>
      <x:c r="AHG3" s="25"/>
      <x:c r="AHH3" s="25"/>
      <x:c r="AHI3" s="25"/>
      <x:c r="AHJ3" s="25"/>
      <x:c r="AHK3" s="25"/>
      <x:c r="AHL3" s="25"/>
      <x:c r="AHM3" s="25"/>
      <x:c r="AHN3" s="25"/>
      <x:c r="AHO3" s="25"/>
      <x:c r="AHP3" s="25"/>
      <x:c r="AHQ3" s="25"/>
      <x:c r="AHR3" s="25"/>
      <x:c r="AHS3" s="25"/>
      <x:c r="AHT3" s="25"/>
      <x:c r="AHU3" s="25"/>
      <x:c r="AHV3" s="25"/>
      <x:c r="AHW3" s="25"/>
      <x:c r="AHX3" s="25"/>
      <x:c r="AHY3" s="25"/>
      <x:c r="AHZ3" s="25"/>
      <x:c r="AIA3" s="25"/>
      <x:c r="AIB3" s="25"/>
      <x:c r="AIC3" s="25"/>
      <x:c r="AID3" s="25"/>
      <x:c r="AIE3" s="25"/>
      <x:c r="AIF3" s="25"/>
      <x:c r="AIG3" s="25"/>
      <x:c r="AIH3" s="25"/>
      <x:c r="AII3" s="25"/>
      <x:c r="AIJ3" s="25"/>
      <x:c r="AIK3" s="25"/>
      <x:c r="AIL3" s="25"/>
      <x:c r="AIM3" s="25"/>
      <x:c r="AIN3" s="25"/>
      <x:c r="AIO3" s="25"/>
      <x:c r="AIP3" s="25"/>
      <x:c r="AIQ3" s="25"/>
      <x:c r="AIR3" s="25"/>
      <x:c r="AIS3" s="25"/>
      <x:c r="AIT3" s="25"/>
      <x:c r="AIU3" s="25"/>
      <x:c r="AIV3" s="25"/>
      <x:c r="AIW3" s="25"/>
      <x:c r="AIX3" s="25"/>
      <x:c r="AIY3" s="25"/>
      <x:c r="AIZ3" s="25"/>
      <x:c r="AJA3" s="25"/>
      <x:c r="AJB3" s="25"/>
      <x:c r="AJC3" s="25"/>
      <x:c r="AJD3" s="25"/>
      <x:c r="AJE3" s="25"/>
      <x:c r="AJF3" s="25"/>
      <x:c r="AJG3" s="25"/>
      <x:c r="AJH3" s="25"/>
      <x:c r="AJI3" s="25"/>
      <x:c r="AJJ3" s="25"/>
      <x:c r="AJK3" s="25"/>
      <x:c r="AJL3" s="25"/>
      <x:c r="AJM3" s="25"/>
      <x:c r="AJN3" s="25"/>
      <x:c r="AJO3" s="25"/>
      <x:c r="AJP3" s="25"/>
      <x:c r="AJQ3" s="25"/>
      <x:c r="AJR3" s="25"/>
      <x:c r="AJS3" s="25"/>
      <x:c r="AJT3" s="25"/>
      <x:c r="AJU3" s="25"/>
      <x:c r="AJV3" s="25"/>
      <x:c r="AJW3" s="25"/>
      <x:c r="AJX3" s="25"/>
      <x:c r="AJY3" s="25"/>
      <x:c r="AJZ3" s="25"/>
      <x:c r="AKA3" s="25"/>
      <x:c r="AKB3" s="25"/>
      <x:c r="AKC3" s="25"/>
      <x:c r="AKD3" s="25"/>
      <x:c r="AKE3" s="25"/>
      <x:c r="AKF3" s="25"/>
      <x:c r="AKG3" s="25"/>
      <x:c r="AKH3" s="25"/>
      <x:c r="AKI3" s="25"/>
      <x:c r="AKJ3" s="25"/>
      <x:c r="AKK3" s="25"/>
      <x:c r="AKL3" s="25"/>
      <x:c r="AKM3" s="25"/>
      <x:c r="AKN3" s="25"/>
      <x:c r="AKO3" s="25"/>
      <x:c r="AKP3" s="25"/>
      <x:c r="AKQ3" s="25"/>
      <x:c r="AKR3" s="25"/>
      <x:c r="AKS3" s="25"/>
      <x:c r="AKT3" s="25"/>
      <x:c r="AKU3" s="25"/>
      <x:c r="AKV3" s="25"/>
      <x:c r="AKW3" s="25"/>
      <x:c r="AKX3" s="25"/>
      <x:c r="AKY3" s="25"/>
      <x:c r="AKZ3" s="25"/>
      <x:c r="ALA3" s="25"/>
      <x:c r="ALB3" s="25"/>
      <x:c r="ALC3" s="25"/>
      <x:c r="ALD3" s="25"/>
      <x:c r="ALE3" s="25"/>
      <x:c r="ALF3" s="25"/>
      <x:c r="ALG3" s="25"/>
      <x:c r="ALH3" s="25"/>
      <x:c r="ALI3" s="25"/>
      <x:c r="ALJ3" s="25"/>
      <x:c r="ALK3" s="25"/>
      <x:c r="ALL3" s="25"/>
      <x:c r="ALM3" s="25"/>
      <x:c r="ALN3" s="25"/>
      <x:c r="ALO3" s="25"/>
      <x:c r="ALP3" s="25"/>
      <x:c r="ALQ3" s="25"/>
      <x:c r="ALR3" s="25"/>
      <x:c r="ALS3" s="25"/>
      <x:c r="ALT3" s="25"/>
      <x:c r="ALU3" s="25"/>
      <x:c r="ALV3" s="25"/>
      <x:c r="ALW3" s="25"/>
      <x:c r="ALX3" s="25"/>
      <x:c r="ALY3" s="25"/>
      <x:c r="ALZ3" s="25"/>
      <x:c r="AMA3" s="25"/>
      <x:c r="AMB3" s="25"/>
      <x:c r="AMC3" s="25"/>
      <x:c r="AMD3" s="25"/>
      <x:c r="AME3" s="25"/>
      <x:c r="AMF3" s="25"/>
      <x:c r="AMG3" s="25"/>
      <x:c r="AMH3" s="25"/>
      <x:c r="AMI3" s="25"/>
      <x:c r="AMJ3" s="25"/>
      <x:c r="AMK3" s="25"/>
      <x:c r="AML3" s="25"/>
      <x:c r="AMM3" s="25"/>
      <x:c r="AMN3" s="25"/>
      <x:c r="AMO3" s="25"/>
      <x:c r="AMP3" s="25"/>
      <x:c r="AMQ3" s="25"/>
      <x:c r="AMR3" s="25"/>
      <x:c r="AMS3" s="25"/>
      <x:c r="AMT3" s="25"/>
      <x:c r="AMU3" s="25"/>
      <x:c r="AMV3" s="25"/>
      <x:c r="AMW3" s="25"/>
      <x:c r="AMX3" s="25"/>
      <x:c r="AMY3" s="25"/>
      <x:c r="AMZ3" s="25"/>
      <x:c r="ANA3" s="25"/>
      <x:c r="ANB3" s="25"/>
      <x:c r="ANC3" s="25"/>
      <x:c r="AND3" s="25"/>
      <x:c r="ANE3" s="25"/>
      <x:c r="ANF3" s="25"/>
      <x:c r="ANG3" s="25"/>
      <x:c r="ANH3" s="25"/>
      <x:c r="ANI3" s="25"/>
      <x:c r="ANJ3" s="25"/>
      <x:c r="ANK3" s="25"/>
      <x:c r="ANL3" s="25"/>
      <x:c r="ANM3" s="25"/>
      <x:c r="ANN3" s="25"/>
      <x:c r="ANO3" s="25"/>
      <x:c r="ANP3" s="25"/>
      <x:c r="ANQ3" s="25"/>
      <x:c r="ANR3" s="25"/>
      <x:c r="ANS3" s="25"/>
      <x:c r="ANT3" s="25"/>
      <x:c r="ANU3" s="25"/>
      <x:c r="ANV3" s="25"/>
      <x:c r="ANW3" s="25"/>
      <x:c r="ANX3" s="25"/>
      <x:c r="ANY3" s="25"/>
      <x:c r="ANZ3" s="25"/>
      <x:c r="AOA3" s="25"/>
      <x:c r="AOB3" s="25"/>
      <x:c r="AOC3" s="25"/>
      <x:c r="AOD3" s="25"/>
      <x:c r="AOE3" s="25"/>
      <x:c r="AOF3" s="25"/>
      <x:c r="AOG3" s="25"/>
      <x:c r="AOH3" s="25"/>
      <x:c r="AOI3" s="25"/>
      <x:c r="AOJ3" s="25"/>
      <x:c r="AOK3" s="25"/>
      <x:c r="AOL3" s="25"/>
      <x:c r="AOM3" s="25"/>
      <x:c r="AON3" s="25"/>
      <x:c r="AOO3" s="25"/>
      <x:c r="AOP3" s="25"/>
      <x:c r="AOQ3" s="25"/>
      <x:c r="AOR3" s="25"/>
      <x:c r="AOS3" s="25"/>
      <x:c r="AOT3" s="25"/>
      <x:c r="AOU3" s="25"/>
      <x:c r="AOV3" s="25"/>
      <x:c r="AOW3" s="25"/>
      <x:c r="AOX3" s="25"/>
      <x:c r="AOY3" s="25"/>
      <x:c r="AOZ3" s="25"/>
      <x:c r="APA3" s="25"/>
      <x:c r="APB3" s="25"/>
      <x:c r="APC3" s="25"/>
      <x:c r="APD3" s="25"/>
      <x:c r="APE3" s="25"/>
      <x:c r="APF3" s="25"/>
      <x:c r="APG3" s="25"/>
      <x:c r="APH3" s="25"/>
      <x:c r="API3" s="25"/>
      <x:c r="APJ3" s="25"/>
      <x:c r="APK3" s="25"/>
      <x:c r="APL3" s="25"/>
      <x:c r="APM3" s="25"/>
      <x:c r="APN3" s="25"/>
      <x:c r="APO3" s="25"/>
      <x:c r="APP3" s="25"/>
      <x:c r="APQ3" s="25"/>
      <x:c r="APR3" s="25"/>
      <x:c r="APS3" s="25"/>
      <x:c r="APT3" s="25"/>
      <x:c r="APU3" s="25"/>
      <x:c r="APV3" s="25"/>
      <x:c r="APW3" s="25"/>
      <x:c r="APX3" s="25"/>
      <x:c r="APY3" s="25"/>
      <x:c r="APZ3" s="25"/>
      <x:c r="AQA3" s="25"/>
      <x:c r="AQB3" s="25"/>
      <x:c r="AQC3" s="25"/>
      <x:c r="AQD3" s="25"/>
      <x:c r="AQE3" s="25"/>
      <x:c r="AQF3" s="25"/>
      <x:c r="AQG3" s="25"/>
      <x:c r="AQH3" s="25"/>
      <x:c r="AQI3" s="25"/>
      <x:c r="AQJ3" s="25"/>
      <x:c r="AQK3" s="25"/>
      <x:c r="AQL3" s="25"/>
      <x:c r="AQM3" s="25"/>
      <x:c r="AQN3" s="25"/>
      <x:c r="AQO3" s="25"/>
      <x:c r="AQP3" s="25"/>
      <x:c r="AQQ3" s="25"/>
      <x:c r="AQR3" s="25"/>
      <x:c r="AQS3" s="25"/>
      <x:c r="AQT3" s="25"/>
      <x:c r="AQU3" s="25"/>
      <x:c r="AQV3" s="25"/>
      <x:c r="AQW3" s="25"/>
      <x:c r="AQX3" s="25"/>
      <x:c r="AQY3" s="25"/>
      <x:c r="AQZ3" s="25"/>
      <x:c r="ARA3" s="25"/>
      <x:c r="ARB3" s="25"/>
      <x:c r="ARC3" s="25"/>
      <x:c r="ARD3" s="25"/>
      <x:c r="ARE3" s="25"/>
      <x:c r="ARF3" s="25"/>
      <x:c r="ARG3" s="25"/>
      <x:c r="ARH3" s="25"/>
      <x:c r="ARI3" s="25"/>
      <x:c r="ARJ3" s="25"/>
      <x:c r="ARK3" s="25"/>
      <x:c r="ARL3" s="25"/>
      <x:c r="ARM3" s="25"/>
      <x:c r="ARN3" s="25"/>
      <x:c r="ARO3" s="25"/>
      <x:c r="ARP3" s="25"/>
      <x:c r="ARQ3" s="25"/>
      <x:c r="ARR3" s="25"/>
      <x:c r="ARS3" s="25"/>
      <x:c r="ART3" s="25"/>
      <x:c r="ARU3" s="25"/>
      <x:c r="ARV3" s="25"/>
      <x:c r="ARW3" s="25"/>
      <x:c r="ARX3" s="25"/>
      <x:c r="ARY3" s="25"/>
      <x:c r="ARZ3" s="25"/>
      <x:c r="ASA3" s="25"/>
      <x:c r="ASB3" s="25"/>
      <x:c r="ASC3" s="25"/>
      <x:c r="ASD3" s="25"/>
      <x:c r="ASE3" s="25"/>
      <x:c r="ASF3" s="25"/>
      <x:c r="ASG3" s="25"/>
      <x:c r="ASH3" s="25"/>
      <x:c r="ASI3" s="25"/>
      <x:c r="ASJ3" s="25"/>
      <x:c r="ASK3" s="25"/>
      <x:c r="ASL3" s="25"/>
      <x:c r="ASM3" s="25"/>
      <x:c r="ASN3" s="25"/>
      <x:c r="ASO3" s="25"/>
      <x:c r="ASP3" s="25"/>
      <x:c r="ASQ3" s="25"/>
      <x:c r="ASR3" s="25"/>
      <x:c r="ASS3" s="25"/>
      <x:c r="AST3" s="25"/>
      <x:c r="ASU3" s="25"/>
      <x:c r="ASV3" s="25"/>
      <x:c r="ASW3" s="25"/>
      <x:c r="ASX3" s="25"/>
      <x:c r="ASY3" s="25"/>
      <x:c r="ASZ3" s="25"/>
      <x:c r="ATA3" s="25"/>
      <x:c r="ATB3" s="25"/>
      <x:c r="ATC3" s="25"/>
      <x:c r="ATD3" s="25"/>
      <x:c r="ATE3" s="25"/>
      <x:c r="ATF3" s="25"/>
      <x:c r="ATG3" s="25"/>
      <x:c r="ATH3" s="25"/>
      <x:c r="ATI3" s="25"/>
      <x:c r="ATJ3" s="25"/>
      <x:c r="ATK3" s="25"/>
      <x:c r="ATL3" s="25"/>
      <x:c r="ATM3" s="25"/>
      <x:c r="ATN3" s="25"/>
      <x:c r="ATO3" s="25"/>
      <x:c r="ATP3" s="25"/>
      <x:c r="ATQ3" s="25"/>
      <x:c r="ATR3" s="25"/>
      <x:c r="ATS3" s="25"/>
      <x:c r="ATT3" s="25"/>
      <x:c r="ATU3" s="25"/>
      <x:c r="ATV3" s="25"/>
      <x:c r="ATW3" s="25"/>
      <x:c r="ATX3" s="25"/>
      <x:c r="ATY3" s="25"/>
      <x:c r="ATZ3" s="25"/>
      <x:c r="AUA3" s="25"/>
      <x:c r="AUB3" s="25"/>
      <x:c r="AUC3" s="25"/>
      <x:c r="AUD3" s="25"/>
      <x:c r="AUE3" s="25"/>
      <x:c r="AUF3" s="25"/>
      <x:c r="AUG3" s="25"/>
      <x:c r="AUH3" s="25"/>
      <x:c r="AUI3" s="25"/>
      <x:c r="AUJ3" s="25"/>
      <x:c r="AUK3" s="25"/>
      <x:c r="AUL3" s="25"/>
      <x:c r="AUM3" s="25"/>
      <x:c r="AUN3" s="25"/>
      <x:c r="AUO3" s="25"/>
      <x:c r="AUP3" s="25"/>
      <x:c r="AUQ3" s="25"/>
      <x:c r="AUR3" s="25"/>
      <x:c r="AUS3" s="25"/>
      <x:c r="AUT3" s="25"/>
      <x:c r="AUU3" s="25"/>
      <x:c r="AUV3" s="25"/>
      <x:c r="AUW3" s="25"/>
      <x:c r="AUX3" s="25"/>
      <x:c r="AUY3" s="25"/>
      <x:c r="AUZ3" s="25"/>
      <x:c r="AVA3" s="25"/>
      <x:c r="AVB3" s="25"/>
      <x:c r="AVC3" s="25"/>
      <x:c r="AVD3" s="25"/>
      <x:c r="AVE3" s="25"/>
      <x:c r="AVF3" s="25"/>
      <x:c r="AVG3" s="25"/>
      <x:c r="AVH3" s="25"/>
      <x:c r="AVI3" s="25"/>
      <x:c r="AVJ3" s="25"/>
      <x:c r="AVK3" s="25"/>
      <x:c r="AVL3" s="25"/>
      <x:c r="AVM3" s="25"/>
      <x:c r="AVN3" s="25"/>
      <x:c r="AVO3" s="25"/>
      <x:c r="AVP3" s="25"/>
      <x:c r="AVQ3" s="25"/>
      <x:c r="AVR3" s="25"/>
      <x:c r="AVS3" s="25"/>
      <x:c r="AVT3" s="25"/>
      <x:c r="AVU3" s="25"/>
      <x:c r="AVV3" s="25"/>
      <x:c r="AVW3" s="25"/>
      <x:c r="AVX3" s="25"/>
      <x:c r="AVY3" s="25"/>
      <x:c r="AVZ3" s="25"/>
      <x:c r="AWA3" s="25"/>
      <x:c r="AWB3" s="25"/>
      <x:c r="AWC3" s="25"/>
      <x:c r="AWD3" s="25"/>
      <x:c r="AWE3" s="25"/>
      <x:c r="AWF3" s="25"/>
      <x:c r="AWG3" s="25"/>
      <x:c r="AWH3" s="25"/>
      <x:c r="AWI3" s="25"/>
      <x:c r="AWJ3" s="25"/>
      <x:c r="AWK3" s="25"/>
      <x:c r="AWL3" s="25"/>
      <x:c r="AWM3" s="25"/>
      <x:c r="AWN3" s="25"/>
      <x:c r="AWO3" s="25"/>
      <x:c r="AWP3" s="25"/>
      <x:c r="AWQ3" s="25"/>
      <x:c r="AWR3" s="25"/>
      <x:c r="AWS3" s="25"/>
      <x:c r="AWT3" s="25"/>
      <x:c r="AWU3" s="25"/>
      <x:c r="AWV3" s="25"/>
      <x:c r="AWW3" s="25"/>
      <x:c r="AWX3" s="25"/>
      <x:c r="AWY3" s="25"/>
      <x:c r="AWZ3" s="25"/>
      <x:c r="AXA3" s="25"/>
      <x:c r="AXB3" s="25"/>
      <x:c r="AXC3" s="25"/>
      <x:c r="AXD3" s="25"/>
      <x:c r="AXE3" s="25"/>
      <x:c r="AXF3" s="25"/>
      <x:c r="AXG3" s="25"/>
      <x:c r="AXH3" s="25"/>
      <x:c r="AXI3" s="25"/>
      <x:c r="AXJ3" s="25"/>
      <x:c r="AXK3" s="25"/>
      <x:c r="AXL3" s="25"/>
      <x:c r="AXM3" s="25"/>
      <x:c r="AXN3" s="25"/>
      <x:c r="AXO3" s="25"/>
      <x:c r="AXP3" s="25"/>
      <x:c r="AXQ3" s="25"/>
      <x:c r="AXR3" s="25"/>
      <x:c r="AXS3" s="25"/>
      <x:c r="AXT3" s="25"/>
      <x:c r="AXU3" s="25"/>
      <x:c r="AXV3" s="25"/>
      <x:c r="AXW3" s="25"/>
      <x:c r="AXX3" s="25"/>
      <x:c r="AXY3" s="25"/>
      <x:c r="AXZ3" s="25"/>
      <x:c r="AYA3" s="25"/>
      <x:c r="AYB3" s="25"/>
      <x:c r="AYC3" s="25"/>
      <x:c r="AYD3" s="25"/>
      <x:c r="AYE3" s="25"/>
      <x:c r="AYF3" s="25"/>
      <x:c r="AYG3" s="25"/>
      <x:c r="AYH3" s="25"/>
      <x:c r="AYI3" s="25"/>
      <x:c r="AYJ3" s="25"/>
      <x:c r="AYK3" s="25"/>
      <x:c r="AYL3" s="25"/>
      <x:c r="AYM3" s="25"/>
      <x:c r="AYN3" s="25"/>
      <x:c r="AYO3" s="25"/>
      <x:c r="AYP3" s="25"/>
      <x:c r="AYQ3" s="25"/>
      <x:c r="AYR3" s="25"/>
      <x:c r="AYS3" s="25"/>
      <x:c r="AYT3" s="25"/>
      <x:c r="AYU3" s="25"/>
      <x:c r="AYV3" s="25"/>
      <x:c r="AYW3" s="25"/>
      <x:c r="AYX3" s="25"/>
      <x:c r="AYY3" s="25"/>
      <x:c r="AYZ3" s="25"/>
      <x:c r="AZA3" s="25"/>
      <x:c r="AZB3" s="25"/>
      <x:c r="AZC3" s="25"/>
      <x:c r="AZD3" s="25"/>
      <x:c r="AZE3" s="25"/>
      <x:c r="AZF3" s="25"/>
      <x:c r="AZG3" s="25"/>
      <x:c r="AZH3" s="25"/>
      <x:c r="AZI3" s="25"/>
      <x:c r="AZJ3" s="25"/>
      <x:c r="AZK3" s="25"/>
      <x:c r="AZL3" s="25"/>
      <x:c r="AZM3" s="25"/>
      <x:c r="AZN3" s="25"/>
      <x:c r="AZO3" s="25"/>
      <x:c r="AZP3" s="25"/>
      <x:c r="AZQ3" s="25"/>
      <x:c r="AZR3" s="25"/>
      <x:c r="AZS3" s="25"/>
      <x:c r="AZT3" s="25"/>
      <x:c r="AZU3" s="25"/>
      <x:c r="AZV3" s="25"/>
      <x:c r="AZW3" s="25"/>
      <x:c r="AZX3" s="25"/>
      <x:c r="AZY3" s="25"/>
      <x:c r="AZZ3" s="25"/>
      <x:c r="BAA3" s="25"/>
      <x:c r="BAB3" s="25"/>
      <x:c r="BAC3" s="25"/>
      <x:c r="BAD3" s="25"/>
      <x:c r="BAE3" s="25"/>
      <x:c r="BAF3" s="25"/>
      <x:c r="BAG3" s="25"/>
      <x:c r="BAH3" s="25"/>
      <x:c r="BAI3" s="25"/>
      <x:c r="BAJ3" s="25"/>
      <x:c r="BAK3" s="25"/>
      <x:c r="BAL3" s="25"/>
      <x:c r="BAM3" s="25"/>
      <x:c r="BAN3" s="25"/>
      <x:c r="BAO3" s="25"/>
      <x:c r="BAP3" s="25"/>
      <x:c r="BAQ3" s="25"/>
      <x:c r="BAR3" s="25"/>
      <x:c r="BAS3" s="25"/>
      <x:c r="BAT3" s="25"/>
      <x:c r="BAU3" s="25"/>
      <x:c r="BAV3" s="25"/>
      <x:c r="BAW3" s="25"/>
      <x:c r="BAX3" s="25"/>
      <x:c r="BAY3" s="25"/>
      <x:c r="BAZ3" s="25"/>
      <x:c r="BBA3" s="25"/>
      <x:c r="BBB3" s="25"/>
      <x:c r="BBC3" s="25"/>
      <x:c r="BBD3" s="25"/>
      <x:c r="BBE3" s="25"/>
      <x:c r="BBF3" s="25"/>
      <x:c r="BBG3" s="25"/>
      <x:c r="BBH3" s="25"/>
      <x:c r="BBI3" s="25"/>
      <x:c r="BBJ3" s="25"/>
      <x:c r="BBK3" s="25"/>
      <x:c r="BBL3" s="25"/>
      <x:c r="BBM3" s="25"/>
      <x:c r="BBN3" s="25"/>
      <x:c r="BBO3" s="25"/>
      <x:c r="BBP3" s="25"/>
      <x:c r="BBQ3" s="25"/>
      <x:c r="BBR3" s="25"/>
      <x:c r="BBS3" s="25"/>
      <x:c r="BBT3" s="25"/>
      <x:c r="BBU3" s="25"/>
      <x:c r="BBV3" s="25"/>
      <x:c r="BBW3" s="25"/>
      <x:c r="BBX3" s="25"/>
      <x:c r="BBY3" s="25"/>
      <x:c r="BBZ3" s="25"/>
      <x:c r="BCA3" s="25"/>
      <x:c r="BCB3" s="25"/>
      <x:c r="BCC3" s="25"/>
      <x:c r="BCD3" s="25"/>
      <x:c r="BCE3" s="25"/>
      <x:c r="BCF3" s="25"/>
      <x:c r="BCG3" s="25"/>
      <x:c r="BCH3" s="25"/>
      <x:c r="BCI3" s="25"/>
      <x:c r="BCJ3" s="25"/>
      <x:c r="BCK3" s="25"/>
      <x:c r="BCL3" s="25"/>
      <x:c r="BCM3" s="25"/>
      <x:c r="BCN3" s="25"/>
      <x:c r="BCO3" s="25"/>
      <x:c r="BCP3" s="25"/>
      <x:c r="BCQ3" s="25"/>
      <x:c r="BCR3" s="25"/>
      <x:c r="BCS3" s="25"/>
      <x:c r="BCT3" s="25"/>
      <x:c r="BCU3" s="25"/>
      <x:c r="BCV3" s="25"/>
      <x:c r="BCW3" s="25"/>
      <x:c r="BCX3" s="25"/>
      <x:c r="BCY3" s="25"/>
      <x:c r="BCZ3" s="25"/>
      <x:c r="BDA3" s="25"/>
      <x:c r="BDB3" s="25"/>
      <x:c r="BDC3" s="25"/>
      <x:c r="BDD3" s="25"/>
      <x:c r="BDE3" s="25"/>
      <x:c r="BDF3" s="25"/>
      <x:c r="BDG3" s="25"/>
      <x:c r="BDH3" s="25"/>
      <x:c r="BDI3" s="25"/>
      <x:c r="BDJ3" s="25"/>
      <x:c r="BDK3" s="25"/>
      <x:c r="BDL3" s="25"/>
      <x:c r="BDM3" s="25"/>
      <x:c r="BDN3" s="25"/>
      <x:c r="BDO3" s="25"/>
      <x:c r="BDP3" s="25"/>
      <x:c r="BDQ3" s="25"/>
      <x:c r="BDR3" s="25"/>
      <x:c r="BDS3" s="25"/>
      <x:c r="BDT3" s="25"/>
      <x:c r="BDU3" s="25"/>
      <x:c r="BDV3" s="25"/>
      <x:c r="BDW3" s="25"/>
      <x:c r="BDX3" s="25"/>
      <x:c r="BDY3" s="25"/>
      <x:c r="BDZ3" s="25"/>
      <x:c r="BEA3" s="25"/>
      <x:c r="BEB3" s="25"/>
      <x:c r="BEC3" s="25"/>
      <x:c r="BED3" s="25"/>
      <x:c r="BEE3" s="25"/>
      <x:c r="BEF3" s="25"/>
      <x:c r="BEG3" s="25"/>
      <x:c r="BEH3" s="25"/>
      <x:c r="BEI3" s="25"/>
      <x:c r="BEJ3" s="25"/>
      <x:c r="BEK3" s="25"/>
      <x:c r="BEL3" s="25"/>
      <x:c r="BEM3" s="25"/>
      <x:c r="BEN3" s="25"/>
      <x:c r="BEO3" s="25"/>
      <x:c r="BEP3" s="25"/>
      <x:c r="BEQ3" s="25"/>
      <x:c r="BER3" s="25"/>
      <x:c r="BES3" s="25"/>
      <x:c r="BET3" s="25"/>
      <x:c r="BEU3" s="25"/>
      <x:c r="BEV3" s="25"/>
      <x:c r="BEW3" s="25"/>
      <x:c r="BEX3" s="25"/>
      <x:c r="BEY3" s="25"/>
      <x:c r="BEZ3" s="25"/>
      <x:c r="BFA3" s="25"/>
      <x:c r="BFB3" s="25"/>
      <x:c r="BFC3" s="25"/>
      <x:c r="BFD3" s="25"/>
      <x:c r="BFE3" s="25"/>
      <x:c r="BFF3" s="25"/>
      <x:c r="BFG3" s="25"/>
      <x:c r="BFH3" s="25"/>
      <x:c r="BFI3" s="25"/>
      <x:c r="BFJ3" s="25"/>
      <x:c r="BFK3" s="25"/>
      <x:c r="BFL3" s="25"/>
      <x:c r="BFM3" s="25"/>
      <x:c r="BFN3" s="25"/>
      <x:c r="BFO3" s="25"/>
      <x:c r="BFP3" s="25"/>
      <x:c r="BFQ3" s="25"/>
      <x:c r="BFR3" s="25"/>
      <x:c r="BFS3" s="25"/>
      <x:c r="BFT3" s="25"/>
      <x:c r="BFU3" s="25"/>
      <x:c r="BFV3" s="25"/>
      <x:c r="BFW3" s="25"/>
      <x:c r="BFX3" s="25"/>
      <x:c r="BFY3" s="25"/>
      <x:c r="BFZ3" s="25"/>
      <x:c r="BGA3" s="25"/>
      <x:c r="BGB3" s="25"/>
      <x:c r="BGC3" s="25"/>
      <x:c r="BGD3" s="25"/>
      <x:c r="BGE3" s="25"/>
      <x:c r="BGF3" s="25"/>
      <x:c r="BGG3" s="25"/>
      <x:c r="BGH3" s="25"/>
      <x:c r="BGI3" s="25"/>
      <x:c r="BGJ3" s="25"/>
      <x:c r="BGK3" s="25"/>
      <x:c r="BGL3" s="25"/>
      <x:c r="BGM3" s="25"/>
      <x:c r="BGN3" s="25"/>
      <x:c r="BGO3" s="25"/>
      <x:c r="BGP3" s="25"/>
      <x:c r="BGQ3" s="25"/>
      <x:c r="BGR3" s="25"/>
      <x:c r="BGS3" s="25"/>
      <x:c r="BGT3" s="25"/>
      <x:c r="BGU3" s="25"/>
      <x:c r="BGV3" s="25"/>
      <x:c r="BGW3" s="25"/>
      <x:c r="BGX3" s="25"/>
      <x:c r="BGY3" s="25"/>
      <x:c r="BGZ3" s="25"/>
      <x:c r="BHA3" s="25"/>
      <x:c r="BHB3" s="25"/>
      <x:c r="BHC3" s="25"/>
      <x:c r="BHD3" s="25"/>
      <x:c r="BHE3" s="25"/>
      <x:c r="BHF3" s="25"/>
      <x:c r="BHG3" s="25"/>
      <x:c r="BHH3" s="25"/>
      <x:c r="BHI3" s="25"/>
      <x:c r="BHJ3" s="25"/>
      <x:c r="BHK3" s="25"/>
      <x:c r="BHL3" s="25"/>
      <x:c r="BHM3" s="25"/>
      <x:c r="BHN3" s="25"/>
      <x:c r="BHO3" s="25"/>
      <x:c r="BHP3" s="25"/>
      <x:c r="BHQ3" s="25"/>
      <x:c r="BHR3" s="25"/>
      <x:c r="BHS3" s="25"/>
      <x:c r="BHT3" s="25"/>
      <x:c r="BHU3" s="25"/>
      <x:c r="BHV3" s="25"/>
      <x:c r="BHW3" s="25"/>
      <x:c r="BHX3" s="25"/>
      <x:c r="BHY3" s="25"/>
      <x:c r="BHZ3" s="25"/>
      <x:c r="BIA3" s="25"/>
      <x:c r="BIB3" s="25"/>
      <x:c r="BIC3" s="25"/>
      <x:c r="BID3" s="25"/>
      <x:c r="BIE3" s="25"/>
      <x:c r="BIF3" s="25"/>
      <x:c r="BIG3" s="25"/>
      <x:c r="BIH3" s="25"/>
      <x:c r="BII3" s="25"/>
      <x:c r="BIJ3" s="25"/>
      <x:c r="BIK3" s="25"/>
      <x:c r="BIL3" s="25"/>
      <x:c r="BIM3" s="25"/>
      <x:c r="BIN3" s="25"/>
      <x:c r="BIO3" s="25"/>
      <x:c r="BIP3" s="25"/>
      <x:c r="BIQ3" s="25"/>
      <x:c r="BIR3" s="25"/>
      <x:c r="BIS3" s="25"/>
      <x:c r="BIT3" s="25"/>
      <x:c r="BIU3" s="25"/>
      <x:c r="BIV3" s="25"/>
      <x:c r="BIW3" s="25"/>
      <x:c r="BIX3" s="25"/>
      <x:c r="BIY3" s="25"/>
      <x:c r="BIZ3" s="25"/>
      <x:c r="BJA3" s="25"/>
      <x:c r="BJB3" s="25"/>
      <x:c r="BJC3" s="25"/>
      <x:c r="BJD3" s="25"/>
      <x:c r="BJE3" s="25"/>
      <x:c r="BJF3" s="25"/>
      <x:c r="BJG3" s="25"/>
      <x:c r="BJH3" s="25"/>
      <x:c r="BJI3" s="25"/>
      <x:c r="BJJ3" s="25"/>
      <x:c r="BJK3" s="25"/>
      <x:c r="BJL3" s="25"/>
      <x:c r="BJM3" s="25"/>
      <x:c r="BJN3" s="25"/>
      <x:c r="BJO3" s="25"/>
      <x:c r="BJP3" s="25"/>
      <x:c r="BJQ3" s="25"/>
      <x:c r="BJR3" s="25"/>
      <x:c r="BJS3" s="25"/>
      <x:c r="BJT3" s="25"/>
      <x:c r="BJU3" s="25"/>
      <x:c r="BJV3" s="25"/>
      <x:c r="BJW3" s="25"/>
      <x:c r="BJX3" s="25"/>
      <x:c r="BJY3" s="25"/>
      <x:c r="BJZ3" s="25"/>
      <x:c r="BKA3" s="25"/>
      <x:c r="BKB3" s="25"/>
      <x:c r="BKC3" s="25"/>
      <x:c r="BKD3" s="25"/>
      <x:c r="BKE3" s="25"/>
      <x:c r="BKF3" s="25"/>
      <x:c r="BKG3" s="25"/>
      <x:c r="BKH3" s="25"/>
      <x:c r="BKI3" s="25"/>
      <x:c r="BKJ3" s="25"/>
      <x:c r="BKK3" s="25"/>
      <x:c r="BKL3" s="25"/>
      <x:c r="BKM3" s="25"/>
      <x:c r="BKN3" s="25"/>
      <x:c r="BKO3" s="25"/>
      <x:c r="BKP3" s="25"/>
      <x:c r="BKQ3" s="25"/>
      <x:c r="BKR3" s="25"/>
      <x:c r="BKS3" s="25"/>
      <x:c r="BKT3" s="25"/>
      <x:c r="BKU3" s="25"/>
      <x:c r="BKV3" s="25"/>
      <x:c r="BKW3" s="25"/>
      <x:c r="BKX3" s="25"/>
      <x:c r="BKY3" s="25"/>
      <x:c r="BKZ3" s="25"/>
      <x:c r="BLA3" s="25"/>
      <x:c r="BLB3" s="25"/>
      <x:c r="BLC3" s="25"/>
      <x:c r="BLD3" s="25"/>
      <x:c r="BLE3" s="25"/>
      <x:c r="BLF3" s="25"/>
      <x:c r="BLG3" s="25"/>
      <x:c r="BLH3" s="25"/>
      <x:c r="BLI3" s="25"/>
      <x:c r="BLJ3" s="25"/>
      <x:c r="BLK3" s="25"/>
      <x:c r="BLL3" s="25"/>
      <x:c r="BLM3" s="25"/>
      <x:c r="BLN3" s="25"/>
      <x:c r="BLO3" s="25"/>
      <x:c r="BLP3" s="25"/>
      <x:c r="BLQ3" s="25"/>
      <x:c r="BLR3" s="25"/>
      <x:c r="BLS3" s="25"/>
      <x:c r="BLT3" s="25"/>
      <x:c r="BLU3" s="25"/>
      <x:c r="BLV3" s="25"/>
      <x:c r="BLW3" s="25"/>
      <x:c r="BLX3" s="25"/>
      <x:c r="BLY3" s="25"/>
      <x:c r="BLZ3" s="25"/>
      <x:c r="BMA3" s="25"/>
      <x:c r="BMB3" s="25"/>
      <x:c r="BMC3" s="25"/>
      <x:c r="BMD3" s="25"/>
      <x:c r="BME3" s="25"/>
      <x:c r="BMF3" s="25"/>
      <x:c r="BMG3" s="25"/>
      <x:c r="BMH3" s="25"/>
      <x:c r="BMI3" s="25"/>
      <x:c r="BMJ3" s="25"/>
      <x:c r="BMK3" s="25"/>
      <x:c r="BML3" s="25"/>
      <x:c r="BMM3" s="25"/>
      <x:c r="BMN3" s="25"/>
      <x:c r="BMO3" s="25"/>
      <x:c r="BMP3" s="25"/>
      <x:c r="BMQ3" s="25"/>
      <x:c r="BMR3" s="25"/>
      <x:c r="BMS3" s="25"/>
      <x:c r="BMT3" s="25"/>
      <x:c r="BMU3" s="25"/>
      <x:c r="BMV3" s="25"/>
      <x:c r="BMW3" s="25"/>
      <x:c r="BMX3" s="25"/>
      <x:c r="BMY3" s="25"/>
      <x:c r="BMZ3" s="25"/>
      <x:c r="BNA3" s="25"/>
      <x:c r="BNB3" s="25"/>
      <x:c r="BNC3" s="25"/>
      <x:c r="BND3" s="25"/>
      <x:c r="BNE3" s="25"/>
      <x:c r="BNF3" s="25"/>
      <x:c r="BNG3" s="25"/>
      <x:c r="BNH3" s="25"/>
      <x:c r="BNI3" s="25"/>
      <x:c r="BNJ3" s="25"/>
      <x:c r="BNK3" s="25"/>
      <x:c r="BNL3" s="25"/>
      <x:c r="BNM3" s="25"/>
      <x:c r="BNN3" s="25"/>
      <x:c r="BNO3" s="25"/>
      <x:c r="BNP3" s="25"/>
      <x:c r="BNQ3" s="25"/>
      <x:c r="BNR3" s="25"/>
      <x:c r="BNS3" s="25"/>
      <x:c r="BNT3" s="25"/>
      <x:c r="BNU3" s="25"/>
      <x:c r="BNV3" s="25"/>
      <x:c r="BNW3" s="25"/>
      <x:c r="BNX3" s="25"/>
      <x:c r="BNY3" s="25"/>
      <x:c r="BNZ3" s="25"/>
      <x:c r="BOA3" s="25"/>
      <x:c r="BOB3" s="25"/>
      <x:c r="BOC3" s="25"/>
      <x:c r="BOD3" s="25"/>
      <x:c r="BOE3" s="25"/>
      <x:c r="BOF3" s="25"/>
      <x:c r="BOG3" s="25"/>
      <x:c r="BOH3" s="25"/>
      <x:c r="BOI3" s="25"/>
      <x:c r="BOJ3" s="25"/>
      <x:c r="BOK3" s="25"/>
      <x:c r="BOL3" s="25"/>
      <x:c r="BOM3" s="25"/>
      <x:c r="BON3" s="25"/>
      <x:c r="BOO3" s="25"/>
      <x:c r="BOP3" s="25"/>
      <x:c r="BOQ3" s="25"/>
      <x:c r="BOR3" s="25"/>
      <x:c r="BOS3" s="25"/>
      <x:c r="BOT3" s="25"/>
      <x:c r="BOU3" s="25"/>
      <x:c r="BOV3" s="25"/>
      <x:c r="BOW3" s="25"/>
      <x:c r="BOX3" s="25"/>
      <x:c r="BOY3" s="25"/>
      <x:c r="BOZ3" s="25"/>
      <x:c r="BPA3" s="25"/>
      <x:c r="BPB3" s="25"/>
      <x:c r="BPC3" s="25"/>
      <x:c r="BPD3" s="25"/>
      <x:c r="BPE3" s="25"/>
      <x:c r="BPF3" s="25"/>
      <x:c r="BPG3" s="25"/>
      <x:c r="BPH3" s="25"/>
      <x:c r="BPI3" s="25"/>
      <x:c r="BPJ3" s="25"/>
      <x:c r="BPK3" s="25"/>
      <x:c r="BPL3" s="25"/>
      <x:c r="BPM3" s="25"/>
      <x:c r="BPN3" s="25"/>
      <x:c r="BPO3" s="25"/>
      <x:c r="BPP3" s="25"/>
      <x:c r="BPQ3" s="25"/>
      <x:c r="BPR3" s="25"/>
      <x:c r="BPS3" s="25"/>
      <x:c r="BPT3" s="25"/>
      <x:c r="BPU3" s="25"/>
      <x:c r="BPV3" s="25"/>
      <x:c r="BPW3" s="25"/>
      <x:c r="BPX3" s="25"/>
      <x:c r="BPY3" s="25"/>
      <x:c r="BPZ3" s="25"/>
      <x:c r="BQA3" s="25"/>
      <x:c r="BQB3" s="25"/>
      <x:c r="BQC3" s="25"/>
      <x:c r="BQD3" s="25"/>
      <x:c r="BQE3" s="25"/>
      <x:c r="BQF3" s="25"/>
      <x:c r="BQG3" s="25"/>
      <x:c r="BQH3" s="25"/>
      <x:c r="BQI3" s="25"/>
      <x:c r="BQJ3" s="25"/>
      <x:c r="BQK3" s="25"/>
      <x:c r="BQL3" s="25"/>
      <x:c r="BQM3" s="25"/>
      <x:c r="BQN3" s="25"/>
      <x:c r="BQO3" s="25"/>
      <x:c r="BQP3" s="25"/>
      <x:c r="BQQ3" s="25"/>
      <x:c r="BQR3" s="25"/>
      <x:c r="BQS3" s="25"/>
      <x:c r="BQT3" s="25"/>
      <x:c r="BQU3" s="25"/>
      <x:c r="BQV3" s="25"/>
      <x:c r="BQW3" s="25"/>
      <x:c r="BQX3" s="25"/>
      <x:c r="BQY3" s="25"/>
      <x:c r="BQZ3" s="25"/>
      <x:c r="BRA3" s="25"/>
      <x:c r="BRB3" s="25"/>
      <x:c r="BRC3" s="25"/>
      <x:c r="BRD3" s="25"/>
      <x:c r="BRE3" s="25"/>
      <x:c r="BRF3" s="25"/>
      <x:c r="BRG3" s="25"/>
      <x:c r="BRH3" s="25"/>
      <x:c r="BRI3" s="25"/>
      <x:c r="BRJ3" s="25"/>
      <x:c r="BRK3" s="25"/>
      <x:c r="BRL3" s="25"/>
      <x:c r="BRM3" s="25"/>
      <x:c r="BRN3" s="25"/>
      <x:c r="BRO3" s="25"/>
      <x:c r="BRP3" s="25"/>
      <x:c r="BRQ3" s="25"/>
      <x:c r="BRR3" s="25"/>
      <x:c r="BRS3" s="25"/>
      <x:c r="BRT3" s="25"/>
      <x:c r="BRU3" s="25"/>
      <x:c r="BRV3" s="25"/>
      <x:c r="BRW3" s="25"/>
      <x:c r="BRX3" s="25"/>
      <x:c r="BRY3" s="25"/>
      <x:c r="BRZ3" s="25"/>
      <x:c r="BSA3" s="25"/>
      <x:c r="BSB3" s="25"/>
      <x:c r="BSC3" s="25"/>
      <x:c r="BSD3" s="25"/>
      <x:c r="BSE3" s="25"/>
      <x:c r="BSF3" s="25"/>
      <x:c r="BSG3" s="25"/>
      <x:c r="BSH3" s="25"/>
      <x:c r="BSI3" s="25"/>
      <x:c r="BSJ3" s="25"/>
      <x:c r="BSK3" s="25"/>
      <x:c r="BSL3" s="25"/>
      <x:c r="BSM3" s="25"/>
      <x:c r="BSN3" s="25"/>
      <x:c r="BSO3" s="25"/>
      <x:c r="BSP3" s="25"/>
      <x:c r="BSQ3" s="25"/>
      <x:c r="BSR3" s="25"/>
      <x:c r="BSS3" s="25"/>
      <x:c r="BST3" s="25"/>
      <x:c r="BSU3" s="25"/>
      <x:c r="BSV3" s="25"/>
      <x:c r="BSW3" s="25"/>
      <x:c r="BSX3" s="25"/>
      <x:c r="BSY3" s="25"/>
      <x:c r="BSZ3" s="25"/>
      <x:c r="BTA3" s="25"/>
      <x:c r="BTB3" s="25"/>
      <x:c r="BTC3" s="25"/>
      <x:c r="BTD3" s="25"/>
      <x:c r="BTE3" s="25"/>
      <x:c r="BTF3" s="25"/>
      <x:c r="BTG3" s="25"/>
      <x:c r="BTH3" s="25"/>
      <x:c r="BTI3" s="25"/>
      <x:c r="BTJ3" s="25"/>
      <x:c r="BTK3" s="25"/>
      <x:c r="BTL3" s="25"/>
      <x:c r="BTM3" s="25"/>
      <x:c r="BTN3" s="25"/>
      <x:c r="BTO3" s="25"/>
      <x:c r="BTP3" s="25"/>
      <x:c r="BTQ3" s="25"/>
      <x:c r="BTR3" s="25"/>
      <x:c r="BTS3" s="25"/>
      <x:c r="BTT3" s="25"/>
      <x:c r="BTU3" s="25"/>
      <x:c r="BTV3" s="25"/>
      <x:c r="BTW3" s="25"/>
      <x:c r="BTX3" s="25"/>
      <x:c r="BTY3" s="25"/>
      <x:c r="BTZ3" s="25"/>
      <x:c r="BUA3" s="25"/>
      <x:c r="BUB3" s="25"/>
      <x:c r="BUC3" s="25"/>
      <x:c r="BUD3" s="25"/>
      <x:c r="BUE3" s="25"/>
      <x:c r="BUF3" s="25"/>
      <x:c r="BUG3" s="25"/>
      <x:c r="BUH3" s="25"/>
      <x:c r="BUI3" s="25"/>
      <x:c r="BUJ3" s="25"/>
      <x:c r="BUK3" s="25"/>
      <x:c r="BUL3" s="25"/>
      <x:c r="BUM3" s="25"/>
      <x:c r="BUN3" s="25"/>
      <x:c r="BUO3" s="25"/>
      <x:c r="BUP3" s="25"/>
      <x:c r="BUQ3" s="25"/>
      <x:c r="BUR3" s="25"/>
      <x:c r="BUS3" s="25"/>
      <x:c r="BUT3" s="25"/>
      <x:c r="BUU3" s="25"/>
      <x:c r="BUV3" s="25"/>
      <x:c r="BUW3" s="25"/>
      <x:c r="BUX3" s="25"/>
      <x:c r="BUY3" s="25"/>
      <x:c r="BUZ3" s="25"/>
      <x:c r="BVA3" s="25"/>
      <x:c r="BVB3" s="25"/>
      <x:c r="BVC3" s="25"/>
      <x:c r="BVD3" s="25"/>
      <x:c r="BVE3" s="25"/>
      <x:c r="BVF3" s="25"/>
      <x:c r="BVG3" s="25"/>
      <x:c r="BVH3" s="25"/>
      <x:c r="BVI3" s="25"/>
      <x:c r="BVJ3" s="25"/>
      <x:c r="BVK3" s="25"/>
      <x:c r="BVL3" s="25"/>
      <x:c r="BVM3" s="25"/>
      <x:c r="BVN3" s="25"/>
      <x:c r="BVO3" s="25"/>
      <x:c r="BVP3" s="25"/>
      <x:c r="BVQ3" s="25"/>
      <x:c r="BVR3" s="25"/>
      <x:c r="BVS3" s="25"/>
      <x:c r="BVT3" s="25"/>
      <x:c r="BVU3" s="25"/>
      <x:c r="BVV3" s="25"/>
      <x:c r="BVW3" s="25"/>
      <x:c r="BVX3" s="25"/>
      <x:c r="BVY3" s="25"/>
      <x:c r="BVZ3" s="25"/>
      <x:c r="BWA3" s="25"/>
      <x:c r="BWB3" s="25"/>
      <x:c r="BWC3" s="25"/>
      <x:c r="BWD3" s="25"/>
      <x:c r="BWE3" s="25"/>
      <x:c r="BWF3" s="25"/>
      <x:c r="BWG3" s="25"/>
      <x:c r="BWH3" s="25"/>
      <x:c r="BWI3" s="25"/>
      <x:c r="BWJ3" s="25"/>
      <x:c r="BWK3" s="25"/>
      <x:c r="BWL3" s="25"/>
      <x:c r="BWM3" s="25"/>
      <x:c r="BWN3" s="25"/>
      <x:c r="BWO3" s="25"/>
      <x:c r="BWP3" s="25"/>
      <x:c r="BWQ3" s="25"/>
      <x:c r="BWR3" s="25"/>
      <x:c r="BWS3" s="25"/>
      <x:c r="BWT3" s="25"/>
      <x:c r="BWU3" s="25"/>
      <x:c r="BWV3" s="25"/>
      <x:c r="BWW3" s="25"/>
      <x:c r="BWX3" s="25"/>
      <x:c r="BWY3" s="25"/>
      <x:c r="BWZ3" s="25"/>
      <x:c r="BXA3" s="25"/>
      <x:c r="BXB3" s="25"/>
      <x:c r="BXC3" s="25"/>
      <x:c r="BXD3" s="25"/>
      <x:c r="BXE3" s="25"/>
      <x:c r="BXF3" s="25"/>
      <x:c r="BXG3" s="25"/>
      <x:c r="BXH3" s="25"/>
      <x:c r="BXI3" s="25"/>
      <x:c r="BXJ3" s="25"/>
      <x:c r="BXK3" s="25"/>
      <x:c r="BXL3" s="25"/>
      <x:c r="BXM3" s="25"/>
      <x:c r="BXN3" s="25"/>
      <x:c r="BXO3" s="25"/>
      <x:c r="BXP3" s="25"/>
      <x:c r="BXQ3" s="25"/>
      <x:c r="BXR3" s="25"/>
      <x:c r="BXS3" s="25"/>
      <x:c r="BXT3" s="25"/>
      <x:c r="BXU3" s="25"/>
      <x:c r="BXV3" s="25"/>
      <x:c r="BXW3" s="25"/>
      <x:c r="BXX3" s="25"/>
      <x:c r="BXY3" s="25"/>
      <x:c r="BXZ3" s="25"/>
      <x:c r="BYA3" s="25"/>
      <x:c r="BYB3" s="25"/>
      <x:c r="BYC3" s="25"/>
      <x:c r="BYD3" s="25"/>
      <x:c r="BYE3" s="25"/>
      <x:c r="BYF3" s="25"/>
      <x:c r="BYG3" s="25"/>
      <x:c r="BYH3" s="25"/>
      <x:c r="BYI3" s="25"/>
      <x:c r="BYJ3" s="25"/>
      <x:c r="BYK3" s="25"/>
      <x:c r="BYL3" s="25"/>
      <x:c r="BYM3" s="25"/>
      <x:c r="BYN3" s="25"/>
      <x:c r="BYO3" s="25"/>
      <x:c r="BYP3" s="25"/>
      <x:c r="BYQ3" s="25"/>
      <x:c r="BYR3" s="25"/>
      <x:c r="BYS3" s="25"/>
      <x:c r="BYT3" s="25"/>
      <x:c r="BYU3" s="25"/>
      <x:c r="BYV3" s="25"/>
      <x:c r="BYW3" s="25"/>
      <x:c r="BYX3" s="25"/>
      <x:c r="BYY3" s="25"/>
      <x:c r="BYZ3" s="25"/>
      <x:c r="BZA3" s="25"/>
      <x:c r="BZB3" s="25"/>
      <x:c r="BZC3" s="25"/>
      <x:c r="BZD3" s="25"/>
      <x:c r="BZE3" s="25"/>
      <x:c r="BZF3" s="25"/>
      <x:c r="BZG3" s="25"/>
      <x:c r="BZH3" s="25"/>
      <x:c r="BZI3" s="25"/>
      <x:c r="BZJ3" s="25"/>
      <x:c r="BZK3" s="25"/>
      <x:c r="BZL3" s="25"/>
      <x:c r="BZM3" s="25"/>
      <x:c r="BZN3" s="25"/>
      <x:c r="BZO3" s="25"/>
      <x:c r="BZP3" s="25"/>
      <x:c r="BZQ3" s="25"/>
      <x:c r="BZR3" s="25"/>
      <x:c r="BZS3" s="25"/>
      <x:c r="BZT3" s="25"/>
      <x:c r="BZU3" s="25"/>
      <x:c r="BZV3" s="25"/>
      <x:c r="BZW3" s="25"/>
      <x:c r="BZX3" s="25"/>
      <x:c r="BZY3" s="25"/>
      <x:c r="BZZ3" s="25"/>
      <x:c r="CAA3" s="25"/>
      <x:c r="CAB3" s="25"/>
      <x:c r="CAC3" s="25"/>
      <x:c r="CAD3" s="25"/>
      <x:c r="CAE3" s="25"/>
      <x:c r="CAF3" s="25"/>
      <x:c r="CAG3" s="25"/>
      <x:c r="CAH3" s="25"/>
      <x:c r="CAI3" s="25"/>
      <x:c r="CAJ3" s="25"/>
      <x:c r="CAK3" s="25"/>
      <x:c r="CAL3" s="25"/>
      <x:c r="CAM3" s="25"/>
      <x:c r="CAN3" s="25"/>
      <x:c r="CAO3" s="25"/>
      <x:c r="CAP3" s="25"/>
      <x:c r="CAQ3" s="25"/>
      <x:c r="CAR3" s="25"/>
      <x:c r="CAS3" s="25"/>
      <x:c r="CAT3" s="25"/>
      <x:c r="CAU3" s="25"/>
      <x:c r="CAV3" s="25"/>
      <x:c r="CAW3" s="25"/>
      <x:c r="CAX3" s="25"/>
      <x:c r="CAY3" s="25"/>
      <x:c r="CAZ3" s="25"/>
      <x:c r="CBA3" s="25"/>
      <x:c r="CBB3" s="25"/>
      <x:c r="CBC3" s="25"/>
      <x:c r="CBD3" s="25"/>
      <x:c r="CBE3" s="25"/>
      <x:c r="CBF3" s="25"/>
      <x:c r="CBG3" s="25"/>
      <x:c r="CBH3" s="25"/>
      <x:c r="CBI3" s="25"/>
      <x:c r="CBJ3" s="25"/>
      <x:c r="CBK3" s="25"/>
      <x:c r="CBL3" s="25"/>
      <x:c r="CBM3" s="25"/>
      <x:c r="CBN3" s="25"/>
      <x:c r="CBO3" s="25"/>
      <x:c r="CBP3" s="25"/>
      <x:c r="CBQ3" s="25"/>
      <x:c r="CBR3" s="25"/>
      <x:c r="CBS3" s="25"/>
      <x:c r="CBT3" s="25"/>
      <x:c r="CBU3" s="25"/>
      <x:c r="CBV3" s="25"/>
      <x:c r="CBW3" s="25"/>
      <x:c r="CBX3" s="25"/>
      <x:c r="CBY3" s="25"/>
      <x:c r="CBZ3" s="25"/>
      <x:c r="CCA3" s="25"/>
      <x:c r="CCB3" s="25"/>
      <x:c r="CCC3" s="25"/>
      <x:c r="CCD3" s="25"/>
      <x:c r="CCE3" s="25"/>
      <x:c r="CCF3" s="25"/>
      <x:c r="CCG3" s="25"/>
      <x:c r="CCH3" s="25"/>
      <x:c r="CCI3" s="25"/>
      <x:c r="CCJ3" s="25"/>
      <x:c r="CCK3" s="25"/>
      <x:c r="CCL3" s="25"/>
      <x:c r="CCM3" s="25"/>
      <x:c r="CCN3" s="25"/>
      <x:c r="CCO3" s="25"/>
      <x:c r="CCP3" s="25"/>
      <x:c r="CCQ3" s="25"/>
      <x:c r="CCR3" s="25"/>
      <x:c r="CCS3" s="25"/>
      <x:c r="CCT3" s="25"/>
      <x:c r="CCU3" s="25"/>
      <x:c r="CCV3" s="25"/>
      <x:c r="CCW3" s="25"/>
      <x:c r="CCX3" s="25"/>
      <x:c r="CCY3" s="25"/>
      <x:c r="CCZ3" s="25"/>
      <x:c r="CDA3" s="25"/>
      <x:c r="CDB3" s="25"/>
      <x:c r="CDC3" s="25"/>
      <x:c r="CDD3" s="25"/>
      <x:c r="CDE3" s="25"/>
      <x:c r="CDF3" s="25"/>
      <x:c r="CDG3" s="25"/>
      <x:c r="CDH3" s="25"/>
      <x:c r="CDI3" s="25"/>
      <x:c r="CDJ3" s="25"/>
      <x:c r="CDK3" s="25"/>
      <x:c r="CDL3" s="25"/>
      <x:c r="CDM3" s="25"/>
      <x:c r="CDN3" s="25"/>
      <x:c r="CDO3" s="25"/>
      <x:c r="CDP3" s="25"/>
      <x:c r="CDQ3" s="25"/>
      <x:c r="CDR3" s="25"/>
      <x:c r="CDS3" s="25"/>
      <x:c r="CDT3" s="25"/>
      <x:c r="CDU3" s="25"/>
      <x:c r="CDV3" s="25"/>
      <x:c r="CDW3" s="25"/>
      <x:c r="CDX3" s="25"/>
      <x:c r="CDY3" s="25"/>
      <x:c r="CDZ3" s="25"/>
      <x:c r="CEA3" s="25"/>
      <x:c r="CEB3" s="25"/>
      <x:c r="CEC3" s="25"/>
      <x:c r="CED3" s="25"/>
      <x:c r="CEE3" s="25"/>
      <x:c r="CEF3" s="25"/>
      <x:c r="CEG3" s="25"/>
      <x:c r="CEH3" s="25"/>
      <x:c r="CEI3" s="25"/>
      <x:c r="CEJ3" s="25"/>
      <x:c r="CEK3" s="25"/>
      <x:c r="CEL3" s="25"/>
      <x:c r="CEM3" s="25"/>
      <x:c r="CEN3" s="25"/>
      <x:c r="CEO3" s="25"/>
      <x:c r="CEP3" s="25"/>
      <x:c r="CEQ3" s="25"/>
      <x:c r="CER3" s="25"/>
      <x:c r="CES3" s="25"/>
      <x:c r="CET3" s="25"/>
      <x:c r="CEU3" s="25"/>
      <x:c r="CEV3" s="25"/>
      <x:c r="CEW3" s="25"/>
      <x:c r="CEX3" s="25"/>
      <x:c r="CEY3" s="25"/>
      <x:c r="CEZ3" s="25"/>
      <x:c r="CFA3" s="25"/>
      <x:c r="CFB3" s="25"/>
      <x:c r="CFC3" s="25"/>
      <x:c r="CFD3" s="25"/>
      <x:c r="CFE3" s="25"/>
      <x:c r="CFF3" s="25"/>
      <x:c r="CFG3" s="25"/>
      <x:c r="CFH3" s="25"/>
      <x:c r="CFI3" s="25"/>
      <x:c r="CFJ3" s="25"/>
      <x:c r="CFK3" s="25"/>
      <x:c r="CFL3" s="25"/>
      <x:c r="CFM3" s="25"/>
      <x:c r="CFN3" s="25"/>
      <x:c r="CFO3" s="25"/>
      <x:c r="CFP3" s="25"/>
      <x:c r="CFQ3" s="25"/>
      <x:c r="CFR3" s="25"/>
      <x:c r="CFS3" s="25"/>
      <x:c r="CFT3" s="25"/>
      <x:c r="CFU3" s="25"/>
      <x:c r="CFV3" s="25"/>
      <x:c r="CFW3" s="25"/>
      <x:c r="CFX3" s="25"/>
      <x:c r="CFY3" s="25"/>
      <x:c r="CFZ3" s="25"/>
      <x:c r="CGA3" s="25"/>
      <x:c r="CGB3" s="25"/>
      <x:c r="CGC3" s="25"/>
      <x:c r="CGD3" s="25"/>
      <x:c r="CGE3" s="25"/>
      <x:c r="CGF3" s="25"/>
      <x:c r="CGG3" s="25"/>
      <x:c r="CGH3" s="25"/>
      <x:c r="CGI3" s="25"/>
      <x:c r="CGJ3" s="25"/>
      <x:c r="CGK3" s="25"/>
      <x:c r="CGL3" s="25"/>
      <x:c r="CGM3" s="25"/>
      <x:c r="CGN3" s="25"/>
      <x:c r="CGO3" s="25"/>
      <x:c r="CGP3" s="25"/>
      <x:c r="CGQ3" s="25"/>
      <x:c r="CGR3" s="25"/>
      <x:c r="CGS3" s="25"/>
      <x:c r="CGT3" s="25"/>
      <x:c r="CGU3" s="25"/>
      <x:c r="CGV3" s="25"/>
      <x:c r="CGW3" s="25"/>
      <x:c r="CGX3" s="25"/>
      <x:c r="CGY3" s="25"/>
      <x:c r="CGZ3" s="25"/>
      <x:c r="CHA3" s="25"/>
      <x:c r="CHB3" s="25"/>
      <x:c r="CHC3" s="25"/>
      <x:c r="CHD3" s="25"/>
      <x:c r="CHE3" s="25"/>
      <x:c r="CHF3" s="25"/>
      <x:c r="CHG3" s="25"/>
      <x:c r="CHH3" s="25"/>
      <x:c r="CHI3" s="25"/>
      <x:c r="CHJ3" s="25"/>
      <x:c r="CHK3" s="25"/>
      <x:c r="CHL3" s="25"/>
      <x:c r="CHM3" s="25"/>
      <x:c r="CHN3" s="25"/>
      <x:c r="CHO3" s="25"/>
      <x:c r="CHP3" s="25"/>
      <x:c r="CHQ3" s="25"/>
      <x:c r="CHR3" s="25"/>
      <x:c r="CHS3" s="25"/>
      <x:c r="CHT3" s="25"/>
      <x:c r="CHU3" s="25"/>
      <x:c r="CHV3" s="25"/>
      <x:c r="CHW3" s="25"/>
      <x:c r="CHX3" s="25"/>
      <x:c r="CHY3" s="25"/>
      <x:c r="CHZ3" s="25"/>
      <x:c r="CIA3" s="25"/>
      <x:c r="CIB3" s="25"/>
      <x:c r="CIC3" s="25"/>
      <x:c r="CID3" s="25"/>
      <x:c r="CIE3" s="25"/>
      <x:c r="CIF3" s="25"/>
      <x:c r="CIG3" s="25"/>
      <x:c r="CIH3" s="25"/>
      <x:c r="CII3" s="25"/>
      <x:c r="CIJ3" s="25"/>
      <x:c r="CIK3" s="25"/>
      <x:c r="CIL3" s="25"/>
      <x:c r="CIM3" s="25"/>
      <x:c r="CIN3" s="25"/>
      <x:c r="CIO3" s="25"/>
      <x:c r="CIP3" s="25"/>
      <x:c r="CIQ3" s="25"/>
      <x:c r="CIR3" s="25"/>
      <x:c r="CIS3" s="25"/>
      <x:c r="CIT3" s="25"/>
      <x:c r="CIU3" s="25"/>
      <x:c r="CIV3" s="25"/>
      <x:c r="CIW3" s="25"/>
      <x:c r="CIX3" s="25"/>
      <x:c r="CIY3" s="25"/>
      <x:c r="CIZ3" s="25"/>
      <x:c r="CJA3" s="25"/>
      <x:c r="CJB3" s="25"/>
      <x:c r="CJC3" s="25"/>
      <x:c r="CJD3" s="25"/>
      <x:c r="CJE3" s="25"/>
      <x:c r="CJF3" s="25"/>
      <x:c r="CJG3" s="25"/>
      <x:c r="CJH3" s="25"/>
      <x:c r="CJI3" s="25"/>
      <x:c r="CJJ3" s="25"/>
      <x:c r="CJK3" s="25"/>
      <x:c r="CJL3" s="25"/>
      <x:c r="CJM3" s="25"/>
      <x:c r="CJN3" s="25"/>
      <x:c r="CJO3" s="25"/>
      <x:c r="CJP3" s="25"/>
      <x:c r="CJQ3" s="25"/>
      <x:c r="CJR3" s="25"/>
      <x:c r="CJS3" s="25"/>
      <x:c r="CJT3" s="25"/>
      <x:c r="CJU3" s="25"/>
      <x:c r="CJV3" s="25"/>
      <x:c r="CJW3" s="25"/>
      <x:c r="CJX3" s="25"/>
      <x:c r="CJY3" s="25"/>
      <x:c r="CJZ3" s="25"/>
      <x:c r="CKA3" s="25"/>
      <x:c r="CKB3" s="25"/>
      <x:c r="CKC3" s="25"/>
      <x:c r="CKD3" s="25"/>
      <x:c r="CKE3" s="25"/>
      <x:c r="CKF3" s="25"/>
      <x:c r="CKG3" s="25"/>
      <x:c r="CKH3" s="25"/>
      <x:c r="CKI3" s="25"/>
      <x:c r="CKJ3" s="25"/>
      <x:c r="CKK3" s="25"/>
      <x:c r="CKL3" s="25"/>
      <x:c r="CKM3" s="25"/>
      <x:c r="CKN3" s="25"/>
      <x:c r="CKO3" s="25"/>
      <x:c r="CKP3" s="25"/>
      <x:c r="CKQ3" s="25"/>
      <x:c r="CKR3" s="25"/>
      <x:c r="CKS3" s="25"/>
      <x:c r="CKT3" s="25"/>
      <x:c r="CKU3" s="25"/>
      <x:c r="CKV3" s="25"/>
      <x:c r="CKW3" s="25"/>
      <x:c r="CKX3" s="25"/>
      <x:c r="CKY3" s="25"/>
      <x:c r="CKZ3" s="25"/>
      <x:c r="CLA3" s="25"/>
      <x:c r="CLB3" s="25"/>
      <x:c r="CLC3" s="25"/>
      <x:c r="CLD3" s="25"/>
      <x:c r="CLE3" s="25"/>
      <x:c r="CLF3" s="25"/>
      <x:c r="CLG3" s="25"/>
      <x:c r="CLH3" s="25"/>
      <x:c r="CLI3" s="25"/>
      <x:c r="CLJ3" s="25"/>
      <x:c r="CLK3" s="25"/>
      <x:c r="CLL3" s="25"/>
      <x:c r="CLM3" s="25"/>
      <x:c r="CLN3" s="25"/>
      <x:c r="CLO3" s="25"/>
      <x:c r="CLP3" s="25"/>
      <x:c r="CLQ3" s="25"/>
      <x:c r="CLR3" s="25"/>
      <x:c r="CLS3" s="25"/>
      <x:c r="CLT3" s="25"/>
      <x:c r="CLU3" s="25"/>
      <x:c r="CLV3" s="25"/>
      <x:c r="CLW3" s="25"/>
      <x:c r="CLX3" s="25"/>
      <x:c r="CLY3" s="25"/>
      <x:c r="CLZ3" s="25"/>
      <x:c r="CMA3" s="25"/>
      <x:c r="CMB3" s="25"/>
      <x:c r="CMC3" s="25"/>
      <x:c r="CMD3" s="25"/>
      <x:c r="CME3" s="25"/>
      <x:c r="CMF3" s="25"/>
      <x:c r="CMG3" s="25"/>
      <x:c r="CMH3" s="25"/>
      <x:c r="CMI3" s="25"/>
      <x:c r="CMJ3" s="25"/>
      <x:c r="CMK3" s="25"/>
      <x:c r="CML3" s="25"/>
      <x:c r="CMM3" s="25"/>
      <x:c r="CMN3" s="25"/>
      <x:c r="CMO3" s="25"/>
      <x:c r="CMP3" s="25"/>
      <x:c r="CMQ3" s="25"/>
      <x:c r="CMR3" s="25"/>
      <x:c r="CMS3" s="25"/>
      <x:c r="CMT3" s="25"/>
      <x:c r="CMU3" s="25"/>
      <x:c r="CMV3" s="25"/>
      <x:c r="CMW3" s="25"/>
      <x:c r="CMX3" s="25"/>
      <x:c r="CMY3" s="25"/>
      <x:c r="CMZ3" s="25"/>
      <x:c r="CNA3" s="25"/>
      <x:c r="CNB3" s="25"/>
      <x:c r="CNC3" s="25"/>
      <x:c r="CND3" s="25"/>
      <x:c r="CNE3" s="25"/>
      <x:c r="CNF3" s="25"/>
      <x:c r="CNG3" s="25"/>
      <x:c r="CNH3" s="25"/>
      <x:c r="CNI3" s="25"/>
      <x:c r="CNJ3" s="25"/>
      <x:c r="CNK3" s="25"/>
      <x:c r="CNL3" s="25"/>
      <x:c r="CNM3" s="25"/>
      <x:c r="CNN3" s="25"/>
      <x:c r="CNO3" s="25"/>
      <x:c r="CNP3" s="25"/>
      <x:c r="CNQ3" s="25"/>
      <x:c r="CNR3" s="25"/>
      <x:c r="CNS3" s="25"/>
      <x:c r="CNT3" s="25"/>
      <x:c r="CNU3" s="25"/>
      <x:c r="CNV3" s="25"/>
      <x:c r="CNW3" s="25"/>
      <x:c r="CNX3" s="25"/>
      <x:c r="CNY3" s="25"/>
      <x:c r="CNZ3" s="25"/>
      <x:c r="COA3" s="25"/>
      <x:c r="COB3" s="25"/>
      <x:c r="COC3" s="25"/>
      <x:c r="COD3" s="25"/>
      <x:c r="COE3" s="25"/>
      <x:c r="COF3" s="25"/>
      <x:c r="COG3" s="25"/>
      <x:c r="COH3" s="25"/>
      <x:c r="COI3" s="25"/>
      <x:c r="COJ3" s="25"/>
      <x:c r="COK3" s="25"/>
      <x:c r="COL3" s="25"/>
      <x:c r="COM3" s="25"/>
      <x:c r="CON3" s="25"/>
      <x:c r="COO3" s="25"/>
      <x:c r="COP3" s="25"/>
      <x:c r="COQ3" s="25"/>
      <x:c r="COR3" s="25"/>
      <x:c r="COS3" s="25"/>
      <x:c r="COT3" s="25"/>
      <x:c r="COU3" s="25"/>
      <x:c r="COV3" s="25"/>
      <x:c r="COW3" s="25"/>
      <x:c r="COX3" s="25"/>
      <x:c r="COY3" s="25"/>
      <x:c r="COZ3" s="25"/>
      <x:c r="CPA3" s="25"/>
      <x:c r="CPB3" s="25"/>
      <x:c r="CPC3" s="25"/>
      <x:c r="CPD3" s="25"/>
      <x:c r="CPE3" s="25"/>
      <x:c r="CPF3" s="25"/>
      <x:c r="CPG3" s="25"/>
      <x:c r="CPH3" s="25"/>
      <x:c r="CPI3" s="25"/>
      <x:c r="CPJ3" s="25"/>
      <x:c r="CPK3" s="25"/>
      <x:c r="CPL3" s="25"/>
      <x:c r="CPM3" s="25"/>
      <x:c r="CPN3" s="25"/>
      <x:c r="CPO3" s="25"/>
      <x:c r="CPP3" s="25"/>
      <x:c r="CPQ3" s="25"/>
      <x:c r="CPR3" s="25"/>
      <x:c r="CPS3" s="25"/>
      <x:c r="CPT3" s="25"/>
      <x:c r="CPU3" s="25"/>
      <x:c r="CPV3" s="25"/>
      <x:c r="CPW3" s="25"/>
      <x:c r="CPX3" s="25"/>
      <x:c r="CPY3" s="25"/>
      <x:c r="CPZ3" s="25"/>
      <x:c r="CQA3" s="25"/>
      <x:c r="CQB3" s="25"/>
      <x:c r="CQC3" s="25"/>
      <x:c r="CQD3" s="25"/>
      <x:c r="CQE3" s="25"/>
      <x:c r="CQF3" s="25"/>
      <x:c r="CQG3" s="25"/>
      <x:c r="CQH3" s="25"/>
      <x:c r="CQI3" s="25"/>
      <x:c r="CQJ3" s="25"/>
      <x:c r="CQK3" s="25"/>
      <x:c r="CQL3" s="25"/>
      <x:c r="CQM3" s="25"/>
      <x:c r="CQN3" s="25"/>
      <x:c r="CQO3" s="25"/>
      <x:c r="CQP3" s="25"/>
      <x:c r="CQQ3" s="25"/>
      <x:c r="CQR3" s="25"/>
      <x:c r="CQS3" s="25"/>
      <x:c r="CQT3" s="25"/>
      <x:c r="CQU3" s="25"/>
      <x:c r="CQV3" s="25"/>
      <x:c r="CQW3" s="25"/>
      <x:c r="CQX3" s="25"/>
      <x:c r="CQY3" s="25"/>
      <x:c r="CQZ3" s="25"/>
      <x:c r="CRA3" s="25"/>
      <x:c r="CRB3" s="25"/>
      <x:c r="CRC3" s="25"/>
      <x:c r="CRD3" s="25"/>
      <x:c r="CRE3" s="25"/>
      <x:c r="CRF3" s="25"/>
      <x:c r="CRG3" s="25"/>
      <x:c r="CRH3" s="25"/>
      <x:c r="CRI3" s="25"/>
      <x:c r="CRJ3" s="25"/>
      <x:c r="CRK3" s="25"/>
      <x:c r="CRL3" s="25"/>
      <x:c r="CRM3" s="25"/>
      <x:c r="CRN3" s="25"/>
      <x:c r="CRO3" s="25"/>
      <x:c r="CRP3" s="25"/>
      <x:c r="CRQ3" s="25"/>
      <x:c r="CRR3" s="25"/>
      <x:c r="CRS3" s="25"/>
      <x:c r="CRT3" s="25"/>
      <x:c r="CRU3" s="25"/>
      <x:c r="CRV3" s="25"/>
      <x:c r="CRW3" s="25"/>
      <x:c r="CRX3" s="25"/>
      <x:c r="CRY3" s="25"/>
      <x:c r="CRZ3" s="25"/>
      <x:c r="CSA3" s="25"/>
      <x:c r="CSB3" s="25"/>
      <x:c r="CSC3" s="25"/>
      <x:c r="CSD3" s="25"/>
      <x:c r="CSE3" s="25"/>
      <x:c r="CSF3" s="25"/>
      <x:c r="CSG3" s="25"/>
      <x:c r="CSH3" s="25"/>
      <x:c r="CSI3" s="25"/>
      <x:c r="CSJ3" s="25"/>
      <x:c r="CSK3" s="25"/>
      <x:c r="CSL3" s="25"/>
      <x:c r="CSM3" s="25"/>
      <x:c r="CSN3" s="25"/>
      <x:c r="CSO3" s="25"/>
      <x:c r="CSP3" s="25"/>
      <x:c r="CSQ3" s="25"/>
      <x:c r="CSR3" s="25"/>
      <x:c r="CSS3" s="25"/>
      <x:c r="CST3" s="25"/>
      <x:c r="CSU3" s="25"/>
      <x:c r="CSV3" s="25"/>
      <x:c r="CSW3" s="25"/>
      <x:c r="CSX3" s="25"/>
      <x:c r="CSY3" s="25"/>
      <x:c r="CSZ3" s="25"/>
      <x:c r="CTA3" s="25"/>
      <x:c r="CTB3" s="25"/>
      <x:c r="CTC3" s="25"/>
      <x:c r="CTD3" s="25"/>
      <x:c r="CTE3" s="25"/>
      <x:c r="CTF3" s="25"/>
      <x:c r="CTG3" s="25"/>
      <x:c r="CTH3" s="25"/>
      <x:c r="CTI3" s="25"/>
      <x:c r="CTJ3" s="25"/>
      <x:c r="CTK3" s="25"/>
      <x:c r="CTL3" s="25"/>
      <x:c r="CTM3" s="25"/>
      <x:c r="CTN3" s="25"/>
      <x:c r="CTO3" s="25"/>
      <x:c r="CTP3" s="25"/>
      <x:c r="CTQ3" s="25"/>
      <x:c r="CTR3" s="25"/>
      <x:c r="CTS3" s="25"/>
      <x:c r="CTT3" s="25"/>
      <x:c r="CTU3" s="25"/>
      <x:c r="CTV3" s="25"/>
      <x:c r="CTW3" s="25"/>
      <x:c r="CTX3" s="25"/>
      <x:c r="CTY3" s="25"/>
      <x:c r="CTZ3" s="25"/>
      <x:c r="CUA3" s="25"/>
      <x:c r="CUB3" s="25"/>
      <x:c r="CUC3" s="25"/>
      <x:c r="CUD3" s="25"/>
      <x:c r="CUE3" s="25"/>
      <x:c r="CUF3" s="25"/>
      <x:c r="CUG3" s="25"/>
      <x:c r="CUH3" s="25"/>
      <x:c r="CUI3" s="25"/>
      <x:c r="CUJ3" s="25"/>
      <x:c r="CUK3" s="25"/>
      <x:c r="CUL3" s="25"/>
      <x:c r="CUM3" s="25"/>
      <x:c r="CUN3" s="25"/>
      <x:c r="CUO3" s="25"/>
      <x:c r="CUP3" s="25"/>
      <x:c r="CUQ3" s="25"/>
      <x:c r="CUR3" s="25"/>
      <x:c r="CUS3" s="25"/>
      <x:c r="CUT3" s="25"/>
      <x:c r="CUU3" s="25"/>
      <x:c r="CUV3" s="25"/>
      <x:c r="CUW3" s="25"/>
      <x:c r="CUX3" s="25"/>
      <x:c r="CUY3" s="25"/>
      <x:c r="CUZ3" s="25"/>
      <x:c r="CVA3" s="25"/>
      <x:c r="CVB3" s="25"/>
      <x:c r="CVC3" s="25"/>
      <x:c r="CVD3" s="25"/>
      <x:c r="CVE3" s="25"/>
      <x:c r="CVF3" s="25"/>
      <x:c r="CVG3" s="25"/>
      <x:c r="CVH3" s="25"/>
      <x:c r="CVI3" s="25"/>
      <x:c r="CVJ3" s="25"/>
      <x:c r="CVK3" s="25"/>
      <x:c r="CVL3" s="25"/>
      <x:c r="CVM3" s="25"/>
      <x:c r="CVN3" s="25"/>
      <x:c r="CVO3" s="25"/>
      <x:c r="CVP3" s="25"/>
      <x:c r="CVQ3" s="25"/>
      <x:c r="CVR3" s="25"/>
      <x:c r="CVS3" s="25"/>
      <x:c r="CVT3" s="25"/>
      <x:c r="CVU3" s="25"/>
      <x:c r="CVV3" s="25"/>
      <x:c r="CVW3" s="25"/>
      <x:c r="CVX3" s="25"/>
      <x:c r="CVY3" s="25"/>
      <x:c r="CVZ3" s="25"/>
      <x:c r="CWA3" s="25"/>
      <x:c r="CWB3" s="25"/>
      <x:c r="CWC3" s="25"/>
      <x:c r="CWD3" s="25"/>
      <x:c r="CWE3" s="25"/>
      <x:c r="CWF3" s="25"/>
      <x:c r="CWG3" s="25"/>
      <x:c r="CWH3" s="25"/>
      <x:c r="CWI3" s="25"/>
      <x:c r="CWJ3" s="25"/>
      <x:c r="CWK3" s="25"/>
      <x:c r="CWL3" s="25"/>
      <x:c r="CWM3" s="25"/>
      <x:c r="CWN3" s="25"/>
      <x:c r="CWO3" s="25"/>
      <x:c r="CWP3" s="25"/>
      <x:c r="CWQ3" s="25"/>
      <x:c r="CWR3" s="25"/>
      <x:c r="CWS3" s="25"/>
      <x:c r="CWT3" s="25"/>
      <x:c r="CWU3" s="25"/>
      <x:c r="CWV3" s="25"/>
      <x:c r="CWW3" s="25"/>
      <x:c r="CWX3" s="25"/>
      <x:c r="CWY3" s="25"/>
      <x:c r="CWZ3" s="25"/>
      <x:c r="CXA3" s="25"/>
      <x:c r="CXB3" s="25"/>
      <x:c r="CXC3" s="25"/>
      <x:c r="CXD3" s="25"/>
      <x:c r="CXE3" s="25"/>
      <x:c r="CXF3" s="25"/>
      <x:c r="CXG3" s="25"/>
      <x:c r="CXH3" s="25"/>
      <x:c r="CXI3" s="25"/>
      <x:c r="CXJ3" s="25"/>
      <x:c r="CXK3" s="25"/>
      <x:c r="CXL3" s="25"/>
      <x:c r="CXM3" s="25"/>
      <x:c r="CXN3" s="25"/>
      <x:c r="CXO3" s="25"/>
      <x:c r="CXP3" s="25"/>
      <x:c r="CXQ3" s="25"/>
      <x:c r="CXR3" s="25"/>
      <x:c r="CXS3" s="25"/>
      <x:c r="CXT3" s="25"/>
      <x:c r="CXU3" s="25"/>
      <x:c r="CXV3" s="25"/>
      <x:c r="CXW3" s="25"/>
      <x:c r="CXX3" s="25"/>
      <x:c r="CXY3" s="25"/>
      <x:c r="CXZ3" s="25"/>
      <x:c r="CYA3" s="25"/>
      <x:c r="CYB3" s="25"/>
      <x:c r="CYC3" s="25"/>
      <x:c r="CYD3" s="25"/>
      <x:c r="CYE3" s="25"/>
      <x:c r="CYF3" s="25"/>
      <x:c r="CYG3" s="25"/>
      <x:c r="CYH3" s="25"/>
      <x:c r="CYI3" s="25"/>
      <x:c r="CYJ3" s="25"/>
      <x:c r="CYK3" s="25"/>
      <x:c r="CYL3" s="25"/>
      <x:c r="CYM3" s="25"/>
      <x:c r="CYN3" s="25"/>
      <x:c r="CYO3" s="25"/>
      <x:c r="CYP3" s="25"/>
      <x:c r="CYQ3" s="25"/>
      <x:c r="CYR3" s="25"/>
      <x:c r="CYS3" s="25"/>
      <x:c r="CYT3" s="25"/>
      <x:c r="CYU3" s="25"/>
      <x:c r="CYV3" s="25"/>
      <x:c r="CYW3" s="25"/>
      <x:c r="CYX3" s="25"/>
      <x:c r="CYY3" s="25"/>
      <x:c r="CYZ3" s="25"/>
      <x:c r="CZA3" s="25"/>
      <x:c r="CZB3" s="25"/>
      <x:c r="CZC3" s="25"/>
      <x:c r="CZD3" s="25"/>
      <x:c r="CZE3" s="25"/>
      <x:c r="CZF3" s="25"/>
      <x:c r="CZG3" s="25"/>
      <x:c r="CZH3" s="25"/>
      <x:c r="CZI3" s="25"/>
      <x:c r="CZJ3" s="25"/>
      <x:c r="CZK3" s="25"/>
      <x:c r="CZL3" s="25"/>
      <x:c r="CZM3" s="25"/>
      <x:c r="CZN3" s="25"/>
      <x:c r="CZO3" s="25"/>
      <x:c r="CZP3" s="25"/>
      <x:c r="CZQ3" s="25"/>
      <x:c r="CZR3" s="25"/>
      <x:c r="CZS3" s="25"/>
      <x:c r="CZT3" s="25"/>
      <x:c r="CZU3" s="25"/>
      <x:c r="CZV3" s="25"/>
      <x:c r="CZW3" s="25"/>
      <x:c r="CZX3" s="25"/>
      <x:c r="CZY3" s="25"/>
      <x:c r="CZZ3" s="25"/>
      <x:c r="DAA3" s="25"/>
      <x:c r="DAB3" s="25"/>
      <x:c r="DAC3" s="25"/>
      <x:c r="DAD3" s="25"/>
      <x:c r="DAE3" s="25"/>
      <x:c r="DAF3" s="25"/>
      <x:c r="DAG3" s="25"/>
      <x:c r="DAH3" s="25"/>
      <x:c r="DAI3" s="25"/>
      <x:c r="DAJ3" s="25"/>
      <x:c r="DAK3" s="25"/>
      <x:c r="DAL3" s="25"/>
      <x:c r="DAM3" s="25"/>
      <x:c r="DAN3" s="25"/>
      <x:c r="DAO3" s="25"/>
      <x:c r="DAP3" s="25"/>
      <x:c r="DAQ3" s="25"/>
      <x:c r="DAR3" s="25"/>
      <x:c r="DAS3" s="25"/>
      <x:c r="DAT3" s="25"/>
      <x:c r="DAU3" s="25"/>
      <x:c r="DAV3" s="25"/>
      <x:c r="DAW3" s="25"/>
      <x:c r="DAX3" s="25"/>
      <x:c r="DAY3" s="25"/>
      <x:c r="DAZ3" s="25"/>
      <x:c r="DBA3" s="25"/>
      <x:c r="DBB3" s="25"/>
      <x:c r="DBC3" s="25"/>
      <x:c r="DBD3" s="25"/>
      <x:c r="DBE3" s="25"/>
      <x:c r="DBF3" s="25"/>
      <x:c r="DBG3" s="25"/>
      <x:c r="DBH3" s="25"/>
      <x:c r="DBI3" s="25"/>
      <x:c r="DBJ3" s="25"/>
      <x:c r="DBK3" s="25"/>
      <x:c r="DBL3" s="25"/>
      <x:c r="DBM3" s="25"/>
      <x:c r="DBN3" s="25"/>
      <x:c r="DBO3" s="25"/>
      <x:c r="DBP3" s="25"/>
      <x:c r="DBQ3" s="25"/>
      <x:c r="DBR3" s="25"/>
      <x:c r="DBS3" s="25"/>
      <x:c r="DBT3" s="25"/>
      <x:c r="DBU3" s="25"/>
      <x:c r="DBV3" s="25"/>
      <x:c r="DBW3" s="25"/>
      <x:c r="DBX3" s="25"/>
      <x:c r="DBY3" s="25"/>
      <x:c r="DBZ3" s="25"/>
      <x:c r="DCA3" s="25"/>
      <x:c r="DCB3" s="25"/>
      <x:c r="DCC3" s="25"/>
      <x:c r="DCD3" s="25"/>
      <x:c r="DCE3" s="25"/>
      <x:c r="DCF3" s="25"/>
      <x:c r="DCG3" s="25"/>
      <x:c r="DCH3" s="25"/>
      <x:c r="DCI3" s="25"/>
      <x:c r="DCJ3" s="25"/>
      <x:c r="DCK3" s="25"/>
      <x:c r="DCL3" s="25"/>
      <x:c r="DCM3" s="25"/>
      <x:c r="DCN3" s="25"/>
      <x:c r="DCO3" s="25"/>
      <x:c r="DCP3" s="25"/>
      <x:c r="DCQ3" s="25"/>
      <x:c r="DCR3" s="25"/>
      <x:c r="DCS3" s="25"/>
      <x:c r="DCT3" s="25"/>
      <x:c r="DCU3" s="25"/>
      <x:c r="DCV3" s="25"/>
      <x:c r="DCW3" s="25"/>
      <x:c r="DCX3" s="25"/>
      <x:c r="DCY3" s="25"/>
      <x:c r="DCZ3" s="25"/>
      <x:c r="DDA3" s="25"/>
      <x:c r="DDB3" s="25"/>
      <x:c r="DDC3" s="25"/>
      <x:c r="DDD3" s="25"/>
      <x:c r="DDE3" s="25"/>
      <x:c r="DDF3" s="25"/>
      <x:c r="DDG3" s="25"/>
      <x:c r="DDH3" s="25"/>
      <x:c r="DDI3" s="25"/>
      <x:c r="DDJ3" s="25"/>
      <x:c r="DDK3" s="25"/>
      <x:c r="DDL3" s="25"/>
      <x:c r="DDM3" s="25"/>
      <x:c r="DDN3" s="25"/>
      <x:c r="DDO3" s="25"/>
      <x:c r="DDP3" s="25"/>
      <x:c r="DDQ3" s="25"/>
      <x:c r="DDR3" s="25"/>
      <x:c r="DDS3" s="25"/>
      <x:c r="DDT3" s="25"/>
      <x:c r="DDU3" s="25"/>
      <x:c r="DDV3" s="25"/>
      <x:c r="DDW3" s="25"/>
      <x:c r="DDX3" s="25"/>
      <x:c r="DDY3" s="25"/>
      <x:c r="DDZ3" s="25"/>
      <x:c r="DEA3" s="25"/>
      <x:c r="DEB3" s="25"/>
      <x:c r="DEC3" s="25"/>
      <x:c r="DED3" s="25"/>
      <x:c r="DEE3" s="25"/>
      <x:c r="DEF3" s="25"/>
      <x:c r="DEG3" s="25"/>
      <x:c r="DEH3" s="25"/>
      <x:c r="DEI3" s="25"/>
      <x:c r="DEJ3" s="25"/>
      <x:c r="DEK3" s="25"/>
      <x:c r="DEL3" s="25"/>
      <x:c r="DEM3" s="25"/>
      <x:c r="DEN3" s="25"/>
      <x:c r="DEO3" s="25"/>
      <x:c r="DEP3" s="25"/>
      <x:c r="DEQ3" s="25"/>
      <x:c r="DER3" s="25"/>
      <x:c r="DES3" s="25"/>
      <x:c r="DET3" s="25"/>
      <x:c r="DEU3" s="25"/>
      <x:c r="DEV3" s="25"/>
      <x:c r="DEW3" s="25"/>
      <x:c r="DEX3" s="25"/>
      <x:c r="DEY3" s="25"/>
      <x:c r="DEZ3" s="25"/>
      <x:c r="DFA3" s="25"/>
      <x:c r="DFB3" s="25"/>
      <x:c r="DFC3" s="25"/>
      <x:c r="DFD3" s="25"/>
      <x:c r="DFE3" s="25"/>
      <x:c r="DFF3" s="25"/>
      <x:c r="DFG3" s="25"/>
      <x:c r="DFH3" s="25"/>
      <x:c r="DFI3" s="25"/>
      <x:c r="DFJ3" s="25"/>
      <x:c r="DFK3" s="25"/>
      <x:c r="DFL3" s="25"/>
      <x:c r="DFM3" s="25"/>
      <x:c r="DFN3" s="25"/>
      <x:c r="DFO3" s="25"/>
      <x:c r="DFP3" s="25"/>
      <x:c r="DFQ3" s="25"/>
      <x:c r="DFR3" s="25"/>
      <x:c r="DFS3" s="25"/>
      <x:c r="DFT3" s="25"/>
      <x:c r="DFU3" s="25"/>
      <x:c r="DFV3" s="25"/>
      <x:c r="DFW3" s="25"/>
      <x:c r="DFX3" s="25"/>
      <x:c r="DFY3" s="25"/>
      <x:c r="DFZ3" s="25"/>
      <x:c r="DGA3" s="25"/>
      <x:c r="DGB3" s="25"/>
      <x:c r="DGC3" s="25"/>
      <x:c r="DGD3" s="25"/>
      <x:c r="DGE3" s="25"/>
      <x:c r="DGF3" s="25"/>
      <x:c r="DGG3" s="25"/>
      <x:c r="DGH3" s="25"/>
      <x:c r="DGI3" s="25"/>
      <x:c r="DGJ3" s="25"/>
      <x:c r="DGK3" s="25"/>
      <x:c r="DGL3" s="25"/>
      <x:c r="DGM3" s="25"/>
      <x:c r="DGN3" s="25"/>
      <x:c r="DGO3" s="25"/>
      <x:c r="DGP3" s="25"/>
      <x:c r="DGQ3" s="25"/>
      <x:c r="DGR3" s="25"/>
      <x:c r="DGS3" s="25"/>
      <x:c r="DGT3" s="25"/>
      <x:c r="DGU3" s="25"/>
      <x:c r="DGV3" s="25"/>
      <x:c r="DGW3" s="25"/>
      <x:c r="DGX3" s="25"/>
      <x:c r="DGY3" s="25"/>
      <x:c r="DGZ3" s="25"/>
      <x:c r="DHA3" s="25"/>
      <x:c r="DHB3" s="25"/>
      <x:c r="DHC3" s="25"/>
      <x:c r="DHD3" s="25"/>
      <x:c r="DHE3" s="25"/>
      <x:c r="DHF3" s="25"/>
      <x:c r="DHG3" s="25"/>
      <x:c r="DHH3" s="25"/>
      <x:c r="DHI3" s="25"/>
      <x:c r="DHJ3" s="25"/>
      <x:c r="DHK3" s="25"/>
      <x:c r="DHL3" s="25"/>
      <x:c r="DHM3" s="25"/>
      <x:c r="DHN3" s="25"/>
      <x:c r="DHO3" s="25"/>
      <x:c r="DHP3" s="25"/>
      <x:c r="DHQ3" s="25"/>
      <x:c r="DHR3" s="25"/>
      <x:c r="DHS3" s="25"/>
      <x:c r="DHT3" s="25"/>
      <x:c r="DHU3" s="25"/>
      <x:c r="DHV3" s="25"/>
      <x:c r="DHW3" s="25"/>
      <x:c r="DHX3" s="25"/>
      <x:c r="DHY3" s="25"/>
      <x:c r="DHZ3" s="25"/>
      <x:c r="DIA3" s="25"/>
      <x:c r="DIB3" s="25"/>
      <x:c r="DIC3" s="25"/>
      <x:c r="DID3" s="25"/>
      <x:c r="DIE3" s="25"/>
      <x:c r="DIF3" s="25"/>
      <x:c r="DIG3" s="25"/>
      <x:c r="DIH3" s="25"/>
      <x:c r="DII3" s="25"/>
      <x:c r="DIJ3" s="25"/>
      <x:c r="DIK3" s="25"/>
      <x:c r="DIL3" s="25"/>
      <x:c r="DIM3" s="25"/>
      <x:c r="DIN3" s="25"/>
      <x:c r="DIO3" s="25"/>
      <x:c r="DIP3" s="25"/>
      <x:c r="DIQ3" s="25"/>
      <x:c r="DIR3" s="25"/>
      <x:c r="DIS3" s="25"/>
      <x:c r="DIT3" s="25"/>
      <x:c r="DIU3" s="25"/>
      <x:c r="DIV3" s="25"/>
      <x:c r="DIW3" s="25"/>
      <x:c r="DIX3" s="25"/>
      <x:c r="DIY3" s="25"/>
      <x:c r="DIZ3" s="25"/>
      <x:c r="DJA3" s="25"/>
      <x:c r="DJB3" s="25"/>
      <x:c r="DJC3" s="25"/>
      <x:c r="DJD3" s="25"/>
      <x:c r="DJE3" s="25"/>
      <x:c r="DJF3" s="25"/>
      <x:c r="DJG3" s="25"/>
      <x:c r="DJH3" s="25"/>
      <x:c r="DJI3" s="25"/>
      <x:c r="DJJ3" s="25"/>
      <x:c r="DJK3" s="25"/>
      <x:c r="DJL3" s="25"/>
      <x:c r="DJM3" s="25"/>
      <x:c r="DJN3" s="25"/>
      <x:c r="DJO3" s="25"/>
      <x:c r="DJP3" s="25"/>
      <x:c r="DJQ3" s="25"/>
      <x:c r="DJR3" s="25"/>
      <x:c r="DJS3" s="25"/>
      <x:c r="DJT3" s="25"/>
      <x:c r="DJU3" s="25"/>
      <x:c r="DJV3" s="25"/>
      <x:c r="DJW3" s="25"/>
      <x:c r="DJX3" s="25"/>
      <x:c r="DJY3" s="25"/>
      <x:c r="DJZ3" s="25"/>
      <x:c r="DKA3" s="25"/>
      <x:c r="DKB3" s="25"/>
      <x:c r="DKC3" s="25"/>
      <x:c r="DKD3" s="25"/>
      <x:c r="DKE3" s="25"/>
      <x:c r="DKF3" s="25"/>
      <x:c r="DKG3" s="25"/>
      <x:c r="DKH3" s="25"/>
      <x:c r="DKI3" s="25"/>
      <x:c r="DKJ3" s="25"/>
      <x:c r="DKK3" s="25"/>
      <x:c r="DKL3" s="25"/>
      <x:c r="DKM3" s="25"/>
      <x:c r="DKN3" s="25"/>
      <x:c r="DKO3" s="25"/>
      <x:c r="DKP3" s="25"/>
      <x:c r="DKQ3" s="25"/>
      <x:c r="DKR3" s="25"/>
      <x:c r="DKS3" s="25"/>
      <x:c r="DKT3" s="25"/>
      <x:c r="DKU3" s="25"/>
      <x:c r="DKV3" s="25"/>
      <x:c r="DKW3" s="25"/>
      <x:c r="DKX3" s="25"/>
      <x:c r="DKY3" s="25"/>
      <x:c r="DKZ3" s="25"/>
      <x:c r="DLA3" s="25"/>
      <x:c r="DLB3" s="25"/>
      <x:c r="DLC3" s="25"/>
      <x:c r="DLD3" s="25"/>
      <x:c r="DLE3" s="25"/>
      <x:c r="DLF3" s="25"/>
      <x:c r="DLG3" s="25"/>
      <x:c r="DLH3" s="25"/>
      <x:c r="DLI3" s="25"/>
      <x:c r="DLJ3" s="25"/>
      <x:c r="DLK3" s="25"/>
      <x:c r="DLL3" s="25"/>
      <x:c r="DLM3" s="25"/>
      <x:c r="DLN3" s="25"/>
      <x:c r="DLO3" s="25"/>
      <x:c r="DLP3" s="25"/>
      <x:c r="DLQ3" s="25"/>
      <x:c r="DLR3" s="25"/>
      <x:c r="DLS3" s="25"/>
      <x:c r="DLT3" s="25"/>
      <x:c r="DLU3" s="25"/>
      <x:c r="DLV3" s="25"/>
      <x:c r="DLW3" s="25"/>
      <x:c r="DLX3" s="25"/>
      <x:c r="DLY3" s="25"/>
      <x:c r="DLZ3" s="25"/>
      <x:c r="DMA3" s="25"/>
      <x:c r="DMB3" s="25"/>
      <x:c r="DMC3" s="25"/>
      <x:c r="DMD3" s="25"/>
      <x:c r="DME3" s="25"/>
      <x:c r="DMF3" s="25"/>
      <x:c r="DMG3" s="25"/>
      <x:c r="DMH3" s="25"/>
      <x:c r="DMI3" s="25"/>
      <x:c r="DMJ3" s="25"/>
      <x:c r="DMK3" s="25"/>
      <x:c r="DML3" s="25"/>
      <x:c r="DMM3" s="25"/>
      <x:c r="DMN3" s="25"/>
      <x:c r="DMO3" s="25"/>
      <x:c r="DMP3" s="25"/>
      <x:c r="DMQ3" s="25"/>
      <x:c r="DMR3" s="25"/>
      <x:c r="DMS3" s="25"/>
      <x:c r="DMT3" s="25"/>
      <x:c r="DMU3" s="25"/>
      <x:c r="DMV3" s="25"/>
      <x:c r="DMW3" s="25"/>
      <x:c r="DMX3" s="25"/>
      <x:c r="DMY3" s="25"/>
      <x:c r="DMZ3" s="25"/>
      <x:c r="DNA3" s="25"/>
      <x:c r="DNB3" s="25"/>
      <x:c r="DNC3" s="25"/>
      <x:c r="DND3" s="25"/>
      <x:c r="DNE3" s="25"/>
      <x:c r="DNF3" s="25"/>
      <x:c r="DNG3" s="25"/>
      <x:c r="DNH3" s="25"/>
      <x:c r="DNI3" s="25"/>
      <x:c r="DNJ3" s="25"/>
      <x:c r="DNK3" s="25"/>
      <x:c r="DNL3" s="25"/>
      <x:c r="DNM3" s="25"/>
      <x:c r="DNN3" s="25"/>
      <x:c r="DNO3" s="25"/>
      <x:c r="DNP3" s="25"/>
      <x:c r="DNQ3" s="25"/>
      <x:c r="DNR3" s="25"/>
      <x:c r="DNS3" s="25"/>
      <x:c r="DNT3" s="25"/>
      <x:c r="DNU3" s="25"/>
      <x:c r="DNV3" s="25"/>
      <x:c r="DNW3" s="25"/>
      <x:c r="DNX3" s="25"/>
      <x:c r="DNY3" s="25"/>
      <x:c r="DNZ3" s="25"/>
      <x:c r="DOA3" s="25"/>
      <x:c r="DOB3" s="25"/>
      <x:c r="DOC3" s="25"/>
      <x:c r="DOD3" s="25"/>
      <x:c r="DOE3" s="25"/>
      <x:c r="DOF3" s="25"/>
      <x:c r="DOG3" s="25"/>
      <x:c r="DOH3" s="25"/>
      <x:c r="DOI3" s="25"/>
      <x:c r="DOJ3" s="25"/>
      <x:c r="DOK3" s="25"/>
      <x:c r="DOL3" s="25"/>
      <x:c r="DOM3" s="25"/>
      <x:c r="DON3" s="25"/>
      <x:c r="DOO3" s="25"/>
      <x:c r="DOP3" s="25"/>
      <x:c r="DOQ3" s="25"/>
      <x:c r="DOR3" s="25"/>
      <x:c r="DOS3" s="25"/>
      <x:c r="DOT3" s="25"/>
      <x:c r="DOU3" s="25"/>
      <x:c r="DOV3" s="25"/>
      <x:c r="DOW3" s="25"/>
      <x:c r="DOX3" s="25"/>
      <x:c r="DOY3" s="25"/>
      <x:c r="DOZ3" s="25"/>
      <x:c r="DPA3" s="25"/>
      <x:c r="DPB3" s="25"/>
      <x:c r="DPC3" s="25"/>
      <x:c r="DPD3" s="25"/>
      <x:c r="DPE3" s="25"/>
      <x:c r="DPF3" s="25"/>
      <x:c r="DPG3" s="25"/>
      <x:c r="DPH3" s="25"/>
      <x:c r="DPI3" s="25"/>
      <x:c r="DPJ3" s="25"/>
      <x:c r="DPK3" s="25"/>
      <x:c r="DPL3" s="25"/>
      <x:c r="DPM3" s="25"/>
      <x:c r="DPN3" s="25"/>
      <x:c r="DPO3" s="25"/>
      <x:c r="DPP3" s="25"/>
      <x:c r="DPQ3" s="25"/>
      <x:c r="DPR3" s="25"/>
      <x:c r="DPS3" s="25"/>
      <x:c r="DPT3" s="25"/>
      <x:c r="DPU3" s="25"/>
      <x:c r="DPV3" s="25"/>
      <x:c r="DPW3" s="25"/>
      <x:c r="DPX3" s="25"/>
      <x:c r="DPY3" s="25"/>
      <x:c r="DPZ3" s="25"/>
      <x:c r="DQA3" s="25"/>
      <x:c r="DQB3" s="25"/>
      <x:c r="DQC3" s="25"/>
      <x:c r="DQD3" s="25"/>
      <x:c r="DQE3" s="25"/>
      <x:c r="DQF3" s="25"/>
      <x:c r="DQG3" s="25"/>
      <x:c r="DQH3" s="25"/>
      <x:c r="DQI3" s="25"/>
      <x:c r="DQJ3" s="25"/>
      <x:c r="DQK3" s="25"/>
      <x:c r="DQL3" s="25"/>
      <x:c r="DQM3" s="25"/>
      <x:c r="DQN3" s="25"/>
      <x:c r="DQO3" s="25"/>
      <x:c r="DQP3" s="25"/>
      <x:c r="DQQ3" s="25"/>
      <x:c r="DQR3" s="25"/>
      <x:c r="DQS3" s="25"/>
      <x:c r="DQT3" s="25"/>
      <x:c r="DQU3" s="25"/>
      <x:c r="DQV3" s="25"/>
      <x:c r="DQW3" s="25"/>
      <x:c r="DQX3" s="25"/>
      <x:c r="DQY3" s="25"/>
      <x:c r="DQZ3" s="25"/>
      <x:c r="DRA3" s="25"/>
      <x:c r="DRB3" s="25"/>
      <x:c r="DRC3" s="25"/>
      <x:c r="DRD3" s="25"/>
      <x:c r="DRE3" s="25"/>
      <x:c r="DRF3" s="25"/>
      <x:c r="DRG3" s="25"/>
      <x:c r="DRH3" s="25"/>
      <x:c r="DRI3" s="25"/>
      <x:c r="DRJ3" s="25"/>
      <x:c r="DRK3" s="25"/>
      <x:c r="DRL3" s="25"/>
      <x:c r="DRM3" s="25"/>
      <x:c r="DRN3" s="25"/>
      <x:c r="DRO3" s="25"/>
      <x:c r="DRP3" s="25"/>
      <x:c r="DRQ3" s="25"/>
      <x:c r="DRR3" s="25"/>
      <x:c r="DRS3" s="25"/>
      <x:c r="DRT3" s="25"/>
      <x:c r="DRU3" s="25"/>
      <x:c r="DRV3" s="25"/>
      <x:c r="DRW3" s="25"/>
      <x:c r="DRX3" s="25"/>
      <x:c r="DRY3" s="25"/>
      <x:c r="DRZ3" s="25"/>
      <x:c r="DSA3" s="25"/>
      <x:c r="DSB3" s="25"/>
      <x:c r="DSC3" s="25"/>
      <x:c r="DSD3" s="25"/>
      <x:c r="DSE3" s="25"/>
      <x:c r="DSF3" s="25"/>
      <x:c r="DSG3" s="25"/>
      <x:c r="DSH3" s="25"/>
      <x:c r="DSI3" s="25"/>
      <x:c r="DSJ3" s="25"/>
      <x:c r="DSK3" s="25"/>
      <x:c r="DSL3" s="25"/>
      <x:c r="DSM3" s="25"/>
      <x:c r="DSN3" s="25"/>
      <x:c r="DSO3" s="25"/>
      <x:c r="DSP3" s="25"/>
      <x:c r="DSQ3" s="25"/>
      <x:c r="DSR3" s="25"/>
      <x:c r="DSS3" s="25"/>
      <x:c r="DST3" s="25"/>
      <x:c r="DSU3" s="25"/>
      <x:c r="DSV3" s="25"/>
      <x:c r="DSW3" s="25"/>
      <x:c r="DSX3" s="25"/>
      <x:c r="DSY3" s="25"/>
      <x:c r="DSZ3" s="25"/>
      <x:c r="DTA3" s="25"/>
      <x:c r="DTB3" s="25"/>
      <x:c r="DTC3" s="25"/>
      <x:c r="DTD3" s="25"/>
      <x:c r="DTE3" s="25"/>
      <x:c r="DTF3" s="25"/>
      <x:c r="DTG3" s="25"/>
      <x:c r="DTH3" s="25"/>
      <x:c r="DTI3" s="25"/>
      <x:c r="DTJ3" s="25"/>
      <x:c r="DTK3" s="25"/>
      <x:c r="DTL3" s="25"/>
      <x:c r="DTM3" s="25"/>
      <x:c r="DTN3" s="25"/>
      <x:c r="DTO3" s="25"/>
      <x:c r="DTP3" s="25"/>
      <x:c r="DTQ3" s="25"/>
      <x:c r="DTR3" s="25"/>
      <x:c r="DTS3" s="25"/>
      <x:c r="DTT3" s="25"/>
      <x:c r="DTU3" s="25"/>
      <x:c r="DTV3" s="25"/>
      <x:c r="DTW3" s="25"/>
      <x:c r="DTX3" s="25"/>
      <x:c r="DTY3" s="25"/>
      <x:c r="DTZ3" s="25"/>
      <x:c r="DUA3" s="25"/>
      <x:c r="DUB3" s="25"/>
      <x:c r="DUC3" s="25"/>
      <x:c r="DUD3" s="25"/>
      <x:c r="DUE3" s="25"/>
      <x:c r="DUF3" s="25"/>
      <x:c r="DUG3" s="25"/>
      <x:c r="DUH3" s="25"/>
      <x:c r="DUI3" s="25"/>
      <x:c r="DUJ3" s="25"/>
      <x:c r="DUK3" s="25"/>
      <x:c r="DUL3" s="25"/>
      <x:c r="DUM3" s="25"/>
      <x:c r="DUN3" s="25"/>
      <x:c r="DUO3" s="25"/>
      <x:c r="DUP3" s="25"/>
      <x:c r="DUQ3" s="25"/>
      <x:c r="DUR3" s="25"/>
      <x:c r="DUS3" s="25"/>
      <x:c r="DUT3" s="25"/>
      <x:c r="DUU3" s="25"/>
      <x:c r="DUV3" s="25"/>
      <x:c r="DUW3" s="25"/>
      <x:c r="DUX3" s="25"/>
      <x:c r="DUY3" s="25"/>
      <x:c r="DUZ3" s="25"/>
      <x:c r="DVA3" s="25"/>
      <x:c r="DVB3" s="25"/>
      <x:c r="DVC3" s="25"/>
      <x:c r="DVD3" s="25"/>
      <x:c r="DVE3" s="25"/>
      <x:c r="DVF3" s="25"/>
      <x:c r="DVG3" s="25"/>
      <x:c r="DVH3" s="25"/>
      <x:c r="DVI3" s="25"/>
      <x:c r="DVJ3" s="25"/>
      <x:c r="DVK3" s="25"/>
      <x:c r="DVL3" s="25"/>
      <x:c r="DVM3" s="25"/>
      <x:c r="DVN3" s="25"/>
      <x:c r="DVO3" s="25"/>
      <x:c r="DVP3" s="25"/>
      <x:c r="DVQ3" s="25"/>
      <x:c r="DVR3" s="25"/>
      <x:c r="DVS3" s="25"/>
      <x:c r="DVT3" s="25"/>
      <x:c r="DVU3" s="25"/>
      <x:c r="DVV3" s="25"/>
      <x:c r="DVW3" s="25"/>
      <x:c r="DVX3" s="25"/>
      <x:c r="DVY3" s="25"/>
      <x:c r="DVZ3" s="25"/>
      <x:c r="DWA3" s="25"/>
      <x:c r="DWB3" s="25"/>
      <x:c r="DWC3" s="25"/>
      <x:c r="DWD3" s="25"/>
      <x:c r="DWE3" s="25"/>
      <x:c r="DWF3" s="25"/>
      <x:c r="DWG3" s="25"/>
      <x:c r="DWH3" s="25"/>
      <x:c r="DWI3" s="25"/>
      <x:c r="DWJ3" s="25"/>
      <x:c r="DWK3" s="25"/>
      <x:c r="DWL3" s="25"/>
      <x:c r="DWM3" s="25"/>
      <x:c r="DWN3" s="25"/>
      <x:c r="DWO3" s="25"/>
      <x:c r="DWP3" s="25"/>
      <x:c r="DWQ3" s="25"/>
      <x:c r="DWR3" s="25"/>
      <x:c r="DWS3" s="25"/>
      <x:c r="DWT3" s="25"/>
      <x:c r="DWU3" s="25"/>
      <x:c r="DWV3" s="25"/>
      <x:c r="DWW3" s="25"/>
      <x:c r="DWX3" s="25"/>
      <x:c r="DWY3" s="25"/>
      <x:c r="DWZ3" s="25"/>
      <x:c r="DXA3" s="25"/>
      <x:c r="DXB3" s="25"/>
      <x:c r="DXC3" s="25"/>
      <x:c r="DXD3" s="25"/>
      <x:c r="DXE3" s="25"/>
      <x:c r="DXF3" s="25"/>
      <x:c r="DXG3" s="25"/>
      <x:c r="DXH3" s="25"/>
      <x:c r="DXI3" s="25"/>
      <x:c r="DXJ3" s="25"/>
      <x:c r="DXK3" s="25"/>
      <x:c r="DXL3" s="25"/>
      <x:c r="DXM3" s="25"/>
      <x:c r="DXN3" s="25"/>
      <x:c r="DXO3" s="25"/>
      <x:c r="DXP3" s="25"/>
      <x:c r="DXQ3" s="25"/>
      <x:c r="DXR3" s="25"/>
      <x:c r="DXS3" s="25"/>
      <x:c r="DXT3" s="25"/>
      <x:c r="DXU3" s="25"/>
      <x:c r="DXV3" s="25"/>
      <x:c r="DXW3" s="25"/>
      <x:c r="DXX3" s="25"/>
      <x:c r="DXY3" s="25"/>
      <x:c r="DXZ3" s="25"/>
      <x:c r="DYA3" s="25"/>
      <x:c r="DYB3" s="25"/>
      <x:c r="DYC3" s="25"/>
      <x:c r="DYD3" s="25"/>
      <x:c r="DYE3" s="25"/>
      <x:c r="DYF3" s="25"/>
      <x:c r="DYG3" s="25"/>
      <x:c r="DYH3" s="25"/>
      <x:c r="DYI3" s="25"/>
      <x:c r="DYJ3" s="25"/>
      <x:c r="DYK3" s="25"/>
      <x:c r="DYL3" s="25"/>
      <x:c r="DYM3" s="25"/>
      <x:c r="DYN3" s="25"/>
      <x:c r="DYO3" s="25"/>
      <x:c r="DYP3" s="25"/>
      <x:c r="DYQ3" s="25"/>
      <x:c r="DYR3" s="25"/>
      <x:c r="DYS3" s="25"/>
      <x:c r="DYT3" s="25"/>
      <x:c r="DYU3" s="25"/>
      <x:c r="DYV3" s="25"/>
      <x:c r="DYW3" s="25"/>
      <x:c r="DYX3" s="25"/>
      <x:c r="DYY3" s="25"/>
      <x:c r="DYZ3" s="25"/>
      <x:c r="DZA3" s="25"/>
      <x:c r="DZB3" s="25"/>
      <x:c r="DZC3" s="25"/>
      <x:c r="DZD3" s="25"/>
      <x:c r="DZE3" s="25"/>
      <x:c r="DZF3" s="25"/>
      <x:c r="DZG3" s="25"/>
      <x:c r="DZH3" s="25"/>
      <x:c r="DZI3" s="25"/>
      <x:c r="DZJ3" s="25"/>
      <x:c r="DZK3" s="25"/>
      <x:c r="DZL3" s="25"/>
      <x:c r="DZM3" s="25"/>
      <x:c r="DZN3" s="25"/>
      <x:c r="DZO3" s="25"/>
      <x:c r="DZP3" s="25"/>
      <x:c r="DZQ3" s="25"/>
      <x:c r="DZR3" s="25"/>
      <x:c r="DZS3" s="25"/>
      <x:c r="DZT3" s="25"/>
      <x:c r="DZU3" s="25"/>
      <x:c r="DZV3" s="25"/>
      <x:c r="DZW3" s="25"/>
      <x:c r="DZX3" s="25"/>
      <x:c r="DZY3" s="25"/>
      <x:c r="DZZ3" s="25"/>
      <x:c r="EAA3" s="25"/>
      <x:c r="EAB3" s="25"/>
      <x:c r="EAC3" s="25"/>
      <x:c r="EAD3" s="25"/>
      <x:c r="EAE3" s="25"/>
      <x:c r="EAF3" s="25"/>
      <x:c r="EAG3" s="25"/>
      <x:c r="EAH3" s="25"/>
      <x:c r="EAI3" s="25"/>
      <x:c r="EAJ3" s="25"/>
      <x:c r="EAK3" s="25"/>
      <x:c r="EAL3" s="25"/>
      <x:c r="EAM3" s="25"/>
      <x:c r="EAN3" s="25"/>
      <x:c r="EAO3" s="25"/>
      <x:c r="EAP3" s="25"/>
      <x:c r="EAQ3" s="25"/>
      <x:c r="EAR3" s="25"/>
      <x:c r="EAS3" s="25"/>
      <x:c r="EAT3" s="25"/>
      <x:c r="EAU3" s="25"/>
      <x:c r="EAV3" s="25"/>
      <x:c r="EAW3" s="25"/>
      <x:c r="EAX3" s="25"/>
      <x:c r="EAY3" s="25"/>
      <x:c r="EAZ3" s="25"/>
      <x:c r="EBA3" s="25"/>
      <x:c r="EBB3" s="25"/>
      <x:c r="EBC3" s="25"/>
      <x:c r="EBD3" s="25"/>
      <x:c r="EBE3" s="25"/>
      <x:c r="EBF3" s="25"/>
      <x:c r="EBG3" s="25"/>
      <x:c r="EBH3" s="25"/>
      <x:c r="EBI3" s="25"/>
      <x:c r="EBJ3" s="25"/>
      <x:c r="EBK3" s="25"/>
      <x:c r="EBL3" s="25"/>
      <x:c r="EBM3" s="25"/>
      <x:c r="EBN3" s="25"/>
      <x:c r="EBO3" s="25"/>
      <x:c r="EBP3" s="25"/>
      <x:c r="EBQ3" s="25"/>
      <x:c r="EBR3" s="25"/>
      <x:c r="EBS3" s="25"/>
      <x:c r="EBT3" s="25"/>
      <x:c r="EBU3" s="25"/>
      <x:c r="EBV3" s="25"/>
      <x:c r="EBW3" s="25"/>
      <x:c r="EBX3" s="25"/>
      <x:c r="EBY3" s="25"/>
      <x:c r="EBZ3" s="25"/>
      <x:c r="ECA3" s="25"/>
      <x:c r="ECB3" s="25"/>
      <x:c r="ECC3" s="25"/>
      <x:c r="ECD3" s="25"/>
      <x:c r="ECE3" s="25"/>
      <x:c r="ECF3" s="25"/>
      <x:c r="ECG3" s="25"/>
      <x:c r="ECH3" s="25"/>
      <x:c r="ECI3" s="25"/>
      <x:c r="ECJ3" s="25"/>
      <x:c r="ECK3" s="25"/>
      <x:c r="ECL3" s="25"/>
      <x:c r="ECM3" s="25"/>
      <x:c r="ECN3" s="25"/>
      <x:c r="ECO3" s="25"/>
      <x:c r="ECP3" s="25"/>
      <x:c r="ECQ3" s="25"/>
      <x:c r="ECR3" s="25"/>
      <x:c r="ECS3" s="25"/>
      <x:c r="ECT3" s="25"/>
      <x:c r="ECU3" s="25"/>
      <x:c r="ECV3" s="25"/>
      <x:c r="ECW3" s="25"/>
      <x:c r="ECX3" s="25"/>
      <x:c r="ECY3" s="25"/>
      <x:c r="ECZ3" s="25"/>
      <x:c r="EDA3" s="25"/>
      <x:c r="EDB3" s="25"/>
      <x:c r="EDC3" s="25"/>
      <x:c r="EDD3" s="25"/>
      <x:c r="EDE3" s="25"/>
      <x:c r="EDF3" s="25"/>
      <x:c r="EDG3" s="25"/>
      <x:c r="EDH3" s="25"/>
      <x:c r="EDI3" s="25"/>
      <x:c r="EDJ3" s="25"/>
      <x:c r="EDK3" s="25"/>
      <x:c r="EDL3" s="25"/>
      <x:c r="EDM3" s="25"/>
      <x:c r="EDN3" s="25"/>
      <x:c r="EDO3" s="25"/>
      <x:c r="EDP3" s="25"/>
      <x:c r="EDQ3" s="25"/>
      <x:c r="EDR3" s="25"/>
      <x:c r="EDS3" s="25"/>
      <x:c r="EDT3" s="25"/>
      <x:c r="EDU3" s="25"/>
      <x:c r="EDV3" s="25"/>
      <x:c r="EDW3" s="25"/>
      <x:c r="EDX3" s="25"/>
      <x:c r="EDY3" s="25"/>
      <x:c r="EDZ3" s="25"/>
      <x:c r="EEA3" s="25"/>
      <x:c r="EEB3" s="25"/>
      <x:c r="EEC3" s="25"/>
      <x:c r="EED3" s="25"/>
      <x:c r="EEE3" s="25"/>
      <x:c r="EEF3" s="25"/>
      <x:c r="EEG3" s="25"/>
      <x:c r="EEH3" s="25"/>
      <x:c r="EEI3" s="25"/>
      <x:c r="EEJ3" s="25"/>
      <x:c r="EEK3" s="25"/>
      <x:c r="EEL3" s="25"/>
      <x:c r="EEM3" s="25"/>
      <x:c r="EEN3" s="25"/>
      <x:c r="EEO3" s="25"/>
      <x:c r="EEP3" s="25"/>
      <x:c r="EEQ3" s="25"/>
      <x:c r="EER3" s="25"/>
      <x:c r="EES3" s="25"/>
      <x:c r="EET3" s="25"/>
      <x:c r="EEU3" s="25"/>
      <x:c r="EEV3" s="25"/>
      <x:c r="EEW3" s="25"/>
      <x:c r="EEX3" s="25"/>
      <x:c r="EEY3" s="25"/>
      <x:c r="EEZ3" s="25"/>
      <x:c r="EFA3" s="25"/>
      <x:c r="EFB3" s="25"/>
      <x:c r="EFC3" s="25"/>
      <x:c r="EFD3" s="25"/>
      <x:c r="EFE3" s="25"/>
      <x:c r="EFF3" s="25"/>
      <x:c r="EFG3" s="25"/>
      <x:c r="EFH3" s="25"/>
      <x:c r="EFI3" s="25"/>
      <x:c r="EFJ3" s="25"/>
      <x:c r="EFK3" s="25"/>
      <x:c r="EFL3" s="25"/>
      <x:c r="EFM3" s="25"/>
      <x:c r="EFN3" s="25"/>
      <x:c r="EFO3" s="25"/>
      <x:c r="EFP3" s="25"/>
      <x:c r="EFQ3" s="25"/>
      <x:c r="EFR3" s="25"/>
      <x:c r="EFS3" s="25"/>
      <x:c r="EFT3" s="25"/>
      <x:c r="EFU3" s="25"/>
      <x:c r="EFV3" s="25"/>
      <x:c r="EFW3" s="25"/>
      <x:c r="EFX3" s="25"/>
      <x:c r="EFY3" s="25"/>
      <x:c r="EFZ3" s="25"/>
      <x:c r="EGA3" s="25"/>
      <x:c r="EGB3" s="25"/>
      <x:c r="EGC3" s="25"/>
      <x:c r="EGD3" s="25"/>
      <x:c r="EGE3" s="25"/>
      <x:c r="EGF3" s="25"/>
      <x:c r="EGG3" s="25"/>
      <x:c r="EGH3" s="25"/>
      <x:c r="EGI3" s="25"/>
      <x:c r="EGJ3" s="25"/>
      <x:c r="EGK3" s="25"/>
      <x:c r="EGL3" s="25"/>
      <x:c r="EGM3" s="25"/>
      <x:c r="EGN3" s="25"/>
      <x:c r="EGO3" s="25"/>
      <x:c r="EGP3" s="25"/>
      <x:c r="EGQ3" s="25"/>
      <x:c r="EGR3" s="25"/>
      <x:c r="EGS3" s="25"/>
      <x:c r="EGT3" s="25"/>
      <x:c r="EGU3" s="25"/>
      <x:c r="EGV3" s="25"/>
      <x:c r="EGW3" s="25"/>
      <x:c r="EGX3" s="25"/>
      <x:c r="EGY3" s="25"/>
      <x:c r="EGZ3" s="25"/>
      <x:c r="EHA3" s="25"/>
      <x:c r="EHB3" s="25"/>
      <x:c r="EHC3" s="25"/>
      <x:c r="EHD3" s="25"/>
      <x:c r="EHE3" s="25"/>
      <x:c r="EHF3" s="25"/>
      <x:c r="EHG3" s="25"/>
      <x:c r="EHH3" s="25"/>
      <x:c r="EHI3" s="25"/>
      <x:c r="EHJ3" s="25"/>
      <x:c r="EHK3" s="25"/>
      <x:c r="EHL3" s="25"/>
      <x:c r="EHM3" s="25"/>
      <x:c r="EHN3" s="25"/>
      <x:c r="EHO3" s="25"/>
      <x:c r="EHP3" s="25"/>
      <x:c r="EHQ3" s="25"/>
      <x:c r="EHR3" s="25"/>
      <x:c r="EHS3" s="25"/>
      <x:c r="EHT3" s="25"/>
      <x:c r="EHU3" s="25"/>
      <x:c r="EHV3" s="25"/>
      <x:c r="EHW3" s="25"/>
      <x:c r="EHX3" s="25"/>
      <x:c r="EHY3" s="25"/>
      <x:c r="EHZ3" s="25"/>
      <x:c r="EIA3" s="25"/>
      <x:c r="EIB3" s="25"/>
      <x:c r="EIC3" s="25"/>
      <x:c r="EID3" s="25"/>
      <x:c r="EIE3" s="25"/>
      <x:c r="EIF3" s="25"/>
      <x:c r="EIG3" s="25"/>
      <x:c r="EIH3" s="25"/>
      <x:c r="EII3" s="25"/>
      <x:c r="EIJ3" s="25"/>
      <x:c r="EIK3" s="25"/>
      <x:c r="EIL3" s="25"/>
      <x:c r="EIM3" s="25"/>
      <x:c r="EIN3" s="25"/>
      <x:c r="EIO3" s="25"/>
      <x:c r="EIP3" s="25"/>
      <x:c r="EIQ3" s="25"/>
      <x:c r="EIR3" s="25"/>
      <x:c r="EIS3" s="25"/>
      <x:c r="EIT3" s="25"/>
      <x:c r="EIU3" s="25"/>
      <x:c r="EIV3" s="25"/>
      <x:c r="EIW3" s="25"/>
      <x:c r="EIX3" s="25"/>
      <x:c r="EIY3" s="25"/>
      <x:c r="EIZ3" s="25"/>
      <x:c r="EJA3" s="25"/>
      <x:c r="EJB3" s="25"/>
      <x:c r="EJC3" s="25"/>
      <x:c r="EJD3" s="25"/>
      <x:c r="EJE3" s="25"/>
      <x:c r="EJF3" s="25"/>
      <x:c r="EJG3" s="25"/>
      <x:c r="EJH3" s="25"/>
      <x:c r="EJI3" s="25"/>
      <x:c r="EJJ3" s="25"/>
      <x:c r="EJK3" s="25"/>
      <x:c r="EJL3" s="25"/>
      <x:c r="EJM3" s="25"/>
      <x:c r="EJN3" s="25"/>
      <x:c r="EJO3" s="25"/>
      <x:c r="EJP3" s="25"/>
      <x:c r="EJQ3" s="25"/>
      <x:c r="EJR3" s="25"/>
      <x:c r="EJS3" s="25"/>
      <x:c r="EJT3" s="25"/>
      <x:c r="EJU3" s="25"/>
      <x:c r="EJV3" s="25"/>
      <x:c r="EJW3" s="25"/>
      <x:c r="EJX3" s="25"/>
      <x:c r="EJY3" s="25"/>
      <x:c r="EJZ3" s="25"/>
      <x:c r="EKA3" s="25"/>
      <x:c r="EKB3" s="25"/>
      <x:c r="EKC3" s="25"/>
      <x:c r="EKD3" s="25"/>
      <x:c r="EKE3" s="25"/>
      <x:c r="EKF3" s="25"/>
      <x:c r="EKG3" s="25"/>
      <x:c r="EKH3" s="25"/>
      <x:c r="EKI3" s="25"/>
      <x:c r="EKJ3" s="25"/>
      <x:c r="EKK3" s="25"/>
      <x:c r="EKL3" s="25"/>
      <x:c r="EKM3" s="25"/>
      <x:c r="EKN3" s="25"/>
      <x:c r="EKO3" s="25"/>
      <x:c r="EKP3" s="25"/>
      <x:c r="EKQ3" s="25"/>
      <x:c r="EKR3" s="25"/>
      <x:c r="EKS3" s="25"/>
      <x:c r="EKT3" s="25"/>
      <x:c r="EKU3" s="25"/>
      <x:c r="EKV3" s="25"/>
      <x:c r="EKW3" s="25"/>
      <x:c r="EKX3" s="25"/>
      <x:c r="EKY3" s="25"/>
      <x:c r="EKZ3" s="25"/>
      <x:c r="ELA3" s="25"/>
      <x:c r="ELB3" s="25"/>
      <x:c r="ELC3" s="25"/>
      <x:c r="ELD3" s="25"/>
      <x:c r="ELE3" s="25"/>
      <x:c r="ELF3" s="25"/>
      <x:c r="ELG3" s="25"/>
      <x:c r="ELH3" s="25"/>
      <x:c r="ELI3" s="25"/>
      <x:c r="ELJ3" s="25"/>
      <x:c r="ELK3" s="25"/>
      <x:c r="ELL3" s="25"/>
      <x:c r="ELM3" s="25"/>
      <x:c r="ELN3" s="25"/>
      <x:c r="ELO3" s="25"/>
      <x:c r="ELP3" s="25"/>
      <x:c r="ELQ3" s="25"/>
      <x:c r="ELR3" s="25"/>
      <x:c r="ELS3" s="25"/>
      <x:c r="ELT3" s="25"/>
      <x:c r="ELU3" s="25"/>
      <x:c r="ELV3" s="25"/>
      <x:c r="ELW3" s="25"/>
      <x:c r="ELX3" s="25"/>
      <x:c r="ELY3" s="25"/>
      <x:c r="ELZ3" s="25"/>
      <x:c r="EMA3" s="25"/>
      <x:c r="EMB3" s="25"/>
      <x:c r="EMC3" s="25"/>
      <x:c r="EMD3" s="25"/>
      <x:c r="EME3" s="25"/>
      <x:c r="EMF3" s="25"/>
      <x:c r="EMG3" s="25"/>
      <x:c r="EMH3" s="25"/>
      <x:c r="EMI3" s="25"/>
      <x:c r="EMJ3" s="25"/>
      <x:c r="EMK3" s="25"/>
      <x:c r="EML3" s="25"/>
      <x:c r="EMM3" s="25"/>
      <x:c r="EMN3" s="25"/>
      <x:c r="EMO3" s="25"/>
      <x:c r="EMP3" s="25"/>
      <x:c r="EMQ3" s="25"/>
      <x:c r="EMR3" s="25"/>
      <x:c r="EMS3" s="25"/>
      <x:c r="EMT3" s="25"/>
      <x:c r="EMU3" s="25"/>
      <x:c r="EMV3" s="25"/>
      <x:c r="EMW3" s="25"/>
      <x:c r="EMX3" s="25"/>
      <x:c r="EMY3" s="25"/>
      <x:c r="EMZ3" s="25"/>
      <x:c r="ENA3" s="25"/>
      <x:c r="ENB3" s="25"/>
      <x:c r="ENC3" s="25"/>
      <x:c r="END3" s="25"/>
      <x:c r="ENE3" s="25"/>
      <x:c r="ENF3" s="25"/>
      <x:c r="ENG3" s="25"/>
      <x:c r="ENH3" s="25"/>
      <x:c r="ENI3" s="25"/>
      <x:c r="ENJ3" s="25"/>
      <x:c r="ENK3" s="25"/>
      <x:c r="ENL3" s="25"/>
      <x:c r="ENM3" s="25"/>
      <x:c r="ENN3" s="25"/>
      <x:c r="ENO3" s="25"/>
      <x:c r="ENP3" s="25"/>
      <x:c r="ENQ3" s="25"/>
      <x:c r="ENR3" s="25"/>
      <x:c r="ENS3" s="25"/>
      <x:c r="ENT3" s="25"/>
      <x:c r="ENU3" s="25"/>
      <x:c r="ENV3" s="25"/>
      <x:c r="ENW3" s="25"/>
      <x:c r="ENX3" s="25"/>
      <x:c r="ENY3" s="25"/>
      <x:c r="ENZ3" s="25"/>
      <x:c r="EOA3" s="25"/>
      <x:c r="EOB3" s="25"/>
      <x:c r="EOC3" s="25"/>
      <x:c r="EOD3" s="25"/>
      <x:c r="EOE3" s="25"/>
      <x:c r="EOF3" s="25"/>
      <x:c r="EOG3" s="25"/>
      <x:c r="EOH3" s="25"/>
      <x:c r="EOI3" s="25"/>
      <x:c r="EOJ3" s="25"/>
      <x:c r="EOK3" s="25"/>
      <x:c r="EOL3" s="25"/>
      <x:c r="EOM3" s="25"/>
      <x:c r="EON3" s="25"/>
      <x:c r="EOO3" s="25"/>
      <x:c r="EOP3" s="25"/>
      <x:c r="EOQ3" s="25"/>
      <x:c r="EOR3" s="25"/>
      <x:c r="EOS3" s="25"/>
      <x:c r="EOT3" s="25"/>
      <x:c r="EOU3" s="25"/>
      <x:c r="EOV3" s="25"/>
      <x:c r="EOW3" s="25"/>
      <x:c r="EOX3" s="25"/>
      <x:c r="EOY3" s="25"/>
      <x:c r="EOZ3" s="25"/>
      <x:c r="EPA3" s="25"/>
      <x:c r="EPB3" s="25"/>
      <x:c r="EPC3" s="25"/>
      <x:c r="EPD3" s="25"/>
      <x:c r="EPE3" s="25"/>
      <x:c r="EPF3" s="25"/>
      <x:c r="EPG3" s="25"/>
      <x:c r="EPH3" s="25"/>
      <x:c r="EPI3" s="25"/>
      <x:c r="EPJ3" s="25"/>
      <x:c r="EPK3" s="25"/>
      <x:c r="EPL3" s="25"/>
      <x:c r="EPM3" s="25"/>
      <x:c r="EPN3" s="25"/>
      <x:c r="EPO3" s="25"/>
      <x:c r="EPP3" s="25"/>
      <x:c r="EPQ3" s="25"/>
      <x:c r="EPR3" s="25"/>
      <x:c r="EPS3" s="25"/>
      <x:c r="EPT3" s="25"/>
      <x:c r="EPU3" s="25"/>
      <x:c r="EPV3" s="25"/>
      <x:c r="EPW3" s="25"/>
      <x:c r="EPX3" s="25"/>
      <x:c r="EPY3" s="25"/>
      <x:c r="EPZ3" s="25"/>
      <x:c r="EQA3" s="25"/>
      <x:c r="EQB3" s="25"/>
      <x:c r="EQC3" s="25"/>
      <x:c r="EQD3" s="25"/>
      <x:c r="EQE3" s="25"/>
      <x:c r="EQF3" s="25"/>
      <x:c r="EQG3" s="25"/>
      <x:c r="EQH3" s="25"/>
      <x:c r="EQI3" s="25"/>
      <x:c r="EQJ3" s="25"/>
      <x:c r="EQK3" s="25"/>
      <x:c r="EQL3" s="25"/>
      <x:c r="EQM3" s="25"/>
      <x:c r="EQN3" s="25"/>
      <x:c r="EQO3" s="25"/>
      <x:c r="EQP3" s="25"/>
      <x:c r="EQQ3" s="25"/>
      <x:c r="EQR3" s="25"/>
      <x:c r="EQS3" s="25"/>
      <x:c r="EQT3" s="25"/>
      <x:c r="EQU3" s="25"/>
      <x:c r="EQV3" s="25"/>
      <x:c r="EQW3" s="25"/>
      <x:c r="EQX3" s="25"/>
      <x:c r="EQY3" s="25"/>
      <x:c r="EQZ3" s="25"/>
      <x:c r="ERA3" s="25"/>
      <x:c r="ERB3" s="25"/>
      <x:c r="ERC3" s="25"/>
      <x:c r="ERD3" s="25"/>
      <x:c r="ERE3" s="25"/>
      <x:c r="ERF3" s="25"/>
      <x:c r="ERG3" s="25"/>
      <x:c r="ERH3" s="25"/>
      <x:c r="ERI3" s="25"/>
      <x:c r="ERJ3" s="25"/>
      <x:c r="ERK3" s="25"/>
      <x:c r="ERL3" s="25"/>
      <x:c r="ERM3" s="25"/>
      <x:c r="ERN3" s="25"/>
      <x:c r="ERO3" s="25"/>
      <x:c r="ERP3" s="25"/>
      <x:c r="ERQ3" s="25"/>
      <x:c r="ERR3" s="25"/>
      <x:c r="ERS3" s="25"/>
      <x:c r="ERT3" s="25"/>
      <x:c r="ERU3" s="25"/>
      <x:c r="ERV3" s="25"/>
      <x:c r="ERW3" s="25"/>
      <x:c r="ERX3" s="25"/>
      <x:c r="ERY3" s="25"/>
      <x:c r="ERZ3" s="25"/>
      <x:c r="ESA3" s="25"/>
      <x:c r="ESB3" s="25"/>
      <x:c r="ESC3" s="25"/>
      <x:c r="ESD3" s="25"/>
      <x:c r="ESE3" s="25"/>
      <x:c r="ESF3" s="25"/>
      <x:c r="ESG3" s="25"/>
      <x:c r="ESH3" s="25"/>
      <x:c r="ESI3" s="25"/>
      <x:c r="ESJ3" s="25"/>
      <x:c r="ESK3" s="25"/>
      <x:c r="ESL3" s="25"/>
      <x:c r="ESM3" s="25"/>
      <x:c r="ESN3" s="25"/>
      <x:c r="ESO3" s="25"/>
      <x:c r="ESP3" s="25"/>
      <x:c r="ESQ3" s="25"/>
      <x:c r="ESR3" s="25"/>
      <x:c r="ESS3" s="25"/>
      <x:c r="EST3" s="25"/>
      <x:c r="ESU3" s="25"/>
      <x:c r="ESV3" s="25"/>
      <x:c r="ESW3" s="25"/>
      <x:c r="ESX3" s="25"/>
      <x:c r="ESY3" s="25"/>
      <x:c r="ESZ3" s="25"/>
      <x:c r="ETA3" s="25"/>
      <x:c r="ETB3" s="25"/>
      <x:c r="ETC3" s="25"/>
      <x:c r="ETD3" s="25"/>
      <x:c r="ETE3" s="25"/>
      <x:c r="ETF3" s="25"/>
      <x:c r="ETG3" s="25"/>
      <x:c r="ETH3" s="25"/>
      <x:c r="ETI3" s="25"/>
      <x:c r="ETJ3" s="25"/>
      <x:c r="ETK3" s="25"/>
      <x:c r="ETL3" s="25"/>
      <x:c r="ETM3" s="25"/>
      <x:c r="ETN3" s="25"/>
      <x:c r="ETO3" s="25"/>
      <x:c r="ETP3" s="25"/>
      <x:c r="ETQ3" s="25"/>
      <x:c r="ETR3" s="25"/>
      <x:c r="ETS3" s="25"/>
      <x:c r="ETT3" s="25"/>
      <x:c r="ETU3" s="25"/>
      <x:c r="ETV3" s="25"/>
      <x:c r="ETW3" s="25"/>
      <x:c r="ETX3" s="25"/>
      <x:c r="ETY3" s="25"/>
      <x:c r="ETZ3" s="25"/>
      <x:c r="EUA3" s="25"/>
      <x:c r="EUB3" s="25"/>
      <x:c r="EUC3" s="25"/>
      <x:c r="EUD3" s="25"/>
      <x:c r="EUE3" s="25"/>
      <x:c r="EUF3" s="25"/>
      <x:c r="EUG3" s="25"/>
      <x:c r="EUH3" s="25"/>
      <x:c r="EUI3" s="25"/>
      <x:c r="EUJ3" s="25"/>
      <x:c r="EUK3" s="25"/>
      <x:c r="EUL3" s="25"/>
      <x:c r="EUM3" s="25"/>
      <x:c r="EUN3" s="25"/>
      <x:c r="EUO3" s="25"/>
      <x:c r="EUP3" s="25"/>
      <x:c r="EUQ3" s="25"/>
      <x:c r="EUR3" s="25"/>
      <x:c r="EUS3" s="25"/>
      <x:c r="EUT3" s="25"/>
      <x:c r="EUU3" s="25"/>
      <x:c r="EUV3" s="25"/>
      <x:c r="EUW3" s="25"/>
      <x:c r="EUX3" s="25"/>
      <x:c r="EUY3" s="25"/>
      <x:c r="EUZ3" s="25"/>
      <x:c r="EVA3" s="25"/>
      <x:c r="EVB3" s="25"/>
      <x:c r="EVC3" s="25"/>
      <x:c r="EVD3" s="25"/>
      <x:c r="EVE3" s="25"/>
      <x:c r="EVF3" s="25"/>
      <x:c r="EVG3" s="25"/>
      <x:c r="EVH3" s="25"/>
      <x:c r="EVI3" s="25"/>
      <x:c r="EVJ3" s="25"/>
      <x:c r="EVK3" s="25"/>
      <x:c r="EVL3" s="25"/>
      <x:c r="EVM3" s="25"/>
      <x:c r="EVN3" s="25"/>
      <x:c r="EVO3" s="25"/>
      <x:c r="EVP3" s="25"/>
      <x:c r="EVQ3" s="25"/>
      <x:c r="EVR3" s="25"/>
      <x:c r="EVS3" s="25"/>
      <x:c r="EVT3" s="25"/>
      <x:c r="EVU3" s="25"/>
      <x:c r="EVV3" s="25"/>
      <x:c r="EVW3" s="25"/>
      <x:c r="EVX3" s="25"/>
      <x:c r="EVY3" s="25"/>
      <x:c r="EVZ3" s="25"/>
      <x:c r="EWA3" s="25"/>
      <x:c r="EWB3" s="25"/>
      <x:c r="EWC3" s="25"/>
      <x:c r="EWD3" s="25"/>
      <x:c r="EWE3" s="25"/>
      <x:c r="EWF3" s="25"/>
      <x:c r="EWG3" s="25"/>
      <x:c r="EWH3" s="25"/>
      <x:c r="EWI3" s="25"/>
      <x:c r="EWJ3" s="25"/>
      <x:c r="EWK3" s="25"/>
      <x:c r="EWL3" s="25"/>
      <x:c r="EWM3" s="25"/>
      <x:c r="EWN3" s="25"/>
      <x:c r="EWO3" s="25"/>
      <x:c r="EWP3" s="25"/>
      <x:c r="EWQ3" s="25"/>
      <x:c r="EWR3" s="25"/>
      <x:c r="EWS3" s="25"/>
      <x:c r="EWT3" s="25"/>
      <x:c r="EWU3" s="25"/>
      <x:c r="EWV3" s="25"/>
      <x:c r="EWW3" s="25"/>
      <x:c r="EWX3" s="25"/>
      <x:c r="EWY3" s="25"/>
      <x:c r="EWZ3" s="25"/>
      <x:c r="EXA3" s="25"/>
      <x:c r="EXB3" s="25"/>
      <x:c r="EXC3" s="25"/>
      <x:c r="EXD3" s="25"/>
      <x:c r="EXE3" s="25"/>
      <x:c r="EXF3" s="25"/>
      <x:c r="EXG3" s="25"/>
      <x:c r="EXH3" s="25"/>
      <x:c r="EXI3" s="25"/>
      <x:c r="EXJ3" s="25"/>
      <x:c r="EXK3" s="25"/>
      <x:c r="EXL3" s="25"/>
      <x:c r="EXM3" s="25"/>
      <x:c r="EXN3" s="25"/>
      <x:c r="EXO3" s="25"/>
      <x:c r="EXP3" s="25"/>
      <x:c r="EXQ3" s="25"/>
      <x:c r="EXR3" s="25"/>
      <x:c r="EXS3" s="25"/>
      <x:c r="EXT3" s="25"/>
      <x:c r="EXU3" s="25"/>
      <x:c r="EXV3" s="25"/>
      <x:c r="EXW3" s="25"/>
      <x:c r="EXX3" s="25"/>
      <x:c r="EXY3" s="25"/>
      <x:c r="EXZ3" s="25"/>
      <x:c r="EYA3" s="25"/>
      <x:c r="EYB3" s="25"/>
      <x:c r="EYC3" s="25"/>
      <x:c r="EYD3" s="25"/>
      <x:c r="EYE3" s="25"/>
      <x:c r="EYF3" s="25"/>
      <x:c r="EYG3" s="25"/>
      <x:c r="EYH3" s="25"/>
      <x:c r="EYI3" s="25"/>
      <x:c r="EYJ3" s="25"/>
      <x:c r="EYK3" s="25"/>
      <x:c r="EYL3" s="25"/>
      <x:c r="EYM3" s="25"/>
      <x:c r="EYN3" s="25"/>
      <x:c r="EYO3" s="25"/>
      <x:c r="EYP3" s="25"/>
      <x:c r="EYQ3" s="25"/>
      <x:c r="EYR3" s="25"/>
      <x:c r="EYS3" s="25"/>
      <x:c r="EYT3" s="25"/>
      <x:c r="EYU3" s="25"/>
      <x:c r="EYV3" s="25"/>
      <x:c r="EYW3" s="25"/>
      <x:c r="EYX3" s="25"/>
      <x:c r="EYY3" s="25"/>
      <x:c r="EYZ3" s="25"/>
      <x:c r="EZA3" s="25"/>
      <x:c r="EZB3" s="25"/>
      <x:c r="EZC3" s="25"/>
      <x:c r="EZD3" s="25"/>
      <x:c r="EZE3" s="25"/>
      <x:c r="EZF3" s="25"/>
      <x:c r="EZG3" s="25"/>
      <x:c r="EZH3" s="25"/>
      <x:c r="EZI3" s="25"/>
      <x:c r="EZJ3" s="25"/>
      <x:c r="EZK3" s="25"/>
      <x:c r="EZL3" s="25"/>
      <x:c r="EZM3" s="25"/>
      <x:c r="EZN3" s="25"/>
      <x:c r="EZO3" s="25"/>
      <x:c r="EZP3" s="25"/>
      <x:c r="EZQ3" s="25"/>
      <x:c r="EZR3" s="25"/>
      <x:c r="EZS3" s="25"/>
      <x:c r="EZT3" s="25"/>
      <x:c r="EZU3" s="25"/>
      <x:c r="EZV3" s="25"/>
      <x:c r="EZW3" s="25"/>
      <x:c r="EZX3" s="25"/>
      <x:c r="EZY3" s="25"/>
      <x:c r="EZZ3" s="25"/>
      <x:c r="FAA3" s="25"/>
      <x:c r="FAB3" s="25"/>
      <x:c r="FAC3" s="25"/>
      <x:c r="FAD3" s="25"/>
      <x:c r="FAE3" s="25"/>
      <x:c r="FAF3" s="25"/>
      <x:c r="FAG3" s="25"/>
      <x:c r="FAH3" s="25"/>
      <x:c r="FAI3" s="25"/>
      <x:c r="FAJ3" s="25"/>
      <x:c r="FAK3" s="25"/>
      <x:c r="FAL3" s="25"/>
      <x:c r="FAM3" s="25"/>
      <x:c r="FAN3" s="25"/>
      <x:c r="FAO3" s="25"/>
      <x:c r="FAP3" s="25"/>
      <x:c r="FAQ3" s="25"/>
      <x:c r="FAR3" s="25"/>
      <x:c r="FAS3" s="25"/>
      <x:c r="FAT3" s="25"/>
      <x:c r="FAU3" s="25"/>
      <x:c r="FAV3" s="25"/>
      <x:c r="FAW3" s="25"/>
      <x:c r="FAX3" s="25"/>
      <x:c r="FAY3" s="25"/>
      <x:c r="FAZ3" s="25"/>
      <x:c r="FBA3" s="25"/>
      <x:c r="FBB3" s="25"/>
      <x:c r="FBC3" s="25"/>
      <x:c r="FBD3" s="25"/>
      <x:c r="FBE3" s="25"/>
      <x:c r="FBF3" s="25"/>
      <x:c r="FBG3" s="25"/>
      <x:c r="FBH3" s="25"/>
      <x:c r="FBI3" s="25"/>
      <x:c r="FBJ3" s="25"/>
      <x:c r="FBK3" s="25"/>
      <x:c r="FBL3" s="25"/>
      <x:c r="FBM3" s="25"/>
      <x:c r="FBN3" s="25"/>
      <x:c r="FBO3" s="25"/>
      <x:c r="FBP3" s="25"/>
      <x:c r="FBQ3" s="25"/>
      <x:c r="FBR3" s="25"/>
      <x:c r="FBS3" s="25"/>
      <x:c r="FBT3" s="25"/>
      <x:c r="FBU3" s="25"/>
      <x:c r="FBV3" s="25"/>
      <x:c r="FBW3" s="25"/>
      <x:c r="FBX3" s="25"/>
      <x:c r="FBY3" s="25"/>
      <x:c r="FBZ3" s="25"/>
      <x:c r="FCA3" s="25"/>
      <x:c r="FCB3" s="25"/>
      <x:c r="FCC3" s="25"/>
      <x:c r="FCD3" s="25"/>
      <x:c r="FCE3" s="25"/>
      <x:c r="FCF3" s="25"/>
      <x:c r="FCG3" s="25"/>
      <x:c r="FCH3" s="25"/>
      <x:c r="FCI3" s="25"/>
      <x:c r="FCJ3" s="25"/>
      <x:c r="FCK3" s="25"/>
      <x:c r="FCL3" s="25"/>
      <x:c r="FCM3" s="25"/>
      <x:c r="FCN3" s="25"/>
      <x:c r="FCO3" s="25"/>
      <x:c r="FCP3" s="25"/>
      <x:c r="FCQ3" s="25"/>
      <x:c r="FCR3" s="25"/>
      <x:c r="FCS3" s="25"/>
      <x:c r="FCT3" s="25"/>
      <x:c r="FCU3" s="25"/>
      <x:c r="FCV3" s="25"/>
      <x:c r="FCW3" s="25"/>
      <x:c r="FCX3" s="25"/>
      <x:c r="FCY3" s="25"/>
      <x:c r="FCZ3" s="25"/>
      <x:c r="FDA3" s="25"/>
      <x:c r="FDB3" s="25"/>
      <x:c r="FDC3" s="25"/>
      <x:c r="FDD3" s="25"/>
      <x:c r="FDE3" s="25"/>
      <x:c r="FDF3" s="25"/>
      <x:c r="FDG3" s="25"/>
      <x:c r="FDH3" s="25"/>
      <x:c r="FDI3" s="25"/>
      <x:c r="FDJ3" s="25"/>
      <x:c r="FDK3" s="25"/>
      <x:c r="FDL3" s="25"/>
      <x:c r="FDM3" s="25"/>
      <x:c r="FDN3" s="25"/>
      <x:c r="FDO3" s="25"/>
      <x:c r="FDP3" s="25"/>
      <x:c r="FDQ3" s="25"/>
      <x:c r="FDR3" s="25"/>
      <x:c r="FDS3" s="25"/>
      <x:c r="FDT3" s="25"/>
      <x:c r="FDU3" s="25"/>
      <x:c r="FDV3" s="25"/>
      <x:c r="FDW3" s="25"/>
      <x:c r="FDX3" s="25"/>
      <x:c r="FDY3" s="25"/>
      <x:c r="FDZ3" s="25"/>
      <x:c r="FEA3" s="25"/>
      <x:c r="FEB3" s="25"/>
      <x:c r="FEC3" s="25"/>
      <x:c r="FED3" s="25"/>
      <x:c r="FEE3" s="25"/>
      <x:c r="FEF3" s="25"/>
      <x:c r="FEG3" s="25"/>
      <x:c r="FEH3" s="25"/>
      <x:c r="FEI3" s="25"/>
      <x:c r="FEJ3" s="25"/>
      <x:c r="FEK3" s="25"/>
      <x:c r="FEL3" s="25"/>
      <x:c r="FEM3" s="25"/>
      <x:c r="FEN3" s="25"/>
      <x:c r="FEO3" s="25"/>
      <x:c r="FEP3" s="25"/>
      <x:c r="FEQ3" s="25"/>
      <x:c r="FER3" s="25"/>
      <x:c r="FES3" s="25"/>
      <x:c r="FET3" s="25"/>
      <x:c r="FEU3" s="25"/>
      <x:c r="FEV3" s="25"/>
      <x:c r="FEW3" s="25"/>
      <x:c r="FEX3" s="25"/>
      <x:c r="FEY3" s="25"/>
      <x:c r="FEZ3" s="25"/>
      <x:c r="FFA3" s="25"/>
      <x:c r="FFB3" s="25"/>
      <x:c r="FFC3" s="25"/>
      <x:c r="FFD3" s="25"/>
      <x:c r="FFE3" s="25"/>
      <x:c r="FFF3" s="25"/>
      <x:c r="FFG3" s="25"/>
      <x:c r="FFH3" s="25"/>
      <x:c r="FFI3" s="25"/>
      <x:c r="FFJ3" s="25"/>
      <x:c r="FFK3" s="25"/>
      <x:c r="FFL3" s="25"/>
      <x:c r="FFM3" s="25"/>
      <x:c r="FFN3" s="25"/>
      <x:c r="FFO3" s="25"/>
      <x:c r="FFP3" s="25"/>
      <x:c r="FFQ3" s="25"/>
      <x:c r="FFR3" s="25"/>
      <x:c r="FFS3" s="25"/>
      <x:c r="FFT3" s="25"/>
      <x:c r="FFU3" s="25"/>
      <x:c r="FFV3" s="25"/>
      <x:c r="FFW3" s="25"/>
      <x:c r="FFX3" s="25"/>
      <x:c r="FFY3" s="25"/>
      <x:c r="FFZ3" s="25"/>
      <x:c r="FGA3" s="25"/>
      <x:c r="FGB3" s="25"/>
      <x:c r="FGC3" s="25"/>
      <x:c r="FGD3" s="25"/>
      <x:c r="FGE3" s="25"/>
      <x:c r="FGF3" s="25"/>
      <x:c r="FGG3" s="25"/>
      <x:c r="FGH3" s="25"/>
      <x:c r="FGI3" s="25"/>
      <x:c r="FGJ3" s="25"/>
      <x:c r="FGK3" s="25"/>
      <x:c r="FGL3" s="25"/>
      <x:c r="FGM3" s="25"/>
      <x:c r="FGN3" s="25"/>
      <x:c r="FGO3" s="25"/>
      <x:c r="FGP3" s="25"/>
      <x:c r="FGQ3" s="25"/>
      <x:c r="FGR3" s="25"/>
      <x:c r="FGS3" s="25"/>
      <x:c r="FGT3" s="25"/>
      <x:c r="FGU3" s="25"/>
      <x:c r="FGV3" s="25"/>
      <x:c r="FGW3" s="25"/>
      <x:c r="FGX3" s="25"/>
      <x:c r="FGY3" s="25"/>
      <x:c r="FGZ3" s="25"/>
      <x:c r="FHA3" s="25"/>
      <x:c r="FHB3" s="25"/>
      <x:c r="FHC3" s="25"/>
      <x:c r="FHD3" s="25"/>
      <x:c r="FHE3" s="25"/>
      <x:c r="FHF3" s="25"/>
      <x:c r="FHG3" s="25"/>
      <x:c r="FHH3" s="25"/>
      <x:c r="FHI3" s="25"/>
      <x:c r="FHJ3" s="25"/>
      <x:c r="FHK3" s="25"/>
      <x:c r="FHL3" s="25"/>
      <x:c r="FHM3" s="25"/>
      <x:c r="FHN3" s="25"/>
      <x:c r="FHO3" s="25"/>
      <x:c r="FHP3" s="25"/>
      <x:c r="FHQ3" s="25"/>
      <x:c r="FHR3" s="25"/>
      <x:c r="FHS3" s="25"/>
      <x:c r="FHT3" s="25"/>
      <x:c r="FHU3" s="25"/>
      <x:c r="FHV3" s="25"/>
      <x:c r="FHW3" s="25"/>
      <x:c r="FHX3" s="25"/>
      <x:c r="FHY3" s="25"/>
      <x:c r="FHZ3" s="25"/>
      <x:c r="FIA3" s="25"/>
      <x:c r="FIB3" s="25"/>
      <x:c r="FIC3" s="25"/>
      <x:c r="FID3" s="25"/>
      <x:c r="FIE3" s="25"/>
      <x:c r="FIF3" s="25"/>
      <x:c r="FIG3" s="25"/>
      <x:c r="FIH3" s="25"/>
      <x:c r="FII3" s="25"/>
      <x:c r="FIJ3" s="25"/>
      <x:c r="FIK3" s="25"/>
      <x:c r="FIL3" s="25"/>
      <x:c r="FIM3" s="25"/>
      <x:c r="FIN3" s="25"/>
      <x:c r="FIO3" s="25"/>
      <x:c r="FIP3" s="25"/>
      <x:c r="FIQ3" s="25"/>
      <x:c r="FIR3" s="25"/>
      <x:c r="FIS3" s="25"/>
      <x:c r="FIT3" s="25"/>
      <x:c r="FIU3" s="25"/>
      <x:c r="FIV3" s="25"/>
      <x:c r="FIW3" s="25"/>
      <x:c r="FIX3" s="25"/>
      <x:c r="FIY3" s="25"/>
      <x:c r="FIZ3" s="25"/>
      <x:c r="FJA3" s="25"/>
      <x:c r="FJB3" s="25"/>
      <x:c r="FJC3" s="25"/>
      <x:c r="FJD3" s="25"/>
      <x:c r="FJE3" s="25"/>
      <x:c r="FJF3" s="25"/>
      <x:c r="FJG3" s="25"/>
      <x:c r="FJH3" s="25"/>
      <x:c r="FJI3" s="25"/>
      <x:c r="FJJ3" s="25"/>
      <x:c r="FJK3" s="25"/>
      <x:c r="FJL3" s="25"/>
      <x:c r="FJM3" s="25"/>
      <x:c r="FJN3" s="25"/>
      <x:c r="FJO3" s="25"/>
      <x:c r="FJP3" s="25"/>
      <x:c r="FJQ3" s="25"/>
      <x:c r="FJR3" s="25"/>
      <x:c r="FJS3" s="25"/>
      <x:c r="FJT3" s="25"/>
      <x:c r="FJU3" s="25"/>
      <x:c r="FJV3" s="25"/>
      <x:c r="FJW3" s="25"/>
      <x:c r="FJX3" s="25"/>
      <x:c r="FJY3" s="25"/>
      <x:c r="FJZ3" s="25"/>
      <x:c r="FKA3" s="25"/>
      <x:c r="FKB3" s="25"/>
      <x:c r="FKC3" s="25"/>
      <x:c r="FKD3" s="25"/>
      <x:c r="FKE3" s="25"/>
      <x:c r="FKF3" s="25"/>
      <x:c r="FKG3" s="25"/>
      <x:c r="FKH3" s="25"/>
      <x:c r="FKI3" s="25"/>
      <x:c r="FKJ3" s="25"/>
      <x:c r="FKK3" s="25"/>
      <x:c r="FKL3" s="25"/>
      <x:c r="FKM3" s="25"/>
      <x:c r="FKN3" s="25"/>
      <x:c r="FKO3" s="25"/>
      <x:c r="FKP3" s="25"/>
      <x:c r="FKQ3" s="25"/>
      <x:c r="FKR3" s="25"/>
      <x:c r="FKS3" s="25"/>
      <x:c r="FKT3" s="25"/>
      <x:c r="FKU3" s="25"/>
      <x:c r="FKV3" s="25"/>
      <x:c r="FKW3" s="25"/>
      <x:c r="FKX3" s="25"/>
      <x:c r="FKY3" s="25"/>
      <x:c r="FKZ3" s="25"/>
      <x:c r="FLA3" s="25"/>
      <x:c r="FLB3" s="25"/>
      <x:c r="FLC3" s="25"/>
      <x:c r="FLD3" s="25"/>
      <x:c r="FLE3" s="25"/>
      <x:c r="FLF3" s="25"/>
      <x:c r="FLG3" s="25"/>
      <x:c r="FLH3" s="25"/>
      <x:c r="FLI3" s="25"/>
      <x:c r="FLJ3" s="25"/>
      <x:c r="FLK3" s="25"/>
      <x:c r="FLL3" s="25"/>
      <x:c r="FLM3" s="25"/>
      <x:c r="FLN3" s="25"/>
      <x:c r="FLO3" s="25"/>
      <x:c r="FLP3" s="25"/>
      <x:c r="FLQ3" s="25"/>
      <x:c r="FLR3" s="25"/>
      <x:c r="FLS3" s="25"/>
      <x:c r="FLT3" s="25"/>
      <x:c r="FLU3" s="25"/>
      <x:c r="FLV3" s="25"/>
      <x:c r="FLW3" s="25"/>
      <x:c r="FLX3" s="25"/>
      <x:c r="FLY3" s="25"/>
      <x:c r="FLZ3" s="25"/>
      <x:c r="FMA3" s="25"/>
      <x:c r="FMB3" s="25"/>
      <x:c r="FMC3" s="25"/>
      <x:c r="FMD3" s="25"/>
      <x:c r="FME3" s="25"/>
      <x:c r="FMF3" s="25"/>
      <x:c r="FMG3" s="25"/>
      <x:c r="FMH3" s="25"/>
      <x:c r="FMI3" s="25"/>
      <x:c r="FMJ3" s="25"/>
      <x:c r="FMK3" s="25"/>
      <x:c r="FML3" s="25"/>
      <x:c r="FMM3" s="25"/>
      <x:c r="FMN3" s="25"/>
      <x:c r="FMO3" s="25"/>
      <x:c r="FMP3" s="25"/>
      <x:c r="FMQ3" s="25"/>
      <x:c r="FMR3" s="25"/>
      <x:c r="FMS3" s="25"/>
      <x:c r="FMT3" s="25"/>
      <x:c r="FMU3" s="25"/>
      <x:c r="FMV3" s="25"/>
      <x:c r="FMW3" s="25"/>
      <x:c r="FMX3" s="25"/>
      <x:c r="FMY3" s="25"/>
      <x:c r="FMZ3" s="25"/>
      <x:c r="FNA3" s="25"/>
      <x:c r="FNB3" s="25"/>
      <x:c r="FNC3" s="25"/>
      <x:c r="FND3" s="25"/>
      <x:c r="FNE3" s="25"/>
      <x:c r="FNF3" s="25"/>
      <x:c r="FNG3" s="25"/>
      <x:c r="FNH3" s="25"/>
      <x:c r="FNI3" s="25"/>
      <x:c r="FNJ3" s="25"/>
      <x:c r="FNK3" s="25"/>
      <x:c r="FNL3" s="25"/>
      <x:c r="FNM3" s="25"/>
      <x:c r="FNN3" s="25"/>
      <x:c r="FNO3" s="25"/>
      <x:c r="FNP3" s="25"/>
      <x:c r="FNQ3" s="25"/>
      <x:c r="FNR3" s="25"/>
      <x:c r="FNS3" s="25"/>
      <x:c r="FNT3" s="25"/>
      <x:c r="FNU3" s="25"/>
      <x:c r="FNV3" s="25"/>
      <x:c r="FNW3" s="25"/>
      <x:c r="FNX3" s="25"/>
      <x:c r="FNY3" s="25"/>
      <x:c r="FNZ3" s="25"/>
      <x:c r="FOA3" s="25"/>
      <x:c r="FOB3" s="25"/>
      <x:c r="FOC3" s="25"/>
      <x:c r="FOD3" s="25"/>
      <x:c r="FOE3" s="25"/>
      <x:c r="FOF3" s="25"/>
      <x:c r="FOG3" s="25"/>
      <x:c r="FOH3" s="25"/>
      <x:c r="FOI3" s="25"/>
      <x:c r="FOJ3" s="25"/>
      <x:c r="FOK3" s="25"/>
      <x:c r="FOL3" s="25"/>
      <x:c r="FOM3" s="25"/>
      <x:c r="FON3" s="25"/>
      <x:c r="FOO3" s="25"/>
      <x:c r="FOP3" s="25"/>
      <x:c r="FOQ3" s="25"/>
      <x:c r="FOR3" s="25"/>
      <x:c r="FOS3" s="25"/>
      <x:c r="FOT3" s="25"/>
      <x:c r="FOU3" s="25"/>
      <x:c r="FOV3" s="25"/>
      <x:c r="FOW3" s="25"/>
      <x:c r="FOX3" s="25"/>
      <x:c r="FOY3" s="25"/>
      <x:c r="FOZ3" s="25"/>
      <x:c r="FPA3" s="25"/>
      <x:c r="FPB3" s="25"/>
      <x:c r="FPC3" s="25"/>
      <x:c r="FPD3" s="25"/>
      <x:c r="FPE3" s="25"/>
      <x:c r="FPF3" s="25"/>
      <x:c r="FPG3" s="25"/>
      <x:c r="FPH3" s="25"/>
      <x:c r="FPI3" s="25"/>
      <x:c r="FPJ3" s="25"/>
      <x:c r="FPK3" s="25"/>
      <x:c r="FPL3" s="25"/>
      <x:c r="FPM3" s="25"/>
      <x:c r="FPN3" s="25"/>
      <x:c r="FPO3" s="25"/>
      <x:c r="FPP3" s="25"/>
      <x:c r="FPQ3" s="25"/>
      <x:c r="FPR3" s="25"/>
      <x:c r="FPS3" s="25"/>
      <x:c r="FPT3" s="25"/>
      <x:c r="FPU3" s="25"/>
      <x:c r="FPV3" s="25"/>
      <x:c r="FPW3" s="25"/>
      <x:c r="FPX3" s="25"/>
      <x:c r="FPY3" s="25"/>
      <x:c r="FPZ3" s="25"/>
      <x:c r="FQA3" s="25"/>
      <x:c r="FQB3" s="25"/>
      <x:c r="FQC3" s="25"/>
      <x:c r="FQD3" s="25"/>
      <x:c r="FQE3" s="25"/>
      <x:c r="FQF3" s="25"/>
      <x:c r="FQG3" s="25"/>
      <x:c r="FQH3" s="25"/>
      <x:c r="FQI3" s="25"/>
      <x:c r="FQJ3" s="25"/>
      <x:c r="FQK3" s="25"/>
      <x:c r="FQL3" s="25"/>
      <x:c r="FQM3" s="25"/>
      <x:c r="FQN3" s="25"/>
      <x:c r="FQO3" s="25"/>
      <x:c r="FQP3" s="25"/>
      <x:c r="FQQ3" s="25"/>
      <x:c r="FQR3" s="25"/>
      <x:c r="FQS3" s="25"/>
      <x:c r="FQT3" s="25"/>
      <x:c r="FQU3" s="25"/>
      <x:c r="FQV3" s="25"/>
      <x:c r="FQW3" s="25"/>
      <x:c r="FQX3" s="25"/>
      <x:c r="FQY3" s="25"/>
      <x:c r="FQZ3" s="25"/>
      <x:c r="FRA3" s="25"/>
      <x:c r="FRB3" s="25"/>
      <x:c r="FRC3" s="25"/>
      <x:c r="FRD3" s="25"/>
      <x:c r="FRE3" s="25"/>
      <x:c r="FRF3" s="25"/>
      <x:c r="FRG3" s="25"/>
      <x:c r="FRH3" s="25"/>
      <x:c r="FRI3" s="25"/>
      <x:c r="FRJ3" s="25"/>
      <x:c r="FRK3" s="25"/>
      <x:c r="FRL3" s="25"/>
      <x:c r="FRM3" s="25"/>
      <x:c r="FRN3" s="25"/>
      <x:c r="FRO3" s="25"/>
      <x:c r="FRP3" s="25"/>
      <x:c r="FRQ3" s="25"/>
      <x:c r="FRR3" s="25"/>
      <x:c r="FRS3" s="25"/>
      <x:c r="FRT3" s="25"/>
      <x:c r="FRU3" s="25"/>
      <x:c r="FRV3" s="25"/>
      <x:c r="FRW3" s="25"/>
      <x:c r="FRX3" s="25"/>
      <x:c r="FRY3" s="25"/>
      <x:c r="FRZ3" s="25"/>
      <x:c r="FSA3" s="25"/>
      <x:c r="FSB3" s="25"/>
      <x:c r="FSC3" s="25"/>
      <x:c r="FSD3" s="25"/>
      <x:c r="FSE3" s="25"/>
      <x:c r="FSF3" s="25"/>
      <x:c r="FSG3" s="25"/>
      <x:c r="FSH3" s="25"/>
      <x:c r="FSI3" s="25"/>
      <x:c r="FSJ3" s="25"/>
      <x:c r="FSK3" s="25"/>
      <x:c r="FSL3" s="25"/>
      <x:c r="FSM3" s="25"/>
      <x:c r="FSN3" s="25"/>
      <x:c r="FSO3" s="25"/>
      <x:c r="FSP3" s="25"/>
      <x:c r="FSQ3" s="25"/>
      <x:c r="FSR3" s="25"/>
      <x:c r="FSS3" s="25"/>
      <x:c r="FST3" s="25"/>
      <x:c r="FSU3" s="25"/>
      <x:c r="FSV3" s="25"/>
      <x:c r="FSW3" s="25"/>
      <x:c r="FSX3" s="25"/>
      <x:c r="FSY3" s="25"/>
      <x:c r="FSZ3" s="25"/>
      <x:c r="FTA3" s="25"/>
      <x:c r="FTB3" s="25"/>
      <x:c r="FTC3" s="25"/>
      <x:c r="FTD3" s="25"/>
      <x:c r="FTE3" s="25"/>
      <x:c r="FTF3" s="25"/>
      <x:c r="FTG3" s="25"/>
      <x:c r="FTH3" s="25"/>
      <x:c r="FTI3" s="25"/>
      <x:c r="FTJ3" s="25"/>
      <x:c r="FTK3" s="25"/>
      <x:c r="FTL3" s="25"/>
      <x:c r="FTM3" s="25"/>
      <x:c r="FTN3" s="25"/>
      <x:c r="FTO3" s="25"/>
      <x:c r="FTP3" s="25"/>
      <x:c r="FTQ3" s="25"/>
      <x:c r="FTR3" s="25"/>
      <x:c r="FTS3" s="25"/>
      <x:c r="FTT3" s="25"/>
      <x:c r="FTU3" s="25"/>
      <x:c r="FTV3" s="25"/>
      <x:c r="FTW3" s="25"/>
      <x:c r="FTX3" s="25"/>
      <x:c r="FTY3" s="25"/>
      <x:c r="FTZ3" s="25"/>
      <x:c r="FUA3" s="25"/>
      <x:c r="FUB3" s="25"/>
      <x:c r="FUC3" s="25"/>
      <x:c r="FUD3" s="25"/>
      <x:c r="FUE3" s="25"/>
      <x:c r="FUF3" s="25"/>
      <x:c r="FUG3" s="25"/>
      <x:c r="FUH3" s="25"/>
      <x:c r="FUI3" s="25"/>
      <x:c r="FUJ3" s="25"/>
      <x:c r="FUK3" s="25"/>
      <x:c r="FUL3" s="25"/>
      <x:c r="FUM3" s="25"/>
      <x:c r="FUN3" s="25"/>
      <x:c r="FUO3" s="25"/>
      <x:c r="FUP3" s="25"/>
      <x:c r="FUQ3" s="25"/>
      <x:c r="FUR3" s="25"/>
      <x:c r="FUS3" s="25"/>
      <x:c r="FUT3" s="25"/>
      <x:c r="FUU3" s="25"/>
      <x:c r="FUV3" s="25"/>
      <x:c r="FUW3" s="25"/>
      <x:c r="FUX3" s="25"/>
      <x:c r="FUY3" s="25"/>
      <x:c r="FUZ3" s="25"/>
      <x:c r="FVA3" s="25"/>
      <x:c r="FVB3" s="25"/>
      <x:c r="FVC3" s="25"/>
      <x:c r="FVD3" s="25"/>
      <x:c r="FVE3" s="25"/>
      <x:c r="FVF3" s="25"/>
      <x:c r="FVG3" s="25"/>
      <x:c r="FVH3" s="25"/>
      <x:c r="FVI3" s="25"/>
      <x:c r="FVJ3" s="25"/>
      <x:c r="FVK3" s="25"/>
      <x:c r="FVL3" s="25"/>
      <x:c r="FVM3" s="25"/>
      <x:c r="FVN3" s="25"/>
      <x:c r="FVO3" s="25"/>
      <x:c r="FVP3" s="25"/>
      <x:c r="FVQ3" s="25"/>
      <x:c r="FVR3" s="25"/>
      <x:c r="FVS3" s="25"/>
      <x:c r="FVT3" s="25"/>
      <x:c r="FVU3" s="25"/>
      <x:c r="FVV3" s="25"/>
      <x:c r="FVW3" s="25"/>
      <x:c r="FVX3" s="25"/>
      <x:c r="FVY3" s="25"/>
      <x:c r="FVZ3" s="25"/>
      <x:c r="FWA3" s="25"/>
      <x:c r="FWB3" s="25"/>
      <x:c r="FWC3" s="25"/>
      <x:c r="FWD3" s="25"/>
      <x:c r="FWE3" s="25"/>
      <x:c r="FWF3" s="25"/>
      <x:c r="FWG3" s="25"/>
      <x:c r="FWH3" s="25"/>
      <x:c r="FWI3" s="25"/>
      <x:c r="FWJ3" s="25"/>
      <x:c r="FWK3" s="25"/>
      <x:c r="FWL3" s="25"/>
      <x:c r="FWM3" s="25"/>
      <x:c r="FWN3" s="25"/>
      <x:c r="FWO3" s="25"/>
      <x:c r="FWP3" s="25"/>
      <x:c r="FWQ3" s="25"/>
      <x:c r="FWR3" s="25"/>
      <x:c r="FWS3" s="25"/>
      <x:c r="FWT3" s="25"/>
      <x:c r="FWU3" s="25"/>
      <x:c r="FWV3" s="25"/>
      <x:c r="FWW3" s="25"/>
      <x:c r="FWX3" s="25"/>
      <x:c r="FWY3" s="25"/>
      <x:c r="FWZ3" s="25"/>
      <x:c r="FXA3" s="25"/>
      <x:c r="FXB3" s="25"/>
      <x:c r="FXC3" s="25"/>
      <x:c r="FXD3" s="25"/>
      <x:c r="FXE3" s="25"/>
      <x:c r="FXF3" s="25"/>
      <x:c r="FXG3" s="25"/>
      <x:c r="FXH3" s="25"/>
      <x:c r="FXI3" s="25"/>
      <x:c r="FXJ3" s="25"/>
      <x:c r="FXK3" s="25"/>
      <x:c r="FXL3" s="25"/>
      <x:c r="FXM3" s="25"/>
      <x:c r="FXN3" s="25"/>
      <x:c r="FXO3" s="25"/>
      <x:c r="FXP3" s="25"/>
      <x:c r="FXQ3" s="25"/>
      <x:c r="FXR3" s="25"/>
      <x:c r="FXS3" s="25"/>
      <x:c r="FXT3" s="25"/>
      <x:c r="FXU3" s="25"/>
      <x:c r="FXV3" s="25"/>
      <x:c r="FXW3" s="25"/>
      <x:c r="FXX3" s="25"/>
      <x:c r="FXY3" s="25"/>
      <x:c r="FXZ3" s="25"/>
      <x:c r="FYA3" s="25"/>
      <x:c r="FYB3" s="25"/>
      <x:c r="FYC3" s="25"/>
      <x:c r="FYD3" s="25"/>
      <x:c r="FYE3" s="25"/>
      <x:c r="FYF3" s="25"/>
      <x:c r="FYG3" s="25"/>
      <x:c r="FYH3" s="25"/>
      <x:c r="FYI3" s="25"/>
      <x:c r="FYJ3" s="25"/>
      <x:c r="FYK3" s="25"/>
      <x:c r="FYL3" s="25"/>
      <x:c r="FYM3" s="25"/>
      <x:c r="FYN3" s="25"/>
      <x:c r="FYO3" s="25"/>
      <x:c r="FYP3" s="25"/>
      <x:c r="FYQ3" s="25"/>
      <x:c r="FYR3" s="25"/>
      <x:c r="FYS3" s="25"/>
      <x:c r="FYT3" s="25"/>
      <x:c r="FYU3" s="25"/>
      <x:c r="FYV3" s="25"/>
      <x:c r="FYW3" s="25"/>
      <x:c r="FYX3" s="25"/>
      <x:c r="FYY3" s="25"/>
      <x:c r="FYZ3" s="25"/>
      <x:c r="FZA3" s="25"/>
      <x:c r="FZB3" s="25"/>
      <x:c r="FZC3" s="25"/>
      <x:c r="FZD3" s="25"/>
      <x:c r="FZE3" s="25"/>
      <x:c r="FZF3" s="25"/>
      <x:c r="FZG3" s="25"/>
      <x:c r="FZH3" s="25"/>
      <x:c r="FZI3" s="25"/>
      <x:c r="FZJ3" s="25"/>
      <x:c r="FZK3" s="25"/>
      <x:c r="FZL3" s="25"/>
      <x:c r="FZM3" s="25"/>
      <x:c r="FZN3" s="25"/>
      <x:c r="FZO3" s="25"/>
      <x:c r="FZP3" s="25"/>
      <x:c r="FZQ3" s="25"/>
      <x:c r="FZR3" s="25"/>
      <x:c r="FZS3" s="25"/>
      <x:c r="FZT3" s="25"/>
      <x:c r="FZU3" s="25"/>
      <x:c r="FZV3" s="25"/>
      <x:c r="FZW3" s="25"/>
      <x:c r="FZX3" s="25"/>
      <x:c r="FZY3" s="25"/>
      <x:c r="FZZ3" s="25"/>
      <x:c r="GAA3" s="25"/>
      <x:c r="GAB3" s="25"/>
      <x:c r="GAC3" s="25"/>
      <x:c r="GAD3" s="25"/>
      <x:c r="GAE3" s="25"/>
      <x:c r="GAF3" s="25"/>
      <x:c r="GAG3" s="25"/>
      <x:c r="GAH3" s="25"/>
      <x:c r="GAI3" s="25"/>
      <x:c r="GAJ3" s="25"/>
      <x:c r="GAK3" s="25"/>
      <x:c r="GAL3" s="25"/>
      <x:c r="GAM3" s="25"/>
      <x:c r="GAN3" s="25"/>
      <x:c r="GAO3" s="25"/>
      <x:c r="GAP3" s="25"/>
      <x:c r="GAQ3" s="25"/>
      <x:c r="GAR3" s="25"/>
      <x:c r="GAS3" s="25"/>
      <x:c r="GAT3" s="25"/>
      <x:c r="GAU3" s="25"/>
      <x:c r="GAV3" s="25"/>
      <x:c r="GAW3" s="25"/>
      <x:c r="GAX3" s="25"/>
      <x:c r="GAY3" s="25"/>
      <x:c r="GAZ3" s="25"/>
      <x:c r="GBA3" s="25"/>
      <x:c r="GBB3" s="25"/>
      <x:c r="GBC3" s="25"/>
      <x:c r="GBD3" s="25"/>
      <x:c r="GBE3" s="25"/>
      <x:c r="GBF3" s="25"/>
      <x:c r="GBG3" s="25"/>
      <x:c r="GBH3" s="25"/>
      <x:c r="GBI3" s="25"/>
      <x:c r="GBJ3" s="25"/>
      <x:c r="GBK3" s="25"/>
      <x:c r="GBL3" s="25"/>
      <x:c r="GBM3" s="25"/>
      <x:c r="GBN3" s="25"/>
      <x:c r="GBO3" s="25"/>
      <x:c r="GBP3" s="25"/>
      <x:c r="GBQ3" s="25"/>
      <x:c r="GBR3" s="25"/>
      <x:c r="GBS3" s="25"/>
      <x:c r="GBT3" s="25"/>
      <x:c r="GBU3" s="25"/>
      <x:c r="GBV3" s="25"/>
      <x:c r="GBW3" s="25"/>
      <x:c r="GBX3" s="25"/>
      <x:c r="GBY3" s="25"/>
      <x:c r="GBZ3" s="25"/>
      <x:c r="GCA3" s="25"/>
      <x:c r="GCB3" s="25"/>
      <x:c r="GCC3" s="25"/>
      <x:c r="GCD3" s="25"/>
      <x:c r="GCE3" s="25"/>
      <x:c r="GCF3" s="25"/>
      <x:c r="GCG3" s="25"/>
      <x:c r="GCH3" s="25"/>
      <x:c r="GCI3" s="25"/>
      <x:c r="GCJ3" s="25"/>
      <x:c r="GCK3" s="25"/>
      <x:c r="GCL3" s="25"/>
      <x:c r="GCM3" s="25"/>
      <x:c r="GCN3" s="25"/>
      <x:c r="GCO3" s="25"/>
      <x:c r="GCP3" s="25"/>
      <x:c r="GCQ3" s="25"/>
      <x:c r="GCR3" s="25"/>
      <x:c r="GCS3" s="25"/>
      <x:c r="GCT3" s="25"/>
      <x:c r="GCU3" s="25"/>
      <x:c r="GCV3" s="25"/>
      <x:c r="GCW3" s="25"/>
      <x:c r="GCX3" s="25"/>
      <x:c r="GCY3" s="25"/>
      <x:c r="GCZ3" s="25"/>
      <x:c r="GDA3" s="25"/>
      <x:c r="GDB3" s="25"/>
      <x:c r="GDC3" s="25"/>
      <x:c r="GDD3" s="25"/>
      <x:c r="GDE3" s="25"/>
      <x:c r="GDF3" s="25"/>
      <x:c r="GDG3" s="25"/>
      <x:c r="GDH3" s="25"/>
      <x:c r="GDI3" s="25"/>
      <x:c r="GDJ3" s="25"/>
      <x:c r="GDK3" s="25"/>
      <x:c r="GDL3" s="25"/>
      <x:c r="GDM3" s="25"/>
      <x:c r="GDN3" s="25"/>
      <x:c r="GDO3" s="25"/>
      <x:c r="GDP3" s="25"/>
      <x:c r="GDQ3" s="25"/>
      <x:c r="GDR3" s="25"/>
      <x:c r="GDS3" s="25"/>
      <x:c r="GDT3" s="25"/>
      <x:c r="GDU3" s="25"/>
      <x:c r="GDV3" s="25"/>
      <x:c r="GDW3" s="25"/>
      <x:c r="GDX3" s="25"/>
      <x:c r="GDY3" s="25"/>
      <x:c r="GDZ3" s="25"/>
      <x:c r="GEA3" s="25"/>
      <x:c r="GEB3" s="25"/>
      <x:c r="GEC3" s="25"/>
      <x:c r="GED3" s="25"/>
      <x:c r="GEE3" s="25"/>
      <x:c r="GEF3" s="25"/>
      <x:c r="GEG3" s="25"/>
      <x:c r="GEH3" s="25"/>
      <x:c r="GEI3" s="25"/>
      <x:c r="GEJ3" s="25"/>
      <x:c r="GEK3" s="25"/>
      <x:c r="GEL3" s="25"/>
      <x:c r="GEM3" s="25"/>
      <x:c r="GEN3" s="25"/>
      <x:c r="GEO3" s="25"/>
      <x:c r="GEP3" s="25"/>
      <x:c r="GEQ3" s="25"/>
      <x:c r="GER3" s="25"/>
      <x:c r="GES3" s="25"/>
      <x:c r="GET3" s="25"/>
      <x:c r="GEU3" s="25"/>
      <x:c r="GEV3" s="25"/>
      <x:c r="GEW3" s="25"/>
      <x:c r="GEX3" s="25"/>
      <x:c r="GEY3" s="25"/>
      <x:c r="GEZ3" s="25"/>
      <x:c r="GFA3" s="25"/>
      <x:c r="GFB3" s="25"/>
      <x:c r="GFC3" s="25"/>
      <x:c r="GFD3" s="25"/>
      <x:c r="GFE3" s="25"/>
      <x:c r="GFF3" s="25"/>
      <x:c r="GFG3" s="25"/>
      <x:c r="GFH3" s="25"/>
      <x:c r="GFI3" s="25"/>
      <x:c r="GFJ3" s="25"/>
      <x:c r="GFK3" s="25"/>
      <x:c r="GFL3" s="25"/>
      <x:c r="GFM3" s="25"/>
      <x:c r="GFN3" s="25"/>
      <x:c r="GFO3" s="25"/>
      <x:c r="GFP3" s="25"/>
      <x:c r="GFQ3" s="25"/>
      <x:c r="GFR3" s="25"/>
      <x:c r="GFS3" s="25"/>
      <x:c r="GFT3" s="25"/>
      <x:c r="GFU3" s="25"/>
      <x:c r="GFV3" s="25"/>
      <x:c r="GFW3" s="25"/>
      <x:c r="GFX3" s="25"/>
      <x:c r="GFY3" s="25"/>
      <x:c r="GFZ3" s="25"/>
      <x:c r="GGA3" s="25"/>
      <x:c r="GGB3" s="25"/>
      <x:c r="GGC3" s="25"/>
      <x:c r="GGD3" s="25"/>
      <x:c r="GGE3" s="25"/>
      <x:c r="GGF3" s="25"/>
      <x:c r="GGG3" s="25"/>
      <x:c r="GGH3" s="25"/>
      <x:c r="GGI3" s="25"/>
      <x:c r="GGJ3" s="25"/>
      <x:c r="GGK3" s="25"/>
      <x:c r="GGL3" s="25"/>
      <x:c r="GGM3" s="25"/>
      <x:c r="GGN3" s="25"/>
      <x:c r="GGO3" s="25"/>
      <x:c r="GGP3" s="25"/>
      <x:c r="GGQ3" s="25"/>
      <x:c r="GGR3" s="25"/>
      <x:c r="GGS3" s="25"/>
      <x:c r="GGT3" s="25"/>
      <x:c r="GGU3" s="25"/>
      <x:c r="GGV3" s="25"/>
      <x:c r="GGW3" s="25"/>
      <x:c r="GGX3" s="25"/>
      <x:c r="GGY3" s="25"/>
      <x:c r="GGZ3" s="25"/>
      <x:c r="GHA3" s="25"/>
      <x:c r="GHB3" s="25"/>
      <x:c r="GHC3" s="25"/>
      <x:c r="GHD3" s="25"/>
      <x:c r="GHE3" s="25"/>
      <x:c r="GHF3" s="25"/>
      <x:c r="GHG3" s="25"/>
      <x:c r="GHH3" s="25"/>
      <x:c r="GHI3" s="25"/>
      <x:c r="GHJ3" s="25"/>
      <x:c r="GHK3" s="25"/>
      <x:c r="GHL3" s="25"/>
      <x:c r="GHM3" s="25"/>
      <x:c r="GHN3" s="25"/>
      <x:c r="GHO3" s="25"/>
      <x:c r="GHP3" s="25"/>
      <x:c r="GHQ3" s="25"/>
      <x:c r="GHR3" s="25"/>
      <x:c r="GHS3" s="25"/>
      <x:c r="GHT3" s="25"/>
      <x:c r="GHU3" s="25"/>
      <x:c r="GHV3" s="25"/>
      <x:c r="GHW3" s="25"/>
      <x:c r="GHX3" s="25"/>
      <x:c r="GHY3" s="25"/>
      <x:c r="GHZ3" s="25"/>
      <x:c r="GIA3" s="25"/>
      <x:c r="GIB3" s="25"/>
      <x:c r="GIC3" s="25"/>
      <x:c r="GID3" s="25"/>
      <x:c r="GIE3" s="25"/>
      <x:c r="GIF3" s="25"/>
      <x:c r="GIG3" s="25"/>
      <x:c r="GIH3" s="25"/>
      <x:c r="GII3" s="25"/>
      <x:c r="GIJ3" s="25"/>
      <x:c r="GIK3" s="25"/>
      <x:c r="GIL3" s="25"/>
      <x:c r="GIM3" s="25"/>
      <x:c r="GIN3" s="25"/>
      <x:c r="GIO3" s="25"/>
      <x:c r="GIP3" s="25"/>
      <x:c r="GIQ3" s="25"/>
      <x:c r="GIR3" s="25"/>
      <x:c r="GIS3" s="25"/>
      <x:c r="GIT3" s="25"/>
      <x:c r="GIU3" s="25"/>
      <x:c r="GIV3" s="25"/>
      <x:c r="GIW3" s="25"/>
      <x:c r="GIX3" s="25"/>
      <x:c r="GIY3" s="25"/>
      <x:c r="GIZ3" s="25"/>
      <x:c r="GJA3" s="25"/>
      <x:c r="GJB3" s="25"/>
      <x:c r="GJC3" s="25"/>
      <x:c r="GJD3" s="25"/>
      <x:c r="GJE3" s="25"/>
      <x:c r="GJF3" s="25"/>
      <x:c r="GJG3" s="25"/>
      <x:c r="GJH3" s="25"/>
      <x:c r="GJI3" s="25"/>
      <x:c r="GJJ3" s="25"/>
      <x:c r="GJK3" s="25"/>
      <x:c r="GJL3" s="25"/>
      <x:c r="GJM3" s="25"/>
      <x:c r="GJN3" s="25"/>
      <x:c r="GJO3" s="25"/>
      <x:c r="GJP3" s="25"/>
      <x:c r="GJQ3" s="25"/>
      <x:c r="GJR3" s="25"/>
      <x:c r="GJS3" s="25"/>
      <x:c r="GJT3" s="25"/>
      <x:c r="GJU3" s="25"/>
      <x:c r="GJV3" s="25"/>
      <x:c r="GJW3" s="25"/>
      <x:c r="GJX3" s="25"/>
      <x:c r="GJY3" s="25"/>
      <x:c r="GJZ3" s="25"/>
      <x:c r="GKA3" s="25"/>
      <x:c r="GKB3" s="25"/>
      <x:c r="GKC3" s="25"/>
      <x:c r="GKD3" s="25"/>
      <x:c r="GKE3" s="25"/>
      <x:c r="GKF3" s="25"/>
      <x:c r="GKG3" s="25"/>
      <x:c r="GKH3" s="25"/>
      <x:c r="GKI3" s="25"/>
      <x:c r="GKJ3" s="25"/>
      <x:c r="GKK3" s="25"/>
      <x:c r="GKL3" s="25"/>
      <x:c r="GKM3" s="25"/>
      <x:c r="GKN3" s="25"/>
      <x:c r="GKO3" s="25"/>
      <x:c r="GKP3" s="25"/>
      <x:c r="GKQ3" s="25"/>
      <x:c r="GKR3" s="25"/>
      <x:c r="GKS3" s="25"/>
      <x:c r="GKT3" s="25"/>
      <x:c r="GKU3" s="25"/>
      <x:c r="GKV3" s="25"/>
      <x:c r="GKW3" s="25"/>
      <x:c r="GKX3" s="25"/>
      <x:c r="GKY3" s="25"/>
      <x:c r="GKZ3" s="25"/>
      <x:c r="GLA3" s="25"/>
      <x:c r="GLB3" s="25"/>
      <x:c r="GLC3" s="25"/>
      <x:c r="GLD3" s="25"/>
      <x:c r="GLE3" s="25"/>
      <x:c r="GLF3" s="25"/>
      <x:c r="GLG3" s="25"/>
      <x:c r="GLH3" s="25"/>
      <x:c r="GLI3" s="25"/>
      <x:c r="GLJ3" s="25"/>
      <x:c r="GLK3" s="25"/>
      <x:c r="GLL3" s="25"/>
      <x:c r="GLM3" s="25"/>
      <x:c r="GLN3" s="25"/>
      <x:c r="GLO3" s="25"/>
      <x:c r="GLP3" s="25"/>
      <x:c r="GLQ3" s="25"/>
      <x:c r="GLR3" s="25"/>
      <x:c r="GLS3" s="25"/>
      <x:c r="GLT3" s="25"/>
      <x:c r="GLU3" s="25"/>
      <x:c r="GLV3" s="25"/>
      <x:c r="GLW3" s="25"/>
      <x:c r="GLX3" s="25"/>
      <x:c r="GLY3" s="25"/>
      <x:c r="GLZ3" s="25"/>
      <x:c r="GMA3" s="25"/>
      <x:c r="GMB3" s="25"/>
      <x:c r="GMC3" s="25"/>
      <x:c r="GMD3" s="25"/>
      <x:c r="GME3" s="25"/>
      <x:c r="GMF3" s="25"/>
      <x:c r="GMG3" s="25"/>
      <x:c r="GMH3" s="25"/>
      <x:c r="GMI3" s="25"/>
      <x:c r="GMJ3" s="25"/>
      <x:c r="GMK3" s="25"/>
      <x:c r="GML3" s="25"/>
      <x:c r="GMM3" s="25"/>
      <x:c r="GMN3" s="25"/>
      <x:c r="GMO3" s="25"/>
      <x:c r="GMP3" s="25"/>
      <x:c r="GMQ3" s="25"/>
      <x:c r="GMR3" s="25"/>
      <x:c r="GMS3" s="25"/>
      <x:c r="GMT3" s="25"/>
      <x:c r="GMU3" s="25"/>
      <x:c r="GMV3" s="25"/>
      <x:c r="GMW3" s="25"/>
      <x:c r="GMX3" s="25"/>
      <x:c r="GMY3" s="25"/>
      <x:c r="GMZ3" s="25"/>
      <x:c r="GNA3" s="25"/>
      <x:c r="GNB3" s="25"/>
      <x:c r="GNC3" s="25"/>
      <x:c r="GND3" s="25"/>
      <x:c r="GNE3" s="25"/>
      <x:c r="GNF3" s="25"/>
      <x:c r="GNG3" s="25"/>
      <x:c r="GNH3" s="25"/>
      <x:c r="GNI3" s="25"/>
      <x:c r="GNJ3" s="25"/>
      <x:c r="GNK3" s="25"/>
      <x:c r="GNL3" s="25"/>
      <x:c r="GNM3" s="25"/>
      <x:c r="GNN3" s="25"/>
      <x:c r="GNO3" s="25"/>
      <x:c r="GNP3" s="25"/>
      <x:c r="GNQ3" s="25"/>
      <x:c r="GNR3" s="25"/>
      <x:c r="GNS3" s="25"/>
      <x:c r="GNT3" s="25"/>
      <x:c r="GNU3" s="25"/>
      <x:c r="GNV3" s="25"/>
      <x:c r="GNW3" s="25"/>
      <x:c r="GNX3" s="25"/>
      <x:c r="GNY3" s="25"/>
      <x:c r="GNZ3" s="25"/>
      <x:c r="GOA3" s="25"/>
      <x:c r="GOB3" s="25"/>
      <x:c r="GOC3" s="25"/>
      <x:c r="GOD3" s="25"/>
      <x:c r="GOE3" s="25"/>
      <x:c r="GOF3" s="25"/>
      <x:c r="GOG3" s="25"/>
      <x:c r="GOH3" s="25"/>
      <x:c r="GOI3" s="25"/>
      <x:c r="GOJ3" s="25"/>
      <x:c r="GOK3" s="25"/>
      <x:c r="GOL3" s="25"/>
      <x:c r="GOM3" s="25"/>
      <x:c r="GON3" s="25"/>
      <x:c r="GOO3" s="25"/>
      <x:c r="GOP3" s="25"/>
      <x:c r="GOQ3" s="25"/>
      <x:c r="GOR3" s="25"/>
      <x:c r="GOS3" s="25"/>
      <x:c r="GOT3" s="25"/>
      <x:c r="GOU3" s="25"/>
      <x:c r="GOV3" s="25"/>
      <x:c r="GOW3" s="25"/>
      <x:c r="GOX3" s="25"/>
      <x:c r="GOY3" s="25"/>
      <x:c r="GOZ3" s="25"/>
      <x:c r="GPA3" s="25"/>
      <x:c r="GPB3" s="25"/>
      <x:c r="GPC3" s="25"/>
      <x:c r="GPD3" s="25"/>
      <x:c r="GPE3" s="25"/>
      <x:c r="GPF3" s="25"/>
      <x:c r="GPG3" s="25"/>
      <x:c r="GPH3" s="25"/>
      <x:c r="GPI3" s="25"/>
      <x:c r="GPJ3" s="25"/>
      <x:c r="GPK3" s="25"/>
      <x:c r="GPL3" s="25"/>
      <x:c r="GPM3" s="25"/>
      <x:c r="GPN3" s="25"/>
      <x:c r="GPO3" s="25"/>
      <x:c r="GPP3" s="25"/>
      <x:c r="GPQ3" s="25"/>
      <x:c r="GPR3" s="25"/>
      <x:c r="GPS3" s="25"/>
      <x:c r="GPT3" s="25"/>
      <x:c r="GPU3" s="25"/>
      <x:c r="GPV3" s="25"/>
      <x:c r="GPW3" s="25"/>
      <x:c r="GPX3" s="25"/>
      <x:c r="GPY3" s="25"/>
      <x:c r="GPZ3" s="25"/>
      <x:c r="GQA3" s="25"/>
      <x:c r="GQB3" s="25"/>
      <x:c r="GQC3" s="25"/>
      <x:c r="GQD3" s="25"/>
      <x:c r="GQE3" s="25"/>
      <x:c r="GQF3" s="25"/>
      <x:c r="GQG3" s="25"/>
      <x:c r="GQH3" s="25"/>
      <x:c r="GQI3" s="25"/>
      <x:c r="GQJ3" s="25"/>
      <x:c r="GQK3" s="25"/>
      <x:c r="GQL3" s="25"/>
      <x:c r="GQM3" s="25"/>
      <x:c r="GQN3" s="25"/>
      <x:c r="GQO3" s="25"/>
      <x:c r="GQP3" s="25"/>
      <x:c r="GQQ3" s="25"/>
      <x:c r="GQR3" s="25"/>
      <x:c r="GQS3" s="25"/>
      <x:c r="GQT3" s="25"/>
      <x:c r="GQU3" s="25"/>
      <x:c r="GQV3" s="25"/>
      <x:c r="GQW3" s="25"/>
      <x:c r="GQX3" s="25"/>
      <x:c r="GQY3" s="25"/>
      <x:c r="GQZ3" s="25"/>
      <x:c r="GRA3" s="25"/>
      <x:c r="GRB3" s="25"/>
      <x:c r="GRC3" s="25"/>
      <x:c r="GRD3" s="25"/>
      <x:c r="GRE3" s="25"/>
      <x:c r="GRF3" s="25"/>
      <x:c r="GRG3" s="25"/>
      <x:c r="GRH3" s="25"/>
      <x:c r="GRI3" s="25"/>
      <x:c r="GRJ3" s="25"/>
      <x:c r="GRK3" s="25"/>
      <x:c r="GRL3" s="25"/>
      <x:c r="GRM3" s="25"/>
      <x:c r="GRN3" s="25"/>
      <x:c r="GRO3" s="25"/>
      <x:c r="GRP3" s="25"/>
      <x:c r="GRQ3" s="25"/>
      <x:c r="GRR3" s="25"/>
      <x:c r="GRS3" s="25"/>
      <x:c r="GRT3" s="25"/>
      <x:c r="GRU3" s="25"/>
      <x:c r="GRV3" s="25"/>
      <x:c r="GRW3" s="25"/>
      <x:c r="GRX3" s="25"/>
      <x:c r="GRY3" s="25"/>
      <x:c r="GRZ3" s="25"/>
      <x:c r="GSA3" s="25"/>
      <x:c r="GSB3" s="25"/>
      <x:c r="GSC3" s="25"/>
      <x:c r="GSD3" s="25"/>
      <x:c r="GSE3" s="25"/>
      <x:c r="GSF3" s="25"/>
      <x:c r="GSG3" s="25"/>
      <x:c r="GSH3" s="25"/>
      <x:c r="GSI3" s="25"/>
      <x:c r="GSJ3" s="25"/>
      <x:c r="GSK3" s="25"/>
      <x:c r="GSL3" s="25"/>
      <x:c r="GSM3" s="25"/>
      <x:c r="GSN3" s="25"/>
      <x:c r="GSO3" s="25"/>
      <x:c r="GSP3" s="25"/>
      <x:c r="GSQ3" s="25"/>
      <x:c r="GSR3" s="25"/>
      <x:c r="GSS3" s="25"/>
      <x:c r="GST3" s="25"/>
      <x:c r="GSU3" s="25"/>
      <x:c r="GSV3" s="25"/>
      <x:c r="GSW3" s="25"/>
      <x:c r="GSX3" s="25"/>
      <x:c r="GSY3" s="25"/>
      <x:c r="GSZ3" s="25"/>
      <x:c r="GTA3" s="25"/>
      <x:c r="GTB3" s="25"/>
      <x:c r="GTC3" s="25"/>
      <x:c r="GTD3" s="25"/>
      <x:c r="GTE3" s="25"/>
      <x:c r="GTF3" s="25"/>
      <x:c r="GTG3" s="25"/>
      <x:c r="GTH3" s="25"/>
      <x:c r="GTI3" s="25"/>
      <x:c r="GTJ3" s="25"/>
      <x:c r="GTK3" s="25"/>
      <x:c r="GTL3" s="25"/>
      <x:c r="GTM3" s="25"/>
      <x:c r="GTN3" s="25"/>
      <x:c r="GTO3" s="25"/>
      <x:c r="GTP3" s="25"/>
      <x:c r="GTQ3" s="25"/>
      <x:c r="GTR3" s="25"/>
      <x:c r="GTS3" s="25"/>
      <x:c r="GTT3" s="25"/>
      <x:c r="GTU3" s="25"/>
      <x:c r="GTV3" s="25"/>
      <x:c r="GTW3" s="25"/>
      <x:c r="GTX3" s="25"/>
      <x:c r="GTY3" s="25"/>
      <x:c r="GTZ3" s="25"/>
      <x:c r="GUA3" s="25"/>
      <x:c r="GUB3" s="25"/>
      <x:c r="GUC3" s="25"/>
      <x:c r="GUD3" s="25"/>
      <x:c r="GUE3" s="25"/>
      <x:c r="GUF3" s="25"/>
      <x:c r="GUG3" s="25"/>
      <x:c r="GUH3" s="25"/>
      <x:c r="GUI3" s="25"/>
      <x:c r="GUJ3" s="25"/>
      <x:c r="GUK3" s="25"/>
      <x:c r="GUL3" s="25"/>
      <x:c r="GUM3" s="25"/>
      <x:c r="GUN3" s="25"/>
      <x:c r="GUO3" s="25"/>
      <x:c r="GUP3" s="25"/>
      <x:c r="GUQ3" s="25"/>
      <x:c r="GUR3" s="25"/>
      <x:c r="GUS3" s="25"/>
      <x:c r="GUT3" s="25"/>
      <x:c r="GUU3" s="25"/>
      <x:c r="GUV3" s="25"/>
      <x:c r="GUW3" s="25"/>
      <x:c r="GUX3" s="25"/>
      <x:c r="GUY3" s="25"/>
      <x:c r="GUZ3" s="25"/>
      <x:c r="GVA3" s="25"/>
      <x:c r="GVB3" s="25"/>
      <x:c r="GVC3" s="25"/>
      <x:c r="GVD3" s="25"/>
      <x:c r="GVE3" s="25"/>
      <x:c r="GVF3" s="25"/>
      <x:c r="GVG3" s="25"/>
      <x:c r="GVH3" s="25"/>
      <x:c r="GVI3" s="25"/>
      <x:c r="GVJ3" s="25"/>
      <x:c r="GVK3" s="25"/>
      <x:c r="GVL3" s="25"/>
      <x:c r="GVM3" s="25"/>
      <x:c r="GVN3" s="25"/>
      <x:c r="GVO3" s="25"/>
      <x:c r="GVP3" s="25"/>
      <x:c r="GVQ3" s="25"/>
      <x:c r="GVR3" s="25"/>
      <x:c r="GVS3" s="25"/>
      <x:c r="GVT3" s="25"/>
      <x:c r="GVU3" s="25"/>
      <x:c r="GVV3" s="25"/>
      <x:c r="GVW3" s="25"/>
      <x:c r="GVX3" s="25"/>
      <x:c r="GVY3" s="25"/>
      <x:c r="GVZ3" s="25"/>
      <x:c r="GWA3" s="25"/>
      <x:c r="GWB3" s="25"/>
      <x:c r="GWC3" s="25"/>
      <x:c r="GWD3" s="25"/>
      <x:c r="GWE3" s="25"/>
      <x:c r="GWF3" s="25"/>
      <x:c r="GWG3" s="25"/>
      <x:c r="GWH3" s="25"/>
      <x:c r="GWI3" s="25"/>
      <x:c r="GWJ3" s="25"/>
      <x:c r="GWK3" s="25"/>
      <x:c r="GWL3" s="25"/>
      <x:c r="GWM3" s="25"/>
      <x:c r="GWN3" s="25"/>
      <x:c r="GWO3" s="25"/>
      <x:c r="GWP3" s="25"/>
      <x:c r="GWQ3" s="25"/>
      <x:c r="GWR3" s="25"/>
      <x:c r="GWS3" s="25"/>
      <x:c r="GWT3" s="25"/>
      <x:c r="GWU3" s="25"/>
      <x:c r="GWV3" s="25"/>
      <x:c r="GWW3" s="25"/>
      <x:c r="GWX3" s="25"/>
      <x:c r="GWY3" s="25"/>
      <x:c r="GWZ3" s="25"/>
      <x:c r="GXA3" s="25"/>
      <x:c r="GXB3" s="25"/>
      <x:c r="GXC3" s="25"/>
      <x:c r="GXD3" s="25"/>
      <x:c r="GXE3" s="25"/>
      <x:c r="GXF3" s="25"/>
      <x:c r="GXG3" s="25"/>
      <x:c r="GXH3" s="25"/>
      <x:c r="GXI3" s="25"/>
      <x:c r="GXJ3" s="25"/>
      <x:c r="GXK3" s="25"/>
      <x:c r="GXL3" s="25"/>
      <x:c r="GXM3" s="25"/>
      <x:c r="GXN3" s="25"/>
      <x:c r="GXO3" s="25"/>
      <x:c r="GXP3" s="25"/>
      <x:c r="GXQ3" s="25"/>
      <x:c r="GXR3" s="25"/>
      <x:c r="GXS3" s="25"/>
      <x:c r="GXT3" s="25"/>
      <x:c r="GXU3" s="25"/>
      <x:c r="GXV3" s="25"/>
      <x:c r="GXW3" s="25"/>
      <x:c r="GXX3" s="25"/>
      <x:c r="GXY3" s="25"/>
      <x:c r="GXZ3" s="25"/>
      <x:c r="GYA3" s="25"/>
      <x:c r="GYB3" s="25"/>
      <x:c r="GYC3" s="25"/>
      <x:c r="GYD3" s="25"/>
      <x:c r="GYE3" s="25"/>
      <x:c r="GYF3" s="25"/>
      <x:c r="GYG3" s="25"/>
      <x:c r="GYH3" s="25"/>
      <x:c r="GYI3" s="25"/>
      <x:c r="GYJ3" s="25"/>
      <x:c r="GYK3" s="25"/>
      <x:c r="GYL3" s="25"/>
      <x:c r="GYM3" s="25"/>
      <x:c r="GYN3" s="25"/>
      <x:c r="GYO3" s="25"/>
      <x:c r="GYP3" s="25"/>
      <x:c r="GYQ3" s="25"/>
      <x:c r="GYR3" s="25"/>
      <x:c r="GYS3" s="25"/>
      <x:c r="GYT3" s="25"/>
      <x:c r="GYU3" s="25"/>
      <x:c r="GYV3" s="25"/>
      <x:c r="GYW3" s="25"/>
      <x:c r="GYX3" s="25"/>
      <x:c r="GYY3" s="25"/>
      <x:c r="GYZ3" s="25"/>
      <x:c r="GZA3" s="25"/>
      <x:c r="GZB3" s="25"/>
      <x:c r="GZC3" s="25"/>
      <x:c r="GZD3" s="25"/>
      <x:c r="GZE3" s="25"/>
      <x:c r="GZF3" s="25"/>
      <x:c r="GZG3" s="25"/>
      <x:c r="GZH3" s="25"/>
      <x:c r="GZI3" s="25"/>
      <x:c r="GZJ3" s="25"/>
      <x:c r="GZK3" s="25"/>
      <x:c r="GZL3" s="25"/>
      <x:c r="GZM3" s="25"/>
      <x:c r="GZN3" s="25"/>
      <x:c r="GZO3" s="25"/>
      <x:c r="GZP3" s="25"/>
      <x:c r="GZQ3" s="25"/>
      <x:c r="GZR3" s="25"/>
      <x:c r="GZS3" s="25"/>
      <x:c r="GZT3" s="25"/>
      <x:c r="GZU3" s="25"/>
      <x:c r="GZV3" s="25"/>
      <x:c r="GZW3" s="25"/>
      <x:c r="GZX3" s="25"/>
      <x:c r="GZY3" s="25"/>
      <x:c r="GZZ3" s="25"/>
      <x:c r="HAA3" s="25"/>
      <x:c r="HAB3" s="25"/>
      <x:c r="HAC3" s="25"/>
      <x:c r="HAD3" s="25"/>
      <x:c r="HAE3" s="25"/>
      <x:c r="HAF3" s="25"/>
      <x:c r="HAG3" s="25"/>
      <x:c r="HAH3" s="25"/>
      <x:c r="HAI3" s="25"/>
      <x:c r="HAJ3" s="25"/>
      <x:c r="HAK3" s="25"/>
      <x:c r="HAL3" s="25"/>
      <x:c r="HAM3" s="25"/>
      <x:c r="HAN3" s="25"/>
      <x:c r="HAO3" s="25"/>
      <x:c r="HAP3" s="25"/>
      <x:c r="HAQ3" s="25"/>
      <x:c r="HAR3" s="25"/>
      <x:c r="HAS3" s="25"/>
      <x:c r="HAT3" s="25"/>
      <x:c r="HAU3" s="25"/>
      <x:c r="HAV3" s="25"/>
      <x:c r="HAW3" s="25"/>
      <x:c r="HAX3" s="25"/>
      <x:c r="HAY3" s="25"/>
      <x:c r="HAZ3" s="25"/>
      <x:c r="HBA3" s="25"/>
      <x:c r="HBB3" s="25"/>
      <x:c r="HBC3" s="25"/>
      <x:c r="HBD3" s="25"/>
      <x:c r="HBE3" s="25"/>
      <x:c r="HBF3" s="25"/>
      <x:c r="HBG3" s="25"/>
      <x:c r="HBH3" s="25"/>
      <x:c r="HBI3" s="25"/>
      <x:c r="HBJ3" s="25"/>
      <x:c r="HBK3" s="25"/>
      <x:c r="HBL3" s="25"/>
      <x:c r="HBM3" s="25"/>
      <x:c r="HBN3" s="25"/>
      <x:c r="HBO3" s="25"/>
      <x:c r="HBP3" s="25"/>
      <x:c r="HBQ3" s="25"/>
      <x:c r="HBR3" s="25"/>
      <x:c r="HBS3" s="25"/>
      <x:c r="HBT3" s="25"/>
      <x:c r="HBU3" s="25"/>
      <x:c r="HBV3" s="25"/>
      <x:c r="HBW3" s="25"/>
      <x:c r="HBX3" s="25"/>
      <x:c r="HBY3" s="25"/>
      <x:c r="HBZ3" s="25"/>
      <x:c r="HCA3" s="25"/>
      <x:c r="HCB3" s="25"/>
      <x:c r="HCC3" s="25"/>
      <x:c r="HCD3" s="25"/>
      <x:c r="HCE3" s="25"/>
      <x:c r="HCF3" s="25"/>
      <x:c r="HCG3" s="25"/>
      <x:c r="HCH3" s="25"/>
      <x:c r="HCI3" s="25"/>
      <x:c r="HCJ3" s="25"/>
      <x:c r="HCK3" s="25"/>
      <x:c r="HCL3" s="25"/>
      <x:c r="HCM3" s="25"/>
      <x:c r="HCN3" s="25"/>
      <x:c r="HCO3" s="25"/>
      <x:c r="HCP3" s="25"/>
      <x:c r="HCQ3" s="25"/>
      <x:c r="HCR3" s="25"/>
      <x:c r="HCS3" s="25"/>
      <x:c r="HCT3" s="25"/>
      <x:c r="HCU3" s="25"/>
      <x:c r="HCV3" s="25"/>
      <x:c r="HCW3" s="25"/>
      <x:c r="HCX3" s="25"/>
      <x:c r="HCY3" s="25"/>
      <x:c r="HCZ3" s="25"/>
      <x:c r="HDA3" s="25"/>
      <x:c r="HDB3" s="25"/>
      <x:c r="HDC3" s="25"/>
      <x:c r="HDD3" s="25"/>
      <x:c r="HDE3" s="25"/>
      <x:c r="HDF3" s="25"/>
      <x:c r="HDG3" s="25"/>
      <x:c r="HDH3" s="25"/>
      <x:c r="HDI3" s="25"/>
      <x:c r="HDJ3" s="25"/>
      <x:c r="HDK3" s="25"/>
      <x:c r="HDL3" s="25"/>
      <x:c r="HDM3" s="25"/>
      <x:c r="HDN3" s="25"/>
      <x:c r="HDO3" s="25"/>
      <x:c r="HDP3" s="25"/>
      <x:c r="HDQ3" s="25"/>
      <x:c r="HDR3" s="25"/>
      <x:c r="HDS3" s="25"/>
      <x:c r="HDT3" s="25"/>
      <x:c r="HDU3" s="25"/>
      <x:c r="HDV3" s="25"/>
      <x:c r="HDW3" s="25"/>
      <x:c r="HDX3" s="25"/>
      <x:c r="HDY3" s="25"/>
      <x:c r="HDZ3" s="25"/>
      <x:c r="HEA3" s="25"/>
      <x:c r="HEB3" s="25"/>
      <x:c r="HEC3" s="25"/>
      <x:c r="HED3" s="25"/>
      <x:c r="HEE3" s="25"/>
      <x:c r="HEF3" s="25"/>
      <x:c r="HEG3" s="25"/>
      <x:c r="HEH3" s="25"/>
      <x:c r="HEI3" s="25"/>
      <x:c r="HEJ3" s="25"/>
      <x:c r="HEK3" s="25"/>
      <x:c r="HEL3" s="25"/>
      <x:c r="HEM3" s="25"/>
      <x:c r="HEN3" s="25"/>
      <x:c r="HEO3" s="25"/>
      <x:c r="HEP3" s="25"/>
      <x:c r="HEQ3" s="25"/>
      <x:c r="HER3" s="25"/>
      <x:c r="HES3" s="25"/>
      <x:c r="HET3" s="25"/>
      <x:c r="HEU3" s="25"/>
      <x:c r="HEV3" s="25"/>
      <x:c r="HEW3" s="25"/>
      <x:c r="HEX3" s="25"/>
      <x:c r="HEY3" s="25"/>
      <x:c r="HEZ3" s="25"/>
      <x:c r="HFA3" s="25"/>
      <x:c r="HFB3" s="25"/>
      <x:c r="HFC3" s="25"/>
      <x:c r="HFD3" s="25"/>
      <x:c r="HFE3" s="25"/>
      <x:c r="HFF3" s="25"/>
      <x:c r="HFG3" s="25"/>
      <x:c r="HFH3" s="25"/>
      <x:c r="HFI3" s="25"/>
      <x:c r="HFJ3" s="25"/>
      <x:c r="HFK3" s="25"/>
      <x:c r="HFL3" s="25"/>
      <x:c r="HFM3" s="25"/>
      <x:c r="HFN3" s="25"/>
      <x:c r="HFO3" s="25"/>
      <x:c r="HFP3" s="25"/>
      <x:c r="HFQ3" s="25"/>
      <x:c r="HFR3" s="25"/>
      <x:c r="HFS3" s="25"/>
      <x:c r="HFT3" s="25"/>
      <x:c r="HFU3" s="25"/>
      <x:c r="HFV3" s="25"/>
      <x:c r="HFW3" s="25"/>
      <x:c r="HFX3" s="25"/>
      <x:c r="HFY3" s="25"/>
      <x:c r="HFZ3" s="25"/>
      <x:c r="HGA3" s="25"/>
      <x:c r="HGB3" s="25"/>
      <x:c r="HGC3" s="25"/>
      <x:c r="HGD3" s="25"/>
      <x:c r="HGE3" s="25"/>
      <x:c r="HGF3" s="25"/>
      <x:c r="HGG3" s="25"/>
      <x:c r="HGH3" s="25"/>
      <x:c r="HGI3" s="25"/>
      <x:c r="HGJ3" s="25"/>
      <x:c r="HGK3" s="25"/>
      <x:c r="HGL3" s="25"/>
      <x:c r="HGM3" s="25"/>
      <x:c r="HGN3" s="25"/>
      <x:c r="HGO3" s="25"/>
      <x:c r="HGP3" s="25"/>
      <x:c r="HGQ3" s="25"/>
      <x:c r="HGR3" s="25"/>
      <x:c r="HGS3" s="25"/>
      <x:c r="HGT3" s="25"/>
      <x:c r="HGU3" s="25"/>
      <x:c r="HGV3" s="25"/>
      <x:c r="HGW3" s="25"/>
      <x:c r="HGX3" s="25"/>
      <x:c r="HGY3" s="25"/>
      <x:c r="HGZ3" s="25"/>
      <x:c r="HHA3" s="25"/>
      <x:c r="HHB3" s="25"/>
      <x:c r="HHC3" s="25"/>
      <x:c r="HHD3" s="25"/>
      <x:c r="HHE3" s="25"/>
      <x:c r="HHF3" s="25"/>
      <x:c r="HHG3" s="25"/>
      <x:c r="HHH3" s="25"/>
      <x:c r="HHI3" s="25"/>
      <x:c r="HHJ3" s="25"/>
      <x:c r="HHK3" s="25"/>
      <x:c r="HHL3" s="25"/>
      <x:c r="HHM3" s="25"/>
      <x:c r="HHN3" s="25"/>
      <x:c r="HHO3" s="25"/>
      <x:c r="HHP3" s="25"/>
      <x:c r="HHQ3" s="25"/>
      <x:c r="HHR3" s="25"/>
      <x:c r="HHS3" s="25"/>
      <x:c r="HHT3" s="25"/>
      <x:c r="HHU3" s="25"/>
      <x:c r="HHV3" s="25"/>
      <x:c r="HHW3" s="25"/>
      <x:c r="HHX3" s="25"/>
      <x:c r="HHY3" s="25"/>
      <x:c r="HHZ3" s="25"/>
      <x:c r="HIA3" s="25"/>
      <x:c r="HIB3" s="25"/>
      <x:c r="HIC3" s="25"/>
      <x:c r="HID3" s="25"/>
      <x:c r="HIE3" s="25"/>
      <x:c r="HIF3" s="25"/>
      <x:c r="HIG3" s="25"/>
      <x:c r="HIH3" s="25"/>
      <x:c r="HII3" s="25"/>
      <x:c r="HIJ3" s="25"/>
      <x:c r="HIK3" s="25"/>
      <x:c r="HIL3" s="25"/>
      <x:c r="HIM3" s="25"/>
      <x:c r="HIN3" s="25"/>
      <x:c r="HIO3" s="25"/>
      <x:c r="HIP3" s="25"/>
      <x:c r="HIQ3" s="25"/>
      <x:c r="HIR3" s="25"/>
      <x:c r="HIS3" s="25"/>
      <x:c r="HIT3" s="25"/>
      <x:c r="HIU3" s="25"/>
      <x:c r="HIV3" s="25"/>
      <x:c r="HIW3" s="25"/>
      <x:c r="HIX3" s="25"/>
      <x:c r="HIY3" s="25"/>
      <x:c r="HIZ3" s="25"/>
      <x:c r="HJA3" s="25"/>
      <x:c r="HJB3" s="25"/>
      <x:c r="HJC3" s="25"/>
      <x:c r="HJD3" s="25"/>
      <x:c r="HJE3" s="25"/>
      <x:c r="HJF3" s="25"/>
      <x:c r="HJG3" s="25"/>
      <x:c r="HJH3" s="25"/>
      <x:c r="HJI3" s="25"/>
      <x:c r="HJJ3" s="25"/>
      <x:c r="HJK3" s="25"/>
      <x:c r="HJL3" s="25"/>
      <x:c r="HJM3" s="25"/>
      <x:c r="HJN3" s="25"/>
      <x:c r="HJO3" s="25"/>
      <x:c r="HJP3" s="25"/>
      <x:c r="HJQ3" s="25"/>
      <x:c r="HJR3" s="25"/>
      <x:c r="HJS3" s="25"/>
      <x:c r="HJT3" s="25"/>
      <x:c r="HJU3" s="25"/>
      <x:c r="HJV3" s="25"/>
      <x:c r="HJW3" s="25"/>
      <x:c r="HJX3" s="25"/>
      <x:c r="HJY3" s="25"/>
      <x:c r="HJZ3" s="25"/>
      <x:c r="HKA3" s="25"/>
      <x:c r="HKB3" s="25"/>
      <x:c r="HKC3" s="25"/>
      <x:c r="HKD3" s="25"/>
      <x:c r="HKE3" s="25"/>
      <x:c r="HKF3" s="25"/>
      <x:c r="HKG3" s="25"/>
      <x:c r="HKH3" s="25"/>
      <x:c r="HKI3" s="25"/>
      <x:c r="HKJ3" s="25"/>
      <x:c r="HKK3" s="25"/>
      <x:c r="HKL3" s="25"/>
      <x:c r="HKM3" s="25"/>
      <x:c r="HKN3" s="25"/>
      <x:c r="HKO3" s="25"/>
      <x:c r="HKP3" s="25"/>
      <x:c r="HKQ3" s="25"/>
      <x:c r="HKR3" s="25"/>
      <x:c r="HKS3" s="25"/>
      <x:c r="HKT3" s="25"/>
      <x:c r="HKU3" s="25"/>
      <x:c r="HKV3" s="25"/>
      <x:c r="HKW3" s="25"/>
      <x:c r="HKX3" s="25"/>
      <x:c r="HKY3" s="25"/>
      <x:c r="HKZ3" s="25"/>
      <x:c r="HLA3" s="25"/>
      <x:c r="HLB3" s="25"/>
      <x:c r="HLC3" s="25"/>
      <x:c r="HLD3" s="25"/>
      <x:c r="HLE3" s="25"/>
      <x:c r="HLF3" s="25"/>
      <x:c r="HLG3" s="25"/>
      <x:c r="HLH3" s="25"/>
      <x:c r="HLI3" s="25"/>
      <x:c r="HLJ3" s="25"/>
      <x:c r="HLK3" s="25"/>
      <x:c r="HLL3" s="25"/>
      <x:c r="HLM3" s="25"/>
      <x:c r="HLN3" s="25"/>
      <x:c r="HLO3" s="25"/>
      <x:c r="HLP3" s="25"/>
      <x:c r="HLQ3" s="25"/>
      <x:c r="HLR3" s="25"/>
      <x:c r="HLS3" s="25"/>
      <x:c r="HLT3" s="25"/>
      <x:c r="HLU3" s="25"/>
      <x:c r="HLV3" s="25"/>
      <x:c r="HLW3" s="25"/>
      <x:c r="HLX3" s="25"/>
      <x:c r="HLY3" s="25"/>
      <x:c r="HLZ3" s="25"/>
      <x:c r="HMA3" s="25"/>
      <x:c r="HMB3" s="25"/>
      <x:c r="HMC3" s="25"/>
      <x:c r="HMD3" s="25"/>
      <x:c r="HME3" s="25"/>
      <x:c r="HMF3" s="25"/>
      <x:c r="HMG3" s="25"/>
      <x:c r="HMH3" s="25"/>
      <x:c r="HMI3" s="25"/>
      <x:c r="HMJ3" s="25"/>
      <x:c r="HMK3" s="25"/>
      <x:c r="HML3" s="25"/>
      <x:c r="HMM3" s="25"/>
      <x:c r="HMN3" s="25"/>
      <x:c r="HMO3" s="25"/>
      <x:c r="HMP3" s="25"/>
      <x:c r="HMQ3" s="25"/>
      <x:c r="HMR3" s="25"/>
      <x:c r="HMS3" s="25"/>
      <x:c r="HMT3" s="25"/>
      <x:c r="HMU3" s="25"/>
      <x:c r="HMV3" s="25"/>
      <x:c r="HMW3" s="25"/>
      <x:c r="HMX3" s="25"/>
      <x:c r="HMY3" s="25"/>
      <x:c r="HMZ3" s="25"/>
      <x:c r="HNA3" s="25"/>
      <x:c r="HNB3" s="25"/>
      <x:c r="HNC3" s="25"/>
      <x:c r="HND3" s="25"/>
      <x:c r="HNE3" s="25"/>
      <x:c r="HNF3" s="25"/>
      <x:c r="HNG3" s="25"/>
      <x:c r="HNH3" s="25"/>
      <x:c r="HNI3" s="25"/>
      <x:c r="HNJ3" s="25"/>
      <x:c r="HNK3" s="25"/>
      <x:c r="HNL3" s="25"/>
      <x:c r="HNM3" s="25"/>
      <x:c r="HNN3" s="25"/>
      <x:c r="HNO3" s="25"/>
      <x:c r="HNP3" s="25"/>
      <x:c r="HNQ3" s="25"/>
      <x:c r="HNR3" s="25"/>
      <x:c r="HNS3" s="25"/>
      <x:c r="HNT3" s="25"/>
      <x:c r="HNU3" s="25"/>
      <x:c r="HNV3" s="25"/>
      <x:c r="HNW3" s="25"/>
      <x:c r="HNX3" s="25"/>
      <x:c r="HNY3" s="25"/>
      <x:c r="HNZ3" s="25"/>
      <x:c r="HOA3" s="25"/>
      <x:c r="HOB3" s="25"/>
      <x:c r="HOC3" s="25"/>
      <x:c r="HOD3" s="25"/>
      <x:c r="HOE3" s="25"/>
      <x:c r="HOF3" s="25"/>
      <x:c r="HOG3" s="25"/>
      <x:c r="HOH3" s="25"/>
      <x:c r="HOI3" s="25"/>
      <x:c r="HOJ3" s="25"/>
      <x:c r="HOK3" s="25"/>
      <x:c r="HOL3" s="25"/>
      <x:c r="HOM3" s="25"/>
      <x:c r="HON3" s="25"/>
      <x:c r="HOO3" s="25"/>
      <x:c r="HOP3" s="25"/>
      <x:c r="HOQ3" s="25"/>
      <x:c r="HOR3" s="25"/>
      <x:c r="HOS3" s="25"/>
      <x:c r="HOT3" s="25"/>
      <x:c r="HOU3" s="25"/>
      <x:c r="HOV3" s="25"/>
      <x:c r="HOW3" s="25"/>
      <x:c r="HOX3" s="25"/>
      <x:c r="HOY3" s="25"/>
      <x:c r="HOZ3" s="25"/>
      <x:c r="HPA3" s="25"/>
      <x:c r="HPB3" s="25"/>
      <x:c r="HPC3" s="25"/>
      <x:c r="HPD3" s="25"/>
      <x:c r="HPE3" s="25"/>
      <x:c r="HPF3" s="25"/>
      <x:c r="HPG3" s="25"/>
      <x:c r="HPH3" s="25"/>
      <x:c r="HPI3" s="25"/>
      <x:c r="HPJ3" s="25"/>
      <x:c r="HPK3" s="25"/>
      <x:c r="HPL3" s="25"/>
      <x:c r="HPM3" s="25"/>
      <x:c r="HPN3" s="25"/>
      <x:c r="HPO3" s="25"/>
      <x:c r="HPP3" s="25"/>
      <x:c r="HPQ3" s="25"/>
      <x:c r="HPR3" s="25"/>
      <x:c r="HPS3" s="25"/>
      <x:c r="HPT3" s="25"/>
      <x:c r="HPU3" s="25"/>
      <x:c r="HPV3" s="25"/>
      <x:c r="HPW3" s="25"/>
      <x:c r="HPX3" s="25"/>
      <x:c r="HPY3" s="25"/>
      <x:c r="HPZ3" s="25"/>
      <x:c r="HQA3" s="25"/>
      <x:c r="HQB3" s="25"/>
      <x:c r="HQC3" s="25"/>
      <x:c r="HQD3" s="25"/>
      <x:c r="HQE3" s="25"/>
      <x:c r="HQF3" s="25"/>
      <x:c r="HQG3" s="25"/>
      <x:c r="HQH3" s="25"/>
      <x:c r="HQI3" s="25"/>
      <x:c r="HQJ3" s="25"/>
      <x:c r="HQK3" s="25"/>
      <x:c r="HQL3" s="25"/>
      <x:c r="HQM3" s="25"/>
      <x:c r="HQN3" s="25"/>
      <x:c r="HQO3" s="25"/>
      <x:c r="HQP3" s="25"/>
      <x:c r="HQQ3" s="25"/>
      <x:c r="HQR3" s="25"/>
      <x:c r="HQS3" s="25"/>
      <x:c r="HQT3" s="25"/>
      <x:c r="HQU3" s="25"/>
      <x:c r="HQV3" s="25"/>
      <x:c r="HQW3" s="25"/>
      <x:c r="HQX3" s="25"/>
      <x:c r="HQY3" s="25"/>
      <x:c r="HQZ3" s="25"/>
      <x:c r="HRA3" s="25"/>
      <x:c r="HRB3" s="25"/>
      <x:c r="HRC3" s="25"/>
      <x:c r="HRD3" s="25"/>
      <x:c r="HRE3" s="25"/>
      <x:c r="HRF3" s="25"/>
      <x:c r="HRG3" s="25"/>
      <x:c r="HRH3" s="25"/>
      <x:c r="HRI3" s="25"/>
      <x:c r="HRJ3" s="25"/>
      <x:c r="HRK3" s="25"/>
      <x:c r="HRL3" s="25"/>
      <x:c r="HRM3" s="25"/>
      <x:c r="HRN3" s="25"/>
      <x:c r="HRO3" s="25"/>
      <x:c r="HRP3" s="25"/>
      <x:c r="HRQ3" s="25"/>
      <x:c r="HRR3" s="25"/>
      <x:c r="HRS3" s="25"/>
      <x:c r="HRT3" s="25"/>
      <x:c r="HRU3" s="25"/>
      <x:c r="HRV3" s="25"/>
      <x:c r="HRW3" s="25"/>
      <x:c r="HRX3" s="25"/>
      <x:c r="HRY3" s="25"/>
      <x:c r="HRZ3" s="25"/>
      <x:c r="HSA3" s="25"/>
      <x:c r="HSB3" s="25"/>
      <x:c r="HSC3" s="25"/>
      <x:c r="HSD3" s="25"/>
      <x:c r="HSE3" s="25"/>
      <x:c r="HSF3" s="25"/>
      <x:c r="HSG3" s="25"/>
      <x:c r="HSH3" s="25"/>
      <x:c r="HSI3" s="25"/>
      <x:c r="HSJ3" s="25"/>
      <x:c r="HSK3" s="25"/>
      <x:c r="HSL3" s="25"/>
      <x:c r="HSM3" s="25"/>
      <x:c r="HSN3" s="25"/>
      <x:c r="HSO3" s="25"/>
      <x:c r="HSP3" s="25"/>
      <x:c r="HSQ3" s="25"/>
      <x:c r="HSR3" s="25"/>
      <x:c r="HSS3" s="25"/>
      <x:c r="HST3" s="25"/>
      <x:c r="HSU3" s="25"/>
      <x:c r="HSV3" s="25"/>
      <x:c r="HSW3" s="25"/>
      <x:c r="HSX3" s="25"/>
      <x:c r="HSY3" s="25"/>
      <x:c r="HSZ3" s="25"/>
      <x:c r="HTA3" s="25"/>
      <x:c r="HTB3" s="25"/>
      <x:c r="HTC3" s="25"/>
      <x:c r="HTD3" s="25"/>
      <x:c r="HTE3" s="25"/>
      <x:c r="HTF3" s="25"/>
      <x:c r="HTG3" s="25"/>
      <x:c r="HTH3" s="25"/>
      <x:c r="HTI3" s="25"/>
      <x:c r="HTJ3" s="25"/>
      <x:c r="HTK3" s="25"/>
      <x:c r="HTL3" s="25"/>
      <x:c r="HTM3" s="25"/>
      <x:c r="HTN3" s="25"/>
      <x:c r="HTO3" s="25"/>
      <x:c r="HTP3" s="25"/>
      <x:c r="HTQ3" s="25"/>
      <x:c r="HTR3" s="25"/>
      <x:c r="HTS3" s="25"/>
      <x:c r="HTT3" s="25"/>
      <x:c r="HTU3" s="25"/>
      <x:c r="HTV3" s="25"/>
      <x:c r="HTW3" s="25"/>
      <x:c r="HTX3" s="25"/>
      <x:c r="HTY3" s="25"/>
      <x:c r="HTZ3" s="25"/>
      <x:c r="HUA3" s="25"/>
      <x:c r="HUB3" s="25"/>
      <x:c r="HUC3" s="25"/>
      <x:c r="HUD3" s="25"/>
      <x:c r="HUE3" s="25"/>
      <x:c r="HUF3" s="25"/>
      <x:c r="HUG3" s="25"/>
      <x:c r="HUH3" s="25"/>
      <x:c r="HUI3" s="25"/>
      <x:c r="HUJ3" s="25"/>
      <x:c r="HUK3" s="25"/>
      <x:c r="HUL3" s="25"/>
      <x:c r="HUM3" s="25"/>
      <x:c r="HUN3" s="25"/>
      <x:c r="HUO3" s="25"/>
      <x:c r="HUP3" s="25"/>
      <x:c r="HUQ3" s="25"/>
      <x:c r="HUR3" s="25"/>
      <x:c r="HUS3" s="25"/>
      <x:c r="HUT3" s="25"/>
      <x:c r="HUU3" s="25"/>
      <x:c r="HUV3" s="25"/>
      <x:c r="HUW3" s="25"/>
      <x:c r="HUX3" s="25"/>
      <x:c r="HUY3" s="25"/>
      <x:c r="HUZ3" s="25"/>
      <x:c r="HVA3" s="25"/>
      <x:c r="HVB3" s="25"/>
      <x:c r="HVC3" s="25"/>
      <x:c r="HVD3" s="25"/>
      <x:c r="HVE3" s="25"/>
      <x:c r="HVF3" s="25"/>
      <x:c r="HVG3" s="25"/>
      <x:c r="HVH3" s="25"/>
      <x:c r="HVI3" s="25"/>
      <x:c r="HVJ3" s="25"/>
      <x:c r="HVK3" s="25"/>
      <x:c r="HVL3" s="25"/>
      <x:c r="HVM3" s="25"/>
      <x:c r="HVN3" s="25"/>
      <x:c r="HVO3" s="25"/>
      <x:c r="HVP3" s="25"/>
      <x:c r="HVQ3" s="25"/>
      <x:c r="HVR3" s="25"/>
      <x:c r="HVS3" s="25"/>
      <x:c r="HVT3" s="25"/>
      <x:c r="HVU3" s="25"/>
      <x:c r="HVV3" s="25"/>
      <x:c r="HVW3" s="25"/>
      <x:c r="HVX3" s="25"/>
      <x:c r="HVY3" s="25"/>
      <x:c r="HVZ3" s="25"/>
      <x:c r="HWA3" s="25"/>
      <x:c r="HWB3" s="25"/>
      <x:c r="HWC3" s="25"/>
      <x:c r="HWD3" s="25"/>
      <x:c r="HWE3" s="25"/>
      <x:c r="HWF3" s="25"/>
      <x:c r="HWG3" s="25"/>
      <x:c r="HWH3" s="25"/>
      <x:c r="HWI3" s="25"/>
      <x:c r="HWJ3" s="25"/>
      <x:c r="HWK3" s="25"/>
      <x:c r="HWL3" s="25"/>
      <x:c r="HWM3" s="25"/>
      <x:c r="HWN3" s="25"/>
      <x:c r="HWO3" s="25"/>
      <x:c r="HWP3" s="25"/>
      <x:c r="HWQ3" s="25"/>
      <x:c r="HWR3" s="25"/>
      <x:c r="HWS3" s="25"/>
      <x:c r="HWT3" s="25"/>
      <x:c r="HWU3" s="25"/>
      <x:c r="HWV3" s="25"/>
      <x:c r="HWW3" s="25"/>
      <x:c r="HWX3" s="25"/>
      <x:c r="HWY3" s="25"/>
      <x:c r="HWZ3" s="25"/>
      <x:c r="HXA3" s="25"/>
      <x:c r="HXB3" s="25"/>
      <x:c r="HXC3" s="25"/>
      <x:c r="HXD3" s="25"/>
      <x:c r="HXE3" s="25"/>
      <x:c r="HXF3" s="25"/>
      <x:c r="HXG3" s="25"/>
      <x:c r="HXH3" s="25"/>
      <x:c r="HXI3" s="25"/>
      <x:c r="HXJ3" s="25"/>
      <x:c r="HXK3" s="25"/>
      <x:c r="HXL3" s="25"/>
      <x:c r="HXM3" s="25"/>
      <x:c r="HXN3" s="25"/>
      <x:c r="HXO3" s="25"/>
      <x:c r="HXP3" s="25"/>
      <x:c r="HXQ3" s="25"/>
      <x:c r="HXR3" s="25"/>
      <x:c r="HXS3" s="25"/>
      <x:c r="HXT3" s="25"/>
      <x:c r="HXU3" s="25"/>
      <x:c r="HXV3" s="25"/>
      <x:c r="HXW3" s="25"/>
      <x:c r="HXX3" s="25"/>
      <x:c r="HXY3" s="25"/>
      <x:c r="HXZ3" s="25"/>
      <x:c r="HYA3" s="25"/>
      <x:c r="HYB3" s="25"/>
      <x:c r="HYC3" s="25"/>
      <x:c r="HYD3" s="25"/>
      <x:c r="HYE3" s="25"/>
      <x:c r="HYF3" s="25"/>
      <x:c r="HYG3" s="25"/>
      <x:c r="HYH3" s="25"/>
      <x:c r="HYI3" s="25"/>
      <x:c r="HYJ3" s="25"/>
      <x:c r="HYK3" s="25"/>
      <x:c r="HYL3" s="25"/>
      <x:c r="HYM3" s="25"/>
      <x:c r="HYN3" s="25"/>
      <x:c r="HYO3" s="25"/>
      <x:c r="HYP3" s="25"/>
      <x:c r="HYQ3" s="25"/>
      <x:c r="HYR3" s="25"/>
      <x:c r="HYS3" s="25"/>
      <x:c r="HYT3" s="25"/>
      <x:c r="HYU3" s="25"/>
      <x:c r="HYV3" s="25"/>
      <x:c r="HYW3" s="25"/>
      <x:c r="HYX3" s="25"/>
      <x:c r="HYY3" s="25"/>
      <x:c r="HYZ3" s="25"/>
      <x:c r="HZA3" s="25"/>
      <x:c r="HZB3" s="25"/>
      <x:c r="HZC3" s="25"/>
      <x:c r="HZD3" s="25"/>
      <x:c r="HZE3" s="25"/>
      <x:c r="HZF3" s="25"/>
      <x:c r="HZG3" s="25"/>
      <x:c r="HZH3" s="25"/>
      <x:c r="HZI3" s="25"/>
      <x:c r="HZJ3" s="25"/>
      <x:c r="HZK3" s="25"/>
      <x:c r="HZL3" s="25"/>
      <x:c r="HZM3" s="25"/>
      <x:c r="HZN3" s="25"/>
      <x:c r="HZO3" s="25"/>
      <x:c r="HZP3" s="25"/>
      <x:c r="HZQ3" s="25"/>
      <x:c r="HZR3" s="25"/>
      <x:c r="HZS3" s="25"/>
      <x:c r="HZT3" s="25"/>
      <x:c r="HZU3" s="25"/>
      <x:c r="HZV3" s="25"/>
      <x:c r="HZW3" s="25"/>
      <x:c r="HZX3" s="25"/>
      <x:c r="HZY3" s="25"/>
      <x:c r="HZZ3" s="25"/>
      <x:c r="IAA3" s="25"/>
      <x:c r="IAB3" s="25"/>
      <x:c r="IAC3" s="25"/>
      <x:c r="IAD3" s="25"/>
      <x:c r="IAE3" s="25"/>
      <x:c r="IAF3" s="25"/>
      <x:c r="IAG3" s="25"/>
      <x:c r="IAH3" s="25"/>
      <x:c r="IAI3" s="25"/>
      <x:c r="IAJ3" s="25"/>
      <x:c r="IAK3" s="25"/>
      <x:c r="IAL3" s="25"/>
      <x:c r="IAM3" s="25"/>
      <x:c r="IAN3" s="25"/>
      <x:c r="IAO3" s="25"/>
      <x:c r="IAP3" s="25"/>
      <x:c r="IAQ3" s="25"/>
      <x:c r="IAR3" s="25"/>
      <x:c r="IAS3" s="25"/>
      <x:c r="IAT3" s="25"/>
      <x:c r="IAU3" s="25"/>
      <x:c r="IAV3" s="25"/>
      <x:c r="IAW3" s="25"/>
      <x:c r="IAX3" s="25"/>
      <x:c r="IAY3" s="25"/>
      <x:c r="IAZ3" s="25"/>
      <x:c r="IBA3" s="25"/>
      <x:c r="IBB3" s="25"/>
      <x:c r="IBC3" s="25"/>
      <x:c r="IBD3" s="25"/>
      <x:c r="IBE3" s="25"/>
      <x:c r="IBF3" s="25"/>
      <x:c r="IBG3" s="25"/>
      <x:c r="IBH3" s="25"/>
      <x:c r="IBI3" s="25"/>
      <x:c r="IBJ3" s="25"/>
      <x:c r="IBK3" s="25"/>
      <x:c r="IBL3" s="25"/>
      <x:c r="IBM3" s="25"/>
      <x:c r="IBN3" s="25"/>
      <x:c r="IBO3" s="25"/>
      <x:c r="IBP3" s="25"/>
      <x:c r="IBQ3" s="25"/>
      <x:c r="IBR3" s="25"/>
      <x:c r="IBS3" s="25"/>
      <x:c r="IBT3" s="25"/>
      <x:c r="IBU3" s="25"/>
      <x:c r="IBV3" s="25"/>
      <x:c r="IBW3" s="25"/>
      <x:c r="IBX3" s="25"/>
      <x:c r="IBY3" s="25"/>
      <x:c r="IBZ3" s="25"/>
      <x:c r="ICA3" s="25"/>
      <x:c r="ICB3" s="25"/>
      <x:c r="ICC3" s="25"/>
      <x:c r="ICD3" s="25"/>
      <x:c r="ICE3" s="25"/>
      <x:c r="ICF3" s="25"/>
      <x:c r="ICG3" s="25"/>
      <x:c r="ICH3" s="25"/>
      <x:c r="ICI3" s="25"/>
      <x:c r="ICJ3" s="25"/>
      <x:c r="ICK3" s="25"/>
      <x:c r="ICL3" s="25"/>
      <x:c r="ICM3" s="25"/>
      <x:c r="ICN3" s="25"/>
      <x:c r="ICO3" s="25"/>
      <x:c r="ICP3" s="25"/>
      <x:c r="ICQ3" s="25"/>
      <x:c r="ICR3" s="25"/>
      <x:c r="ICS3" s="25"/>
      <x:c r="ICT3" s="25"/>
      <x:c r="ICU3" s="25"/>
      <x:c r="ICV3" s="25"/>
      <x:c r="ICW3" s="25"/>
      <x:c r="ICX3" s="25"/>
      <x:c r="ICY3" s="25"/>
      <x:c r="ICZ3" s="25"/>
      <x:c r="IDA3" s="25"/>
      <x:c r="IDB3" s="25"/>
      <x:c r="IDC3" s="25"/>
      <x:c r="IDD3" s="25"/>
      <x:c r="IDE3" s="25"/>
      <x:c r="IDF3" s="25"/>
      <x:c r="IDG3" s="25"/>
      <x:c r="IDH3" s="25"/>
      <x:c r="IDI3" s="25"/>
      <x:c r="IDJ3" s="25"/>
      <x:c r="IDK3" s="25"/>
      <x:c r="IDL3" s="25"/>
      <x:c r="IDM3" s="25"/>
      <x:c r="IDN3" s="25"/>
      <x:c r="IDO3" s="25"/>
      <x:c r="IDP3" s="25"/>
      <x:c r="IDQ3" s="25"/>
      <x:c r="IDR3" s="25"/>
      <x:c r="IDS3" s="25"/>
      <x:c r="IDT3" s="25"/>
      <x:c r="IDU3" s="25"/>
      <x:c r="IDV3" s="25"/>
      <x:c r="IDW3" s="25"/>
      <x:c r="IDX3" s="25"/>
      <x:c r="IDY3" s="25"/>
      <x:c r="IDZ3" s="25"/>
      <x:c r="IEA3" s="25"/>
      <x:c r="IEB3" s="25"/>
      <x:c r="IEC3" s="25"/>
      <x:c r="IED3" s="25"/>
      <x:c r="IEE3" s="25"/>
      <x:c r="IEF3" s="25"/>
      <x:c r="IEG3" s="25"/>
      <x:c r="IEH3" s="25"/>
      <x:c r="IEI3" s="25"/>
      <x:c r="IEJ3" s="25"/>
      <x:c r="IEK3" s="25"/>
      <x:c r="IEL3" s="25"/>
      <x:c r="IEM3" s="25"/>
      <x:c r="IEN3" s="25"/>
      <x:c r="IEO3" s="25"/>
      <x:c r="IEP3" s="25"/>
      <x:c r="IEQ3" s="25"/>
      <x:c r="IER3" s="25"/>
      <x:c r="IES3" s="25"/>
      <x:c r="IET3" s="25"/>
      <x:c r="IEU3" s="25"/>
      <x:c r="IEV3" s="25"/>
      <x:c r="IEW3" s="25"/>
      <x:c r="IEX3" s="25"/>
      <x:c r="IEY3" s="25"/>
      <x:c r="IEZ3" s="25"/>
      <x:c r="IFA3" s="25"/>
      <x:c r="IFB3" s="25"/>
      <x:c r="IFC3" s="25"/>
      <x:c r="IFD3" s="25"/>
      <x:c r="IFE3" s="25"/>
      <x:c r="IFF3" s="25"/>
      <x:c r="IFG3" s="25"/>
      <x:c r="IFH3" s="25"/>
      <x:c r="IFI3" s="25"/>
      <x:c r="IFJ3" s="25"/>
      <x:c r="IFK3" s="25"/>
      <x:c r="IFL3" s="25"/>
      <x:c r="IFM3" s="25"/>
      <x:c r="IFN3" s="25"/>
      <x:c r="IFO3" s="25"/>
      <x:c r="IFP3" s="25"/>
      <x:c r="IFQ3" s="25"/>
      <x:c r="IFR3" s="25"/>
      <x:c r="IFS3" s="25"/>
      <x:c r="IFT3" s="25"/>
      <x:c r="IFU3" s="25"/>
      <x:c r="IFV3" s="25"/>
      <x:c r="IFW3" s="25"/>
      <x:c r="IFX3" s="25"/>
      <x:c r="IFY3" s="25"/>
      <x:c r="IFZ3" s="25"/>
      <x:c r="IGA3" s="25"/>
      <x:c r="IGB3" s="25"/>
      <x:c r="IGC3" s="25"/>
      <x:c r="IGD3" s="25"/>
      <x:c r="IGE3" s="25"/>
      <x:c r="IGF3" s="25"/>
      <x:c r="IGG3" s="25"/>
      <x:c r="IGH3" s="25"/>
      <x:c r="IGI3" s="25"/>
      <x:c r="IGJ3" s="25"/>
      <x:c r="IGK3" s="25"/>
      <x:c r="IGL3" s="25"/>
      <x:c r="IGM3" s="25"/>
      <x:c r="IGN3" s="25"/>
      <x:c r="IGO3" s="25"/>
      <x:c r="IGP3" s="25"/>
      <x:c r="IGQ3" s="25"/>
      <x:c r="IGR3" s="25"/>
      <x:c r="IGS3" s="25"/>
      <x:c r="IGT3" s="25"/>
      <x:c r="IGU3" s="25"/>
      <x:c r="IGV3" s="25"/>
      <x:c r="IGW3" s="25"/>
      <x:c r="IGX3" s="25"/>
      <x:c r="IGY3" s="25"/>
      <x:c r="IGZ3" s="25"/>
      <x:c r="IHA3" s="25"/>
      <x:c r="IHB3" s="25"/>
      <x:c r="IHC3" s="25"/>
      <x:c r="IHD3" s="25"/>
      <x:c r="IHE3" s="25"/>
      <x:c r="IHF3" s="25"/>
      <x:c r="IHG3" s="25"/>
      <x:c r="IHH3" s="25"/>
      <x:c r="IHI3" s="25"/>
      <x:c r="IHJ3" s="25"/>
      <x:c r="IHK3" s="25"/>
      <x:c r="IHL3" s="25"/>
      <x:c r="IHM3" s="25"/>
      <x:c r="IHN3" s="25"/>
      <x:c r="IHO3" s="25"/>
      <x:c r="IHP3" s="25"/>
      <x:c r="IHQ3" s="25"/>
      <x:c r="IHR3" s="25"/>
      <x:c r="IHS3" s="25"/>
      <x:c r="IHT3" s="25"/>
      <x:c r="IHU3" s="25"/>
      <x:c r="IHV3" s="25"/>
      <x:c r="IHW3" s="25"/>
      <x:c r="IHX3" s="25"/>
      <x:c r="IHY3" s="25"/>
      <x:c r="IHZ3" s="25"/>
      <x:c r="IIA3" s="25"/>
      <x:c r="IIB3" s="25"/>
      <x:c r="IIC3" s="25"/>
      <x:c r="IID3" s="25"/>
      <x:c r="IIE3" s="25"/>
      <x:c r="IIF3" s="25"/>
      <x:c r="IIG3" s="25"/>
      <x:c r="IIH3" s="25"/>
      <x:c r="III3" s="25"/>
      <x:c r="IIJ3" s="25"/>
      <x:c r="IIK3" s="25"/>
      <x:c r="IIL3" s="25"/>
      <x:c r="IIM3" s="25"/>
      <x:c r="IIN3" s="25"/>
      <x:c r="IIO3" s="25"/>
      <x:c r="IIP3" s="25"/>
      <x:c r="IIQ3" s="25"/>
      <x:c r="IIR3" s="25"/>
      <x:c r="IIS3" s="25"/>
      <x:c r="IIT3" s="25"/>
      <x:c r="IIU3" s="25"/>
      <x:c r="IIV3" s="25"/>
      <x:c r="IIW3" s="25"/>
      <x:c r="IIX3" s="25"/>
      <x:c r="IIY3" s="25"/>
      <x:c r="IIZ3" s="25"/>
      <x:c r="IJA3" s="25"/>
      <x:c r="IJB3" s="25"/>
      <x:c r="IJC3" s="25"/>
      <x:c r="IJD3" s="25"/>
      <x:c r="IJE3" s="25"/>
      <x:c r="IJF3" s="25"/>
      <x:c r="IJG3" s="25"/>
      <x:c r="IJH3" s="25"/>
      <x:c r="IJI3" s="25"/>
      <x:c r="IJJ3" s="25"/>
      <x:c r="IJK3" s="25"/>
      <x:c r="IJL3" s="25"/>
      <x:c r="IJM3" s="25"/>
      <x:c r="IJN3" s="25"/>
      <x:c r="IJO3" s="25"/>
      <x:c r="IJP3" s="25"/>
      <x:c r="IJQ3" s="25"/>
      <x:c r="IJR3" s="25"/>
      <x:c r="IJS3" s="25"/>
      <x:c r="IJT3" s="25"/>
      <x:c r="IJU3" s="25"/>
      <x:c r="IJV3" s="25"/>
      <x:c r="IJW3" s="25"/>
      <x:c r="IJX3" s="25"/>
      <x:c r="IJY3" s="25"/>
      <x:c r="IJZ3" s="25"/>
      <x:c r="IKA3" s="25"/>
      <x:c r="IKB3" s="25"/>
      <x:c r="IKC3" s="25"/>
      <x:c r="IKD3" s="25"/>
      <x:c r="IKE3" s="25"/>
      <x:c r="IKF3" s="25"/>
      <x:c r="IKG3" s="25"/>
      <x:c r="IKH3" s="25"/>
      <x:c r="IKI3" s="25"/>
      <x:c r="IKJ3" s="25"/>
      <x:c r="IKK3" s="25"/>
      <x:c r="IKL3" s="25"/>
      <x:c r="IKM3" s="25"/>
      <x:c r="IKN3" s="25"/>
      <x:c r="IKO3" s="25"/>
      <x:c r="IKP3" s="25"/>
      <x:c r="IKQ3" s="25"/>
      <x:c r="IKR3" s="25"/>
      <x:c r="IKS3" s="25"/>
      <x:c r="IKT3" s="25"/>
      <x:c r="IKU3" s="25"/>
      <x:c r="IKV3" s="25"/>
      <x:c r="IKW3" s="25"/>
      <x:c r="IKX3" s="25"/>
      <x:c r="IKY3" s="25"/>
      <x:c r="IKZ3" s="25"/>
      <x:c r="ILA3" s="25"/>
      <x:c r="ILB3" s="25"/>
      <x:c r="ILC3" s="25"/>
      <x:c r="ILD3" s="25"/>
      <x:c r="ILE3" s="25"/>
      <x:c r="ILF3" s="25"/>
      <x:c r="ILG3" s="25"/>
      <x:c r="ILH3" s="25"/>
      <x:c r="ILI3" s="25"/>
      <x:c r="ILJ3" s="25"/>
      <x:c r="ILK3" s="25"/>
      <x:c r="ILL3" s="25"/>
      <x:c r="ILM3" s="25"/>
      <x:c r="ILN3" s="25"/>
      <x:c r="ILO3" s="25"/>
      <x:c r="ILP3" s="25"/>
      <x:c r="ILQ3" s="25"/>
      <x:c r="ILR3" s="25"/>
      <x:c r="ILS3" s="25"/>
      <x:c r="ILT3" s="25"/>
      <x:c r="ILU3" s="25"/>
      <x:c r="ILV3" s="25"/>
      <x:c r="ILW3" s="25"/>
      <x:c r="ILX3" s="25"/>
      <x:c r="ILY3" s="25"/>
      <x:c r="ILZ3" s="25"/>
      <x:c r="IMA3" s="25"/>
      <x:c r="IMB3" s="25"/>
      <x:c r="IMC3" s="25"/>
      <x:c r="IMD3" s="25"/>
      <x:c r="IME3" s="25"/>
      <x:c r="IMF3" s="25"/>
      <x:c r="IMG3" s="25"/>
      <x:c r="IMH3" s="25"/>
      <x:c r="IMI3" s="25"/>
      <x:c r="IMJ3" s="25"/>
      <x:c r="IMK3" s="25"/>
      <x:c r="IML3" s="25"/>
      <x:c r="IMM3" s="25"/>
      <x:c r="IMN3" s="25"/>
      <x:c r="IMO3" s="25"/>
      <x:c r="IMP3" s="25"/>
      <x:c r="IMQ3" s="25"/>
      <x:c r="IMR3" s="25"/>
      <x:c r="IMS3" s="25"/>
      <x:c r="IMT3" s="25"/>
      <x:c r="IMU3" s="25"/>
      <x:c r="IMV3" s="25"/>
      <x:c r="IMW3" s="25"/>
      <x:c r="IMX3" s="25"/>
      <x:c r="IMY3" s="25"/>
      <x:c r="IMZ3" s="25"/>
      <x:c r="INA3" s="25"/>
      <x:c r="INB3" s="25"/>
      <x:c r="INC3" s="25"/>
      <x:c r="IND3" s="25"/>
      <x:c r="INE3" s="25"/>
      <x:c r="INF3" s="25"/>
      <x:c r="ING3" s="25"/>
      <x:c r="INH3" s="25"/>
      <x:c r="INI3" s="25"/>
      <x:c r="INJ3" s="25"/>
      <x:c r="INK3" s="25"/>
      <x:c r="INL3" s="25"/>
      <x:c r="INM3" s="25"/>
      <x:c r="INN3" s="25"/>
      <x:c r="INO3" s="25"/>
      <x:c r="INP3" s="25"/>
      <x:c r="INQ3" s="25"/>
      <x:c r="INR3" s="25"/>
      <x:c r="INS3" s="25"/>
      <x:c r="INT3" s="25"/>
      <x:c r="INU3" s="25"/>
      <x:c r="INV3" s="25"/>
      <x:c r="INW3" s="25"/>
      <x:c r="INX3" s="25"/>
      <x:c r="INY3" s="25"/>
      <x:c r="INZ3" s="25"/>
      <x:c r="IOA3" s="25"/>
      <x:c r="IOB3" s="25"/>
      <x:c r="IOC3" s="25"/>
      <x:c r="IOD3" s="25"/>
      <x:c r="IOE3" s="25"/>
      <x:c r="IOF3" s="25"/>
      <x:c r="IOG3" s="25"/>
      <x:c r="IOH3" s="25"/>
      <x:c r="IOI3" s="25"/>
      <x:c r="IOJ3" s="25"/>
      <x:c r="IOK3" s="25"/>
      <x:c r="IOL3" s="25"/>
      <x:c r="IOM3" s="25"/>
      <x:c r="ION3" s="25"/>
      <x:c r="IOO3" s="25"/>
      <x:c r="IOP3" s="25"/>
      <x:c r="IOQ3" s="25"/>
      <x:c r="IOR3" s="25"/>
      <x:c r="IOS3" s="25"/>
      <x:c r="IOT3" s="25"/>
      <x:c r="IOU3" s="25"/>
      <x:c r="IOV3" s="25"/>
      <x:c r="IOW3" s="25"/>
      <x:c r="IOX3" s="25"/>
      <x:c r="IOY3" s="25"/>
      <x:c r="IOZ3" s="25"/>
      <x:c r="IPA3" s="25"/>
      <x:c r="IPB3" s="25"/>
      <x:c r="IPC3" s="25"/>
      <x:c r="IPD3" s="25"/>
      <x:c r="IPE3" s="25"/>
      <x:c r="IPF3" s="25"/>
      <x:c r="IPG3" s="25"/>
      <x:c r="IPH3" s="25"/>
      <x:c r="IPI3" s="25"/>
      <x:c r="IPJ3" s="25"/>
      <x:c r="IPK3" s="25"/>
      <x:c r="IPL3" s="25"/>
      <x:c r="IPM3" s="25"/>
      <x:c r="IPN3" s="25"/>
      <x:c r="IPO3" s="25"/>
      <x:c r="IPP3" s="25"/>
      <x:c r="IPQ3" s="25"/>
      <x:c r="IPR3" s="25"/>
      <x:c r="IPS3" s="25"/>
      <x:c r="IPT3" s="25"/>
      <x:c r="IPU3" s="25"/>
      <x:c r="IPV3" s="25"/>
      <x:c r="IPW3" s="25"/>
      <x:c r="IPX3" s="25"/>
      <x:c r="IPY3" s="25"/>
      <x:c r="IPZ3" s="25"/>
      <x:c r="IQA3" s="25"/>
      <x:c r="IQB3" s="25"/>
      <x:c r="IQC3" s="25"/>
      <x:c r="IQD3" s="25"/>
      <x:c r="IQE3" s="25"/>
      <x:c r="IQF3" s="25"/>
      <x:c r="IQG3" s="25"/>
      <x:c r="IQH3" s="25"/>
      <x:c r="IQI3" s="25"/>
      <x:c r="IQJ3" s="25"/>
      <x:c r="IQK3" s="25"/>
      <x:c r="IQL3" s="25"/>
      <x:c r="IQM3" s="25"/>
      <x:c r="IQN3" s="25"/>
      <x:c r="IQO3" s="25"/>
      <x:c r="IQP3" s="25"/>
      <x:c r="IQQ3" s="25"/>
      <x:c r="IQR3" s="25"/>
      <x:c r="IQS3" s="25"/>
      <x:c r="IQT3" s="25"/>
      <x:c r="IQU3" s="25"/>
      <x:c r="IQV3" s="25"/>
      <x:c r="IQW3" s="25"/>
      <x:c r="IQX3" s="25"/>
      <x:c r="IQY3" s="25"/>
      <x:c r="IQZ3" s="25"/>
      <x:c r="IRA3" s="25"/>
      <x:c r="IRB3" s="25"/>
      <x:c r="IRC3" s="25"/>
      <x:c r="IRD3" s="25"/>
      <x:c r="IRE3" s="25"/>
      <x:c r="IRF3" s="25"/>
      <x:c r="IRG3" s="25"/>
      <x:c r="IRH3" s="25"/>
      <x:c r="IRI3" s="25"/>
      <x:c r="IRJ3" s="25"/>
      <x:c r="IRK3" s="25"/>
      <x:c r="IRL3" s="25"/>
      <x:c r="IRM3" s="25"/>
      <x:c r="IRN3" s="25"/>
      <x:c r="IRO3" s="25"/>
      <x:c r="IRP3" s="25"/>
      <x:c r="IRQ3" s="25"/>
      <x:c r="IRR3" s="25"/>
      <x:c r="IRS3" s="25"/>
      <x:c r="IRT3" s="25"/>
      <x:c r="IRU3" s="25"/>
      <x:c r="IRV3" s="25"/>
      <x:c r="IRW3" s="25"/>
      <x:c r="IRX3" s="25"/>
      <x:c r="IRY3" s="25"/>
      <x:c r="IRZ3" s="25"/>
      <x:c r="ISA3" s="25"/>
      <x:c r="ISB3" s="25"/>
      <x:c r="ISC3" s="25"/>
      <x:c r="ISD3" s="25"/>
      <x:c r="ISE3" s="25"/>
      <x:c r="ISF3" s="25"/>
      <x:c r="ISG3" s="25"/>
      <x:c r="ISH3" s="25"/>
      <x:c r="ISI3" s="25"/>
      <x:c r="ISJ3" s="25"/>
      <x:c r="ISK3" s="25"/>
      <x:c r="ISL3" s="25"/>
      <x:c r="ISM3" s="25"/>
      <x:c r="ISN3" s="25"/>
      <x:c r="ISO3" s="25"/>
      <x:c r="ISP3" s="25"/>
      <x:c r="ISQ3" s="25"/>
      <x:c r="ISR3" s="25"/>
      <x:c r="ISS3" s="25"/>
      <x:c r="IST3" s="25"/>
      <x:c r="ISU3" s="25"/>
      <x:c r="ISV3" s="25"/>
      <x:c r="ISW3" s="25"/>
      <x:c r="ISX3" s="25"/>
      <x:c r="ISY3" s="25"/>
      <x:c r="ISZ3" s="25"/>
      <x:c r="ITA3" s="25"/>
      <x:c r="ITB3" s="25"/>
      <x:c r="ITC3" s="25"/>
      <x:c r="ITD3" s="25"/>
      <x:c r="ITE3" s="25"/>
      <x:c r="ITF3" s="25"/>
      <x:c r="ITG3" s="25"/>
      <x:c r="ITH3" s="25"/>
      <x:c r="ITI3" s="25"/>
      <x:c r="ITJ3" s="25"/>
      <x:c r="ITK3" s="25"/>
      <x:c r="ITL3" s="25"/>
      <x:c r="ITM3" s="25"/>
      <x:c r="ITN3" s="25"/>
      <x:c r="ITO3" s="25"/>
      <x:c r="ITP3" s="25"/>
      <x:c r="ITQ3" s="25"/>
      <x:c r="ITR3" s="25"/>
      <x:c r="ITS3" s="25"/>
      <x:c r="ITT3" s="25"/>
      <x:c r="ITU3" s="25"/>
      <x:c r="ITV3" s="25"/>
      <x:c r="ITW3" s="25"/>
      <x:c r="ITX3" s="25"/>
      <x:c r="ITY3" s="25"/>
      <x:c r="ITZ3" s="25"/>
      <x:c r="IUA3" s="25"/>
      <x:c r="IUB3" s="25"/>
      <x:c r="IUC3" s="25"/>
      <x:c r="IUD3" s="25"/>
      <x:c r="IUE3" s="25"/>
      <x:c r="IUF3" s="25"/>
      <x:c r="IUG3" s="25"/>
      <x:c r="IUH3" s="25"/>
      <x:c r="IUI3" s="25"/>
      <x:c r="IUJ3" s="25"/>
      <x:c r="IUK3" s="25"/>
      <x:c r="IUL3" s="25"/>
      <x:c r="IUM3" s="25"/>
      <x:c r="IUN3" s="25"/>
      <x:c r="IUO3" s="25"/>
      <x:c r="IUP3" s="25"/>
      <x:c r="IUQ3" s="25"/>
      <x:c r="IUR3" s="25"/>
      <x:c r="IUS3" s="25"/>
      <x:c r="IUT3" s="25"/>
      <x:c r="IUU3" s="25"/>
      <x:c r="IUV3" s="25"/>
      <x:c r="IUW3" s="25"/>
      <x:c r="IUX3" s="25"/>
      <x:c r="IUY3" s="25"/>
      <x:c r="IUZ3" s="25"/>
      <x:c r="IVA3" s="25"/>
      <x:c r="IVB3" s="25"/>
      <x:c r="IVC3" s="25"/>
      <x:c r="IVD3" s="25"/>
      <x:c r="IVE3" s="25"/>
      <x:c r="IVF3" s="25"/>
      <x:c r="IVG3" s="25"/>
      <x:c r="IVH3" s="25"/>
      <x:c r="IVI3" s="25"/>
      <x:c r="IVJ3" s="25"/>
      <x:c r="IVK3" s="25"/>
      <x:c r="IVL3" s="25"/>
      <x:c r="IVM3" s="25"/>
      <x:c r="IVN3" s="25"/>
      <x:c r="IVO3" s="25"/>
      <x:c r="IVP3" s="25"/>
      <x:c r="IVQ3" s="25"/>
      <x:c r="IVR3" s="25"/>
      <x:c r="IVS3" s="25"/>
      <x:c r="IVT3" s="25"/>
      <x:c r="IVU3" s="25"/>
      <x:c r="IVV3" s="25"/>
      <x:c r="IVW3" s="25"/>
      <x:c r="IVX3" s="25"/>
      <x:c r="IVY3" s="25"/>
      <x:c r="IVZ3" s="25"/>
      <x:c r="IWA3" s="25"/>
      <x:c r="IWB3" s="25"/>
      <x:c r="IWC3" s="25"/>
      <x:c r="IWD3" s="25"/>
      <x:c r="IWE3" s="25"/>
      <x:c r="IWF3" s="25"/>
      <x:c r="IWG3" s="25"/>
      <x:c r="IWH3" s="25"/>
      <x:c r="IWI3" s="25"/>
      <x:c r="IWJ3" s="25"/>
      <x:c r="IWK3" s="25"/>
      <x:c r="IWL3" s="25"/>
      <x:c r="IWM3" s="25"/>
      <x:c r="IWN3" s="25"/>
      <x:c r="IWO3" s="25"/>
      <x:c r="IWP3" s="25"/>
      <x:c r="IWQ3" s="25"/>
      <x:c r="IWR3" s="25"/>
      <x:c r="IWS3" s="25"/>
      <x:c r="IWT3" s="25"/>
      <x:c r="IWU3" s="25"/>
      <x:c r="IWV3" s="25"/>
      <x:c r="IWW3" s="25"/>
      <x:c r="IWX3" s="25"/>
      <x:c r="IWY3" s="25"/>
      <x:c r="IWZ3" s="25"/>
      <x:c r="IXA3" s="25"/>
      <x:c r="IXB3" s="25"/>
      <x:c r="IXC3" s="25"/>
      <x:c r="IXD3" s="25"/>
      <x:c r="IXE3" s="25"/>
      <x:c r="IXF3" s="25"/>
      <x:c r="IXG3" s="25"/>
      <x:c r="IXH3" s="25"/>
      <x:c r="IXI3" s="25"/>
      <x:c r="IXJ3" s="25"/>
      <x:c r="IXK3" s="25"/>
      <x:c r="IXL3" s="25"/>
      <x:c r="IXM3" s="25"/>
      <x:c r="IXN3" s="25"/>
      <x:c r="IXO3" s="25"/>
      <x:c r="IXP3" s="25"/>
      <x:c r="IXQ3" s="25"/>
      <x:c r="IXR3" s="25"/>
      <x:c r="IXS3" s="25"/>
      <x:c r="IXT3" s="25"/>
      <x:c r="IXU3" s="25"/>
      <x:c r="IXV3" s="25"/>
      <x:c r="IXW3" s="25"/>
      <x:c r="IXX3" s="25"/>
      <x:c r="IXY3" s="25"/>
      <x:c r="IXZ3" s="25"/>
      <x:c r="IYA3" s="25"/>
      <x:c r="IYB3" s="25"/>
      <x:c r="IYC3" s="25"/>
      <x:c r="IYD3" s="25"/>
      <x:c r="IYE3" s="25"/>
      <x:c r="IYF3" s="25"/>
      <x:c r="IYG3" s="25"/>
      <x:c r="IYH3" s="25"/>
      <x:c r="IYI3" s="25"/>
      <x:c r="IYJ3" s="25"/>
      <x:c r="IYK3" s="25"/>
      <x:c r="IYL3" s="25"/>
      <x:c r="IYM3" s="25"/>
      <x:c r="IYN3" s="25"/>
      <x:c r="IYO3" s="25"/>
      <x:c r="IYP3" s="25"/>
      <x:c r="IYQ3" s="25"/>
      <x:c r="IYR3" s="25"/>
      <x:c r="IYS3" s="25"/>
      <x:c r="IYT3" s="25"/>
      <x:c r="IYU3" s="25"/>
      <x:c r="IYV3" s="25"/>
      <x:c r="IYW3" s="25"/>
      <x:c r="IYX3" s="25"/>
      <x:c r="IYY3" s="25"/>
      <x:c r="IYZ3" s="25"/>
      <x:c r="IZA3" s="25"/>
      <x:c r="IZB3" s="25"/>
      <x:c r="IZC3" s="25"/>
      <x:c r="IZD3" s="25"/>
      <x:c r="IZE3" s="25"/>
      <x:c r="IZF3" s="25"/>
      <x:c r="IZG3" s="25"/>
      <x:c r="IZH3" s="25"/>
      <x:c r="IZI3" s="25"/>
      <x:c r="IZJ3" s="25"/>
      <x:c r="IZK3" s="25"/>
      <x:c r="IZL3" s="25"/>
      <x:c r="IZM3" s="25"/>
      <x:c r="IZN3" s="25"/>
      <x:c r="IZO3" s="25"/>
      <x:c r="IZP3" s="25"/>
      <x:c r="IZQ3" s="25"/>
      <x:c r="IZR3" s="25"/>
      <x:c r="IZS3" s="25"/>
      <x:c r="IZT3" s="25"/>
      <x:c r="IZU3" s="25"/>
      <x:c r="IZV3" s="25"/>
      <x:c r="IZW3" s="25"/>
      <x:c r="IZX3" s="25"/>
      <x:c r="IZY3" s="25"/>
      <x:c r="IZZ3" s="25"/>
      <x:c r="JAA3" s="25"/>
      <x:c r="JAB3" s="25"/>
      <x:c r="JAC3" s="25"/>
      <x:c r="JAD3" s="25"/>
      <x:c r="JAE3" s="25"/>
      <x:c r="JAF3" s="25"/>
      <x:c r="JAG3" s="25"/>
      <x:c r="JAH3" s="25"/>
      <x:c r="JAI3" s="25"/>
      <x:c r="JAJ3" s="25"/>
      <x:c r="JAK3" s="25"/>
      <x:c r="JAL3" s="25"/>
      <x:c r="JAM3" s="25"/>
      <x:c r="JAN3" s="25"/>
      <x:c r="JAO3" s="25"/>
      <x:c r="JAP3" s="25"/>
      <x:c r="JAQ3" s="25"/>
      <x:c r="JAR3" s="25"/>
      <x:c r="JAS3" s="25"/>
      <x:c r="JAT3" s="25"/>
      <x:c r="JAU3" s="25"/>
      <x:c r="JAV3" s="25"/>
      <x:c r="JAW3" s="25"/>
      <x:c r="JAX3" s="25"/>
      <x:c r="JAY3" s="25"/>
      <x:c r="JAZ3" s="25"/>
      <x:c r="JBA3" s="25"/>
      <x:c r="JBB3" s="25"/>
      <x:c r="JBC3" s="25"/>
      <x:c r="JBD3" s="25"/>
      <x:c r="JBE3" s="25"/>
      <x:c r="JBF3" s="25"/>
      <x:c r="JBG3" s="25"/>
      <x:c r="JBH3" s="25"/>
      <x:c r="JBI3" s="25"/>
      <x:c r="JBJ3" s="25"/>
      <x:c r="JBK3" s="25"/>
      <x:c r="JBL3" s="25"/>
      <x:c r="JBM3" s="25"/>
      <x:c r="JBN3" s="25"/>
      <x:c r="JBO3" s="25"/>
      <x:c r="JBP3" s="25"/>
      <x:c r="JBQ3" s="25"/>
      <x:c r="JBR3" s="25"/>
      <x:c r="JBS3" s="25"/>
      <x:c r="JBT3" s="25"/>
      <x:c r="JBU3" s="25"/>
      <x:c r="JBV3" s="25"/>
      <x:c r="JBW3" s="25"/>
      <x:c r="JBX3" s="25"/>
      <x:c r="JBY3" s="25"/>
      <x:c r="JBZ3" s="25"/>
      <x:c r="JCA3" s="25"/>
      <x:c r="JCB3" s="25"/>
      <x:c r="JCC3" s="25"/>
      <x:c r="JCD3" s="25"/>
      <x:c r="JCE3" s="25"/>
      <x:c r="JCF3" s="25"/>
      <x:c r="JCG3" s="25"/>
      <x:c r="JCH3" s="25"/>
      <x:c r="JCI3" s="25"/>
      <x:c r="JCJ3" s="25"/>
      <x:c r="JCK3" s="25"/>
      <x:c r="JCL3" s="25"/>
      <x:c r="JCM3" s="25"/>
      <x:c r="JCN3" s="25"/>
      <x:c r="JCO3" s="25"/>
      <x:c r="JCP3" s="25"/>
      <x:c r="JCQ3" s="25"/>
      <x:c r="JCR3" s="25"/>
      <x:c r="JCS3" s="25"/>
      <x:c r="JCT3" s="25"/>
      <x:c r="JCU3" s="25"/>
      <x:c r="JCV3" s="25"/>
      <x:c r="JCW3" s="25"/>
      <x:c r="JCX3" s="25"/>
      <x:c r="JCY3" s="25"/>
      <x:c r="JCZ3" s="25"/>
      <x:c r="JDA3" s="25"/>
      <x:c r="JDB3" s="25"/>
      <x:c r="JDC3" s="25"/>
      <x:c r="JDD3" s="25"/>
      <x:c r="JDE3" s="25"/>
      <x:c r="JDF3" s="25"/>
      <x:c r="JDG3" s="25"/>
      <x:c r="JDH3" s="25"/>
      <x:c r="JDI3" s="25"/>
      <x:c r="JDJ3" s="25"/>
      <x:c r="JDK3" s="25"/>
      <x:c r="JDL3" s="25"/>
      <x:c r="JDM3" s="25"/>
      <x:c r="JDN3" s="25"/>
      <x:c r="JDO3" s="25"/>
      <x:c r="JDP3" s="25"/>
      <x:c r="JDQ3" s="25"/>
      <x:c r="JDR3" s="25"/>
      <x:c r="JDS3" s="25"/>
      <x:c r="JDT3" s="25"/>
      <x:c r="JDU3" s="25"/>
      <x:c r="JDV3" s="25"/>
      <x:c r="JDW3" s="25"/>
      <x:c r="JDX3" s="25"/>
      <x:c r="JDY3" s="25"/>
      <x:c r="JDZ3" s="25"/>
      <x:c r="JEA3" s="25"/>
      <x:c r="JEB3" s="25"/>
      <x:c r="JEC3" s="25"/>
      <x:c r="JED3" s="25"/>
      <x:c r="JEE3" s="25"/>
      <x:c r="JEF3" s="25"/>
      <x:c r="JEG3" s="25"/>
      <x:c r="JEH3" s="25"/>
      <x:c r="JEI3" s="25"/>
      <x:c r="JEJ3" s="25"/>
      <x:c r="JEK3" s="25"/>
      <x:c r="JEL3" s="25"/>
      <x:c r="JEM3" s="25"/>
      <x:c r="JEN3" s="25"/>
      <x:c r="JEO3" s="25"/>
      <x:c r="JEP3" s="25"/>
      <x:c r="JEQ3" s="25"/>
      <x:c r="JER3" s="25"/>
      <x:c r="JES3" s="25"/>
      <x:c r="JET3" s="25"/>
      <x:c r="JEU3" s="25"/>
      <x:c r="JEV3" s="25"/>
      <x:c r="JEW3" s="25"/>
      <x:c r="JEX3" s="25"/>
      <x:c r="JEY3" s="25"/>
      <x:c r="JEZ3" s="25"/>
      <x:c r="JFA3" s="25"/>
      <x:c r="JFB3" s="25"/>
      <x:c r="JFC3" s="25"/>
      <x:c r="JFD3" s="25"/>
      <x:c r="JFE3" s="25"/>
      <x:c r="JFF3" s="25"/>
      <x:c r="JFG3" s="25"/>
      <x:c r="JFH3" s="25"/>
      <x:c r="JFI3" s="25"/>
      <x:c r="JFJ3" s="25"/>
      <x:c r="JFK3" s="25"/>
      <x:c r="JFL3" s="25"/>
      <x:c r="JFM3" s="25"/>
      <x:c r="JFN3" s="25"/>
      <x:c r="JFO3" s="25"/>
      <x:c r="JFP3" s="25"/>
      <x:c r="JFQ3" s="25"/>
      <x:c r="JFR3" s="25"/>
      <x:c r="JFS3" s="25"/>
      <x:c r="JFT3" s="25"/>
      <x:c r="JFU3" s="25"/>
      <x:c r="JFV3" s="25"/>
      <x:c r="JFW3" s="25"/>
      <x:c r="JFX3" s="25"/>
      <x:c r="JFY3" s="25"/>
      <x:c r="JFZ3" s="25"/>
      <x:c r="JGA3" s="25"/>
      <x:c r="JGB3" s="25"/>
      <x:c r="JGC3" s="25"/>
      <x:c r="JGD3" s="25"/>
      <x:c r="JGE3" s="25"/>
      <x:c r="JGF3" s="25"/>
      <x:c r="JGG3" s="25"/>
      <x:c r="JGH3" s="25"/>
      <x:c r="JGI3" s="25"/>
      <x:c r="JGJ3" s="25"/>
      <x:c r="JGK3" s="25"/>
      <x:c r="JGL3" s="25"/>
      <x:c r="JGM3" s="25"/>
      <x:c r="JGN3" s="25"/>
      <x:c r="JGO3" s="25"/>
      <x:c r="JGP3" s="25"/>
      <x:c r="JGQ3" s="25"/>
      <x:c r="JGR3" s="25"/>
      <x:c r="JGS3" s="25"/>
      <x:c r="JGT3" s="25"/>
      <x:c r="JGU3" s="25"/>
      <x:c r="JGV3" s="25"/>
      <x:c r="JGW3" s="25"/>
      <x:c r="JGX3" s="25"/>
      <x:c r="JGY3" s="25"/>
      <x:c r="JGZ3" s="25"/>
      <x:c r="JHA3" s="25"/>
      <x:c r="JHB3" s="25"/>
      <x:c r="JHC3" s="25"/>
      <x:c r="JHD3" s="25"/>
      <x:c r="JHE3" s="25"/>
      <x:c r="JHF3" s="25"/>
      <x:c r="JHG3" s="25"/>
      <x:c r="JHH3" s="25"/>
      <x:c r="JHI3" s="25"/>
      <x:c r="JHJ3" s="25"/>
      <x:c r="JHK3" s="25"/>
      <x:c r="JHL3" s="25"/>
      <x:c r="JHM3" s="25"/>
      <x:c r="JHN3" s="25"/>
      <x:c r="JHO3" s="25"/>
      <x:c r="JHP3" s="25"/>
      <x:c r="JHQ3" s="25"/>
      <x:c r="JHR3" s="25"/>
      <x:c r="JHS3" s="25"/>
      <x:c r="JHT3" s="25"/>
      <x:c r="JHU3" s="25"/>
      <x:c r="JHV3" s="25"/>
      <x:c r="JHW3" s="25"/>
      <x:c r="JHX3" s="25"/>
      <x:c r="JHY3" s="25"/>
      <x:c r="JHZ3" s="25"/>
      <x:c r="JIA3" s="25"/>
      <x:c r="JIB3" s="25"/>
      <x:c r="JIC3" s="25"/>
      <x:c r="JID3" s="25"/>
      <x:c r="JIE3" s="25"/>
      <x:c r="JIF3" s="25"/>
      <x:c r="JIG3" s="25"/>
      <x:c r="JIH3" s="25"/>
      <x:c r="JII3" s="25"/>
      <x:c r="JIJ3" s="25"/>
      <x:c r="JIK3" s="25"/>
      <x:c r="JIL3" s="25"/>
      <x:c r="JIM3" s="25"/>
      <x:c r="JIN3" s="25"/>
      <x:c r="JIO3" s="25"/>
      <x:c r="JIP3" s="25"/>
      <x:c r="JIQ3" s="25"/>
      <x:c r="JIR3" s="25"/>
      <x:c r="JIS3" s="25"/>
      <x:c r="JIT3" s="25"/>
      <x:c r="JIU3" s="25"/>
      <x:c r="JIV3" s="25"/>
      <x:c r="JIW3" s="25"/>
      <x:c r="JIX3" s="25"/>
      <x:c r="JIY3" s="25"/>
      <x:c r="JIZ3" s="25"/>
      <x:c r="JJA3" s="25"/>
      <x:c r="JJB3" s="25"/>
      <x:c r="JJC3" s="25"/>
      <x:c r="JJD3" s="25"/>
      <x:c r="JJE3" s="25"/>
      <x:c r="JJF3" s="25"/>
      <x:c r="JJG3" s="25"/>
      <x:c r="JJH3" s="25"/>
      <x:c r="JJI3" s="25"/>
      <x:c r="JJJ3" s="25"/>
      <x:c r="JJK3" s="25"/>
      <x:c r="JJL3" s="25"/>
      <x:c r="JJM3" s="25"/>
      <x:c r="JJN3" s="25"/>
      <x:c r="JJO3" s="25"/>
      <x:c r="JJP3" s="25"/>
      <x:c r="JJQ3" s="25"/>
      <x:c r="JJR3" s="25"/>
      <x:c r="JJS3" s="25"/>
      <x:c r="JJT3" s="25"/>
      <x:c r="JJU3" s="25"/>
      <x:c r="JJV3" s="25"/>
      <x:c r="JJW3" s="25"/>
      <x:c r="JJX3" s="25"/>
      <x:c r="JJY3" s="25"/>
      <x:c r="JJZ3" s="25"/>
      <x:c r="JKA3" s="25"/>
      <x:c r="JKB3" s="25"/>
      <x:c r="JKC3" s="25"/>
      <x:c r="JKD3" s="25"/>
      <x:c r="JKE3" s="25"/>
      <x:c r="JKF3" s="25"/>
      <x:c r="JKG3" s="25"/>
      <x:c r="JKH3" s="25"/>
      <x:c r="JKI3" s="25"/>
      <x:c r="JKJ3" s="25"/>
      <x:c r="JKK3" s="25"/>
      <x:c r="JKL3" s="25"/>
      <x:c r="JKM3" s="25"/>
      <x:c r="JKN3" s="25"/>
      <x:c r="JKO3" s="25"/>
      <x:c r="JKP3" s="25"/>
      <x:c r="JKQ3" s="25"/>
      <x:c r="JKR3" s="25"/>
      <x:c r="JKS3" s="25"/>
      <x:c r="JKT3" s="25"/>
      <x:c r="JKU3" s="25"/>
      <x:c r="JKV3" s="25"/>
      <x:c r="JKW3" s="25"/>
      <x:c r="JKX3" s="25"/>
      <x:c r="JKY3" s="25"/>
      <x:c r="JKZ3" s="25"/>
      <x:c r="JLA3" s="25"/>
      <x:c r="JLB3" s="25"/>
      <x:c r="JLC3" s="25"/>
      <x:c r="JLD3" s="25"/>
      <x:c r="JLE3" s="25"/>
      <x:c r="JLF3" s="25"/>
      <x:c r="JLG3" s="25"/>
      <x:c r="JLH3" s="25"/>
      <x:c r="JLI3" s="25"/>
      <x:c r="JLJ3" s="25"/>
      <x:c r="JLK3" s="25"/>
      <x:c r="JLL3" s="25"/>
      <x:c r="JLM3" s="25"/>
      <x:c r="JLN3" s="25"/>
      <x:c r="JLO3" s="25"/>
      <x:c r="JLP3" s="25"/>
      <x:c r="JLQ3" s="25"/>
      <x:c r="JLR3" s="25"/>
      <x:c r="JLS3" s="25"/>
      <x:c r="JLT3" s="25"/>
      <x:c r="JLU3" s="25"/>
      <x:c r="JLV3" s="25"/>
      <x:c r="JLW3" s="25"/>
      <x:c r="JLX3" s="25"/>
      <x:c r="JLY3" s="25"/>
      <x:c r="JLZ3" s="25"/>
      <x:c r="JMA3" s="25"/>
      <x:c r="JMB3" s="25"/>
      <x:c r="JMC3" s="25"/>
      <x:c r="JMD3" s="25"/>
      <x:c r="JME3" s="25"/>
      <x:c r="JMF3" s="25"/>
      <x:c r="JMG3" s="25"/>
      <x:c r="JMH3" s="25"/>
      <x:c r="JMI3" s="25"/>
      <x:c r="JMJ3" s="25"/>
      <x:c r="JMK3" s="25"/>
      <x:c r="JML3" s="25"/>
      <x:c r="JMM3" s="25"/>
      <x:c r="JMN3" s="25"/>
      <x:c r="JMO3" s="25"/>
      <x:c r="JMP3" s="25"/>
      <x:c r="JMQ3" s="25"/>
      <x:c r="JMR3" s="25"/>
      <x:c r="JMS3" s="25"/>
      <x:c r="JMT3" s="25"/>
      <x:c r="JMU3" s="25"/>
      <x:c r="JMV3" s="25"/>
      <x:c r="JMW3" s="25"/>
      <x:c r="JMX3" s="25"/>
      <x:c r="JMY3" s="25"/>
      <x:c r="JMZ3" s="25"/>
      <x:c r="JNA3" s="25"/>
      <x:c r="JNB3" s="25"/>
      <x:c r="JNC3" s="25"/>
      <x:c r="JND3" s="25"/>
      <x:c r="JNE3" s="25"/>
      <x:c r="JNF3" s="25"/>
      <x:c r="JNG3" s="25"/>
      <x:c r="JNH3" s="25"/>
      <x:c r="JNI3" s="25"/>
      <x:c r="JNJ3" s="25"/>
      <x:c r="JNK3" s="25"/>
      <x:c r="JNL3" s="25"/>
      <x:c r="JNM3" s="25"/>
      <x:c r="JNN3" s="25"/>
      <x:c r="JNO3" s="25"/>
      <x:c r="JNP3" s="25"/>
      <x:c r="JNQ3" s="25"/>
      <x:c r="JNR3" s="25"/>
      <x:c r="JNS3" s="25"/>
      <x:c r="JNT3" s="25"/>
      <x:c r="JNU3" s="25"/>
      <x:c r="JNV3" s="25"/>
      <x:c r="JNW3" s="25"/>
      <x:c r="JNX3" s="25"/>
      <x:c r="JNY3" s="25"/>
      <x:c r="JNZ3" s="25"/>
      <x:c r="JOA3" s="25"/>
      <x:c r="JOB3" s="25"/>
      <x:c r="JOC3" s="25"/>
      <x:c r="JOD3" s="25"/>
      <x:c r="JOE3" s="25"/>
      <x:c r="JOF3" s="25"/>
      <x:c r="JOG3" s="25"/>
      <x:c r="JOH3" s="25"/>
      <x:c r="JOI3" s="25"/>
      <x:c r="JOJ3" s="25"/>
      <x:c r="JOK3" s="25"/>
      <x:c r="JOL3" s="25"/>
      <x:c r="JOM3" s="25"/>
      <x:c r="JON3" s="25"/>
      <x:c r="JOO3" s="25"/>
      <x:c r="JOP3" s="25"/>
      <x:c r="JOQ3" s="25"/>
      <x:c r="JOR3" s="25"/>
      <x:c r="JOS3" s="25"/>
      <x:c r="JOT3" s="25"/>
      <x:c r="JOU3" s="25"/>
      <x:c r="JOV3" s="25"/>
      <x:c r="JOW3" s="25"/>
      <x:c r="JOX3" s="25"/>
      <x:c r="JOY3" s="25"/>
      <x:c r="JOZ3" s="25"/>
      <x:c r="JPA3" s="25"/>
      <x:c r="JPB3" s="25"/>
      <x:c r="JPC3" s="25"/>
      <x:c r="JPD3" s="25"/>
      <x:c r="JPE3" s="25"/>
      <x:c r="JPF3" s="25"/>
      <x:c r="JPG3" s="25"/>
      <x:c r="JPH3" s="25"/>
      <x:c r="JPI3" s="25"/>
      <x:c r="JPJ3" s="25"/>
      <x:c r="JPK3" s="25"/>
      <x:c r="JPL3" s="25"/>
      <x:c r="JPM3" s="25"/>
      <x:c r="JPN3" s="25"/>
      <x:c r="JPO3" s="25"/>
      <x:c r="JPP3" s="25"/>
      <x:c r="JPQ3" s="25"/>
      <x:c r="JPR3" s="25"/>
      <x:c r="JPS3" s="25"/>
      <x:c r="JPT3" s="25"/>
      <x:c r="JPU3" s="25"/>
      <x:c r="JPV3" s="25"/>
      <x:c r="JPW3" s="25"/>
      <x:c r="JPX3" s="25"/>
      <x:c r="JPY3" s="25"/>
      <x:c r="JPZ3" s="25"/>
      <x:c r="JQA3" s="25"/>
      <x:c r="JQB3" s="25"/>
      <x:c r="JQC3" s="25"/>
      <x:c r="JQD3" s="25"/>
      <x:c r="JQE3" s="25"/>
      <x:c r="JQF3" s="25"/>
      <x:c r="JQG3" s="25"/>
      <x:c r="JQH3" s="25"/>
      <x:c r="JQI3" s="25"/>
      <x:c r="JQJ3" s="25"/>
      <x:c r="JQK3" s="25"/>
      <x:c r="JQL3" s="25"/>
      <x:c r="JQM3" s="25"/>
      <x:c r="JQN3" s="25"/>
      <x:c r="JQO3" s="25"/>
      <x:c r="JQP3" s="25"/>
      <x:c r="JQQ3" s="25"/>
      <x:c r="JQR3" s="25"/>
      <x:c r="JQS3" s="25"/>
      <x:c r="JQT3" s="25"/>
      <x:c r="JQU3" s="25"/>
      <x:c r="JQV3" s="25"/>
      <x:c r="JQW3" s="25"/>
      <x:c r="JQX3" s="25"/>
      <x:c r="JQY3" s="25"/>
      <x:c r="JQZ3" s="25"/>
      <x:c r="JRA3" s="25"/>
      <x:c r="JRB3" s="25"/>
      <x:c r="JRC3" s="25"/>
      <x:c r="JRD3" s="25"/>
      <x:c r="JRE3" s="25"/>
      <x:c r="JRF3" s="25"/>
      <x:c r="JRG3" s="25"/>
      <x:c r="JRH3" s="25"/>
      <x:c r="JRI3" s="25"/>
      <x:c r="JRJ3" s="25"/>
      <x:c r="JRK3" s="25"/>
      <x:c r="JRL3" s="25"/>
      <x:c r="JRM3" s="25"/>
      <x:c r="JRN3" s="25"/>
      <x:c r="JRO3" s="25"/>
      <x:c r="JRP3" s="25"/>
      <x:c r="JRQ3" s="25"/>
      <x:c r="JRR3" s="25"/>
      <x:c r="JRS3" s="25"/>
      <x:c r="JRT3" s="25"/>
      <x:c r="JRU3" s="25"/>
      <x:c r="JRV3" s="25"/>
      <x:c r="JRW3" s="25"/>
      <x:c r="JRX3" s="25"/>
      <x:c r="JRY3" s="25"/>
      <x:c r="JRZ3" s="25"/>
      <x:c r="JSA3" s="25"/>
      <x:c r="JSB3" s="25"/>
      <x:c r="JSC3" s="25"/>
      <x:c r="JSD3" s="25"/>
      <x:c r="JSE3" s="25"/>
      <x:c r="JSF3" s="25"/>
      <x:c r="JSG3" s="25"/>
      <x:c r="JSH3" s="25"/>
      <x:c r="JSI3" s="25"/>
      <x:c r="JSJ3" s="25"/>
      <x:c r="JSK3" s="25"/>
      <x:c r="JSL3" s="25"/>
      <x:c r="JSM3" s="25"/>
      <x:c r="JSN3" s="25"/>
      <x:c r="JSO3" s="25"/>
      <x:c r="JSP3" s="25"/>
      <x:c r="JSQ3" s="25"/>
      <x:c r="JSR3" s="25"/>
      <x:c r="JSS3" s="25"/>
      <x:c r="JST3" s="25"/>
      <x:c r="JSU3" s="25"/>
      <x:c r="JSV3" s="25"/>
      <x:c r="JSW3" s="25"/>
      <x:c r="JSX3" s="25"/>
      <x:c r="JSY3" s="25"/>
      <x:c r="JSZ3" s="25"/>
      <x:c r="JTA3" s="25"/>
      <x:c r="JTB3" s="25"/>
      <x:c r="JTC3" s="25"/>
      <x:c r="JTD3" s="25"/>
      <x:c r="JTE3" s="25"/>
      <x:c r="JTF3" s="25"/>
      <x:c r="JTG3" s="25"/>
      <x:c r="JTH3" s="25"/>
      <x:c r="JTI3" s="25"/>
      <x:c r="JTJ3" s="25"/>
      <x:c r="JTK3" s="25"/>
      <x:c r="JTL3" s="25"/>
      <x:c r="JTM3" s="25"/>
      <x:c r="JTN3" s="25"/>
      <x:c r="JTO3" s="25"/>
      <x:c r="JTP3" s="25"/>
      <x:c r="JTQ3" s="25"/>
      <x:c r="JTR3" s="25"/>
      <x:c r="JTS3" s="25"/>
      <x:c r="JTT3" s="25"/>
      <x:c r="JTU3" s="25"/>
      <x:c r="JTV3" s="25"/>
      <x:c r="JTW3" s="25"/>
      <x:c r="JTX3" s="25"/>
      <x:c r="JTY3" s="25"/>
      <x:c r="JTZ3" s="25"/>
      <x:c r="JUA3" s="25"/>
      <x:c r="JUB3" s="25"/>
      <x:c r="JUC3" s="25"/>
      <x:c r="JUD3" s="25"/>
      <x:c r="JUE3" s="25"/>
      <x:c r="JUF3" s="25"/>
      <x:c r="JUG3" s="25"/>
      <x:c r="JUH3" s="25"/>
      <x:c r="JUI3" s="25"/>
      <x:c r="JUJ3" s="25"/>
      <x:c r="JUK3" s="25"/>
      <x:c r="JUL3" s="25"/>
      <x:c r="JUM3" s="25"/>
      <x:c r="JUN3" s="25"/>
      <x:c r="JUO3" s="25"/>
      <x:c r="JUP3" s="25"/>
      <x:c r="JUQ3" s="25"/>
      <x:c r="JUR3" s="25"/>
      <x:c r="JUS3" s="25"/>
      <x:c r="JUT3" s="25"/>
      <x:c r="JUU3" s="25"/>
      <x:c r="JUV3" s="25"/>
      <x:c r="JUW3" s="25"/>
      <x:c r="JUX3" s="25"/>
      <x:c r="JUY3" s="25"/>
      <x:c r="JUZ3" s="25"/>
      <x:c r="JVA3" s="25"/>
      <x:c r="JVB3" s="25"/>
      <x:c r="JVC3" s="25"/>
      <x:c r="JVD3" s="25"/>
      <x:c r="JVE3" s="25"/>
      <x:c r="JVF3" s="25"/>
      <x:c r="JVG3" s="25"/>
      <x:c r="JVH3" s="25"/>
      <x:c r="JVI3" s="25"/>
      <x:c r="JVJ3" s="25"/>
      <x:c r="JVK3" s="25"/>
      <x:c r="JVL3" s="25"/>
      <x:c r="JVM3" s="25"/>
      <x:c r="JVN3" s="25"/>
      <x:c r="JVO3" s="25"/>
      <x:c r="JVP3" s="25"/>
      <x:c r="JVQ3" s="25"/>
      <x:c r="JVR3" s="25"/>
      <x:c r="JVS3" s="25"/>
      <x:c r="JVT3" s="25"/>
      <x:c r="JVU3" s="25"/>
      <x:c r="JVV3" s="25"/>
      <x:c r="JVW3" s="25"/>
      <x:c r="JVX3" s="25"/>
      <x:c r="JVY3" s="25"/>
      <x:c r="JVZ3" s="25"/>
      <x:c r="JWA3" s="25"/>
      <x:c r="JWB3" s="25"/>
      <x:c r="JWC3" s="25"/>
      <x:c r="JWD3" s="25"/>
      <x:c r="JWE3" s="25"/>
      <x:c r="JWF3" s="25"/>
      <x:c r="JWG3" s="25"/>
      <x:c r="JWH3" s="25"/>
      <x:c r="JWI3" s="25"/>
      <x:c r="JWJ3" s="25"/>
      <x:c r="JWK3" s="25"/>
      <x:c r="JWL3" s="25"/>
      <x:c r="JWM3" s="25"/>
      <x:c r="JWN3" s="25"/>
      <x:c r="JWO3" s="25"/>
      <x:c r="JWP3" s="25"/>
      <x:c r="JWQ3" s="25"/>
      <x:c r="JWR3" s="25"/>
      <x:c r="JWS3" s="25"/>
      <x:c r="JWT3" s="25"/>
      <x:c r="JWU3" s="25"/>
      <x:c r="JWV3" s="25"/>
      <x:c r="JWW3" s="25"/>
      <x:c r="JWX3" s="25"/>
      <x:c r="JWY3" s="25"/>
      <x:c r="JWZ3" s="25"/>
      <x:c r="JXA3" s="25"/>
      <x:c r="JXB3" s="25"/>
      <x:c r="JXC3" s="25"/>
      <x:c r="JXD3" s="25"/>
      <x:c r="JXE3" s="25"/>
      <x:c r="JXF3" s="25"/>
      <x:c r="JXG3" s="25"/>
      <x:c r="JXH3" s="25"/>
      <x:c r="JXI3" s="25"/>
      <x:c r="JXJ3" s="25"/>
      <x:c r="JXK3" s="25"/>
      <x:c r="JXL3" s="25"/>
      <x:c r="JXM3" s="25"/>
      <x:c r="JXN3" s="25"/>
      <x:c r="JXO3" s="25"/>
      <x:c r="JXP3" s="25"/>
      <x:c r="JXQ3" s="25"/>
      <x:c r="JXR3" s="25"/>
      <x:c r="JXS3" s="25"/>
      <x:c r="JXT3" s="25"/>
      <x:c r="JXU3" s="25"/>
      <x:c r="JXV3" s="25"/>
      <x:c r="JXW3" s="25"/>
      <x:c r="JXX3" s="25"/>
      <x:c r="JXY3" s="25"/>
      <x:c r="JXZ3" s="25"/>
      <x:c r="JYA3" s="25"/>
      <x:c r="JYB3" s="25"/>
      <x:c r="JYC3" s="25"/>
      <x:c r="JYD3" s="25"/>
      <x:c r="JYE3" s="25"/>
      <x:c r="JYF3" s="25"/>
      <x:c r="JYG3" s="25"/>
      <x:c r="JYH3" s="25"/>
      <x:c r="JYI3" s="25"/>
      <x:c r="JYJ3" s="25"/>
      <x:c r="JYK3" s="25"/>
      <x:c r="JYL3" s="25"/>
      <x:c r="JYM3" s="25"/>
      <x:c r="JYN3" s="25"/>
      <x:c r="JYO3" s="25"/>
      <x:c r="JYP3" s="25"/>
      <x:c r="JYQ3" s="25"/>
      <x:c r="JYR3" s="25"/>
      <x:c r="JYS3" s="25"/>
      <x:c r="JYT3" s="25"/>
      <x:c r="JYU3" s="25"/>
      <x:c r="JYV3" s="25"/>
      <x:c r="JYW3" s="25"/>
      <x:c r="JYX3" s="25"/>
      <x:c r="JYY3" s="25"/>
      <x:c r="JYZ3" s="25"/>
      <x:c r="JZA3" s="25"/>
      <x:c r="JZB3" s="25"/>
      <x:c r="JZC3" s="25"/>
      <x:c r="JZD3" s="25"/>
      <x:c r="JZE3" s="25"/>
      <x:c r="JZF3" s="25"/>
      <x:c r="JZG3" s="25"/>
      <x:c r="JZH3" s="25"/>
      <x:c r="JZI3" s="25"/>
      <x:c r="JZJ3" s="25"/>
      <x:c r="JZK3" s="25"/>
      <x:c r="JZL3" s="25"/>
      <x:c r="JZM3" s="25"/>
      <x:c r="JZN3" s="25"/>
      <x:c r="JZO3" s="25"/>
      <x:c r="JZP3" s="25"/>
      <x:c r="JZQ3" s="25"/>
      <x:c r="JZR3" s="25"/>
      <x:c r="JZS3" s="25"/>
      <x:c r="JZT3" s="25"/>
      <x:c r="JZU3" s="25"/>
      <x:c r="JZV3" s="25"/>
      <x:c r="JZW3" s="25"/>
      <x:c r="JZX3" s="25"/>
      <x:c r="JZY3" s="25"/>
      <x:c r="JZZ3" s="25"/>
      <x:c r="KAA3" s="25"/>
      <x:c r="KAB3" s="25"/>
      <x:c r="KAC3" s="25"/>
      <x:c r="KAD3" s="25"/>
      <x:c r="KAE3" s="25"/>
      <x:c r="KAF3" s="25"/>
      <x:c r="KAG3" s="25"/>
      <x:c r="KAH3" s="25"/>
      <x:c r="KAI3" s="25"/>
      <x:c r="KAJ3" s="25"/>
      <x:c r="KAK3" s="25"/>
      <x:c r="KAL3" s="25"/>
      <x:c r="KAM3" s="25"/>
      <x:c r="KAN3" s="25"/>
      <x:c r="KAO3" s="25"/>
      <x:c r="KAP3" s="25"/>
      <x:c r="KAQ3" s="25"/>
      <x:c r="KAR3" s="25"/>
      <x:c r="KAS3" s="25"/>
      <x:c r="KAT3" s="25"/>
      <x:c r="KAU3" s="25"/>
      <x:c r="KAV3" s="25"/>
      <x:c r="KAW3" s="25"/>
      <x:c r="KAX3" s="25"/>
      <x:c r="KAY3" s="25"/>
      <x:c r="KAZ3" s="25"/>
      <x:c r="KBA3" s="25"/>
      <x:c r="KBB3" s="25"/>
      <x:c r="KBC3" s="25"/>
      <x:c r="KBD3" s="25"/>
      <x:c r="KBE3" s="25"/>
      <x:c r="KBF3" s="25"/>
      <x:c r="KBG3" s="25"/>
      <x:c r="KBH3" s="25"/>
      <x:c r="KBI3" s="25"/>
      <x:c r="KBJ3" s="25"/>
      <x:c r="KBK3" s="25"/>
      <x:c r="KBL3" s="25"/>
      <x:c r="KBM3" s="25"/>
      <x:c r="KBN3" s="25"/>
      <x:c r="KBO3" s="25"/>
      <x:c r="KBP3" s="25"/>
      <x:c r="KBQ3" s="25"/>
      <x:c r="KBR3" s="25"/>
      <x:c r="KBS3" s="25"/>
      <x:c r="KBT3" s="25"/>
      <x:c r="KBU3" s="25"/>
      <x:c r="KBV3" s="25"/>
      <x:c r="KBW3" s="25"/>
      <x:c r="KBX3" s="25"/>
      <x:c r="KBY3" s="25"/>
      <x:c r="KBZ3" s="25"/>
      <x:c r="KCA3" s="25"/>
      <x:c r="KCB3" s="25"/>
      <x:c r="KCC3" s="25"/>
      <x:c r="KCD3" s="25"/>
      <x:c r="KCE3" s="25"/>
      <x:c r="KCF3" s="25"/>
      <x:c r="KCG3" s="25"/>
      <x:c r="KCH3" s="25"/>
      <x:c r="KCI3" s="25"/>
      <x:c r="KCJ3" s="25"/>
      <x:c r="KCK3" s="25"/>
      <x:c r="KCL3" s="25"/>
      <x:c r="KCM3" s="25"/>
      <x:c r="KCN3" s="25"/>
      <x:c r="KCO3" s="25"/>
      <x:c r="KCP3" s="25"/>
      <x:c r="KCQ3" s="25"/>
      <x:c r="KCR3" s="25"/>
      <x:c r="KCS3" s="25"/>
      <x:c r="KCT3" s="25"/>
      <x:c r="KCU3" s="25"/>
      <x:c r="KCV3" s="25"/>
      <x:c r="KCW3" s="25"/>
      <x:c r="KCX3" s="25"/>
      <x:c r="KCY3" s="25"/>
      <x:c r="KCZ3" s="25"/>
      <x:c r="KDA3" s="25"/>
      <x:c r="KDB3" s="25"/>
      <x:c r="KDC3" s="25"/>
      <x:c r="KDD3" s="25"/>
      <x:c r="KDE3" s="25"/>
      <x:c r="KDF3" s="25"/>
      <x:c r="KDG3" s="25"/>
      <x:c r="KDH3" s="25"/>
      <x:c r="KDI3" s="25"/>
      <x:c r="KDJ3" s="25"/>
      <x:c r="KDK3" s="25"/>
      <x:c r="KDL3" s="25"/>
      <x:c r="KDM3" s="25"/>
      <x:c r="KDN3" s="25"/>
      <x:c r="KDO3" s="25"/>
      <x:c r="KDP3" s="25"/>
      <x:c r="KDQ3" s="25"/>
      <x:c r="KDR3" s="25"/>
      <x:c r="KDS3" s="25"/>
      <x:c r="KDT3" s="25"/>
      <x:c r="KDU3" s="25"/>
      <x:c r="KDV3" s="25"/>
      <x:c r="KDW3" s="25"/>
      <x:c r="KDX3" s="25"/>
      <x:c r="KDY3" s="25"/>
      <x:c r="KDZ3" s="25"/>
      <x:c r="KEA3" s="25"/>
      <x:c r="KEB3" s="25"/>
      <x:c r="KEC3" s="25"/>
      <x:c r="KED3" s="25"/>
      <x:c r="KEE3" s="25"/>
      <x:c r="KEF3" s="25"/>
      <x:c r="KEG3" s="25"/>
      <x:c r="KEH3" s="25"/>
      <x:c r="KEI3" s="25"/>
      <x:c r="KEJ3" s="25"/>
      <x:c r="KEK3" s="25"/>
      <x:c r="KEL3" s="25"/>
      <x:c r="KEM3" s="25"/>
      <x:c r="KEN3" s="25"/>
      <x:c r="KEO3" s="25"/>
      <x:c r="KEP3" s="25"/>
      <x:c r="KEQ3" s="25"/>
      <x:c r="KER3" s="25"/>
      <x:c r="KES3" s="25"/>
      <x:c r="KET3" s="25"/>
      <x:c r="KEU3" s="25"/>
      <x:c r="KEV3" s="25"/>
      <x:c r="KEW3" s="25"/>
      <x:c r="KEX3" s="25"/>
      <x:c r="KEY3" s="25"/>
      <x:c r="KEZ3" s="25"/>
      <x:c r="KFA3" s="25"/>
      <x:c r="KFB3" s="25"/>
      <x:c r="KFC3" s="25"/>
      <x:c r="KFD3" s="25"/>
      <x:c r="KFE3" s="25"/>
      <x:c r="KFF3" s="25"/>
      <x:c r="KFG3" s="25"/>
      <x:c r="KFH3" s="25"/>
      <x:c r="KFI3" s="25"/>
      <x:c r="KFJ3" s="25"/>
      <x:c r="KFK3" s="25"/>
      <x:c r="KFL3" s="25"/>
      <x:c r="KFM3" s="25"/>
      <x:c r="KFN3" s="25"/>
      <x:c r="KFO3" s="25"/>
      <x:c r="KFP3" s="25"/>
      <x:c r="KFQ3" s="25"/>
      <x:c r="KFR3" s="25"/>
      <x:c r="KFS3" s="25"/>
      <x:c r="KFT3" s="25"/>
      <x:c r="KFU3" s="25"/>
      <x:c r="KFV3" s="25"/>
      <x:c r="KFW3" s="25"/>
      <x:c r="KFX3" s="25"/>
      <x:c r="KFY3" s="25"/>
      <x:c r="KFZ3" s="25"/>
      <x:c r="KGA3" s="25"/>
      <x:c r="KGB3" s="25"/>
      <x:c r="KGC3" s="25"/>
      <x:c r="KGD3" s="25"/>
      <x:c r="KGE3" s="25"/>
      <x:c r="KGF3" s="25"/>
      <x:c r="KGG3" s="25"/>
      <x:c r="KGH3" s="25"/>
      <x:c r="KGI3" s="25"/>
      <x:c r="KGJ3" s="25"/>
      <x:c r="KGK3" s="25"/>
      <x:c r="KGL3" s="25"/>
      <x:c r="KGM3" s="25"/>
      <x:c r="KGN3" s="25"/>
      <x:c r="KGO3" s="25"/>
      <x:c r="KGP3" s="25"/>
      <x:c r="KGQ3" s="25"/>
      <x:c r="KGR3" s="25"/>
      <x:c r="KGS3" s="25"/>
      <x:c r="KGT3" s="25"/>
      <x:c r="KGU3" s="25"/>
      <x:c r="KGV3" s="25"/>
      <x:c r="KGW3" s="25"/>
      <x:c r="KGX3" s="25"/>
      <x:c r="KGY3" s="25"/>
      <x:c r="KGZ3" s="25"/>
      <x:c r="KHA3" s="25"/>
      <x:c r="KHB3" s="25"/>
      <x:c r="KHC3" s="25"/>
      <x:c r="KHD3" s="25"/>
      <x:c r="KHE3" s="25"/>
      <x:c r="KHF3" s="25"/>
      <x:c r="KHG3" s="25"/>
      <x:c r="KHH3" s="25"/>
      <x:c r="KHI3" s="25"/>
      <x:c r="KHJ3" s="25"/>
      <x:c r="KHK3" s="25"/>
      <x:c r="KHL3" s="25"/>
      <x:c r="KHM3" s="25"/>
      <x:c r="KHN3" s="25"/>
      <x:c r="KHO3" s="25"/>
      <x:c r="KHP3" s="25"/>
      <x:c r="KHQ3" s="25"/>
      <x:c r="KHR3" s="25"/>
      <x:c r="KHS3" s="25"/>
      <x:c r="KHT3" s="25"/>
      <x:c r="KHU3" s="25"/>
      <x:c r="KHV3" s="25"/>
      <x:c r="KHW3" s="25"/>
      <x:c r="KHX3" s="25"/>
      <x:c r="KHY3" s="25"/>
      <x:c r="KHZ3" s="25"/>
      <x:c r="KIA3" s="25"/>
      <x:c r="KIB3" s="25"/>
      <x:c r="KIC3" s="25"/>
      <x:c r="KID3" s="25"/>
      <x:c r="KIE3" s="25"/>
      <x:c r="KIF3" s="25"/>
      <x:c r="KIG3" s="25"/>
      <x:c r="KIH3" s="25"/>
      <x:c r="KII3" s="25"/>
      <x:c r="KIJ3" s="25"/>
      <x:c r="KIK3" s="25"/>
      <x:c r="KIL3" s="25"/>
      <x:c r="KIM3" s="25"/>
      <x:c r="KIN3" s="25"/>
      <x:c r="KIO3" s="25"/>
      <x:c r="KIP3" s="25"/>
      <x:c r="KIQ3" s="25"/>
      <x:c r="KIR3" s="25"/>
      <x:c r="KIS3" s="25"/>
      <x:c r="KIT3" s="25"/>
      <x:c r="KIU3" s="25"/>
      <x:c r="KIV3" s="25"/>
      <x:c r="KIW3" s="25"/>
      <x:c r="KIX3" s="25"/>
      <x:c r="KIY3" s="25"/>
      <x:c r="KIZ3" s="25"/>
      <x:c r="KJA3" s="25"/>
      <x:c r="KJB3" s="25"/>
      <x:c r="KJC3" s="25"/>
      <x:c r="KJD3" s="25"/>
      <x:c r="KJE3" s="25"/>
      <x:c r="KJF3" s="25"/>
      <x:c r="KJG3" s="25"/>
      <x:c r="KJH3" s="25"/>
      <x:c r="KJI3" s="25"/>
      <x:c r="KJJ3" s="25"/>
      <x:c r="KJK3" s="25"/>
      <x:c r="KJL3" s="25"/>
      <x:c r="KJM3" s="25"/>
      <x:c r="KJN3" s="25"/>
      <x:c r="KJO3" s="25"/>
      <x:c r="KJP3" s="25"/>
      <x:c r="KJQ3" s="25"/>
      <x:c r="KJR3" s="25"/>
      <x:c r="KJS3" s="25"/>
      <x:c r="KJT3" s="25"/>
      <x:c r="KJU3" s="25"/>
      <x:c r="KJV3" s="25"/>
      <x:c r="KJW3" s="25"/>
      <x:c r="KJX3" s="25"/>
      <x:c r="KJY3" s="25"/>
      <x:c r="KJZ3" s="25"/>
      <x:c r="KKA3" s="25"/>
      <x:c r="KKB3" s="25"/>
      <x:c r="KKC3" s="25"/>
      <x:c r="KKD3" s="25"/>
      <x:c r="KKE3" s="25"/>
      <x:c r="KKF3" s="25"/>
      <x:c r="KKG3" s="25"/>
      <x:c r="KKH3" s="25"/>
      <x:c r="KKI3" s="25"/>
      <x:c r="KKJ3" s="25"/>
      <x:c r="KKK3" s="25"/>
      <x:c r="KKL3" s="25"/>
      <x:c r="KKM3" s="25"/>
      <x:c r="KKN3" s="25"/>
      <x:c r="KKO3" s="25"/>
      <x:c r="KKP3" s="25"/>
      <x:c r="KKQ3" s="25"/>
      <x:c r="KKR3" s="25"/>
      <x:c r="KKS3" s="25"/>
      <x:c r="KKT3" s="25"/>
      <x:c r="KKU3" s="25"/>
      <x:c r="KKV3" s="25"/>
      <x:c r="KKW3" s="25"/>
      <x:c r="KKX3" s="25"/>
      <x:c r="KKY3" s="25"/>
      <x:c r="KKZ3" s="25"/>
      <x:c r="KLA3" s="25"/>
      <x:c r="KLB3" s="25"/>
      <x:c r="KLC3" s="25"/>
      <x:c r="KLD3" s="25"/>
      <x:c r="KLE3" s="25"/>
      <x:c r="KLF3" s="25"/>
      <x:c r="KLG3" s="25"/>
      <x:c r="KLH3" s="25"/>
      <x:c r="KLI3" s="25"/>
      <x:c r="KLJ3" s="25"/>
      <x:c r="KLK3" s="25"/>
      <x:c r="KLL3" s="25"/>
      <x:c r="KLM3" s="25"/>
      <x:c r="KLN3" s="25"/>
      <x:c r="KLO3" s="25"/>
      <x:c r="KLP3" s="25"/>
      <x:c r="KLQ3" s="25"/>
      <x:c r="KLR3" s="25"/>
      <x:c r="KLS3" s="25"/>
      <x:c r="KLT3" s="25"/>
      <x:c r="KLU3" s="25"/>
      <x:c r="KLV3" s="25"/>
      <x:c r="KLW3" s="25"/>
      <x:c r="KLX3" s="25"/>
      <x:c r="KLY3" s="25"/>
      <x:c r="KLZ3" s="25"/>
      <x:c r="KMA3" s="25"/>
      <x:c r="KMB3" s="25"/>
      <x:c r="KMC3" s="25"/>
      <x:c r="KMD3" s="25"/>
      <x:c r="KME3" s="25"/>
      <x:c r="KMF3" s="25"/>
      <x:c r="KMG3" s="25"/>
      <x:c r="KMH3" s="25"/>
      <x:c r="KMI3" s="25"/>
      <x:c r="KMJ3" s="25"/>
      <x:c r="KMK3" s="25"/>
      <x:c r="KML3" s="25"/>
      <x:c r="KMM3" s="25"/>
      <x:c r="KMN3" s="25"/>
      <x:c r="KMO3" s="25"/>
      <x:c r="KMP3" s="25"/>
      <x:c r="KMQ3" s="25"/>
      <x:c r="KMR3" s="25"/>
      <x:c r="KMS3" s="25"/>
      <x:c r="KMT3" s="25"/>
      <x:c r="KMU3" s="25"/>
      <x:c r="KMV3" s="25"/>
      <x:c r="KMW3" s="25"/>
      <x:c r="KMX3" s="25"/>
      <x:c r="KMY3" s="25"/>
      <x:c r="KMZ3" s="25"/>
      <x:c r="KNA3" s="25"/>
      <x:c r="KNB3" s="25"/>
      <x:c r="KNC3" s="25"/>
      <x:c r="KND3" s="25"/>
      <x:c r="KNE3" s="25"/>
      <x:c r="KNF3" s="25"/>
      <x:c r="KNG3" s="25"/>
      <x:c r="KNH3" s="25"/>
      <x:c r="KNI3" s="25"/>
      <x:c r="KNJ3" s="25"/>
      <x:c r="KNK3" s="25"/>
      <x:c r="KNL3" s="25"/>
      <x:c r="KNM3" s="25"/>
      <x:c r="KNN3" s="25"/>
      <x:c r="KNO3" s="25"/>
      <x:c r="KNP3" s="25"/>
      <x:c r="KNQ3" s="25"/>
      <x:c r="KNR3" s="25"/>
      <x:c r="KNS3" s="25"/>
      <x:c r="KNT3" s="25"/>
      <x:c r="KNU3" s="25"/>
      <x:c r="KNV3" s="25"/>
      <x:c r="KNW3" s="25"/>
      <x:c r="KNX3" s="25"/>
      <x:c r="KNY3" s="25"/>
      <x:c r="KNZ3" s="25"/>
      <x:c r="KOA3" s="25"/>
      <x:c r="KOB3" s="25"/>
      <x:c r="KOC3" s="25"/>
      <x:c r="KOD3" s="25"/>
      <x:c r="KOE3" s="25"/>
      <x:c r="KOF3" s="25"/>
      <x:c r="KOG3" s="25"/>
      <x:c r="KOH3" s="25"/>
      <x:c r="KOI3" s="25"/>
      <x:c r="KOJ3" s="25"/>
      <x:c r="KOK3" s="25"/>
      <x:c r="KOL3" s="25"/>
      <x:c r="KOM3" s="25"/>
      <x:c r="KON3" s="25"/>
      <x:c r="KOO3" s="25"/>
      <x:c r="KOP3" s="25"/>
      <x:c r="KOQ3" s="25"/>
      <x:c r="KOR3" s="25"/>
      <x:c r="KOS3" s="25"/>
      <x:c r="KOT3" s="25"/>
      <x:c r="KOU3" s="25"/>
      <x:c r="KOV3" s="25"/>
      <x:c r="KOW3" s="25"/>
      <x:c r="KOX3" s="25"/>
      <x:c r="KOY3" s="25"/>
      <x:c r="KOZ3" s="25"/>
      <x:c r="KPA3" s="25"/>
      <x:c r="KPB3" s="25"/>
      <x:c r="KPC3" s="25"/>
      <x:c r="KPD3" s="25"/>
      <x:c r="KPE3" s="25"/>
      <x:c r="KPF3" s="25"/>
      <x:c r="KPG3" s="25"/>
      <x:c r="KPH3" s="25"/>
      <x:c r="KPI3" s="25"/>
      <x:c r="KPJ3" s="25"/>
      <x:c r="KPK3" s="25"/>
      <x:c r="KPL3" s="25"/>
      <x:c r="KPM3" s="25"/>
      <x:c r="KPN3" s="25"/>
      <x:c r="KPO3" s="25"/>
      <x:c r="KPP3" s="25"/>
      <x:c r="KPQ3" s="25"/>
      <x:c r="KPR3" s="25"/>
      <x:c r="KPS3" s="25"/>
      <x:c r="KPT3" s="25"/>
      <x:c r="KPU3" s="25"/>
      <x:c r="KPV3" s="25"/>
      <x:c r="KPW3" s="25"/>
      <x:c r="KPX3" s="25"/>
      <x:c r="KPY3" s="25"/>
      <x:c r="KPZ3" s="25"/>
      <x:c r="KQA3" s="25"/>
      <x:c r="KQB3" s="25"/>
      <x:c r="KQC3" s="25"/>
      <x:c r="KQD3" s="25"/>
      <x:c r="KQE3" s="25"/>
      <x:c r="KQF3" s="25"/>
      <x:c r="KQG3" s="25"/>
      <x:c r="KQH3" s="25"/>
      <x:c r="KQI3" s="25"/>
      <x:c r="KQJ3" s="25"/>
      <x:c r="KQK3" s="25"/>
      <x:c r="KQL3" s="25"/>
      <x:c r="KQM3" s="25"/>
      <x:c r="KQN3" s="25"/>
      <x:c r="KQO3" s="25"/>
      <x:c r="KQP3" s="25"/>
      <x:c r="KQQ3" s="25"/>
      <x:c r="KQR3" s="25"/>
      <x:c r="KQS3" s="25"/>
      <x:c r="KQT3" s="25"/>
      <x:c r="KQU3" s="25"/>
      <x:c r="KQV3" s="25"/>
      <x:c r="KQW3" s="25"/>
      <x:c r="KQX3" s="25"/>
      <x:c r="KQY3" s="25"/>
      <x:c r="KQZ3" s="25"/>
      <x:c r="KRA3" s="25"/>
      <x:c r="KRB3" s="25"/>
      <x:c r="KRC3" s="25"/>
      <x:c r="KRD3" s="25"/>
      <x:c r="KRE3" s="25"/>
      <x:c r="KRF3" s="25"/>
      <x:c r="KRG3" s="25"/>
      <x:c r="KRH3" s="25"/>
      <x:c r="KRI3" s="25"/>
      <x:c r="KRJ3" s="25"/>
      <x:c r="KRK3" s="25"/>
      <x:c r="KRL3" s="25"/>
      <x:c r="KRM3" s="25"/>
      <x:c r="KRN3" s="25"/>
      <x:c r="KRO3" s="25"/>
      <x:c r="KRP3" s="25"/>
      <x:c r="KRQ3" s="25"/>
      <x:c r="KRR3" s="25"/>
      <x:c r="KRS3" s="25"/>
      <x:c r="KRT3" s="25"/>
      <x:c r="KRU3" s="25"/>
      <x:c r="KRV3" s="25"/>
      <x:c r="KRW3" s="25"/>
      <x:c r="KRX3" s="25"/>
      <x:c r="KRY3" s="25"/>
      <x:c r="KRZ3" s="25"/>
      <x:c r="KSA3" s="25"/>
      <x:c r="KSB3" s="25"/>
      <x:c r="KSC3" s="25"/>
      <x:c r="KSD3" s="25"/>
      <x:c r="KSE3" s="25"/>
      <x:c r="KSF3" s="25"/>
      <x:c r="KSG3" s="25"/>
      <x:c r="KSH3" s="25"/>
      <x:c r="KSI3" s="25"/>
      <x:c r="KSJ3" s="25"/>
      <x:c r="KSK3" s="25"/>
      <x:c r="KSL3" s="25"/>
      <x:c r="KSM3" s="25"/>
      <x:c r="KSN3" s="25"/>
      <x:c r="KSO3" s="25"/>
      <x:c r="KSP3" s="25"/>
      <x:c r="KSQ3" s="25"/>
      <x:c r="KSR3" s="25"/>
      <x:c r="KSS3" s="25"/>
      <x:c r="KST3" s="25"/>
      <x:c r="KSU3" s="25"/>
      <x:c r="KSV3" s="25"/>
      <x:c r="KSW3" s="25"/>
      <x:c r="KSX3" s="25"/>
      <x:c r="KSY3" s="25"/>
      <x:c r="KSZ3" s="25"/>
      <x:c r="KTA3" s="25"/>
      <x:c r="KTB3" s="25"/>
      <x:c r="KTC3" s="25"/>
      <x:c r="KTD3" s="25"/>
      <x:c r="KTE3" s="25"/>
      <x:c r="KTF3" s="25"/>
      <x:c r="KTG3" s="25"/>
      <x:c r="KTH3" s="25"/>
      <x:c r="KTI3" s="25"/>
      <x:c r="KTJ3" s="25"/>
      <x:c r="KTK3" s="25"/>
      <x:c r="KTL3" s="25"/>
      <x:c r="KTM3" s="25"/>
      <x:c r="KTN3" s="25"/>
      <x:c r="KTO3" s="25"/>
      <x:c r="KTP3" s="25"/>
      <x:c r="KTQ3" s="25"/>
      <x:c r="KTR3" s="25"/>
      <x:c r="KTS3" s="25"/>
      <x:c r="KTT3" s="25"/>
      <x:c r="KTU3" s="25"/>
      <x:c r="KTV3" s="25"/>
      <x:c r="KTW3" s="25"/>
      <x:c r="KTX3" s="25"/>
      <x:c r="KTY3" s="25"/>
      <x:c r="KTZ3" s="25"/>
      <x:c r="KUA3" s="25"/>
      <x:c r="KUB3" s="25"/>
      <x:c r="KUC3" s="25"/>
      <x:c r="KUD3" s="25"/>
      <x:c r="KUE3" s="25"/>
      <x:c r="KUF3" s="25"/>
      <x:c r="KUG3" s="25"/>
      <x:c r="KUH3" s="25"/>
      <x:c r="KUI3" s="25"/>
      <x:c r="KUJ3" s="25"/>
      <x:c r="KUK3" s="25"/>
      <x:c r="KUL3" s="25"/>
      <x:c r="KUM3" s="25"/>
      <x:c r="KUN3" s="25"/>
      <x:c r="KUO3" s="25"/>
      <x:c r="KUP3" s="25"/>
      <x:c r="KUQ3" s="25"/>
      <x:c r="KUR3" s="25"/>
      <x:c r="KUS3" s="25"/>
      <x:c r="KUT3" s="25"/>
      <x:c r="KUU3" s="25"/>
      <x:c r="KUV3" s="25"/>
      <x:c r="KUW3" s="25"/>
      <x:c r="KUX3" s="25"/>
      <x:c r="KUY3" s="25"/>
      <x:c r="KUZ3" s="25"/>
      <x:c r="KVA3" s="25"/>
      <x:c r="KVB3" s="25"/>
      <x:c r="KVC3" s="25"/>
      <x:c r="KVD3" s="25"/>
      <x:c r="KVE3" s="25"/>
      <x:c r="KVF3" s="25"/>
      <x:c r="KVG3" s="25"/>
      <x:c r="KVH3" s="25"/>
      <x:c r="KVI3" s="25"/>
      <x:c r="KVJ3" s="25"/>
      <x:c r="KVK3" s="25"/>
      <x:c r="KVL3" s="25"/>
      <x:c r="KVM3" s="25"/>
      <x:c r="KVN3" s="25"/>
      <x:c r="KVO3" s="25"/>
      <x:c r="KVP3" s="25"/>
      <x:c r="KVQ3" s="25"/>
      <x:c r="KVR3" s="25"/>
      <x:c r="KVS3" s="25"/>
      <x:c r="KVT3" s="25"/>
      <x:c r="KVU3" s="25"/>
      <x:c r="KVV3" s="25"/>
      <x:c r="KVW3" s="25"/>
      <x:c r="KVX3" s="25"/>
      <x:c r="KVY3" s="25"/>
      <x:c r="KVZ3" s="25"/>
      <x:c r="KWA3" s="25"/>
      <x:c r="KWB3" s="25"/>
      <x:c r="KWC3" s="25"/>
      <x:c r="KWD3" s="25"/>
      <x:c r="KWE3" s="25"/>
      <x:c r="KWF3" s="25"/>
      <x:c r="KWG3" s="25"/>
      <x:c r="KWH3" s="25"/>
      <x:c r="KWI3" s="25"/>
      <x:c r="KWJ3" s="25"/>
      <x:c r="KWK3" s="25"/>
      <x:c r="KWL3" s="25"/>
      <x:c r="KWM3" s="25"/>
      <x:c r="KWN3" s="25"/>
      <x:c r="KWO3" s="25"/>
      <x:c r="KWP3" s="25"/>
      <x:c r="KWQ3" s="25"/>
      <x:c r="KWR3" s="25"/>
      <x:c r="KWS3" s="25"/>
      <x:c r="KWT3" s="25"/>
      <x:c r="KWU3" s="25"/>
      <x:c r="KWV3" s="25"/>
      <x:c r="KWW3" s="25"/>
      <x:c r="KWX3" s="25"/>
      <x:c r="KWY3" s="25"/>
      <x:c r="KWZ3" s="25"/>
      <x:c r="KXA3" s="25"/>
      <x:c r="KXB3" s="25"/>
      <x:c r="KXC3" s="25"/>
      <x:c r="KXD3" s="25"/>
      <x:c r="KXE3" s="25"/>
      <x:c r="KXF3" s="25"/>
      <x:c r="KXG3" s="25"/>
      <x:c r="KXH3" s="25"/>
      <x:c r="KXI3" s="25"/>
      <x:c r="KXJ3" s="25"/>
      <x:c r="KXK3" s="25"/>
      <x:c r="KXL3" s="25"/>
      <x:c r="KXM3" s="25"/>
      <x:c r="KXN3" s="25"/>
      <x:c r="KXO3" s="25"/>
      <x:c r="KXP3" s="25"/>
      <x:c r="KXQ3" s="25"/>
      <x:c r="KXR3" s="25"/>
      <x:c r="KXS3" s="25"/>
      <x:c r="KXT3" s="25"/>
      <x:c r="KXU3" s="25"/>
      <x:c r="KXV3" s="25"/>
      <x:c r="KXW3" s="25"/>
      <x:c r="KXX3" s="25"/>
      <x:c r="KXY3" s="25"/>
      <x:c r="KXZ3" s="25"/>
      <x:c r="KYA3" s="25"/>
      <x:c r="KYB3" s="25"/>
      <x:c r="KYC3" s="25"/>
      <x:c r="KYD3" s="25"/>
      <x:c r="KYE3" s="25"/>
      <x:c r="KYF3" s="25"/>
      <x:c r="KYG3" s="25"/>
      <x:c r="KYH3" s="25"/>
      <x:c r="KYI3" s="25"/>
      <x:c r="KYJ3" s="25"/>
      <x:c r="KYK3" s="25"/>
      <x:c r="KYL3" s="25"/>
      <x:c r="KYM3" s="25"/>
      <x:c r="KYN3" s="25"/>
      <x:c r="KYO3" s="25"/>
      <x:c r="KYP3" s="25"/>
      <x:c r="KYQ3" s="25"/>
      <x:c r="KYR3" s="25"/>
      <x:c r="KYS3" s="25"/>
      <x:c r="KYT3" s="25"/>
      <x:c r="KYU3" s="25"/>
      <x:c r="KYV3" s="25"/>
      <x:c r="KYW3" s="25"/>
      <x:c r="KYX3" s="25"/>
      <x:c r="KYY3" s="25"/>
      <x:c r="KYZ3" s="25"/>
      <x:c r="KZA3" s="25"/>
      <x:c r="KZB3" s="25"/>
      <x:c r="KZC3" s="25"/>
      <x:c r="KZD3" s="25"/>
      <x:c r="KZE3" s="25"/>
      <x:c r="KZF3" s="25"/>
      <x:c r="KZG3" s="25"/>
      <x:c r="KZH3" s="25"/>
      <x:c r="KZI3" s="25"/>
      <x:c r="KZJ3" s="25"/>
      <x:c r="KZK3" s="25"/>
      <x:c r="KZL3" s="25"/>
      <x:c r="KZM3" s="25"/>
      <x:c r="KZN3" s="25"/>
      <x:c r="KZO3" s="25"/>
      <x:c r="KZP3" s="25"/>
      <x:c r="KZQ3" s="25"/>
      <x:c r="KZR3" s="25"/>
      <x:c r="KZS3" s="25"/>
      <x:c r="KZT3" s="25"/>
      <x:c r="KZU3" s="25"/>
      <x:c r="KZV3" s="25"/>
      <x:c r="KZW3" s="25"/>
      <x:c r="KZX3" s="25"/>
      <x:c r="KZY3" s="25"/>
      <x:c r="KZZ3" s="25"/>
      <x:c r="LAA3" s="25"/>
      <x:c r="LAB3" s="25"/>
      <x:c r="LAC3" s="25"/>
      <x:c r="LAD3" s="25"/>
      <x:c r="LAE3" s="25"/>
      <x:c r="LAF3" s="25"/>
      <x:c r="LAG3" s="25"/>
      <x:c r="LAH3" s="25"/>
      <x:c r="LAI3" s="25"/>
      <x:c r="LAJ3" s="25"/>
      <x:c r="LAK3" s="25"/>
      <x:c r="LAL3" s="25"/>
      <x:c r="LAM3" s="25"/>
      <x:c r="LAN3" s="25"/>
      <x:c r="LAO3" s="25"/>
      <x:c r="LAP3" s="25"/>
      <x:c r="LAQ3" s="25"/>
      <x:c r="LAR3" s="25"/>
      <x:c r="LAS3" s="25"/>
      <x:c r="LAT3" s="25"/>
      <x:c r="LAU3" s="25"/>
      <x:c r="LAV3" s="25"/>
      <x:c r="LAW3" s="25"/>
      <x:c r="LAX3" s="25"/>
      <x:c r="LAY3" s="25"/>
      <x:c r="LAZ3" s="25"/>
      <x:c r="LBA3" s="25"/>
      <x:c r="LBB3" s="25"/>
      <x:c r="LBC3" s="25"/>
      <x:c r="LBD3" s="25"/>
      <x:c r="LBE3" s="25"/>
      <x:c r="LBF3" s="25"/>
      <x:c r="LBG3" s="25"/>
      <x:c r="LBH3" s="25"/>
      <x:c r="LBI3" s="25"/>
      <x:c r="LBJ3" s="25"/>
      <x:c r="LBK3" s="25"/>
      <x:c r="LBL3" s="25"/>
      <x:c r="LBM3" s="25"/>
      <x:c r="LBN3" s="25"/>
      <x:c r="LBO3" s="25"/>
      <x:c r="LBP3" s="25"/>
      <x:c r="LBQ3" s="25"/>
      <x:c r="LBR3" s="25"/>
      <x:c r="LBS3" s="25"/>
      <x:c r="LBT3" s="25"/>
      <x:c r="LBU3" s="25"/>
      <x:c r="LBV3" s="25"/>
      <x:c r="LBW3" s="25"/>
      <x:c r="LBX3" s="25"/>
      <x:c r="LBY3" s="25"/>
      <x:c r="LBZ3" s="25"/>
      <x:c r="LCA3" s="25"/>
      <x:c r="LCB3" s="25"/>
      <x:c r="LCC3" s="25"/>
      <x:c r="LCD3" s="25"/>
      <x:c r="LCE3" s="25"/>
      <x:c r="LCF3" s="25"/>
      <x:c r="LCG3" s="25"/>
      <x:c r="LCH3" s="25"/>
      <x:c r="LCI3" s="25"/>
      <x:c r="LCJ3" s="25"/>
      <x:c r="LCK3" s="25"/>
      <x:c r="LCL3" s="25"/>
      <x:c r="LCM3" s="25"/>
      <x:c r="LCN3" s="25"/>
      <x:c r="LCO3" s="25"/>
      <x:c r="LCP3" s="25"/>
      <x:c r="LCQ3" s="25"/>
      <x:c r="LCR3" s="25"/>
      <x:c r="LCS3" s="25"/>
      <x:c r="LCT3" s="25"/>
      <x:c r="LCU3" s="25"/>
      <x:c r="LCV3" s="25"/>
      <x:c r="LCW3" s="25"/>
      <x:c r="LCX3" s="25"/>
      <x:c r="LCY3" s="25"/>
      <x:c r="LCZ3" s="25"/>
      <x:c r="LDA3" s="25"/>
      <x:c r="LDB3" s="25"/>
      <x:c r="LDC3" s="25"/>
      <x:c r="LDD3" s="25"/>
      <x:c r="LDE3" s="25"/>
      <x:c r="LDF3" s="25"/>
      <x:c r="LDG3" s="25"/>
      <x:c r="LDH3" s="25"/>
      <x:c r="LDI3" s="25"/>
      <x:c r="LDJ3" s="25"/>
      <x:c r="LDK3" s="25"/>
      <x:c r="LDL3" s="25"/>
      <x:c r="LDM3" s="25"/>
      <x:c r="LDN3" s="25"/>
      <x:c r="LDO3" s="25"/>
      <x:c r="LDP3" s="25"/>
      <x:c r="LDQ3" s="25"/>
      <x:c r="LDR3" s="25"/>
      <x:c r="LDS3" s="25"/>
      <x:c r="LDT3" s="25"/>
      <x:c r="LDU3" s="25"/>
      <x:c r="LDV3" s="25"/>
      <x:c r="LDW3" s="25"/>
      <x:c r="LDX3" s="25"/>
      <x:c r="LDY3" s="25"/>
      <x:c r="LDZ3" s="25"/>
      <x:c r="LEA3" s="25"/>
      <x:c r="LEB3" s="25"/>
      <x:c r="LEC3" s="25"/>
      <x:c r="LED3" s="25"/>
      <x:c r="LEE3" s="25"/>
      <x:c r="LEF3" s="25"/>
      <x:c r="LEG3" s="25"/>
      <x:c r="LEH3" s="25"/>
      <x:c r="LEI3" s="25"/>
      <x:c r="LEJ3" s="25"/>
      <x:c r="LEK3" s="25"/>
      <x:c r="LEL3" s="25"/>
      <x:c r="LEM3" s="25"/>
      <x:c r="LEN3" s="25"/>
      <x:c r="LEO3" s="25"/>
      <x:c r="LEP3" s="25"/>
      <x:c r="LEQ3" s="25"/>
      <x:c r="LER3" s="25"/>
      <x:c r="LES3" s="25"/>
      <x:c r="LET3" s="25"/>
      <x:c r="LEU3" s="25"/>
      <x:c r="LEV3" s="25"/>
      <x:c r="LEW3" s="25"/>
      <x:c r="LEX3" s="25"/>
      <x:c r="LEY3" s="25"/>
      <x:c r="LEZ3" s="25"/>
      <x:c r="LFA3" s="25"/>
      <x:c r="LFB3" s="25"/>
      <x:c r="LFC3" s="25"/>
      <x:c r="LFD3" s="25"/>
      <x:c r="LFE3" s="25"/>
      <x:c r="LFF3" s="25"/>
      <x:c r="LFG3" s="25"/>
      <x:c r="LFH3" s="25"/>
      <x:c r="LFI3" s="25"/>
      <x:c r="LFJ3" s="25"/>
      <x:c r="LFK3" s="25"/>
      <x:c r="LFL3" s="25"/>
      <x:c r="LFM3" s="25"/>
      <x:c r="LFN3" s="25"/>
      <x:c r="LFO3" s="25"/>
      <x:c r="LFP3" s="25"/>
      <x:c r="LFQ3" s="25"/>
      <x:c r="LFR3" s="25"/>
      <x:c r="LFS3" s="25"/>
      <x:c r="LFT3" s="25"/>
      <x:c r="LFU3" s="25"/>
      <x:c r="LFV3" s="25"/>
      <x:c r="LFW3" s="25"/>
      <x:c r="LFX3" s="25"/>
      <x:c r="LFY3" s="25"/>
      <x:c r="LFZ3" s="25"/>
      <x:c r="LGA3" s="25"/>
      <x:c r="LGB3" s="25"/>
      <x:c r="LGC3" s="25"/>
      <x:c r="LGD3" s="25"/>
      <x:c r="LGE3" s="25"/>
      <x:c r="LGF3" s="25"/>
      <x:c r="LGG3" s="25"/>
      <x:c r="LGH3" s="25"/>
      <x:c r="LGI3" s="25"/>
      <x:c r="LGJ3" s="25"/>
      <x:c r="LGK3" s="25"/>
      <x:c r="LGL3" s="25"/>
      <x:c r="LGM3" s="25"/>
      <x:c r="LGN3" s="25"/>
      <x:c r="LGO3" s="25"/>
      <x:c r="LGP3" s="25"/>
      <x:c r="LGQ3" s="25"/>
      <x:c r="LGR3" s="25"/>
      <x:c r="LGS3" s="25"/>
      <x:c r="LGT3" s="25"/>
      <x:c r="LGU3" s="25"/>
      <x:c r="LGV3" s="25"/>
      <x:c r="LGW3" s="25"/>
      <x:c r="LGX3" s="25"/>
      <x:c r="LGY3" s="25"/>
      <x:c r="LGZ3" s="25"/>
      <x:c r="LHA3" s="25"/>
      <x:c r="LHB3" s="25"/>
      <x:c r="LHC3" s="25"/>
      <x:c r="LHD3" s="25"/>
      <x:c r="LHE3" s="25"/>
      <x:c r="LHF3" s="25"/>
      <x:c r="LHG3" s="25"/>
      <x:c r="LHH3" s="25"/>
      <x:c r="LHI3" s="25"/>
      <x:c r="LHJ3" s="25"/>
      <x:c r="LHK3" s="25"/>
      <x:c r="LHL3" s="25"/>
      <x:c r="LHM3" s="25"/>
      <x:c r="LHN3" s="25"/>
      <x:c r="LHO3" s="25"/>
      <x:c r="LHP3" s="25"/>
      <x:c r="LHQ3" s="25"/>
      <x:c r="LHR3" s="25"/>
      <x:c r="LHS3" s="25"/>
      <x:c r="LHT3" s="25"/>
      <x:c r="LHU3" s="25"/>
      <x:c r="LHV3" s="25"/>
      <x:c r="LHW3" s="25"/>
      <x:c r="LHX3" s="25"/>
      <x:c r="LHY3" s="25"/>
      <x:c r="LHZ3" s="25"/>
      <x:c r="LIA3" s="25"/>
      <x:c r="LIB3" s="25"/>
      <x:c r="LIC3" s="25"/>
      <x:c r="LID3" s="25"/>
      <x:c r="LIE3" s="25"/>
      <x:c r="LIF3" s="25"/>
      <x:c r="LIG3" s="25"/>
      <x:c r="LIH3" s="25"/>
      <x:c r="LII3" s="25"/>
      <x:c r="LIJ3" s="25"/>
      <x:c r="LIK3" s="25"/>
      <x:c r="LIL3" s="25"/>
      <x:c r="LIM3" s="25"/>
      <x:c r="LIN3" s="25"/>
      <x:c r="LIO3" s="25"/>
      <x:c r="LIP3" s="25"/>
      <x:c r="LIQ3" s="25"/>
      <x:c r="LIR3" s="25"/>
      <x:c r="LIS3" s="25"/>
      <x:c r="LIT3" s="25"/>
      <x:c r="LIU3" s="25"/>
      <x:c r="LIV3" s="25"/>
      <x:c r="LIW3" s="25"/>
      <x:c r="LIX3" s="25"/>
      <x:c r="LIY3" s="25"/>
      <x:c r="LIZ3" s="25"/>
      <x:c r="LJA3" s="25"/>
      <x:c r="LJB3" s="25"/>
      <x:c r="LJC3" s="25"/>
      <x:c r="LJD3" s="25"/>
      <x:c r="LJE3" s="25"/>
      <x:c r="LJF3" s="25"/>
      <x:c r="LJG3" s="25"/>
      <x:c r="LJH3" s="25"/>
      <x:c r="LJI3" s="25"/>
      <x:c r="LJJ3" s="25"/>
      <x:c r="LJK3" s="25"/>
      <x:c r="LJL3" s="25"/>
      <x:c r="LJM3" s="25"/>
      <x:c r="LJN3" s="25"/>
      <x:c r="LJO3" s="25"/>
      <x:c r="LJP3" s="25"/>
      <x:c r="LJQ3" s="25"/>
      <x:c r="LJR3" s="25"/>
      <x:c r="LJS3" s="25"/>
      <x:c r="LJT3" s="25"/>
      <x:c r="LJU3" s="25"/>
      <x:c r="LJV3" s="25"/>
      <x:c r="LJW3" s="25"/>
      <x:c r="LJX3" s="25"/>
      <x:c r="LJY3" s="25"/>
      <x:c r="LJZ3" s="25"/>
      <x:c r="LKA3" s="25"/>
      <x:c r="LKB3" s="25"/>
      <x:c r="LKC3" s="25"/>
      <x:c r="LKD3" s="25"/>
      <x:c r="LKE3" s="25"/>
      <x:c r="LKF3" s="25"/>
      <x:c r="LKG3" s="25"/>
      <x:c r="LKH3" s="25"/>
      <x:c r="LKI3" s="25"/>
      <x:c r="LKJ3" s="25"/>
      <x:c r="LKK3" s="25"/>
      <x:c r="LKL3" s="25"/>
      <x:c r="LKM3" s="25"/>
      <x:c r="LKN3" s="25"/>
      <x:c r="LKO3" s="25"/>
      <x:c r="LKP3" s="25"/>
      <x:c r="LKQ3" s="25"/>
      <x:c r="LKR3" s="25"/>
      <x:c r="LKS3" s="25"/>
      <x:c r="LKT3" s="25"/>
      <x:c r="LKU3" s="25"/>
      <x:c r="LKV3" s="25"/>
      <x:c r="LKW3" s="25"/>
      <x:c r="LKX3" s="25"/>
      <x:c r="LKY3" s="25"/>
      <x:c r="LKZ3" s="25"/>
      <x:c r="LLA3" s="25"/>
      <x:c r="LLB3" s="25"/>
      <x:c r="LLC3" s="25"/>
      <x:c r="LLD3" s="25"/>
      <x:c r="LLE3" s="25"/>
      <x:c r="LLF3" s="25"/>
      <x:c r="LLG3" s="25"/>
      <x:c r="LLH3" s="25"/>
      <x:c r="LLI3" s="25"/>
      <x:c r="LLJ3" s="25"/>
      <x:c r="LLK3" s="25"/>
      <x:c r="LLL3" s="25"/>
      <x:c r="LLM3" s="25"/>
      <x:c r="LLN3" s="25"/>
      <x:c r="LLO3" s="25"/>
      <x:c r="LLP3" s="25"/>
      <x:c r="LLQ3" s="25"/>
      <x:c r="LLR3" s="25"/>
      <x:c r="LLS3" s="25"/>
      <x:c r="LLT3" s="25"/>
      <x:c r="LLU3" s="25"/>
      <x:c r="LLV3" s="25"/>
      <x:c r="LLW3" s="25"/>
      <x:c r="LLX3" s="25"/>
      <x:c r="LLY3" s="25"/>
      <x:c r="LLZ3" s="25"/>
      <x:c r="LMA3" s="25"/>
      <x:c r="LMB3" s="25"/>
      <x:c r="LMC3" s="25"/>
      <x:c r="LMD3" s="25"/>
      <x:c r="LME3" s="25"/>
      <x:c r="LMF3" s="25"/>
      <x:c r="LMG3" s="25"/>
      <x:c r="LMH3" s="25"/>
      <x:c r="LMI3" s="25"/>
      <x:c r="LMJ3" s="25"/>
      <x:c r="LMK3" s="25"/>
      <x:c r="LML3" s="25"/>
      <x:c r="LMM3" s="25"/>
      <x:c r="LMN3" s="25"/>
      <x:c r="LMO3" s="25"/>
      <x:c r="LMP3" s="25"/>
      <x:c r="LMQ3" s="25"/>
      <x:c r="LMR3" s="25"/>
      <x:c r="LMS3" s="25"/>
      <x:c r="LMT3" s="25"/>
      <x:c r="LMU3" s="25"/>
      <x:c r="LMV3" s="25"/>
      <x:c r="LMW3" s="25"/>
      <x:c r="LMX3" s="25"/>
      <x:c r="LMY3" s="25"/>
      <x:c r="LMZ3" s="25"/>
      <x:c r="LNA3" s="25"/>
      <x:c r="LNB3" s="25"/>
      <x:c r="LNC3" s="25"/>
      <x:c r="LND3" s="25"/>
      <x:c r="LNE3" s="25"/>
      <x:c r="LNF3" s="25"/>
      <x:c r="LNG3" s="25"/>
      <x:c r="LNH3" s="25"/>
      <x:c r="LNI3" s="25"/>
      <x:c r="LNJ3" s="25"/>
      <x:c r="LNK3" s="25"/>
      <x:c r="LNL3" s="25"/>
      <x:c r="LNM3" s="25"/>
      <x:c r="LNN3" s="25"/>
      <x:c r="LNO3" s="25"/>
      <x:c r="LNP3" s="25"/>
      <x:c r="LNQ3" s="25"/>
      <x:c r="LNR3" s="25"/>
      <x:c r="LNS3" s="25"/>
      <x:c r="LNT3" s="25"/>
      <x:c r="LNU3" s="25"/>
      <x:c r="LNV3" s="25"/>
      <x:c r="LNW3" s="25"/>
      <x:c r="LNX3" s="25"/>
      <x:c r="LNY3" s="25"/>
      <x:c r="LNZ3" s="25"/>
      <x:c r="LOA3" s="25"/>
      <x:c r="LOB3" s="25"/>
      <x:c r="LOC3" s="25"/>
      <x:c r="LOD3" s="25"/>
      <x:c r="LOE3" s="25"/>
      <x:c r="LOF3" s="25"/>
      <x:c r="LOG3" s="25"/>
      <x:c r="LOH3" s="25"/>
      <x:c r="LOI3" s="25"/>
      <x:c r="LOJ3" s="25"/>
      <x:c r="LOK3" s="25"/>
      <x:c r="LOL3" s="25"/>
      <x:c r="LOM3" s="25"/>
      <x:c r="LON3" s="25"/>
      <x:c r="LOO3" s="25"/>
      <x:c r="LOP3" s="25"/>
      <x:c r="LOQ3" s="25"/>
      <x:c r="LOR3" s="25"/>
      <x:c r="LOS3" s="25"/>
      <x:c r="LOT3" s="25"/>
      <x:c r="LOU3" s="25"/>
      <x:c r="LOV3" s="25"/>
      <x:c r="LOW3" s="25"/>
      <x:c r="LOX3" s="25"/>
      <x:c r="LOY3" s="25"/>
      <x:c r="LOZ3" s="25"/>
      <x:c r="LPA3" s="25"/>
      <x:c r="LPB3" s="25"/>
      <x:c r="LPC3" s="25"/>
      <x:c r="LPD3" s="25"/>
      <x:c r="LPE3" s="25"/>
      <x:c r="LPF3" s="25"/>
      <x:c r="LPG3" s="25"/>
      <x:c r="LPH3" s="25"/>
      <x:c r="LPI3" s="25"/>
      <x:c r="LPJ3" s="25"/>
      <x:c r="LPK3" s="25"/>
      <x:c r="LPL3" s="25"/>
      <x:c r="LPM3" s="25"/>
      <x:c r="LPN3" s="25"/>
      <x:c r="LPO3" s="25"/>
      <x:c r="LPP3" s="25"/>
      <x:c r="LPQ3" s="25"/>
      <x:c r="LPR3" s="25"/>
      <x:c r="LPS3" s="25"/>
      <x:c r="LPT3" s="25"/>
      <x:c r="LPU3" s="25"/>
      <x:c r="LPV3" s="25"/>
      <x:c r="LPW3" s="25"/>
      <x:c r="LPX3" s="25"/>
      <x:c r="LPY3" s="25"/>
      <x:c r="LPZ3" s="25"/>
      <x:c r="LQA3" s="25"/>
      <x:c r="LQB3" s="25"/>
      <x:c r="LQC3" s="25"/>
      <x:c r="LQD3" s="25"/>
      <x:c r="LQE3" s="25"/>
      <x:c r="LQF3" s="25"/>
      <x:c r="LQG3" s="25"/>
      <x:c r="LQH3" s="25"/>
      <x:c r="LQI3" s="25"/>
      <x:c r="LQJ3" s="25"/>
      <x:c r="LQK3" s="25"/>
      <x:c r="LQL3" s="25"/>
      <x:c r="LQM3" s="25"/>
      <x:c r="LQN3" s="25"/>
      <x:c r="LQO3" s="25"/>
      <x:c r="LQP3" s="25"/>
      <x:c r="LQQ3" s="25"/>
      <x:c r="LQR3" s="25"/>
      <x:c r="LQS3" s="25"/>
      <x:c r="LQT3" s="25"/>
      <x:c r="LQU3" s="25"/>
      <x:c r="LQV3" s="25"/>
      <x:c r="LQW3" s="25"/>
      <x:c r="LQX3" s="25"/>
      <x:c r="LQY3" s="25"/>
      <x:c r="LQZ3" s="25"/>
      <x:c r="LRA3" s="25"/>
      <x:c r="LRB3" s="25"/>
      <x:c r="LRC3" s="25"/>
      <x:c r="LRD3" s="25"/>
      <x:c r="LRE3" s="25"/>
      <x:c r="LRF3" s="25"/>
      <x:c r="LRG3" s="25"/>
      <x:c r="LRH3" s="25"/>
      <x:c r="LRI3" s="25"/>
      <x:c r="LRJ3" s="25"/>
      <x:c r="LRK3" s="25"/>
      <x:c r="LRL3" s="25"/>
      <x:c r="LRM3" s="25"/>
      <x:c r="LRN3" s="25"/>
      <x:c r="LRO3" s="25"/>
      <x:c r="LRP3" s="25"/>
      <x:c r="LRQ3" s="25"/>
      <x:c r="LRR3" s="25"/>
      <x:c r="LRS3" s="25"/>
      <x:c r="LRT3" s="25"/>
      <x:c r="LRU3" s="25"/>
      <x:c r="LRV3" s="25"/>
      <x:c r="LRW3" s="25"/>
      <x:c r="LRX3" s="25"/>
      <x:c r="LRY3" s="25"/>
      <x:c r="LRZ3" s="25"/>
      <x:c r="LSA3" s="25"/>
      <x:c r="LSB3" s="25"/>
      <x:c r="LSC3" s="25"/>
      <x:c r="LSD3" s="25"/>
      <x:c r="LSE3" s="25"/>
      <x:c r="LSF3" s="25"/>
      <x:c r="LSG3" s="25"/>
      <x:c r="LSH3" s="25"/>
      <x:c r="LSI3" s="25"/>
      <x:c r="LSJ3" s="25"/>
      <x:c r="LSK3" s="25"/>
      <x:c r="LSL3" s="25"/>
      <x:c r="LSM3" s="25"/>
      <x:c r="LSN3" s="25"/>
      <x:c r="LSO3" s="25"/>
      <x:c r="LSP3" s="25"/>
      <x:c r="LSQ3" s="25"/>
      <x:c r="LSR3" s="25"/>
      <x:c r="LSS3" s="25"/>
      <x:c r="LST3" s="25"/>
      <x:c r="LSU3" s="25"/>
      <x:c r="LSV3" s="25"/>
      <x:c r="LSW3" s="25"/>
      <x:c r="LSX3" s="25"/>
      <x:c r="LSY3" s="25"/>
      <x:c r="LSZ3" s="25"/>
      <x:c r="LTA3" s="25"/>
      <x:c r="LTB3" s="25"/>
      <x:c r="LTC3" s="25"/>
      <x:c r="LTD3" s="25"/>
      <x:c r="LTE3" s="25"/>
      <x:c r="LTF3" s="25"/>
      <x:c r="LTG3" s="25"/>
      <x:c r="LTH3" s="25"/>
      <x:c r="LTI3" s="25"/>
      <x:c r="LTJ3" s="25"/>
      <x:c r="LTK3" s="25"/>
      <x:c r="LTL3" s="25"/>
      <x:c r="LTM3" s="25"/>
      <x:c r="LTN3" s="25"/>
      <x:c r="LTO3" s="25"/>
      <x:c r="LTP3" s="25"/>
      <x:c r="LTQ3" s="25"/>
      <x:c r="LTR3" s="25"/>
      <x:c r="LTS3" s="25"/>
      <x:c r="LTT3" s="25"/>
      <x:c r="LTU3" s="25"/>
      <x:c r="LTV3" s="25"/>
      <x:c r="LTW3" s="25"/>
      <x:c r="LTX3" s="25"/>
      <x:c r="LTY3" s="25"/>
      <x:c r="LTZ3" s="25"/>
      <x:c r="LUA3" s="25"/>
      <x:c r="LUB3" s="25"/>
      <x:c r="LUC3" s="25"/>
      <x:c r="LUD3" s="25"/>
      <x:c r="LUE3" s="25"/>
      <x:c r="LUF3" s="25"/>
      <x:c r="LUG3" s="25"/>
      <x:c r="LUH3" s="25"/>
      <x:c r="LUI3" s="25"/>
      <x:c r="LUJ3" s="25"/>
      <x:c r="LUK3" s="25"/>
      <x:c r="LUL3" s="25"/>
      <x:c r="LUM3" s="25"/>
      <x:c r="LUN3" s="25"/>
      <x:c r="LUO3" s="25"/>
      <x:c r="LUP3" s="25"/>
      <x:c r="LUQ3" s="25"/>
      <x:c r="LUR3" s="25"/>
      <x:c r="LUS3" s="25"/>
      <x:c r="LUT3" s="25"/>
      <x:c r="LUU3" s="25"/>
      <x:c r="LUV3" s="25"/>
      <x:c r="LUW3" s="25"/>
      <x:c r="LUX3" s="25"/>
      <x:c r="LUY3" s="25"/>
      <x:c r="LUZ3" s="25"/>
      <x:c r="LVA3" s="25"/>
      <x:c r="LVB3" s="25"/>
      <x:c r="LVC3" s="25"/>
      <x:c r="LVD3" s="25"/>
      <x:c r="LVE3" s="25"/>
      <x:c r="LVF3" s="25"/>
      <x:c r="LVG3" s="25"/>
      <x:c r="LVH3" s="25"/>
      <x:c r="LVI3" s="25"/>
      <x:c r="LVJ3" s="25"/>
      <x:c r="LVK3" s="25"/>
      <x:c r="LVL3" s="25"/>
      <x:c r="LVM3" s="25"/>
      <x:c r="LVN3" s="25"/>
      <x:c r="LVO3" s="25"/>
      <x:c r="LVP3" s="25"/>
      <x:c r="LVQ3" s="25"/>
      <x:c r="LVR3" s="25"/>
      <x:c r="LVS3" s="25"/>
      <x:c r="LVT3" s="25"/>
      <x:c r="LVU3" s="25"/>
      <x:c r="LVV3" s="25"/>
      <x:c r="LVW3" s="25"/>
      <x:c r="LVX3" s="25"/>
      <x:c r="LVY3" s="25"/>
      <x:c r="LVZ3" s="25"/>
      <x:c r="LWA3" s="25"/>
      <x:c r="LWB3" s="25"/>
      <x:c r="LWC3" s="25"/>
      <x:c r="LWD3" s="25"/>
      <x:c r="LWE3" s="25"/>
      <x:c r="LWF3" s="25"/>
      <x:c r="LWG3" s="25"/>
      <x:c r="LWH3" s="25"/>
      <x:c r="LWI3" s="25"/>
      <x:c r="LWJ3" s="25"/>
      <x:c r="LWK3" s="25"/>
      <x:c r="LWL3" s="25"/>
      <x:c r="LWM3" s="25"/>
      <x:c r="LWN3" s="25"/>
      <x:c r="LWO3" s="25"/>
      <x:c r="LWP3" s="25"/>
      <x:c r="LWQ3" s="25"/>
      <x:c r="LWR3" s="25"/>
      <x:c r="LWS3" s="25"/>
      <x:c r="LWT3" s="25"/>
      <x:c r="LWU3" s="25"/>
      <x:c r="LWV3" s="25"/>
      <x:c r="LWW3" s="25"/>
      <x:c r="LWX3" s="25"/>
      <x:c r="LWY3" s="25"/>
      <x:c r="LWZ3" s="25"/>
      <x:c r="LXA3" s="25"/>
      <x:c r="LXB3" s="25"/>
      <x:c r="LXC3" s="25"/>
      <x:c r="LXD3" s="25"/>
      <x:c r="LXE3" s="25"/>
      <x:c r="LXF3" s="25"/>
      <x:c r="LXG3" s="25"/>
      <x:c r="LXH3" s="25"/>
      <x:c r="LXI3" s="25"/>
      <x:c r="LXJ3" s="25"/>
      <x:c r="LXK3" s="25"/>
      <x:c r="LXL3" s="25"/>
      <x:c r="LXM3" s="25"/>
      <x:c r="LXN3" s="25"/>
      <x:c r="LXO3" s="25"/>
      <x:c r="LXP3" s="25"/>
      <x:c r="LXQ3" s="25"/>
      <x:c r="LXR3" s="25"/>
      <x:c r="LXS3" s="25"/>
      <x:c r="LXT3" s="25"/>
      <x:c r="LXU3" s="25"/>
      <x:c r="LXV3" s="25"/>
      <x:c r="LXW3" s="25"/>
      <x:c r="LXX3" s="25"/>
      <x:c r="LXY3" s="25"/>
      <x:c r="LXZ3" s="25"/>
      <x:c r="LYA3" s="25"/>
      <x:c r="LYB3" s="25"/>
      <x:c r="LYC3" s="25"/>
      <x:c r="LYD3" s="25"/>
      <x:c r="LYE3" s="25"/>
      <x:c r="LYF3" s="25"/>
      <x:c r="LYG3" s="25"/>
      <x:c r="LYH3" s="25"/>
      <x:c r="LYI3" s="25"/>
      <x:c r="LYJ3" s="25"/>
      <x:c r="LYK3" s="25"/>
      <x:c r="LYL3" s="25"/>
      <x:c r="LYM3" s="25"/>
      <x:c r="LYN3" s="25"/>
      <x:c r="LYO3" s="25"/>
      <x:c r="LYP3" s="25"/>
      <x:c r="LYQ3" s="25"/>
      <x:c r="LYR3" s="25"/>
      <x:c r="LYS3" s="25"/>
      <x:c r="LYT3" s="25"/>
      <x:c r="LYU3" s="25"/>
      <x:c r="LYV3" s="25"/>
      <x:c r="LYW3" s="25"/>
      <x:c r="LYX3" s="25"/>
      <x:c r="LYY3" s="25"/>
      <x:c r="LYZ3" s="25"/>
      <x:c r="LZA3" s="25"/>
      <x:c r="LZB3" s="25"/>
      <x:c r="LZC3" s="25"/>
      <x:c r="LZD3" s="25"/>
      <x:c r="LZE3" s="25"/>
      <x:c r="LZF3" s="25"/>
      <x:c r="LZG3" s="25"/>
      <x:c r="LZH3" s="25"/>
      <x:c r="LZI3" s="25"/>
      <x:c r="LZJ3" s="25"/>
      <x:c r="LZK3" s="25"/>
      <x:c r="LZL3" s="25"/>
      <x:c r="LZM3" s="25"/>
      <x:c r="LZN3" s="25"/>
      <x:c r="LZO3" s="25"/>
      <x:c r="LZP3" s="25"/>
      <x:c r="LZQ3" s="25"/>
      <x:c r="LZR3" s="25"/>
      <x:c r="LZS3" s="25"/>
      <x:c r="LZT3" s="25"/>
      <x:c r="LZU3" s="25"/>
      <x:c r="LZV3" s="25"/>
      <x:c r="LZW3" s="25"/>
      <x:c r="LZX3" s="25"/>
      <x:c r="LZY3" s="25"/>
      <x:c r="LZZ3" s="25"/>
      <x:c r="MAA3" s="25"/>
      <x:c r="MAB3" s="25"/>
      <x:c r="MAC3" s="25"/>
      <x:c r="MAD3" s="25"/>
      <x:c r="MAE3" s="25"/>
      <x:c r="MAF3" s="25"/>
      <x:c r="MAG3" s="25"/>
      <x:c r="MAH3" s="25"/>
      <x:c r="MAI3" s="25"/>
      <x:c r="MAJ3" s="25"/>
      <x:c r="MAK3" s="25"/>
      <x:c r="MAL3" s="25"/>
      <x:c r="MAM3" s="25"/>
      <x:c r="MAN3" s="25"/>
      <x:c r="MAO3" s="25"/>
      <x:c r="MAP3" s="25"/>
      <x:c r="MAQ3" s="25"/>
      <x:c r="MAR3" s="25"/>
      <x:c r="MAS3" s="25"/>
      <x:c r="MAT3" s="25"/>
      <x:c r="MAU3" s="25"/>
      <x:c r="MAV3" s="25"/>
      <x:c r="MAW3" s="25"/>
      <x:c r="MAX3" s="25"/>
      <x:c r="MAY3" s="25"/>
      <x:c r="MAZ3" s="25"/>
      <x:c r="MBA3" s="25"/>
      <x:c r="MBB3" s="25"/>
      <x:c r="MBC3" s="25"/>
      <x:c r="MBD3" s="25"/>
      <x:c r="MBE3" s="25"/>
      <x:c r="MBF3" s="25"/>
      <x:c r="MBG3" s="25"/>
      <x:c r="MBH3" s="25"/>
      <x:c r="MBI3" s="25"/>
      <x:c r="MBJ3" s="25"/>
      <x:c r="MBK3" s="25"/>
      <x:c r="MBL3" s="25"/>
      <x:c r="MBM3" s="25"/>
      <x:c r="MBN3" s="25"/>
      <x:c r="MBO3" s="25"/>
      <x:c r="MBP3" s="25"/>
      <x:c r="MBQ3" s="25"/>
      <x:c r="MBR3" s="25"/>
      <x:c r="MBS3" s="25"/>
      <x:c r="MBT3" s="25"/>
      <x:c r="MBU3" s="25"/>
      <x:c r="MBV3" s="25"/>
      <x:c r="MBW3" s="25"/>
      <x:c r="MBX3" s="25"/>
      <x:c r="MBY3" s="25"/>
      <x:c r="MBZ3" s="25"/>
      <x:c r="MCA3" s="25"/>
      <x:c r="MCB3" s="25"/>
      <x:c r="MCC3" s="25"/>
      <x:c r="MCD3" s="25"/>
      <x:c r="MCE3" s="25"/>
      <x:c r="MCF3" s="25"/>
      <x:c r="MCG3" s="25"/>
      <x:c r="MCH3" s="25"/>
      <x:c r="MCI3" s="25"/>
      <x:c r="MCJ3" s="25"/>
      <x:c r="MCK3" s="25"/>
      <x:c r="MCL3" s="25"/>
      <x:c r="MCM3" s="25"/>
      <x:c r="MCN3" s="25"/>
      <x:c r="MCO3" s="25"/>
      <x:c r="MCP3" s="25"/>
      <x:c r="MCQ3" s="25"/>
      <x:c r="MCR3" s="25"/>
      <x:c r="MCS3" s="25"/>
      <x:c r="MCT3" s="25"/>
      <x:c r="MCU3" s="25"/>
      <x:c r="MCV3" s="25"/>
      <x:c r="MCW3" s="25"/>
      <x:c r="MCX3" s="25"/>
      <x:c r="MCY3" s="25"/>
      <x:c r="MCZ3" s="25"/>
      <x:c r="MDA3" s="25"/>
      <x:c r="MDB3" s="25"/>
      <x:c r="MDC3" s="25"/>
      <x:c r="MDD3" s="25"/>
      <x:c r="MDE3" s="25"/>
      <x:c r="MDF3" s="25"/>
      <x:c r="MDG3" s="25"/>
      <x:c r="MDH3" s="25"/>
      <x:c r="MDI3" s="25"/>
      <x:c r="MDJ3" s="25"/>
      <x:c r="MDK3" s="25"/>
      <x:c r="MDL3" s="25"/>
      <x:c r="MDM3" s="25"/>
      <x:c r="MDN3" s="25"/>
      <x:c r="MDO3" s="25"/>
      <x:c r="MDP3" s="25"/>
      <x:c r="MDQ3" s="25"/>
      <x:c r="MDR3" s="25"/>
      <x:c r="MDS3" s="25"/>
      <x:c r="MDT3" s="25"/>
      <x:c r="MDU3" s="25"/>
      <x:c r="MDV3" s="25"/>
      <x:c r="MDW3" s="25"/>
      <x:c r="MDX3" s="25"/>
      <x:c r="MDY3" s="25"/>
      <x:c r="MDZ3" s="25"/>
      <x:c r="MEA3" s="25"/>
      <x:c r="MEB3" s="25"/>
      <x:c r="MEC3" s="25"/>
      <x:c r="MED3" s="25"/>
      <x:c r="MEE3" s="25"/>
      <x:c r="MEF3" s="25"/>
      <x:c r="MEG3" s="25"/>
      <x:c r="MEH3" s="25"/>
      <x:c r="MEI3" s="25"/>
      <x:c r="MEJ3" s="25"/>
      <x:c r="MEK3" s="25"/>
      <x:c r="MEL3" s="25"/>
      <x:c r="MEM3" s="25"/>
      <x:c r="MEN3" s="25"/>
      <x:c r="MEO3" s="25"/>
      <x:c r="MEP3" s="25"/>
      <x:c r="MEQ3" s="25"/>
      <x:c r="MER3" s="25"/>
      <x:c r="MES3" s="25"/>
      <x:c r="MET3" s="25"/>
      <x:c r="MEU3" s="25"/>
      <x:c r="MEV3" s="25"/>
      <x:c r="MEW3" s="25"/>
      <x:c r="MEX3" s="25"/>
      <x:c r="MEY3" s="25"/>
      <x:c r="MEZ3" s="25"/>
      <x:c r="MFA3" s="25"/>
      <x:c r="MFB3" s="25"/>
      <x:c r="MFC3" s="25"/>
      <x:c r="MFD3" s="25"/>
      <x:c r="MFE3" s="25"/>
      <x:c r="MFF3" s="25"/>
      <x:c r="MFG3" s="25"/>
      <x:c r="MFH3" s="25"/>
      <x:c r="MFI3" s="25"/>
      <x:c r="MFJ3" s="25"/>
      <x:c r="MFK3" s="25"/>
      <x:c r="MFL3" s="25"/>
      <x:c r="MFM3" s="25"/>
      <x:c r="MFN3" s="25"/>
      <x:c r="MFO3" s="25"/>
      <x:c r="MFP3" s="25"/>
      <x:c r="MFQ3" s="25"/>
      <x:c r="MFR3" s="25"/>
      <x:c r="MFS3" s="25"/>
      <x:c r="MFT3" s="25"/>
      <x:c r="MFU3" s="25"/>
      <x:c r="MFV3" s="25"/>
      <x:c r="MFW3" s="25"/>
      <x:c r="MFX3" s="25"/>
      <x:c r="MFY3" s="25"/>
      <x:c r="MFZ3" s="25"/>
      <x:c r="MGA3" s="25"/>
      <x:c r="MGB3" s="25"/>
      <x:c r="MGC3" s="25"/>
      <x:c r="MGD3" s="25"/>
      <x:c r="MGE3" s="25"/>
      <x:c r="MGF3" s="25"/>
      <x:c r="MGG3" s="25"/>
      <x:c r="MGH3" s="25"/>
      <x:c r="MGI3" s="25"/>
      <x:c r="MGJ3" s="25"/>
      <x:c r="MGK3" s="25"/>
      <x:c r="MGL3" s="25"/>
      <x:c r="MGM3" s="25"/>
      <x:c r="MGN3" s="25"/>
      <x:c r="MGO3" s="25"/>
      <x:c r="MGP3" s="25"/>
      <x:c r="MGQ3" s="25"/>
      <x:c r="MGR3" s="25"/>
      <x:c r="MGS3" s="25"/>
      <x:c r="MGT3" s="25"/>
      <x:c r="MGU3" s="25"/>
      <x:c r="MGV3" s="25"/>
      <x:c r="MGW3" s="25"/>
      <x:c r="MGX3" s="25"/>
      <x:c r="MGY3" s="25"/>
      <x:c r="MGZ3" s="25"/>
      <x:c r="MHA3" s="25"/>
      <x:c r="MHB3" s="25"/>
      <x:c r="MHC3" s="25"/>
      <x:c r="MHD3" s="25"/>
      <x:c r="MHE3" s="25"/>
      <x:c r="MHF3" s="25"/>
      <x:c r="MHG3" s="25"/>
      <x:c r="MHH3" s="25"/>
      <x:c r="MHI3" s="25"/>
      <x:c r="MHJ3" s="25"/>
      <x:c r="MHK3" s="25"/>
      <x:c r="MHL3" s="25"/>
      <x:c r="MHM3" s="25"/>
      <x:c r="MHN3" s="25"/>
      <x:c r="MHO3" s="25"/>
      <x:c r="MHP3" s="25"/>
      <x:c r="MHQ3" s="25"/>
      <x:c r="MHR3" s="25"/>
      <x:c r="MHS3" s="25"/>
      <x:c r="MHT3" s="25"/>
      <x:c r="MHU3" s="25"/>
      <x:c r="MHV3" s="25"/>
      <x:c r="MHW3" s="25"/>
      <x:c r="MHX3" s="25"/>
      <x:c r="MHY3" s="25"/>
      <x:c r="MHZ3" s="25"/>
      <x:c r="MIA3" s="25"/>
      <x:c r="MIB3" s="25"/>
      <x:c r="MIC3" s="25"/>
      <x:c r="MID3" s="25"/>
      <x:c r="MIE3" s="25"/>
      <x:c r="MIF3" s="25"/>
      <x:c r="MIG3" s="25"/>
      <x:c r="MIH3" s="25"/>
      <x:c r="MII3" s="25"/>
      <x:c r="MIJ3" s="25"/>
      <x:c r="MIK3" s="25"/>
      <x:c r="MIL3" s="25"/>
      <x:c r="MIM3" s="25"/>
      <x:c r="MIN3" s="25"/>
      <x:c r="MIO3" s="25"/>
      <x:c r="MIP3" s="25"/>
      <x:c r="MIQ3" s="25"/>
      <x:c r="MIR3" s="25"/>
      <x:c r="MIS3" s="25"/>
      <x:c r="MIT3" s="25"/>
      <x:c r="MIU3" s="25"/>
      <x:c r="MIV3" s="25"/>
      <x:c r="MIW3" s="25"/>
      <x:c r="MIX3" s="25"/>
      <x:c r="MIY3" s="25"/>
      <x:c r="MIZ3" s="25"/>
      <x:c r="MJA3" s="25"/>
      <x:c r="MJB3" s="25"/>
      <x:c r="MJC3" s="25"/>
      <x:c r="MJD3" s="25"/>
      <x:c r="MJE3" s="25"/>
      <x:c r="MJF3" s="25"/>
      <x:c r="MJG3" s="25"/>
      <x:c r="MJH3" s="25"/>
      <x:c r="MJI3" s="25"/>
      <x:c r="MJJ3" s="25"/>
      <x:c r="MJK3" s="25"/>
      <x:c r="MJL3" s="25"/>
      <x:c r="MJM3" s="25"/>
      <x:c r="MJN3" s="25"/>
      <x:c r="MJO3" s="25"/>
      <x:c r="MJP3" s="25"/>
      <x:c r="MJQ3" s="25"/>
      <x:c r="MJR3" s="25"/>
      <x:c r="MJS3" s="25"/>
      <x:c r="MJT3" s="25"/>
      <x:c r="MJU3" s="25"/>
      <x:c r="MJV3" s="25"/>
      <x:c r="MJW3" s="25"/>
      <x:c r="MJX3" s="25"/>
      <x:c r="MJY3" s="25"/>
      <x:c r="MJZ3" s="25"/>
      <x:c r="MKA3" s="25"/>
      <x:c r="MKB3" s="25"/>
      <x:c r="MKC3" s="25"/>
      <x:c r="MKD3" s="25"/>
      <x:c r="MKE3" s="25"/>
      <x:c r="MKF3" s="25"/>
      <x:c r="MKG3" s="25"/>
      <x:c r="MKH3" s="25"/>
      <x:c r="MKI3" s="25"/>
      <x:c r="MKJ3" s="25"/>
      <x:c r="MKK3" s="25"/>
      <x:c r="MKL3" s="25"/>
      <x:c r="MKM3" s="25"/>
      <x:c r="MKN3" s="25"/>
      <x:c r="MKO3" s="25"/>
      <x:c r="MKP3" s="25"/>
      <x:c r="MKQ3" s="25"/>
      <x:c r="MKR3" s="25"/>
      <x:c r="MKS3" s="25"/>
      <x:c r="MKT3" s="25"/>
      <x:c r="MKU3" s="25"/>
      <x:c r="MKV3" s="25"/>
      <x:c r="MKW3" s="25"/>
      <x:c r="MKX3" s="25"/>
      <x:c r="MKY3" s="25"/>
      <x:c r="MKZ3" s="25"/>
      <x:c r="MLA3" s="25"/>
      <x:c r="MLB3" s="25"/>
      <x:c r="MLC3" s="25"/>
      <x:c r="MLD3" s="25"/>
      <x:c r="MLE3" s="25"/>
      <x:c r="MLF3" s="25"/>
      <x:c r="MLG3" s="25"/>
      <x:c r="MLH3" s="25"/>
      <x:c r="MLI3" s="25"/>
      <x:c r="MLJ3" s="25"/>
      <x:c r="MLK3" s="25"/>
      <x:c r="MLL3" s="25"/>
      <x:c r="MLM3" s="25"/>
      <x:c r="MLN3" s="25"/>
      <x:c r="MLO3" s="25"/>
      <x:c r="MLP3" s="25"/>
      <x:c r="MLQ3" s="25"/>
      <x:c r="MLR3" s="25"/>
      <x:c r="MLS3" s="25"/>
      <x:c r="MLT3" s="25"/>
      <x:c r="MLU3" s="25"/>
      <x:c r="MLV3" s="25"/>
      <x:c r="MLW3" s="25"/>
      <x:c r="MLX3" s="25"/>
      <x:c r="MLY3" s="25"/>
      <x:c r="MLZ3" s="25"/>
      <x:c r="MMA3" s="25"/>
      <x:c r="MMB3" s="25"/>
      <x:c r="MMC3" s="25"/>
      <x:c r="MMD3" s="25"/>
      <x:c r="MME3" s="25"/>
      <x:c r="MMF3" s="25"/>
      <x:c r="MMG3" s="25"/>
      <x:c r="MMH3" s="25"/>
      <x:c r="MMI3" s="25"/>
      <x:c r="MMJ3" s="25"/>
      <x:c r="MMK3" s="25"/>
      <x:c r="MML3" s="25"/>
      <x:c r="MMM3" s="25"/>
      <x:c r="MMN3" s="25"/>
      <x:c r="MMO3" s="25"/>
      <x:c r="MMP3" s="25"/>
      <x:c r="MMQ3" s="25"/>
      <x:c r="MMR3" s="25"/>
      <x:c r="MMS3" s="25"/>
      <x:c r="MMT3" s="25"/>
      <x:c r="MMU3" s="25"/>
      <x:c r="MMV3" s="25"/>
      <x:c r="MMW3" s="25"/>
      <x:c r="MMX3" s="25"/>
      <x:c r="MMY3" s="25"/>
      <x:c r="MMZ3" s="25"/>
      <x:c r="MNA3" s="25"/>
      <x:c r="MNB3" s="25"/>
      <x:c r="MNC3" s="25"/>
      <x:c r="MND3" s="25"/>
      <x:c r="MNE3" s="25"/>
      <x:c r="MNF3" s="25"/>
      <x:c r="MNG3" s="25"/>
      <x:c r="MNH3" s="25"/>
      <x:c r="MNI3" s="25"/>
      <x:c r="MNJ3" s="25"/>
      <x:c r="MNK3" s="25"/>
      <x:c r="MNL3" s="25"/>
      <x:c r="MNM3" s="25"/>
      <x:c r="MNN3" s="25"/>
      <x:c r="MNO3" s="25"/>
      <x:c r="MNP3" s="25"/>
      <x:c r="MNQ3" s="25"/>
      <x:c r="MNR3" s="25"/>
      <x:c r="MNS3" s="25"/>
      <x:c r="MNT3" s="25"/>
      <x:c r="MNU3" s="25"/>
      <x:c r="MNV3" s="25"/>
      <x:c r="MNW3" s="25"/>
      <x:c r="MNX3" s="25"/>
      <x:c r="MNY3" s="25"/>
      <x:c r="MNZ3" s="25"/>
      <x:c r="MOA3" s="25"/>
      <x:c r="MOB3" s="25"/>
      <x:c r="MOC3" s="25"/>
      <x:c r="MOD3" s="25"/>
      <x:c r="MOE3" s="25"/>
      <x:c r="MOF3" s="25"/>
      <x:c r="MOG3" s="25"/>
      <x:c r="MOH3" s="25"/>
      <x:c r="MOI3" s="25"/>
      <x:c r="MOJ3" s="25"/>
      <x:c r="MOK3" s="25"/>
      <x:c r="MOL3" s="25"/>
      <x:c r="MOM3" s="25"/>
      <x:c r="MON3" s="25"/>
      <x:c r="MOO3" s="25"/>
      <x:c r="MOP3" s="25"/>
      <x:c r="MOQ3" s="25"/>
      <x:c r="MOR3" s="25"/>
      <x:c r="MOS3" s="25"/>
      <x:c r="MOT3" s="25"/>
      <x:c r="MOU3" s="25"/>
      <x:c r="MOV3" s="25"/>
      <x:c r="MOW3" s="25"/>
      <x:c r="MOX3" s="25"/>
      <x:c r="MOY3" s="25"/>
      <x:c r="MOZ3" s="25"/>
      <x:c r="MPA3" s="25"/>
      <x:c r="MPB3" s="25"/>
      <x:c r="MPC3" s="25"/>
      <x:c r="MPD3" s="25"/>
      <x:c r="MPE3" s="25"/>
      <x:c r="MPF3" s="25"/>
      <x:c r="MPG3" s="25"/>
      <x:c r="MPH3" s="25"/>
      <x:c r="MPI3" s="25"/>
      <x:c r="MPJ3" s="25"/>
      <x:c r="MPK3" s="25"/>
      <x:c r="MPL3" s="25"/>
      <x:c r="MPM3" s="25"/>
      <x:c r="MPN3" s="25"/>
      <x:c r="MPO3" s="25"/>
      <x:c r="MPP3" s="25"/>
      <x:c r="MPQ3" s="25"/>
      <x:c r="MPR3" s="25"/>
      <x:c r="MPS3" s="25"/>
      <x:c r="MPT3" s="25"/>
      <x:c r="MPU3" s="25"/>
      <x:c r="MPV3" s="25"/>
      <x:c r="MPW3" s="25"/>
      <x:c r="MPX3" s="25"/>
      <x:c r="MPY3" s="25"/>
      <x:c r="MPZ3" s="25"/>
      <x:c r="MQA3" s="25"/>
      <x:c r="MQB3" s="25"/>
      <x:c r="MQC3" s="25"/>
      <x:c r="MQD3" s="25"/>
      <x:c r="MQE3" s="25"/>
      <x:c r="MQF3" s="25"/>
      <x:c r="MQG3" s="25"/>
      <x:c r="MQH3" s="25"/>
      <x:c r="MQI3" s="25"/>
      <x:c r="MQJ3" s="25"/>
      <x:c r="MQK3" s="25"/>
      <x:c r="MQL3" s="25"/>
      <x:c r="MQM3" s="25"/>
      <x:c r="MQN3" s="25"/>
      <x:c r="MQO3" s="25"/>
      <x:c r="MQP3" s="25"/>
      <x:c r="MQQ3" s="25"/>
      <x:c r="MQR3" s="25"/>
      <x:c r="MQS3" s="25"/>
      <x:c r="MQT3" s="25"/>
      <x:c r="MQU3" s="25"/>
      <x:c r="MQV3" s="25"/>
      <x:c r="MQW3" s="25"/>
      <x:c r="MQX3" s="25"/>
      <x:c r="MQY3" s="25"/>
      <x:c r="MQZ3" s="25"/>
      <x:c r="MRA3" s="25"/>
      <x:c r="MRB3" s="25"/>
      <x:c r="MRC3" s="25"/>
      <x:c r="MRD3" s="25"/>
      <x:c r="MRE3" s="25"/>
      <x:c r="MRF3" s="25"/>
      <x:c r="MRG3" s="25"/>
      <x:c r="MRH3" s="25"/>
      <x:c r="MRI3" s="25"/>
      <x:c r="MRJ3" s="25"/>
      <x:c r="MRK3" s="25"/>
      <x:c r="MRL3" s="25"/>
      <x:c r="MRM3" s="25"/>
      <x:c r="MRN3" s="25"/>
      <x:c r="MRO3" s="25"/>
      <x:c r="MRP3" s="25"/>
      <x:c r="MRQ3" s="25"/>
      <x:c r="MRR3" s="25"/>
      <x:c r="MRS3" s="25"/>
      <x:c r="MRT3" s="25"/>
      <x:c r="MRU3" s="25"/>
      <x:c r="MRV3" s="25"/>
      <x:c r="MRW3" s="25"/>
      <x:c r="MRX3" s="25"/>
      <x:c r="MRY3" s="25"/>
      <x:c r="MRZ3" s="25"/>
      <x:c r="MSA3" s="25"/>
      <x:c r="MSB3" s="25"/>
      <x:c r="MSC3" s="25"/>
      <x:c r="MSD3" s="25"/>
      <x:c r="MSE3" s="25"/>
      <x:c r="MSF3" s="25"/>
      <x:c r="MSG3" s="25"/>
      <x:c r="MSH3" s="25"/>
      <x:c r="MSI3" s="25"/>
      <x:c r="MSJ3" s="25"/>
      <x:c r="MSK3" s="25"/>
      <x:c r="MSL3" s="25"/>
      <x:c r="MSM3" s="25"/>
      <x:c r="MSN3" s="25"/>
      <x:c r="MSO3" s="25"/>
      <x:c r="MSP3" s="25"/>
      <x:c r="MSQ3" s="25"/>
      <x:c r="MSR3" s="25"/>
      <x:c r="MSS3" s="25"/>
      <x:c r="MST3" s="25"/>
      <x:c r="MSU3" s="25"/>
      <x:c r="MSV3" s="25"/>
      <x:c r="MSW3" s="25"/>
      <x:c r="MSX3" s="25"/>
      <x:c r="MSY3" s="25"/>
      <x:c r="MSZ3" s="25"/>
      <x:c r="MTA3" s="25"/>
      <x:c r="MTB3" s="25"/>
      <x:c r="MTC3" s="25"/>
      <x:c r="MTD3" s="25"/>
      <x:c r="MTE3" s="25"/>
      <x:c r="MTF3" s="25"/>
      <x:c r="MTG3" s="25"/>
      <x:c r="MTH3" s="25"/>
      <x:c r="MTI3" s="25"/>
      <x:c r="MTJ3" s="25"/>
      <x:c r="MTK3" s="25"/>
      <x:c r="MTL3" s="25"/>
      <x:c r="MTM3" s="25"/>
      <x:c r="MTN3" s="25"/>
      <x:c r="MTO3" s="25"/>
      <x:c r="MTP3" s="25"/>
      <x:c r="MTQ3" s="25"/>
      <x:c r="MTR3" s="25"/>
      <x:c r="MTS3" s="25"/>
      <x:c r="MTT3" s="25"/>
      <x:c r="MTU3" s="25"/>
      <x:c r="MTV3" s="25"/>
      <x:c r="MTW3" s="25"/>
      <x:c r="MTX3" s="25"/>
      <x:c r="MTY3" s="25"/>
      <x:c r="MTZ3" s="25"/>
      <x:c r="MUA3" s="25"/>
      <x:c r="MUB3" s="25"/>
      <x:c r="MUC3" s="25"/>
      <x:c r="MUD3" s="25"/>
      <x:c r="MUE3" s="25"/>
      <x:c r="MUF3" s="25"/>
      <x:c r="MUG3" s="25"/>
      <x:c r="MUH3" s="25"/>
      <x:c r="MUI3" s="25"/>
      <x:c r="MUJ3" s="25"/>
      <x:c r="MUK3" s="25"/>
      <x:c r="MUL3" s="25"/>
      <x:c r="MUM3" s="25"/>
      <x:c r="MUN3" s="25"/>
      <x:c r="MUO3" s="25"/>
      <x:c r="MUP3" s="25"/>
      <x:c r="MUQ3" s="25"/>
      <x:c r="MUR3" s="25"/>
      <x:c r="MUS3" s="25"/>
      <x:c r="MUT3" s="25"/>
      <x:c r="MUU3" s="25"/>
      <x:c r="MUV3" s="25"/>
      <x:c r="MUW3" s="25"/>
      <x:c r="MUX3" s="25"/>
      <x:c r="MUY3" s="25"/>
      <x:c r="MUZ3" s="25"/>
      <x:c r="MVA3" s="25"/>
      <x:c r="MVB3" s="25"/>
      <x:c r="MVC3" s="25"/>
      <x:c r="MVD3" s="25"/>
      <x:c r="MVE3" s="25"/>
      <x:c r="MVF3" s="25"/>
      <x:c r="MVG3" s="25"/>
      <x:c r="MVH3" s="25"/>
      <x:c r="MVI3" s="25"/>
      <x:c r="MVJ3" s="25"/>
      <x:c r="MVK3" s="25"/>
      <x:c r="MVL3" s="25"/>
      <x:c r="MVM3" s="25"/>
      <x:c r="MVN3" s="25"/>
      <x:c r="MVO3" s="25"/>
      <x:c r="MVP3" s="25"/>
      <x:c r="MVQ3" s="25"/>
      <x:c r="MVR3" s="25"/>
      <x:c r="MVS3" s="25"/>
      <x:c r="MVT3" s="25"/>
      <x:c r="MVU3" s="25"/>
      <x:c r="MVV3" s="25"/>
      <x:c r="MVW3" s="25"/>
      <x:c r="MVX3" s="25"/>
      <x:c r="MVY3" s="25"/>
      <x:c r="MVZ3" s="25"/>
      <x:c r="MWA3" s="25"/>
      <x:c r="MWB3" s="25"/>
      <x:c r="MWC3" s="25"/>
      <x:c r="MWD3" s="25"/>
      <x:c r="MWE3" s="25"/>
      <x:c r="MWF3" s="25"/>
      <x:c r="MWG3" s="25"/>
      <x:c r="MWH3" s="25"/>
      <x:c r="MWI3" s="25"/>
      <x:c r="MWJ3" s="25"/>
      <x:c r="MWK3" s="25"/>
      <x:c r="MWL3" s="25"/>
      <x:c r="MWM3" s="25"/>
      <x:c r="MWN3" s="25"/>
      <x:c r="MWO3" s="25"/>
      <x:c r="MWP3" s="25"/>
      <x:c r="MWQ3" s="25"/>
      <x:c r="MWR3" s="25"/>
      <x:c r="MWS3" s="25"/>
      <x:c r="MWT3" s="25"/>
      <x:c r="MWU3" s="25"/>
      <x:c r="MWV3" s="25"/>
      <x:c r="MWW3" s="25"/>
      <x:c r="MWX3" s="25"/>
      <x:c r="MWY3" s="25"/>
      <x:c r="MWZ3" s="25"/>
      <x:c r="MXA3" s="25"/>
      <x:c r="MXB3" s="25"/>
      <x:c r="MXC3" s="25"/>
      <x:c r="MXD3" s="25"/>
      <x:c r="MXE3" s="25"/>
      <x:c r="MXF3" s="25"/>
      <x:c r="MXG3" s="25"/>
      <x:c r="MXH3" s="25"/>
      <x:c r="MXI3" s="25"/>
      <x:c r="MXJ3" s="25"/>
      <x:c r="MXK3" s="25"/>
      <x:c r="MXL3" s="25"/>
      <x:c r="MXM3" s="25"/>
      <x:c r="MXN3" s="25"/>
      <x:c r="MXO3" s="25"/>
      <x:c r="MXP3" s="25"/>
      <x:c r="MXQ3" s="25"/>
      <x:c r="MXR3" s="25"/>
      <x:c r="MXS3" s="25"/>
      <x:c r="MXT3" s="25"/>
      <x:c r="MXU3" s="25"/>
      <x:c r="MXV3" s="25"/>
      <x:c r="MXW3" s="25"/>
      <x:c r="MXX3" s="25"/>
      <x:c r="MXY3" s="25"/>
      <x:c r="MXZ3" s="25"/>
      <x:c r="MYA3" s="25"/>
      <x:c r="MYB3" s="25"/>
      <x:c r="MYC3" s="25"/>
      <x:c r="MYD3" s="25"/>
      <x:c r="MYE3" s="25"/>
      <x:c r="MYF3" s="25"/>
      <x:c r="MYG3" s="25"/>
      <x:c r="MYH3" s="25"/>
      <x:c r="MYI3" s="25"/>
      <x:c r="MYJ3" s="25"/>
      <x:c r="MYK3" s="25"/>
      <x:c r="MYL3" s="25"/>
      <x:c r="MYM3" s="25"/>
      <x:c r="MYN3" s="25"/>
      <x:c r="MYO3" s="25"/>
      <x:c r="MYP3" s="25"/>
      <x:c r="MYQ3" s="25"/>
      <x:c r="MYR3" s="25"/>
      <x:c r="MYS3" s="25"/>
      <x:c r="MYT3" s="25"/>
      <x:c r="MYU3" s="25"/>
      <x:c r="MYV3" s="25"/>
      <x:c r="MYW3" s="25"/>
      <x:c r="MYX3" s="25"/>
      <x:c r="MYY3" s="25"/>
      <x:c r="MYZ3" s="25"/>
      <x:c r="MZA3" s="25"/>
      <x:c r="MZB3" s="25"/>
      <x:c r="MZC3" s="25"/>
      <x:c r="MZD3" s="25"/>
      <x:c r="MZE3" s="25"/>
      <x:c r="MZF3" s="25"/>
      <x:c r="MZG3" s="25"/>
      <x:c r="MZH3" s="25"/>
      <x:c r="MZI3" s="25"/>
      <x:c r="MZJ3" s="25"/>
      <x:c r="MZK3" s="25"/>
      <x:c r="MZL3" s="25"/>
      <x:c r="MZM3" s="25"/>
      <x:c r="MZN3" s="25"/>
      <x:c r="MZO3" s="25"/>
      <x:c r="MZP3" s="25"/>
      <x:c r="MZQ3" s="25"/>
      <x:c r="MZR3" s="25"/>
      <x:c r="MZS3" s="25"/>
      <x:c r="MZT3" s="25"/>
      <x:c r="MZU3" s="25"/>
      <x:c r="MZV3" s="25"/>
      <x:c r="MZW3" s="25"/>
      <x:c r="MZX3" s="25"/>
      <x:c r="MZY3" s="25"/>
      <x:c r="MZZ3" s="25"/>
      <x:c r="NAA3" s="25"/>
      <x:c r="NAB3" s="25"/>
      <x:c r="NAC3" s="25"/>
      <x:c r="NAD3" s="25"/>
      <x:c r="NAE3" s="25"/>
      <x:c r="NAF3" s="25"/>
      <x:c r="NAG3" s="25"/>
      <x:c r="NAH3" s="25"/>
      <x:c r="NAI3" s="25"/>
      <x:c r="NAJ3" s="25"/>
      <x:c r="NAK3" s="25"/>
      <x:c r="NAL3" s="25"/>
      <x:c r="NAM3" s="25"/>
      <x:c r="NAN3" s="25"/>
      <x:c r="NAO3" s="25"/>
      <x:c r="NAP3" s="25"/>
      <x:c r="NAQ3" s="25"/>
      <x:c r="NAR3" s="25"/>
      <x:c r="NAS3" s="25"/>
      <x:c r="NAT3" s="25"/>
      <x:c r="NAU3" s="25"/>
      <x:c r="NAV3" s="25"/>
      <x:c r="NAW3" s="25"/>
      <x:c r="NAX3" s="25"/>
      <x:c r="NAY3" s="25"/>
      <x:c r="NAZ3" s="25"/>
      <x:c r="NBA3" s="25"/>
      <x:c r="NBB3" s="25"/>
      <x:c r="NBC3" s="25"/>
      <x:c r="NBD3" s="25"/>
      <x:c r="NBE3" s="25"/>
      <x:c r="NBF3" s="25"/>
      <x:c r="NBG3" s="25"/>
      <x:c r="NBH3" s="25"/>
      <x:c r="NBI3" s="25"/>
      <x:c r="NBJ3" s="25"/>
      <x:c r="NBK3" s="25"/>
      <x:c r="NBL3" s="25"/>
      <x:c r="NBM3" s="25"/>
      <x:c r="NBN3" s="25"/>
      <x:c r="NBO3" s="25"/>
      <x:c r="NBP3" s="25"/>
      <x:c r="NBQ3" s="25"/>
      <x:c r="NBR3" s="25"/>
      <x:c r="NBS3" s="25"/>
      <x:c r="NBT3" s="25"/>
      <x:c r="NBU3" s="25"/>
      <x:c r="NBV3" s="25"/>
      <x:c r="NBW3" s="25"/>
      <x:c r="NBX3" s="25"/>
      <x:c r="NBY3" s="25"/>
      <x:c r="NBZ3" s="25"/>
      <x:c r="NCA3" s="25"/>
      <x:c r="NCB3" s="25"/>
      <x:c r="NCC3" s="25"/>
      <x:c r="NCD3" s="25"/>
      <x:c r="NCE3" s="25"/>
      <x:c r="NCF3" s="25"/>
      <x:c r="NCG3" s="25"/>
      <x:c r="NCH3" s="25"/>
      <x:c r="NCI3" s="25"/>
      <x:c r="NCJ3" s="25"/>
      <x:c r="NCK3" s="25"/>
      <x:c r="NCL3" s="25"/>
      <x:c r="NCM3" s="25"/>
      <x:c r="NCN3" s="25"/>
      <x:c r="NCO3" s="25"/>
      <x:c r="NCP3" s="25"/>
      <x:c r="NCQ3" s="25"/>
      <x:c r="NCR3" s="25"/>
      <x:c r="NCS3" s="25"/>
      <x:c r="NCT3" s="25"/>
      <x:c r="NCU3" s="25"/>
      <x:c r="NCV3" s="25"/>
      <x:c r="NCW3" s="25"/>
      <x:c r="NCX3" s="25"/>
      <x:c r="NCY3" s="25"/>
      <x:c r="NCZ3" s="25"/>
      <x:c r="NDA3" s="25"/>
      <x:c r="NDB3" s="25"/>
      <x:c r="NDC3" s="25"/>
      <x:c r="NDD3" s="25"/>
      <x:c r="NDE3" s="25"/>
      <x:c r="NDF3" s="25"/>
      <x:c r="NDG3" s="25"/>
      <x:c r="NDH3" s="25"/>
      <x:c r="NDI3" s="25"/>
      <x:c r="NDJ3" s="25"/>
      <x:c r="NDK3" s="25"/>
      <x:c r="NDL3" s="25"/>
      <x:c r="NDM3" s="25"/>
      <x:c r="NDN3" s="25"/>
      <x:c r="NDO3" s="25"/>
      <x:c r="NDP3" s="25"/>
      <x:c r="NDQ3" s="25"/>
      <x:c r="NDR3" s="25"/>
      <x:c r="NDS3" s="25"/>
      <x:c r="NDT3" s="25"/>
      <x:c r="NDU3" s="25"/>
      <x:c r="NDV3" s="25"/>
      <x:c r="NDW3" s="25"/>
      <x:c r="NDX3" s="25"/>
      <x:c r="NDY3" s="25"/>
      <x:c r="NDZ3" s="25"/>
      <x:c r="NEA3" s="25"/>
      <x:c r="NEB3" s="25"/>
      <x:c r="NEC3" s="25"/>
      <x:c r="NED3" s="25"/>
      <x:c r="NEE3" s="25"/>
      <x:c r="NEF3" s="25"/>
      <x:c r="NEG3" s="25"/>
      <x:c r="NEH3" s="25"/>
      <x:c r="NEI3" s="25"/>
      <x:c r="NEJ3" s="25"/>
      <x:c r="NEK3" s="25"/>
      <x:c r="NEL3" s="25"/>
      <x:c r="NEM3" s="25"/>
      <x:c r="NEN3" s="25"/>
      <x:c r="NEO3" s="25"/>
      <x:c r="NEP3" s="25"/>
      <x:c r="NEQ3" s="25"/>
      <x:c r="NER3" s="25"/>
      <x:c r="NES3" s="25"/>
      <x:c r="NET3" s="25"/>
      <x:c r="NEU3" s="25"/>
      <x:c r="NEV3" s="25"/>
      <x:c r="NEW3" s="25"/>
      <x:c r="NEX3" s="25"/>
      <x:c r="NEY3" s="25"/>
      <x:c r="NEZ3" s="25"/>
      <x:c r="NFA3" s="25"/>
      <x:c r="NFB3" s="25"/>
      <x:c r="NFC3" s="25"/>
      <x:c r="NFD3" s="25"/>
      <x:c r="NFE3" s="25"/>
      <x:c r="NFF3" s="25"/>
      <x:c r="NFG3" s="25"/>
      <x:c r="NFH3" s="25"/>
      <x:c r="NFI3" s="25"/>
      <x:c r="NFJ3" s="25"/>
      <x:c r="NFK3" s="25"/>
      <x:c r="NFL3" s="25"/>
      <x:c r="NFM3" s="25"/>
      <x:c r="NFN3" s="25"/>
      <x:c r="NFO3" s="25"/>
      <x:c r="NFP3" s="25"/>
      <x:c r="NFQ3" s="25"/>
      <x:c r="NFR3" s="25"/>
      <x:c r="NFS3" s="25"/>
      <x:c r="NFT3" s="25"/>
      <x:c r="NFU3" s="25"/>
      <x:c r="NFV3" s="25"/>
      <x:c r="NFW3" s="25"/>
      <x:c r="NFX3" s="25"/>
      <x:c r="NFY3" s="25"/>
      <x:c r="NFZ3" s="25"/>
      <x:c r="NGA3" s="25"/>
      <x:c r="NGB3" s="25"/>
      <x:c r="NGC3" s="25"/>
      <x:c r="NGD3" s="25"/>
      <x:c r="NGE3" s="25"/>
      <x:c r="NGF3" s="25"/>
      <x:c r="NGG3" s="25"/>
      <x:c r="NGH3" s="25"/>
      <x:c r="NGI3" s="25"/>
      <x:c r="NGJ3" s="25"/>
      <x:c r="NGK3" s="25"/>
      <x:c r="NGL3" s="25"/>
      <x:c r="NGM3" s="25"/>
      <x:c r="NGN3" s="25"/>
      <x:c r="NGO3" s="25"/>
      <x:c r="NGP3" s="25"/>
      <x:c r="NGQ3" s="25"/>
      <x:c r="NGR3" s="25"/>
      <x:c r="NGS3" s="25"/>
      <x:c r="NGT3" s="25"/>
      <x:c r="NGU3" s="25"/>
      <x:c r="NGV3" s="25"/>
      <x:c r="NGW3" s="25"/>
      <x:c r="NGX3" s="25"/>
      <x:c r="NGY3" s="25"/>
      <x:c r="NGZ3" s="25"/>
      <x:c r="NHA3" s="25"/>
      <x:c r="NHB3" s="25"/>
      <x:c r="NHC3" s="25"/>
      <x:c r="NHD3" s="25"/>
      <x:c r="NHE3" s="25"/>
      <x:c r="NHF3" s="25"/>
      <x:c r="NHG3" s="25"/>
      <x:c r="NHH3" s="25"/>
      <x:c r="NHI3" s="25"/>
      <x:c r="NHJ3" s="25"/>
      <x:c r="NHK3" s="25"/>
      <x:c r="NHL3" s="25"/>
      <x:c r="NHM3" s="25"/>
      <x:c r="NHN3" s="25"/>
      <x:c r="NHO3" s="25"/>
      <x:c r="NHP3" s="25"/>
      <x:c r="NHQ3" s="25"/>
      <x:c r="NHR3" s="25"/>
      <x:c r="NHS3" s="25"/>
      <x:c r="NHT3" s="25"/>
      <x:c r="NHU3" s="25"/>
      <x:c r="NHV3" s="25"/>
      <x:c r="NHW3" s="25"/>
      <x:c r="NHX3" s="25"/>
      <x:c r="NHY3" s="25"/>
      <x:c r="NHZ3" s="25"/>
      <x:c r="NIA3" s="25"/>
      <x:c r="NIB3" s="25"/>
      <x:c r="NIC3" s="25"/>
      <x:c r="NID3" s="25"/>
      <x:c r="NIE3" s="25"/>
      <x:c r="NIF3" s="25"/>
      <x:c r="NIG3" s="25"/>
      <x:c r="NIH3" s="25"/>
      <x:c r="NII3" s="25"/>
      <x:c r="NIJ3" s="25"/>
      <x:c r="NIK3" s="25"/>
      <x:c r="NIL3" s="25"/>
      <x:c r="NIM3" s="25"/>
      <x:c r="NIN3" s="25"/>
      <x:c r="NIO3" s="25"/>
      <x:c r="NIP3" s="25"/>
      <x:c r="NIQ3" s="25"/>
      <x:c r="NIR3" s="25"/>
      <x:c r="NIS3" s="25"/>
      <x:c r="NIT3" s="25"/>
      <x:c r="NIU3" s="25"/>
      <x:c r="NIV3" s="25"/>
      <x:c r="NIW3" s="25"/>
      <x:c r="NIX3" s="25"/>
      <x:c r="NIY3" s="25"/>
      <x:c r="NIZ3" s="25"/>
      <x:c r="NJA3" s="25"/>
      <x:c r="NJB3" s="25"/>
      <x:c r="NJC3" s="25"/>
      <x:c r="NJD3" s="25"/>
      <x:c r="NJE3" s="25"/>
      <x:c r="NJF3" s="25"/>
      <x:c r="NJG3" s="25"/>
      <x:c r="NJH3" s="25"/>
      <x:c r="NJI3" s="25"/>
      <x:c r="NJJ3" s="25"/>
      <x:c r="NJK3" s="25"/>
      <x:c r="NJL3" s="25"/>
      <x:c r="NJM3" s="25"/>
      <x:c r="NJN3" s="25"/>
      <x:c r="NJO3" s="25"/>
      <x:c r="NJP3" s="25"/>
      <x:c r="NJQ3" s="25"/>
      <x:c r="NJR3" s="25"/>
      <x:c r="NJS3" s="25"/>
      <x:c r="NJT3" s="25"/>
      <x:c r="NJU3" s="25"/>
      <x:c r="NJV3" s="25"/>
      <x:c r="NJW3" s="25"/>
      <x:c r="NJX3" s="25"/>
      <x:c r="NJY3" s="25"/>
      <x:c r="NJZ3" s="25"/>
      <x:c r="NKA3" s="25"/>
      <x:c r="NKB3" s="25"/>
      <x:c r="NKC3" s="25"/>
      <x:c r="NKD3" s="25"/>
      <x:c r="NKE3" s="25"/>
      <x:c r="NKF3" s="25"/>
      <x:c r="NKG3" s="25"/>
      <x:c r="NKH3" s="25"/>
      <x:c r="NKI3" s="25"/>
      <x:c r="NKJ3" s="25"/>
      <x:c r="NKK3" s="25"/>
      <x:c r="NKL3" s="25"/>
      <x:c r="NKM3" s="25"/>
      <x:c r="NKN3" s="25"/>
      <x:c r="NKO3" s="25"/>
      <x:c r="NKP3" s="25"/>
      <x:c r="NKQ3" s="25"/>
      <x:c r="NKR3" s="25"/>
      <x:c r="NKS3" s="25"/>
      <x:c r="NKT3" s="25"/>
      <x:c r="NKU3" s="25"/>
      <x:c r="NKV3" s="25"/>
      <x:c r="NKW3" s="25"/>
      <x:c r="NKX3" s="25"/>
      <x:c r="NKY3" s="25"/>
      <x:c r="NKZ3" s="25"/>
      <x:c r="NLA3" s="25"/>
      <x:c r="NLB3" s="25"/>
      <x:c r="NLC3" s="25"/>
      <x:c r="NLD3" s="25"/>
      <x:c r="NLE3" s="25"/>
      <x:c r="NLF3" s="25"/>
      <x:c r="NLG3" s="25"/>
      <x:c r="NLH3" s="25"/>
      <x:c r="NLI3" s="25"/>
      <x:c r="NLJ3" s="25"/>
      <x:c r="NLK3" s="25"/>
      <x:c r="NLL3" s="25"/>
      <x:c r="NLM3" s="25"/>
      <x:c r="NLN3" s="25"/>
      <x:c r="NLO3" s="25"/>
      <x:c r="NLP3" s="25"/>
      <x:c r="NLQ3" s="25"/>
      <x:c r="NLR3" s="25"/>
      <x:c r="NLS3" s="25"/>
      <x:c r="NLT3" s="25"/>
      <x:c r="NLU3" s="25"/>
      <x:c r="NLV3" s="25"/>
      <x:c r="NLW3" s="25"/>
      <x:c r="NLX3" s="25"/>
      <x:c r="NLY3" s="25"/>
      <x:c r="NLZ3" s="25"/>
      <x:c r="NMA3" s="25"/>
      <x:c r="NMB3" s="25"/>
      <x:c r="NMC3" s="25"/>
      <x:c r="NMD3" s="25"/>
      <x:c r="NME3" s="25"/>
      <x:c r="NMF3" s="25"/>
      <x:c r="NMG3" s="25"/>
      <x:c r="NMH3" s="25"/>
      <x:c r="NMI3" s="25"/>
      <x:c r="NMJ3" s="25"/>
      <x:c r="NMK3" s="25"/>
      <x:c r="NML3" s="25"/>
      <x:c r="NMM3" s="25"/>
      <x:c r="NMN3" s="25"/>
      <x:c r="NMO3" s="25"/>
      <x:c r="NMP3" s="25"/>
      <x:c r="NMQ3" s="25"/>
      <x:c r="NMR3" s="25"/>
      <x:c r="NMS3" s="25"/>
      <x:c r="NMT3" s="25"/>
      <x:c r="NMU3" s="25"/>
      <x:c r="NMV3" s="25"/>
      <x:c r="NMW3" s="25"/>
      <x:c r="NMX3" s="25"/>
      <x:c r="NMY3" s="25"/>
      <x:c r="NMZ3" s="25"/>
      <x:c r="NNA3" s="25"/>
      <x:c r="NNB3" s="25"/>
      <x:c r="NNC3" s="25"/>
      <x:c r="NND3" s="25"/>
      <x:c r="NNE3" s="25"/>
      <x:c r="NNF3" s="25"/>
      <x:c r="NNG3" s="25"/>
      <x:c r="NNH3" s="25"/>
      <x:c r="NNI3" s="25"/>
      <x:c r="NNJ3" s="25"/>
      <x:c r="NNK3" s="25"/>
      <x:c r="NNL3" s="25"/>
      <x:c r="NNM3" s="25"/>
      <x:c r="NNN3" s="25"/>
      <x:c r="NNO3" s="25"/>
      <x:c r="NNP3" s="25"/>
      <x:c r="NNQ3" s="25"/>
      <x:c r="NNR3" s="25"/>
      <x:c r="NNS3" s="25"/>
      <x:c r="NNT3" s="25"/>
      <x:c r="NNU3" s="25"/>
      <x:c r="NNV3" s="25"/>
      <x:c r="NNW3" s="25"/>
      <x:c r="NNX3" s="25"/>
      <x:c r="NNY3" s="25"/>
      <x:c r="NNZ3" s="25"/>
      <x:c r="NOA3" s="25"/>
      <x:c r="NOB3" s="25"/>
      <x:c r="NOC3" s="25"/>
      <x:c r="NOD3" s="25"/>
      <x:c r="NOE3" s="25"/>
      <x:c r="NOF3" s="25"/>
      <x:c r="NOG3" s="25"/>
      <x:c r="NOH3" s="25"/>
      <x:c r="NOI3" s="25"/>
      <x:c r="NOJ3" s="25"/>
      <x:c r="NOK3" s="25"/>
      <x:c r="NOL3" s="25"/>
      <x:c r="NOM3" s="25"/>
      <x:c r="NON3" s="25"/>
      <x:c r="NOO3" s="25"/>
      <x:c r="NOP3" s="25"/>
      <x:c r="NOQ3" s="25"/>
      <x:c r="NOR3" s="25"/>
      <x:c r="NOS3" s="25"/>
      <x:c r="NOT3" s="25"/>
      <x:c r="NOU3" s="25"/>
      <x:c r="NOV3" s="25"/>
      <x:c r="NOW3" s="25"/>
      <x:c r="NOX3" s="25"/>
      <x:c r="NOY3" s="25"/>
      <x:c r="NOZ3" s="25"/>
      <x:c r="NPA3" s="25"/>
      <x:c r="NPB3" s="25"/>
      <x:c r="NPC3" s="25"/>
      <x:c r="NPD3" s="25"/>
      <x:c r="NPE3" s="25"/>
      <x:c r="NPF3" s="25"/>
      <x:c r="NPG3" s="25"/>
      <x:c r="NPH3" s="25"/>
      <x:c r="NPI3" s="25"/>
      <x:c r="NPJ3" s="25"/>
      <x:c r="NPK3" s="25"/>
      <x:c r="NPL3" s="25"/>
      <x:c r="NPM3" s="25"/>
      <x:c r="NPN3" s="25"/>
      <x:c r="NPO3" s="25"/>
      <x:c r="NPP3" s="25"/>
      <x:c r="NPQ3" s="25"/>
      <x:c r="NPR3" s="25"/>
      <x:c r="NPS3" s="25"/>
      <x:c r="NPT3" s="25"/>
      <x:c r="NPU3" s="25"/>
      <x:c r="NPV3" s="25"/>
      <x:c r="NPW3" s="25"/>
      <x:c r="NPX3" s="25"/>
      <x:c r="NPY3" s="25"/>
      <x:c r="NPZ3" s="25"/>
      <x:c r="NQA3" s="25"/>
      <x:c r="NQB3" s="25"/>
      <x:c r="NQC3" s="25"/>
      <x:c r="NQD3" s="25"/>
      <x:c r="NQE3" s="25"/>
      <x:c r="NQF3" s="25"/>
      <x:c r="NQG3" s="25"/>
      <x:c r="NQH3" s="25"/>
      <x:c r="NQI3" s="25"/>
      <x:c r="NQJ3" s="25"/>
      <x:c r="NQK3" s="25"/>
      <x:c r="NQL3" s="25"/>
      <x:c r="NQM3" s="25"/>
      <x:c r="NQN3" s="25"/>
      <x:c r="NQO3" s="25"/>
      <x:c r="NQP3" s="25"/>
      <x:c r="NQQ3" s="25"/>
      <x:c r="NQR3" s="25"/>
      <x:c r="NQS3" s="25"/>
      <x:c r="NQT3" s="25"/>
      <x:c r="NQU3" s="25"/>
      <x:c r="NQV3" s="25"/>
      <x:c r="NQW3" s="25"/>
      <x:c r="NQX3" s="25"/>
      <x:c r="NQY3" s="25"/>
      <x:c r="NQZ3" s="25"/>
      <x:c r="NRA3" s="25"/>
      <x:c r="NRB3" s="25"/>
      <x:c r="NRC3" s="25"/>
      <x:c r="NRD3" s="25"/>
      <x:c r="NRE3" s="25"/>
      <x:c r="NRF3" s="25"/>
      <x:c r="NRG3" s="25"/>
      <x:c r="NRH3" s="25"/>
      <x:c r="NRI3" s="25"/>
      <x:c r="NRJ3" s="25"/>
      <x:c r="NRK3" s="25"/>
      <x:c r="NRL3" s="25"/>
      <x:c r="NRM3" s="25"/>
      <x:c r="NRN3" s="25"/>
      <x:c r="NRO3" s="25"/>
      <x:c r="NRP3" s="25"/>
      <x:c r="NRQ3" s="25"/>
      <x:c r="NRR3" s="25"/>
      <x:c r="NRS3" s="25"/>
      <x:c r="NRT3" s="25"/>
      <x:c r="NRU3" s="25"/>
      <x:c r="NRV3" s="25"/>
      <x:c r="NRW3" s="25"/>
      <x:c r="NRX3" s="25"/>
      <x:c r="NRY3" s="25"/>
      <x:c r="NRZ3" s="25"/>
      <x:c r="NSA3" s="25"/>
      <x:c r="NSB3" s="25"/>
      <x:c r="NSC3" s="25"/>
      <x:c r="NSD3" s="25"/>
      <x:c r="NSE3" s="25"/>
      <x:c r="NSF3" s="25"/>
      <x:c r="NSG3" s="25"/>
      <x:c r="NSH3" s="25"/>
      <x:c r="NSI3" s="25"/>
      <x:c r="NSJ3" s="25"/>
      <x:c r="NSK3" s="25"/>
      <x:c r="NSL3" s="25"/>
      <x:c r="NSM3" s="25"/>
      <x:c r="NSN3" s="25"/>
      <x:c r="NSO3" s="25"/>
      <x:c r="NSP3" s="25"/>
      <x:c r="NSQ3" s="25"/>
      <x:c r="NSR3" s="25"/>
      <x:c r="NSS3" s="25"/>
      <x:c r="NST3" s="25"/>
      <x:c r="NSU3" s="25"/>
      <x:c r="NSV3" s="25"/>
      <x:c r="NSW3" s="25"/>
      <x:c r="NSX3" s="25"/>
      <x:c r="NSY3" s="25"/>
      <x:c r="NSZ3" s="25"/>
      <x:c r="NTA3" s="25"/>
      <x:c r="NTB3" s="25"/>
      <x:c r="NTC3" s="25"/>
      <x:c r="NTD3" s="25"/>
      <x:c r="NTE3" s="25"/>
      <x:c r="NTF3" s="25"/>
      <x:c r="NTG3" s="25"/>
      <x:c r="NTH3" s="25"/>
      <x:c r="NTI3" s="25"/>
      <x:c r="NTJ3" s="25"/>
      <x:c r="NTK3" s="25"/>
      <x:c r="NTL3" s="25"/>
      <x:c r="NTM3" s="25"/>
      <x:c r="NTN3" s="25"/>
      <x:c r="NTO3" s="25"/>
      <x:c r="NTP3" s="25"/>
      <x:c r="NTQ3" s="25"/>
      <x:c r="NTR3" s="25"/>
      <x:c r="NTS3" s="25"/>
      <x:c r="NTT3" s="25"/>
      <x:c r="NTU3" s="25"/>
      <x:c r="NTV3" s="25"/>
      <x:c r="NTW3" s="25"/>
      <x:c r="NTX3" s="25"/>
      <x:c r="NTY3" s="25"/>
      <x:c r="NTZ3" s="25"/>
      <x:c r="NUA3" s="25"/>
      <x:c r="NUB3" s="25"/>
      <x:c r="NUC3" s="25"/>
      <x:c r="NUD3" s="25"/>
      <x:c r="NUE3" s="25"/>
      <x:c r="NUF3" s="25"/>
      <x:c r="NUG3" s="25"/>
      <x:c r="NUH3" s="25"/>
      <x:c r="NUI3" s="25"/>
      <x:c r="NUJ3" s="25"/>
      <x:c r="NUK3" s="25"/>
      <x:c r="NUL3" s="25"/>
      <x:c r="NUM3" s="25"/>
      <x:c r="NUN3" s="25"/>
      <x:c r="NUO3" s="25"/>
      <x:c r="NUP3" s="25"/>
      <x:c r="NUQ3" s="25"/>
      <x:c r="NUR3" s="25"/>
      <x:c r="NUS3" s="25"/>
      <x:c r="NUT3" s="25"/>
      <x:c r="NUU3" s="25"/>
      <x:c r="NUV3" s="25"/>
      <x:c r="NUW3" s="25"/>
      <x:c r="NUX3" s="25"/>
      <x:c r="NUY3" s="25"/>
      <x:c r="NUZ3" s="25"/>
      <x:c r="NVA3" s="25"/>
      <x:c r="NVB3" s="25"/>
      <x:c r="NVC3" s="25"/>
      <x:c r="NVD3" s="25"/>
      <x:c r="NVE3" s="25"/>
      <x:c r="NVF3" s="25"/>
      <x:c r="NVG3" s="25"/>
      <x:c r="NVH3" s="25"/>
      <x:c r="NVI3" s="25"/>
      <x:c r="NVJ3" s="25"/>
      <x:c r="NVK3" s="25"/>
      <x:c r="NVL3" s="25"/>
      <x:c r="NVM3" s="25"/>
      <x:c r="NVN3" s="25"/>
      <x:c r="NVO3" s="25"/>
      <x:c r="NVP3" s="25"/>
      <x:c r="NVQ3" s="25"/>
      <x:c r="NVR3" s="25"/>
      <x:c r="NVS3" s="25"/>
      <x:c r="NVT3" s="25"/>
      <x:c r="NVU3" s="25"/>
      <x:c r="NVV3" s="25"/>
      <x:c r="NVW3" s="25"/>
      <x:c r="NVX3" s="25"/>
      <x:c r="NVY3" s="25"/>
      <x:c r="NVZ3" s="25"/>
      <x:c r="NWA3" s="25"/>
      <x:c r="NWB3" s="25"/>
      <x:c r="NWC3" s="25"/>
      <x:c r="NWD3" s="25"/>
      <x:c r="NWE3" s="25"/>
      <x:c r="NWF3" s="25"/>
      <x:c r="NWG3" s="25"/>
      <x:c r="NWH3" s="25"/>
      <x:c r="NWI3" s="25"/>
      <x:c r="NWJ3" s="25"/>
      <x:c r="NWK3" s="25"/>
      <x:c r="NWL3" s="25"/>
      <x:c r="NWM3" s="25"/>
      <x:c r="NWN3" s="25"/>
      <x:c r="NWO3" s="25"/>
      <x:c r="NWP3" s="25"/>
      <x:c r="NWQ3" s="25"/>
      <x:c r="NWR3" s="25"/>
      <x:c r="NWS3" s="25"/>
      <x:c r="NWT3" s="25"/>
      <x:c r="NWU3" s="25"/>
      <x:c r="NWV3" s="25"/>
      <x:c r="NWW3" s="25"/>
      <x:c r="NWX3" s="25"/>
      <x:c r="NWY3" s="25"/>
      <x:c r="NWZ3" s="25"/>
      <x:c r="NXA3" s="25"/>
      <x:c r="NXB3" s="25"/>
      <x:c r="NXC3" s="25"/>
      <x:c r="NXD3" s="25"/>
      <x:c r="NXE3" s="25"/>
      <x:c r="NXF3" s="25"/>
      <x:c r="NXG3" s="25"/>
      <x:c r="NXH3" s="25"/>
      <x:c r="NXI3" s="25"/>
      <x:c r="NXJ3" s="25"/>
      <x:c r="NXK3" s="25"/>
      <x:c r="NXL3" s="25"/>
      <x:c r="NXM3" s="25"/>
      <x:c r="NXN3" s="25"/>
      <x:c r="NXO3" s="25"/>
      <x:c r="NXP3" s="25"/>
      <x:c r="NXQ3" s="25"/>
      <x:c r="NXR3" s="25"/>
      <x:c r="NXS3" s="25"/>
      <x:c r="NXT3" s="25"/>
      <x:c r="NXU3" s="25"/>
      <x:c r="NXV3" s="25"/>
      <x:c r="NXW3" s="25"/>
      <x:c r="NXX3" s="25"/>
      <x:c r="NXY3" s="25"/>
      <x:c r="NXZ3" s="25"/>
      <x:c r="NYA3" s="25"/>
      <x:c r="NYB3" s="25"/>
      <x:c r="NYC3" s="25"/>
      <x:c r="NYD3" s="25"/>
      <x:c r="NYE3" s="25"/>
      <x:c r="NYF3" s="25"/>
      <x:c r="NYG3" s="25"/>
      <x:c r="NYH3" s="25"/>
      <x:c r="NYI3" s="25"/>
      <x:c r="NYJ3" s="25"/>
      <x:c r="NYK3" s="25"/>
      <x:c r="NYL3" s="25"/>
      <x:c r="NYM3" s="25"/>
      <x:c r="NYN3" s="25"/>
      <x:c r="NYO3" s="25"/>
      <x:c r="NYP3" s="25"/>
      <x:c r="NYQ3" s="25"/>
      <x:c r="NYR3" s="25"/>
      <x:c r="NYS3" s="25"/>
      <x:c r="NYT3" s="25"/>
      <x:c r="NYU3" s="25"/>
      <x:c r="NYV3" s="25"/>
      <x:c r="NYW3" s="25"/>
      <x:c r="NYX3" s="25"/>
      <x:c r="NYY3" s="25"/>
      <x:c r="NYZ3" s="25"/>
      <x:c r="NZA3" s="25"/>
      <x:c r="NZB3" s="25"/>
      <x:c r="NZC3" s="25"/>
      <x:c r="NZD3" s="25"/>
      <x:c r="NZE3" s="25"/>
      <x:c r="NZF3" s="25"/>
      <x:c r="NZG3" s="25"/>
      <x:c r="NZH3" s="25"/>
      <x:c r="NZI3" s="25"/>
      <x:c r="NZJ3" s="25"/>
      <x:c r="NZK3" s="25"/>
      <x:c r="NZL3" s="25"/>
      <x:c r="NZM3" s="25"/>
      <x:c r="NZN3" s="25"/>
      <x:c r="NZO3" s="25"/>
      <x:c r="NZP3" s="25"/>
      <x:c r="NZQ3" s="25"/>
      <x:c r="NZR3" s="25"/>
      <x:c r="NZS3" s="25"/>
      <x:c r="NZT3" s="25"/>
      <x:c r="NZU3" s="25"/>
      <x:c r="NZV3" s="25"/>
      <x:c r="NZW3" s="25"/>
      <x:c r="NZX3" s="25"/>
      <x:c r="NZY3" s="25"/>
      <x:c r="NZZ3" s="25"/>
      <x:c r="OAA3" s="25"/>
      <x:c r="OAB3" s="25"/>
      <x:c r="OAC3" s="25"/>
      <x:c r="OAD3" s="25"/>
      <x:c r="OAE3" s="25"/>
      <x:c r="OAF3" s="25"/>
      <x:c r="OAG3" s="25"/>
      <x:c r="OAH3" s="25"/>
      <x:c r="OAI3" s="25"/>
      <x:c r="OAJ3" s="25"/>
      <x:c r="OAK3" s="25"/>
      <x:c r="OAL3" s="25"/>
      <x:c r="OAM3" s="25"/>
      <x:c r="OAN3" s="25"/>
      <x:c r="OAO3" s="25"/>
      <x:c r="OAP3" s="25"/>
      <x:c r="OAQ3" s="25"/>
      <x:c r="OAR3" s="25"/>
      <x:c r="OAS3" s="25"/>
      <x:c r="OAT3" s="25"/>
      <x:c r="OAU3" s="25"/>
      <x:c r="OAV3" s="25"/>
      <x:c r="OAW3" s="25"/>
      <x:c r="OAX3" s="25"/>
      <x:c r="OAY3" s="25"/>
      <x:c r="OAZ3" s="25"/>
      <x:c r="OBA3" s="25"/>
      <x:c r="OBB3" s="25"/>
      <x:c r="OBC3" s="25"/>
      <x:c r="OBD3" s="25"/>
      <x:c r="OBE3" s="25"/>
      <x:c r="OBF3" s="25"/>
      <x:c r="OBG3" s="25"/>
      <x:c r="OBH3" s="25"/>
      <x:c r="OBI3" s="25"/>
      <x:c r="OBJ3" s="25"/>
      <x:c r="OBK3" s="25"/>
      <x:c r="OBL3" s="25"/>
      <x:c r="OBM3" s="25"/>
      <x:c r="OBN3" s="25"/>
      <x:c r="OBO3" s="25"/>
      <x:c r="OBP3" s="25"/>
      <x:c r="OBQ3" s="25"/>
      <x:c r="OBR3" s="25"/>
      <x:c r="OBS3" s="25"/>
      <x:c r="OBT3" s="25"/>
      <x:c r="OBU3" s="25"/>
      <x:c r="OBV3" s="25"/>
      <x:c r="OBW3" s="25"/>
      <x:c r="OBX3" s="25"/>
      <x:c r="OBY3" s="25"/>
      <x:c r="OBZ3" s="25"/>
      <x:c r="OCA3" s="25"/>
      <x:c r="OCB3" s="25"/>
      <x:c r="OCC3" s="25"/>
      <x:c r="OCD3" s="25"/>
      <x:c r="OCE3" s="25"/>
      <x:c r="OCF3" s="25"/>
      <x:c r="OCG3" s="25"/>
      <x:c r="OCH3" s="25"/>
      <x:c r="OCI3" s="25"/>
      <x:c r="OCJ3" s="25"/>
      <x:c r="OCK3" s="25"/>
      <x:c r="OCL3" s="25"/>
      <x:c r="OCM3" s="25"/>
      <x:c r="OCN3" s="25"/>
      <x:c r="OCO3" s="25"/>
      <x:c r="OCP3" s="25"/>
      <x:c r="OCQ3" s="25"/>
      <x:c r="OCR3" s="25"/>
      <x:c r="OCS3" s="25"/>
      <x:c r="OCT3" s="25"/>
      <x:c r="OCU3" s="25"/>
      <x:c r="OCV3" s="25"/>
      <x:c r="OCW3" s="25"/>
      <x:c r="OCX3" s="25"/>
      <x:c r="OCY3" s="25"/>
      <x:c r="OCZ3" s="25"/>
      <x:c r="ODA3" s="25"/>
      <x:c r="ODB3" s="25"/>
      <x:c r="ODC3" s="25"/>
      <x:c r="ODD3" s="25"/>
      <x:c r="ODE3" s="25"/>
      <x:c r="ODF3" s="25"/>
      <x:c r="ODG3" s="25"/>
      <x:c r="ODH3" s="25"/>
      <x:c r="ODI3" s="25"/>
      <x:c r="ODJ3" s="25"/>
      <x:c r="ODK3" s="25"/>
      <x:c r="ODL3" s="25"/>
      <x:c r="ODM3" s="25"/>
      <x:c r="ODN3" s="25"/>
      <x:c r="ODO3" s="25"/>
      <x:c r="ODP3" s="25"/>
      <x:c r="ODQ3" s="25"/>
      <x:c r="ODR3" s="25"/>
      <x:c r="ODS3" s="25"/>
      <x:c r="ODT3" s="25"/>
      <x:c r="ODU3" s="25"/>
      <x:c r="ODV3" s="25"/>
      <x:c r="ODW3" s="25"/>
      <x:c r="ODX3" s="25"/>
      <x:c r="ODY3" s="25"/>
      <x:c r="ODZ3" s="25"/>
      <x:c r="OEA3" s="25"/>
      <x:c r="OEB3" s="25"/>
      <x:c r="OEC3" s="25"/>
      <x:c r="OED3" s="25"/>
      <x:c r="OEE3" s="25"/>
      <x:c r="OEF3" s="25"/>
      <x:c r="OEG3" s="25"/>
      <x:c r="OEH3" s="25"/>
      <x:c r="OEI3" s="25"/>
      <x:c r="OEJ3" s="25"/>
      <x:c r="OEK3" s="25"/>
      <x:c r="OEL3" s="25"/>
      <x:c r="OEM3" s="25"/>
      <x:c r="OEN3" s="25"/>
      <x:c r="OEO3" s="25"/>
      <x:c r="OEP3" s="25"/>
      <x:c r="OEQ3" s="25"/>
      <x:c r="OER3" s="25"/>
      <x:c r="OES3" s="25"/>
      <x:c r="OET3" s="25"/>
      <x:c r="OEU3" s="25"/>
      <x:c r="OEV3" s="25"/>
      <x:c r="OEW3" s="25"/>
      <x:c r="OEX3" s="25"/>
      <x:c r="OEY3" s="25"/>
      <x:c r="OEZ3" s="25"/>
      <x:c r="OFA3" s="25"/>
      <x:c r="OFB3" s="25"/>
      <x:c r="OFC3" s="25"/>
      <x:c r="OFD3" s="25"/>
      <x:c r="OFE3" s="25"/>
      <x:c r="OFF3" s="25"/>
      <x:c r="OFG3" s="25"/>
      <x:c r="OFH3" s="25"/>
      <x:c r="OFI3" s="25"/>
      <x:c r="OFJ3" s="25"/>
      <x:c r="OFK3" s="25"/>
      <x:c r="OFL3" s="25"/>
      <x:c r="OFM3" s="25"/>
      <x:c r="OFN3" s="25"/>
      <x:c r="OFO3" s="25"/>
      <x:c r="OFP3" s="25"/>
      <x:c r="OFQ3" s="25"/>
      <x:c r="OFR3" s="25"/>
      <x:c r="OFS3" s="25"/>
      <x:c r="OFT3" s="25"/>
      <x:c r="OFU3" s="25"/>
      <x:c r="OFV3" s="25"/>
      <x:c r="OFW3" s="25"/>
      <x:c r="OFX3" s="25"/>
      <x:c r="OFY3" s="25"/>
      <x:c r="OFZ3" s="25"/>
      <x:c r="OGA3" s="25"/>
      <x:c r="OGB3" s="25"/>
      <x:c r="OGC3" s="25"/>
      <x:c r="OGD3" s="25"/>
      <x:c r="OGE3" s="25"/>
      <x:c r="OGF3" s="25"/>
      <x:c r="OGG3" s="25"/>
      <x:c r="OGH3" s="25"/>
      <x:c r="OGI3" s="25"/>
      <x:c r="OGJ3" s="25"/>
      <x:c r="OGK3" s="25"/>
      <x:c r="OGL3" s="25"/>
      <x:c r="OGM3" s="25"/>
      <x:c r="OGN3" s="25"/>
      <x:c r="OGO3" s="25"/>
      <x:c r="OGP3" s="25"/>
      <x:c r="OGQ3" s="25"/>
      <x:c r="OGR3" s="25"/>
      <x:c r="OGS3" s="25"/>
      <x:c r="OGT3" s="25"/>
      <x:c r="OGU3" s="25"/>
      <x:c r="OGV3" s="25"/>
      <x:c r="OGW3" s="25"/>
      <x:c r="OGX3" s="25"/>
      <x:c r="OGY3" s="25"/>
      <x:c r="OGZ3" s="25"/>
      <x:c r="OHA3" s="25"/>
      <x:c r="OHB3" s="25"/>
      <x:c r="OHC3" s="25"/>
      <x:c r="OHD3" s="25"/>
      <x:c r="OHE3" s="25"/>
      <x:c r="OHF3" s="25"/>
      <x:c r="OHG3" s="25"/>
      <x:c r="OHH3" s="25"/>
      <x:c r="OHI3" s="25"/>
      <x:c r="OHJ3" s="25"/>
      <x:c r="OHK3" s="25"/>
      <x:c r="OHL3" s="25"/>
      <x:c r="OHM3" s="25"/>
      <x:c r="OHN3" s="25"/>
      <x:c r="OHO3" s="25"/>
      <x:c r="OHP3" s="25"/>
      <x:c r="OHQ3" s="25"/>
      <x:c r="OHR3" s="25"/>
      <x:c r="OHS3" s="25"/>
      <x:c r="OHT3" s="25"/>
      <x:c r="OHU3" s="25"/>
      <x:c r="OHV3" s="25"/>
      <x:c r="OHW3" s="25"/>
      <x:c r="OHX3" s="25"/>
      <x:c r="OHY3" s="25"/>
      <x:c r="OHZ3" s="25"/>
      <x:c r="OIA3" s="25"/>
      <x:c r="OIB3" s="25"/>
      <x:c r="OIC3" s="25"/>
      <x:c r="OID3" s="25"/>
      <x:c r="OIE3" s="25"/>
      <x:c r="OIF3" s="25"/>
      <x:c r="OIG3" s="25"/>
      <x:c r="OIH3" s="25"/>
      <x:c r="OII3" s="25"/>
      <x:c r="OIJ3" s="25"/>
      <x:c r="OIK3" s="25"/>
      <x:c r="OIL3" s="25"/>
      <x:c r="OIM3" s="25"/>
      <x:c r="OIN3" s="25"/>
      <x:c r="OIO3" s="25"/>
      <x:c r="OIP3" s="25"/>
      <x:c r="OIQ3" s="25"/>
      <x:c r="OIR3" s="25"/>
      <x:c r="OIS3" s="25"/>
      <x:c r="OIT3" s="25"/>
      <x:c r="OIU3" s="25"/>
      <x:c r="OIV3" s="25"/>
      <x:c r="OIW3" s="25"/>
      <x:c r="OIX3" s="25"/>
      <x:c r="OIY3" s="25"/>
      <x:c r="OIZ3" s="25"/>
      <x:c r="OJA3" s="25"/>
      <x:c r="OJB3" s="25"/>
      <x:c r="OJC3" s="25"/>
      <x:c r="OJD3" s="25"/>
      <x:c r="OJE3" s="25"/>
      <x:c r="OJF3" s="25"/>
      <x:c r="OJG3" s="25"/>
      <x:c r="OJH3" s="25"/>
      <x:c r="OJI3" s="25"/>
      <x:c r="OJJ3" s="25"/>
      <x:c r="OJK3" s="25"/>
      <x:c r="OJL3" s="25"/>
      <x:c r="OJM3" s="25"/>
      <x:c r="OJN3" s="25"/>
      <x:c r="OJO3" s="25"/>
      <x:c r="OJP3" s="25"/>
      <x:c r="OJQ3" s="25"/>
      <x:c r="OJR3" s="25"/>
      <x:c r="OJS3" s="25"/>
      <x:c r="OJT3" s="25"/>
      <x:c r="OJU3" s="25"/>
      <x:c r="OJV3" s="25"/>
      <x:c r="OJW3" s="25"/>
      <x:c r="OJX3" s="25"/>
      <x:c r="OJY3" s="25"/>
      <x:c r="OJZ3" s="25"/>
      <x:c r="OKA3" s="25"/>
      <x:c r="OKB3" s="25"/>
      <x:c r="OKC3" s="25"/>
      <x:c r="OKD3" s="25"/>
      <x:c r="OKE3" s="25"/>
      <x:c r="OKF3" s="25"/>
      <x:c r="OKG3" s="25"/>
      <x:c r="OKH3" s="25"/>
      <x:c r="OKI3" s="25"/>
      <x:c r="OKJ3" s="25"/>
      <x:c r="OKK3" s="25"/>
      <x:c r="OKL3" s="25"/>
      <x:c r="OKM3" s="25"/>
      <x:c r="OKN3" s="25"/>
      <x:c r="OKO3" s="25"/>
      <x:c r="OKP3" s="25"/>
      <x:c r="OKQ3" s="25"/>
      <x:c r="OKR3" s="25"/>
      <x:c r="OKS3" s="25"/>
      <x:c r="OKT3" s="25"/>
      <x:c r="OKU3" s="25"/>
      <x:c r="OKV3" s="25"/>
      <x:c r="OKW3" s="25"/>
      <x:c r="OKX3" s="25"/>
      <x:c r="OKY3" s="25"/>
      <x:c r="OKZ3" s="25"/>
      <x:c r="OLA3" s="25"/>
      <x:c r="OLB3" s="25"/>
      <x:c r="OLC3" s="25"/>
      <x:c r="OLD3" s="25"/>
      <x:c r="OLE3" s="25"/>
      <x:c r="OLF3" s="25"/>
      <x:c r="OLG3" s="25"/>
      <x:c r="OLH3" s="25"/>
      <x:c r="OLI3" s="25"/>
      <x:c r="OLJ3" s="25"/>
      <x:c r="OLK3" s="25"/>
      <x:c r="OLL3" s="25"/>
      <x:c r="OLM3" s="25"/>
      <x:c r="OLN3" s="25"/>
      <x:c r="OLO3" s="25"/>
      <x:c r="OLP3" s="25"/>
      <x:c r="OLQ3" s="25"/>
      <x:c r="OLR3" s="25"/>
      <x:c r="OLS3" s="25"/>
      <x:c r="OLT3" s="25"/>
      <x:c r="OLU3" s="25"/>
      <x:c r="OLV3" s="25"/>
      <x:c r="OLW3" s="25"/>
      <x:c r="OLX3" s="25"/>
      <x:c r="OLY3" s="25"/>
      <x:c r="OLZ3" s="25"/>
      <x:c r="OMA3" s="25"/>
      <x:c r="OMB3" s="25"/>
      <x:c r="OMC3" s="25"/>
      <x:c r="OMD3" s="25"/>
      <x:c r="OME3" s="25"/>
      <x:c r="OMF3" s="25"/>
      <x:c r="OMG3" s="25"/>
      <x:c r="OMH3" s="25"/>
      <x:c r="OMI3" s="25"/>
      <x:c r="OMJ3" s="25"/>
      <x:c r="OMK3" s="25"/>
      <x:c r="OML3" s="25"/>
      <x:c r="OMM3" s="25"/>
      <x:c r="OMN3" s="25"/>
      <x:c r="OMO3" s="25"/>
      <x:c r="OMP3" s="25"/>
      <x:c r="OMQ3" s="25"/>
      <x:c r="OMR3" s="25"/>
      <x:c r="OMS3" s="25"/>
      <x:c r="OMT3" s="25"/>
      <x:c r="OMU3" s="25"/>
      <x:c r="OMV3" s="25"/>
      <x:c r="OMW3" s="25"/>
      <x:c r="OMX3" s="25"/>
      <x:c r="OMY3" s="25"/>
      <x:c r="OMZ3" s="25"/>
      <x:c r="ONA3" s="25"/>
      <x:c r="ONB3" s="25"/>
      <x:c r="ONC3" s="25"/>
      <x:c r="OND3" s="25"/>
      <x:c r="ONE3" s="25"/>
      <x:c r="ONF3" s="25"/>
      <x:c r="ONG3" s="25"/>
      <x:c r="ONH3" s="25"/>
      <x:c r="ONI3" s="25"/>
      <x:c r="ONJ3" s="25"/>
      <x:c r="ONK3" s="25"/>
      <x:c r="ONL3" s="25"/>
      <x:c r="ONM3" s="25"/>
      <x:c r="ONN3" s="25"/>
      <x:c r="ONO3" s="25"/>
      <x:c r="ONP3" s="25"/>
      <x:c r="ONQ3" s="25"/>
      <x:c r="ONR3" s="25"/>
      <x:c r="ONS3" s="25"/>
      <x:c r="ONT3" s="25"/>
      <x:c r="ONU3" s="25"/>
      <x:c r="ONV3" s="25"/>
      <x:c r="ONW3" s="25"/>
      <x:c r="ONX3" s="25"/>
      <x:c r="ONY3" s="25"/>
      <x:c r="ONZ3" s="25"/>
      <x:c r="OOA3" s="25"/>
      <x:c r="OOB3" s="25"/>
      <x:c r="OOC3" s="25"/>
      <x:c r="OOD3" s="25"/>
      <x:c r="OOE3" s="25"/>
      <x:c r="OOF3" s="25"/>
      <x:c r="OOG3" s="25"/>
      <x:c r="OOH3" s="25"/>
      <x:c r="OOI3" s="25"/>
      <x:c r="OOJ3" s="25"/>
      <x:c r="OOK3" s="25"/>
      <x:c r="OOL3" s="25"/>
      <x:c r="OOM3" s="25"/>
      <x:c r="OON3" s="25"/>
      <x:c r="OOO3" s="25"/>
      <x:c r="OOP3" s="25"/>
      <x:c r="OOQ3" s="25"/>
      <x:c r="OOR3" s="25"/>
      <x:c r="OOS3" s="25"/>
      <x:c r="OOT3" s="25"/>
      <x:c r="OOU3" s="25"/>
      <x:c r="OOV3" s="25"/>
      <x:c r="OOW3" s="25"/>
      <x:c r="OOX3" s="25"/>
      <x:c r="OOY3" s="25"/>
      <x:c r="OOZ3" s="25"/>
      <x:c r="OPA3" s="25"/>
      <x:c r="OPB3" s="25"/>
      <x:c r="OPC3" s="25"/>
      <x:c r="OPD3" s="25"/>
      <x:c r="OPE3" s="25"/>
      <x:c r="OPF3" s="25"/>
      <x:c r="OPG3" s="25"/>
      <x:c r="OPH3" s="25"/>
      <x:c r="OPI3" s="25"/>
      <x:c r="OPJ3" s="25"/>
      <x:c r="OPK3" s="25"/>
      <x:c r="OPL3" s="25"/>
      <x:c r="OPM3" s="25"/>
      <x:c r="OPN3" s="25"/>
      <x:c r="OPO3" s="25"/>
      <x:c r="OPP3" s="25"/>
      <x:c r="OPQ3" s="25"/>
      <x:c r="OPR3" s="25"/>
      <x:c r="OPS3" s="25"/>
      <x:c r="OPT3" s="25"/>
      <x:c r="OPU3" s="25"/>
      <x:c r="OPV3" s="25"/>
      <x:c r="OPW3" s="25"/>
      <x:c r="OPX3" s="25"/>
      <x:c r="OPY3" s="25"/>
      <x:c r="OPZ3" s="25"/>
      <x:c r="OQA3" s="25"/>
      <x:c r="OQB3" s="25"/>
      <x:c r="OQC3" s="25"/>
      <x:c r="OQD3" s="25"/>
      <x:c r="OQE3" s="25"/>
      <x:c r="OQF3" s="25"/>
      <x:c r="OQG3" s="25"/>
      <x:c r="OQH3" s="25"/>
      <x:c r="OQI3" s="25"/>
      <x:c r="OQJ3" s="25"/>
      <x:c r="OQK3" s="25"/>
      <x:c r="OQL3" s="25"/>
      <x:c r="OQM3" s="25"/>
      <x:c r="OQN3" s="25"/>
      <x:c r="OQO3" s="25"/>
      <x:c r="OQP3" s="25"/>
      <x:c r="OQQ3" s="25"/>
      <x:c r="OQR3" s="25"/>
      <x:c r="OQS3" s="25"/>
      <x:c r="OQT3" s="25"/>
      <x:c r="OQU3" s="25"/>
      <x:c r="OQV3" s="25"/>
      <x:c r="OQW3" s="25"/>
      <x:c r="OQX3" s="25"/>
      <x:c r="OQY3" s="25"/>
      <x:c r="OQZ3" s="25"/>
      <x:c r="ORA3" s="25"/>
      <x:c r="ORB3" s="25"/>
      <x:c r="ORC3" s="25"/>
      <x:c r="ORD3" s="25"/>
      <x:c r="ORE3" s="25"/>
      <x:c r="ORF3" s="25"/>
      <x:c r="ORG3" s="25"/>
      <x:c r="ORH3" s="25"/>
      <x:c r="ORI3" s="25"/>
      <x:c r="ORJ3" s="25"/>
      <x:c r="ORK3" s="25"/>
      <x:c r="ORL3" s="25"/>
      <x:c r="ORM3" s="25"/>
      <x:c r="ORN3" s="25"/>
      <x:c r="ORO3" s="25"/>
      <x:c r="ORP3" s="25"/>
      <x:c r="ORQ3" s="25"/>
      <x:c r="ORR3" s="25"/>
      <x:c r="ORS3" s="25"/>
      <x:c r="ORT3" s="25"/>
      <x:c r="ORU3" s="25"/>
      <x:c r="ORV3" s="25"/>
      <x:c r="ORW3" s="25"/>
      <x:c r="ORX3" s="25"/>
      <x:c r="ORY3" s="25"/>
      <x:c r="ORZ3" s="25"/>
      <x:c r="OSA3" s="25"/>
      <x:c r="OSB3" s="25"/>
      <x:c r="OSC3" s="25"/>
      <x:c r="OSD3" s="25"/>
      <x:c r="OSE3" s="25"/>
      <x:c r="OSF3" s="25"/>
      <x:c r="OSG3" s="25"/>
      <x:c r="OSH3" s="25"/>
      <x:c r="OSI3" s="25"/>
      <x:c r="OSJ3" s="25"/>
      <x:c r="OSK3" s="25"/>
      <x:c r="OSL3" s="25"/>
      <x:c r="OSM3" s="25"/>
      <x:c r="OSN3" s="25"/>
      <x:c r="OSO3" s="25"/>
      <x:c r="OSP3" s="25"/>
      <x:c r="OSQ3" s="25"/>
      <x:c r="OSR3" s="25"/>
      <x:c r="OSS3" s="25"/>
      <x:c r="OST3" s="25"/>
      <x:c r="OSU3" s="25"/>
      <x:c r="OSV3" s="25"/>
      <x:c r="OSW3" s="25"/>
      <x:c r="OSX3" s="25"/>
      <x:c r="OSY3" s="25"/>
      <x:c r="OSZ3" s="25"/>
      <x:c r="OTA3" s="25"/>
      <x:c r="OTB3" s="25"/>
      <x:c r="OTC3" s="25"/>
      <x:c r="OTD3" s="25"/>
      <x:c r="OTE3" s="25"/>
      <x:c r="OTF3" s="25"/>
      <x:c r="OTG3" s="25"/>
      <x:c r="OTH3" s="25"/>
      <x:c r="OTI3" s="25"/>
      <x:c r="OTJ3" s="25"/>
      <x:c r="OTK3" s="25"/>
      <x:c r="OTL3" s="25"/>
      <x:c r="OTM3" s="25"/>
      <x:c r="OTN3" s="25"/>
      <x:c r="OTO3" s="25"/>
      <x:c r="OTP3" s="25"/>
      <x:c r="OTQ3" s="25"/>
      <x:c r="OTR3" s="25"/>
      <x:c r="OTS3" s="25"/>
      <x:c r="OTT3" s="25"/>
      <x:c r="OTU3" s="25"/>
      <x:c r="OTV3" s="25"/>
      <x:c r="OTW3" s="25"/>
      <x:c r="OTX3" s="25"/>
      <x:c r="OTY3" s="25"/>
      <x:c r="OTZ3" s="25"/>
      <x:c r="OUA3" s="25"/>
      <x:c r="OUB3" s="25"/>
      <x:c r="OUC3" s="25"/>
      <x:c r="OUD3" s="25"/>
      <x:c r="OUE3" s="25"/>
      <x:c r="OUF3" s="25"/>
      <x:c r="OUG3" s="25"/>
      <x:c r="OUH3" s="25"/>
      <x:c r="OUI3" s="25"/>
      <x:c r="OUJ3" s="25"/>
      <x:c r="OUK3" s="25"/>
      <x:c r="OUL3" s="25"/>
      <x:c r="OUM3" s="25"/>
      <x:c r="OUN3" s="25"/>
      <x:c r="OUO3" s="25"/>
      <x:c r="OUP3" s="25"/>
      <x:c r="OUQ3" s="25"/>
      <x:c r="OUR3" s="25"/>
      <x:c r="OUS3" s="25"/>
      <x:c r="OUT3" s="25"/>
      <x:c r="OUU3" s="25"/>
      <x:c r="OUV3" s="25"/>
      <x:c r="OUW3" s="25"/>
      <x:c r="OUX3" s="25"/>
      <x:c r="OUY3" s="25"/>
      <x:c r="OUZ3" s="25"/>
      <x:c r="OVA3" s="25"/>
      <x:c r="OVB3" s="25"/>
      <x:c r="OVC3" s="25"/>
      <x:c r="OVD3" s="25"/>
      <x:c r="OVE3" s="25"/>
      <x:c r="OVF3" s="25"/>
      <x:c r="OVG3" s="25"/>
      <x:c r="OVH3" s="25"/>
      <x:c r="OVI3" s="25"/>
      <x:c r="OVJ3" s="25"/>
      <x:c r="OVK3" s="25"/>
      <x:c r="OVL3" s="25"/>
      <x:c r="OVM3" s="25"/>
      <x:c r="OVN3" s="25"/>
      <x:c r="OVO3" s="25"/>
      <x:c r="OVP3" s="25"/>
      <x:c r="OVQ3" s="25"/>
      <x:c r="OVR3" s="25"/>
      <x:c r="OVS3" s="25"/>
      <x:c r="OVT3" s="25"/>
      <x:c r="OVU3" s="25"/>
      <x:c r="OVV3" s="25"/>
      <x:c r="OVW3" s="25"/>
      <x:c r="OVX3" s="25"/>
      <x:c r="OVY3" s="25"/>
      <x:c r="OVZ3" s="25"/>
      <x:c r="OWA3" s="25"/>
      <x:c r="OWB3" s="25"/>
      <x:c r="OWC3" s="25"/>
      <x:c r="OWD3" s="25"/>
      <x:c r="OWE3" s="25"/>
      <x:c r="OWF3" s="25"/>
      <x:c r="OWG3" s="25"/>
      <x:c r="OWH3" s="25"/>
      <x:c r="OWI3" s="25"/>
      <x:c r="OWJ3" s="25"/>
      <x:c r="OWK3" s="25"/>
      <x:c r="OWL3" s="25"/>
      <x:c r="OWM3" s="25"/>
      <x:c r="OWN3" s="25"/>
      <x:c r="OWO3" s="25"/>
      <x:c r="OWP3" s="25"/>
      <x:c r="OWQ3" s="25"/>
      <x:c r="OWR3" s="25"/>
      <x:c r="OWS3" s="25"/>
      <x:c r="OWT3" s="25"/>
      <x:c r="OWU3" s="25"/>
      <x:c r="OWV3" s="25"/>
      <x:c r="OWW3" s="25"/>
      <x:c r="OWX3" s="25"/>
      <x:c r="OWY3" s="25"/>
      <x:c r="OWZ3" s="25"/>
      <x:c r="OXA3" s="25"/>
      <x:c r="OXB3" s="25"/>
      <x:c r="OXC3" s="25"/>
      <x:c r="OXD3" s="25"/>
      <x:c r="OXE3" s="25"/>
      <x:c r="OXF3" s="25"/>
      <x:c r="OXG3" s="25"/>
      <x:c r="OXH3" s="25"/>
      <x:c r="OXI3" s="25"/>
      <x:c r="OXJ3" s="25"/>
      <x:c r="OXK3" s="25"/>
      <x:c r="OXL3" s="25"/>
      <x:c r="OXM3" s="25"/>
      <x:c r="OXN3" s="25"/>
      <x:c r="OXO3" s="25"/>
      <x:c r="OXP3" s="25"/>
      <x:c r="OXQ3" s="25"/>
      <x:c r="OXR3" s="25"/>
      <x:c r="OXS3" s="25"/>
      <x:c r="OXT3" s="25"/>
      <x:c r="OXU3" s="25"/>
      <x:c r="OXV3" s="25"/>
      <x:c r="OXW3" s="25"/>
      <x:c r="OXX3" s="25"/>
      <x:c r="OXY3" s="25"/>
      <x:c r="OXZ3" s="25"/>
      <x:c r="OYA3" s="25"/>
      <x:c r="OYB3" s="25"/>
      <x:c r="OYC3" s="25"/>
      <x:c r="OYD3" s="25"/>
      <x:c r="OYE3" s="25"/>
      <x:c r="OYF3" s="25"/>
      <x:c r="OYG3" s="25"/>
      <x:c r="OYH3" s="25"/>
      <x:c r="OYI3" s="25"/>
      <x:c r="OYJ3" s="25"/>
      <x:c r="OYK3" s="25"/>
      <x:c r="OYL3" s="25"/>
      <x:c r="OYM3" s="25"/>
      <x:c r="OYN3" s="25"/>
      <x:c r="OYO3" s="25"/>
      <x:c r="OYP3" s="25"/>
      <x:c r="OYQ3" s="25"/>
      <x:c r="OYR3" s="25"/>
      <x:c r="OYS3" s="25"/>
      <x:c r="OYT3" s="25"/>
      <x:c r="OYU3" s="25"/>
      <x:c r="OYV3" s="25"/>
      <x:c r="OYW3" s="25"/>
      <x:c r="OYX3" s="25"/>
      <x:c r="OYY3" s="25"/>
      <x:c r="OYZ3" s="25"/>
      <x:c r="OZA3" s="25"/>
      <x:c r="OZB3" s="25"/>
      <x:c r="OZC3" s="25"/>
      <x:c r="OZD3" s="25"/>
      <x:c r="OZE3" s="25"/>
      <x:c r="OZF3" s="25"/>
      <x:c r="OZG3" s="25"/>
      <x:c r="OZH3" s="25"/>
      <x:c r="OZI3" s="25"/>
      <x:c r="OZJ3" s="25"/>
      <x:c r="OZK3" s="25"/>
      <x:c r="OZL3" s="25"/>
      <x:c r="OZM3" s="25"/>
      <x:c r="OZN3" s="25"/>
      <x:c r="OZO3" s="25"/>
      <x:c r="OZP3" s="25"/>
      <x:c r="OZQ3" s="25"/>
      <x:c r="OZR3" s="25"/>
      <x:c r="OZS3" s="25"/>
      <x:c r="OZT3" s="25"/>
      <x:c r="OZU3" s="25"/>
      <x:c r="OZV3" s="25"/>
      <x:c r="OZW3" s="25"/>
      <x:c r="OZX3" s="25"/>
      <x:c r="OZY3" s="25"/>
      <x:c r="OZZ3" s="25"/>
      <x:c r="PAA3" s="25"/>
      <x:c r="PAB3" s="25"/>
      <x:c r="PAC3" s="25"/>
      <x:c r="PAD3" s="25"/>
      <x:c r="PAE3" s="25"/>
      <x:c r="PAF3" s="25"/>
      <x:c r="PAG3" s="25"/>
      <x:c r="PAH3" s="25"/>
      <x:c r="PAI3" s="25"/>
      <x:c r="PAJ3" s="25"/>
      <x:c r="PAK3" s="25"/>
      <x:c r="PAL3" s="25"/>
      <x:c r="PAM3" s="25"/>
      <x:c r="PAN3" s="25"/>
      <x:c r="PAO3" s="25"/>
      <x:c r="PAP3" s="25"/>
      <x:c r="PAQ3" s="25"/>
      <x:c r="PAR3" s="25"/>
      <x:c r="PAS3" s="25"/>
      <x:c r="PAT3" s="25"/>
      <x:c r="PAU3" s="25"/>
      <x:c r="PAV3" s="25"/>
      <x:c r="PAW3" s="25"/>
      <x:c r="PAX3" s="25"/>
      <x:c r="PAY3" s="25"/>
      <x:c r="PAZ3" s="25"/>
      <x:c r="PBA3" s="25"/>
      <x:c r="PBB3" s="25"/>
      <x:c r="PBC3" s="25"/>
      <x:c r="PBD3" s="25"/>
      <x:c r="PBE3" s="25"/>
      <x:c r="PBF3" s="25"/>
      <x:c r="PBG3" s="25"/>
      <x:c r="PBH3" s="25"/>
      <x:c r="PBI3" s="25"/>
      <x:c r="PBJ3" s="25"/>
      <x:c r="PBK3" s="25"/>
      <x:c r="PBL3" s="25"/>
      <x:c r="PBM3" s="25"/>
      <x:c r="PBN3" s="25"/>
      <x:c r="PBO3" s="25"/>
      <x:c r="PBP3" s="25"/>
      <x:c r="PBQ3" s="25"/>
      <x:c r="PBR3" s="25"/>
      <x:c r="PBS3" s="25"/>
      <x:c r="PBT3" s="25"/>
      <x:c r="PBU3" s="25"/>
      <x:c r="PBV3" s="25"/>
      <x:c r="PBW3" s="25"/>
      <x:c r="PBX3" s="25"/>
      <x:c r="PBY3" s="25"/>
      <x:c r="PBZ3" s="25"/>
      <x:c r="PCA3" s="25"/>
      <x:c r="PCB3" s="25"/>
      <x:c r="PCC3" s="25"/>
      <x:c r="PCD3" s="25"/>
      <x:c r="PCE3" s="25"/>
      <x:c r="PCF3" s="25"/>
      <x:c r="PCG3" s="25"/>
      <x:c r="PCH3" s="25"/>
      <x:c r="PCI3" s="25"/>
      <x:c r="PCJ3" s="25"/>
      <x:c r="PCK3" s="25"/>
      <x:c r="PCL3" s="25"/>
      <x:c r="PCM3" s="25"/>
      <x:c r="PCN3" s="25"/>
      <x:c r="PCO3" s="25"/>
      <x:c r="PCP3" s="25"/>
      <x:c r="PCQ3" s="25"/>
      <x:c r="PCR3" s="25"/>
      <x:c r="PCS3" s="25"/>
      <x:c r="PCT3" s="25"/>
      <x:c r="PCU3" s="25"/>
      <x:c r="PCV3" s="25"/>
      <x:c r="PCW3" s="25"/>
      <x:c r="PCX3" s="25"/>
      <x:c r="PCY3" s="25"/>
      <x:c r="PCZ3" s="25"/>
      <x:c r="PDA3" s="25"/>
      <x:c r="PDB3" s="25"/>
      <x:c r="PDC3" s="25"/>
      <x:c r="PDD3" s="25"/>
      <x:c r="PDE3" s="25"/>
      <x:c r="PDF3" s="25"/>
      <x:c r="PDG3" s="25"/>
      <x:c r="PDH3" s="25"/>
      <x:c r="PDI3" s="25"/>
      <x:c r="PDJ3" s="25"/>
      <x:c r="PDK3" s="25"/>
      <x:c r="PDL3" s="25"/>
      <x:c r="PDM3" s="25"/>
      <x:c r="PDN3" s="25"/>
      <x:c r="PDO3" s="25"/>
      <x:c r="PDP3" s="25"/>
      <x:c r="PDQ3" s="25"/>
      <x:c r="PDR3" s="25"/>
      <x:c r="PDS3" s="25"/>
      <x:c r="PDT3" s="25"/>
      <x:c r="PDU3" s="25"/>
      <x:c r="PDV3" s="25"/>
      <x:c r="PDW3" s="25"/>
      <x:c r="PDX3" s="25"/>
      <x:c r="PDY3" s="25"/>
      <x:c r="PDZ3" s="25"/>
      <x:c r="PEA3" s="25"/>
      <x:c r="PEB3" s="25"/>
      <x:c r="PEC3" s="25"/>
      <x:c r="PED3" s="25"/>
      <x:c r="PEE3" s="25"/>
      <x:c r="PEF3" s="25"/>
      <x:c r="PEG3" s="25"/>
      <x:c r="PEH3" s="25"/>
      <x:c r="PEI3" s="25"/>
      <x:c r="PEJ3" s="25"/>
      <x:c r="PEK3" s="25"/>
      <x:c r="PEL3" s="25"/>
      <x:c r="PEM3" s="25"/>
      <x:c r="PEN3" s="25"/>
      <x:c r="PEO3" s="25"/>
      <x:c r="PEP3" s="25"/>
      <x:c r="PEQ3" s="25"/>
      <x:c r="PER3" s="25"/>
      <x:c r="PES3" s="25"/>
      <x:c r="PET3" s="25"/>
      <x:c r="PEU3" s="25"/>
      <x:c r="PEV3" s="25"/>
      <x:c r="PEW3" s="25"/>
      <x:c r="PEX3" s="25"/>
      <x:c r="PEY3" s="25"/>
      <x:c r="PEZ3" s="25"/>
      <x:c r="PFA3" s="25"/>
      <x:c r="PFB3" s="25"/>
      <x:c r="PFC3" s="25"/>
      <x:c r="PFD3" s="25"/>
      <x:c r="PFE3" s="25"/>
      <x:c r="PFF3" s="25"/>
      <x:c r="PFG3" s="25"/>
      <x:c r="PFH3" s="25"/>
      <x:c r="PFI3" s="25"/>
      <x:c r="PFJ3" s="25"/>
      <x:c r="PFK3" s="25"/>
      <x:c r="PFL3" s="25"/>
      <x:c r="PFM3" s="25"/>
      <x:c r="PFN3" s="25"/>
      <x:c r="PFO3" s="25"/>
      <x:c r="PFP3" s="25"/>
      <x:c r="PFQ3" s="25"/>
      <x:c r="PFR3" s="25"/>
      <x:c r="PFS3" s="25"/>
      <x:c r="PFT3" s="25"/>
      <x:c r="PFU3" s="25"/>
      <x:c r="PFV3" s="25"/>
      <x:c r="PFW3" s="25"/>
      <x:c r="PFX3" s="25"/>
      <x:c r="PFY3" s="25"/>
      <x:c r="PFZ3" s="25"/>
      <x:c r="PGA3" s="25"/>
      <x:c r="PGB3" s="25"/>
      <x:c r="PGC3" s="25"/>
      <x:c r="PGD3" s="25"/>
      <x:c r="PGE3" s="25"/>
      <x:c r="PGF3" s="25"/>
      <x:c r="PGG3" s="25"/>
      <x:c r="PGH3" s="25"/>
      <x:c r="PGI3" s="25"/>
      <x:c r="PGJ3" s="25"/>
      <x:c r="PGK3" s="25"/>
      <x:c r="PGL3" s="25"/>
      <x:c r="PGM3" s="25"/>
      <x:c r="PGN3" s="25"/>
      <x:c r="PGO3" s="25"/>
      <x:c r="PGP3" s="25"/>
      <x:c r="PGQ3" s="25"/>
      <x:c r="PGR3" s="25"/>
      <x:c r="PGS3" s="25"/>
      <x:c r="PGT3" s="25"/>
      <x:c r="PGU3" s="25"/>
      <x:c r="PGV3" s="25"/>
      <x:c r="PGW3" s="25"/>
      <x:c r="PGX3" s="25"/>
      <x:c r="PGY3" s="25"/>
      <x:c r="PGZ3" s="25"/>
      <x:c r="PHA3" s="25"/>
      <x:c r="PHB3" s="25"/>
      <x:c r="PHC3" s="25"/>
      <x:c r="PHD3" s="25"/>
      <x:c r="PHE3" s="25"/>
      <x:c r="PHF3" s="25"/>
      <x:c r="PHG3" s="25"/>
      <x:c r="PHH3" s="25"/>
      <x:c r="PHI3" s="25"/>
      <x:c r="PHJ3" s="25"/>
      <x:c r="PHK3" s="25"/>
      <x:c r="PHL3" s="25"/>
      <x:c r="PHM3" s="25"/>
      <x:c r="PHN3" s="25"/>
      <x:c r="PHO3" s="25"/>
      <x:c r="PHP3" s="25"/>
      <x:c r="PHQ3" s="25"/>
      <x:c r="PHR3" s="25"/>
      <x:c r="PHS3" s="25"/>
      <x:c r="PHT3" s="25"/>
      <x:c r="PHU3" s="25"/>
      <x:c r="PHV3" s="25"/>
      <x:c r="PHW3" s="25"/>
      <x:c r="PHX3" s="25"/>
      <x:c r="PHY3" s="25"/>
      <x:c r="PHZ3" s="25"/>
      <x:c r="PIA3" s="25"/>
      <x:c r="PIB3" s="25"/>
      <x:c r="PIC3" s="25"/>
      <x:c r="PID3" s="25"/>
      <x:c r="PIE3" s="25"/>
      <x:c r="PIF3" s="25"/>
      <x:c r="PIG3" s="25"/>
      <x:c r="PIH3" s="25"/>
      <x:c r="PII3" s="25"/>
      <x:c r="PIJ3" s="25"/>
      <x:c r="PIK3" s="25"/>
      <x:c r="PIL3" s="25"/>
      <x:c r="PIM3" s="25"/>
      <x:c r="PIN3" s="25"/>
      <x:c r="PIO3" s="25"/>
      <x:c r="PIP3" s="25"/>
      <x:c r="PIQ3" s="25"/>
      <x:c r="PIR3" s="25"/>
      <x:c r="PIS3" s="25"/>
      <x:c r="PIT3" s="25"/>
      <x:c r="PIU3" s="25"/>
      <x:c r="PIV3" s="25"/>
      <x:c r="PIW3" s="25"/>
      <x:c r="PIX3" s="25"/>
      <x:c r="PIY3" s="25"/>
      <x:c r="PIZ3" s="25"/>
      <x:c r="PJA3" s="25"/>
      <x:c r="PJB3" s="25"/>
      <x:c r="PJC3" s="25"/>
      <x:c r="PJD3" s="25"/>
      <x:c r="PJE3" s="25"/>
      <x:c r="PJF3" s="25"/>
      <x:c r="PJG3" s="25"/>
      <x:c r="PJH3" s="25"/>
      <x:c r="PJI3" s="25"/>
      <x:c r="PJJ3" s="25"/>
      <x:c r="PJK3" s="25"/>
      <x:c r="PJL3" s="25"/>
      <x:c r="PJM3" s="25"/>
      <x:c r="PJN3" s="25"/>
      <x:c r="PJO3" s="25"/>
      <x:c r="PJP3" s="25"/>
      <x:c r="PJQ3" s="25"/>
      <x:c r="PJR3" s="25"/>
      <x:c r="PJS3" s="25"/>
      <x:c r="PJT3" s="25"/>
      <x:c r="PJU3" s="25"/>
      <x:c r="PJV3" s="25"/>
      <x:c r="PJW3" s="25"/>
      <x:c r="PJX3" s="25"/>
      <x:c r="PJY3" s="25"/>
      <x:c r="PJZ3" s="25"/>
      <x:c r="PKA3" s="25"/>
      <x:c r="PKB3" s="25"/>
      <x:c r="PKC3" s="25"/>
      <x:c r="PKD3" s="25"/>
      <x:c r="PKE3" s="25"/>
      <x:c r="PKF3" s="25"/>
      <x:c r="PKG3" s="25"/>
      <x:c r="PKH3" s="25"/>
      <x:c r="PKI3" s="25"/>
      <x:c r="PKJ3" s="25"/>
      <x:c r="PKK3" s="25"/>
      <x:c r="PKL3" s="25"/>
      <x:c r="PKM3" s="25"/>
      <x:c r="PKN3" s="25"/>
      <x:c r="PKO3" s="25"/>
      <x:c r="PKP3" s="25"/>
      <x:c r="PKQ3" s="25"/>
      <x:c r="PKR3" s="25"/>
      <x:c r="PKS3" s="25"/>
      <x:c r="PKT3" s="25"/>
      <x:c r="PKU3" s="25"/>
      <x:c r="PKV3" s="25"/>
      <x:c r="PKW3" s="25"/>
      <x:c r="PKX3" s="25"/>
      <x:c r="PKY3" s="25"/>
      <x:c r="PKZ3" s="25"/>
      <x:c r="PLA3" s="25"/>
      <x:c r="PLB3" s="25"/>
      <x:c r="PLC3" s="25"/>
      <x:c r="PLD3" s="25"/>
      <x:c r="PLE3" s="25"/>
      <x:c r="PLF3" s="25"/>
      <x:c r="PLG3" s="25"/>
      <x:c r="PLH3" s="25"/>
      <x:c r="PLI3" s="25"/>
      <x:c r="PLJ3" s="25"/>
      <x:c r="PLK3" s="25"/>
      <x:c r="PLL3" s="25"/>
      <x:c r="PLM3" s="25"/>
      <x:c r="PLN3" s="25"/>
      <x:c r="PLO3" s="25"/>
      <x:c r="PLP3" s="25"/>
      <x:c r="PLQ3" s="25"/>
      <x:c r="PLR3" s="25"/>
      <x:c r="PLS3" s="25"/>
      <x:c r="PLT3" s="25"/>
      <x:c r="PLU3" s="25"/>
      <x:c r="PLV3" s="25"/>
      <x:c r="PLW3" s="25"/>
      <x:c r="PLX3" s="25"/>
      <x:c r="PLY3" s="25"/>
      <x:c r="PLZ3" s="25"/>
      <x:c r="PMA3" s="25"/>
      <x:c r="PMB3" s="25"/>
      <x:c r="PMC3" s="25"/>
      <x:c r="PMD3" s="25"/>
      <x:c r="PME3" s="25"/>
      <x:c r="PMF3" s="25"/>
      <x:c r="PMG3" s="25"/>
      <x:c r="PMH3" s="25"/>
      <x:c r="PMI3" s="25"/>
      <x:c r="PMJ3" s="25"/>
      <x:c r="PMK3" s="25"/>
      <x:c r="PML3" s="25"/>
      <x:c r="PMM3" s="25"/>
      <x:c r="PMN3" s="25"/>
      <x:c r="PMO3" s="25"/>
      <x:c r="PMP3" s="25"/>
      <x:c r="PMQ3" s="25"/>
      <x:c r="PMR3" s="25"/>
      <x:c r="PMS3" s="25"/>
      <x:c r="PMT3" s="25"/>
      <x:c r="PMU3" s="25"/>
      <x:c r="PMV3" s="25"/>
      <x:c r="PMW3" s="25"/>
      <x:c r="PMX3" s="25"/>
      <x:c r="PMY3" s="25"/>
      <x:c r="PMZ3" s="25"/>
      <x:c r="PNA3" s="25"/>
      <x:c r="PNB3" s="25"/>
      <x:c r="PNC3" s="25"/>
      <x:c r="PND3" s="25"/>
      <x:c r="PNE3" s="25"/>
      <x:c r="PNF3" s="25"/>
      <x:c r="PNG3" s="25"/>
      <x:c r="PNH3" s="25"/>
      <x:c r="PNI3" s="25"/>
      <x:c r="PNJ3" s="25"/>
      <x:c r="PNK3" s="25"/>
      <x:c r="PNL3" s="25"/>
      <x:c r="PNM3" s="25"/>
      <x:c r="PNN3" s="25"/>
      <x:c r="PNO3" s="25"/>
      <x:c r="PNP3" s="25"/>
      <x:c r="PNQ3" s="25"/>
      <x:c r="PNR3" s="25"/>
      <x:c r="PNS3" s="25"/>
      <x:c r="PNT3" s="25"/>
      <x:c r="PNU3" s="25"/>
      <x:c r="PNV3" s="25"/>
      <x:c r="PNW3" s="25"/>
      <x:c r="PNX3" s="25"/>
      <x:c r="PNY3" s="25"/>
      <x:c r="PNZ3" s="25"/>
      <x:c r="POA3" s="25"/>
      <x:c r="POB3" s="25"/>
      <x:c r="POC3" s="25"/>
      <x:c r="POD3" s="25"/>
      <x:c r="POE3" s="25"/>
      <x:c r="POF3" s="25"/>
      <x:c r="POG3" s="25"/>
      <x:c r="POH3" s="25"/>
      <x:c r="POI3" s="25"/>
      <x:c r="POJ3" s="25"/>
      <x:c r="POK3" s="25"/>
      <x:c r="POL3" s="25"/>
      <x:c r="POM3" s="25"/>
      <x:c r="PON3" s="25"/>
      <x:c r="POO3" s="25"/>
      <x:c r="POP3" s="25"/>
      <x:c r="POQ3" s="25"/>
      <x:c r="POR3" s="25"/>
      <x:c r="POS3" s="25"/>
      <x:c r="POT3" s="25"/>
      <x:c r="POU3" s="25"/>
      <x:c r="POV3" s="25"/>
      <x:c r="POW3" s="25"/>
      <x:c r="POX3" s="25"/>
      <x:c r="POY3" s="25"/>
      <x:c r="POZ3" s="25"/>
      <x:c r="PPA3" s="25"/>
      <x:c r="PPB3" s="25"/>
      <x:c r="PPC3" s="25"/>
      <x:c r="PPD3" s="25"/>
      <x:c r="PPE3" s="25"/>
      <x:c r="PPF3" s="25"/>
      <x:c r="PPG3" s="25"/>
      <x:c r="PPH3" s="25"/>
      <x:c r="PPI3" s="25"/>
      <x:c r="PPJ3" s="25"/>
      <x:c r="PPK3" s="25"/>
      <x:c r="PPL3" s="25"/>
      <x:c r="PPM3" s="25"/>
      <x:c r="PPN3" s="25"/>
      <x:c r="PPO3" s="25"/>
      <x:c r="PPP3" s="25"/>
      <x:c r="PPQ3" s="25"/>
      <x:c r="PPR3" s="25"/>
      <x:c r="PPS3" s="25"/>
      <x:c r="PPT3" s="25"/>
      <x:c r="PPU3" s="25"/>
      <x:c r="PPV3" s="25"/>
      <x:c r="PPW3" s="25"/>
      <x:c r="PPX3" s="25"/>
      <x:c r="PPY3" s="25"/>
      <x:c r="PPZ3" s="25"/>
      <x:c r="PQA3" s="25"/>
      <x:c r="PQB3" s="25"/>
      <x:c r="PQC3" s="25"/>
      <x:c r="PQD3" s="25"/>
      <x:c r="PQE3" s="25"/>
      <x:c r="PQF3" s="25"/>
      <x:c r="PQG3" s="25"/>
      <x:c r="PQH3" s="25"/>
      <x:c r="PQI3" s="25"/>
      <x:c r="PQJ3" s="25"/>
      <x:c r="PQK3" s="25"/>
      <x:c r="PQL3" s="25"/>
      <x:c r="PQM3" s="25"/>
      <x:c r="PQN3" s="25"/>
      <x:c r="PQO3" s="25"/>
      <x:c r="PQP3" s="25"/>
      <x:c r="PQQ3" s="25"/>
      <x:c r="PQR3" s="25"/>
      <x:c r="PQS3" s="25"/>
      <x:c r="PQT3" s="25"/>
      <x:c r="PQU3" s="25"/>
      <x:c r="PQV3" s="25"/>
      <x:c r="PQW3" s="25"/>
      <x:c r="PQX3" s="25"/>
      <x:c r="PQY3" s="25"/>
      <x:c r="PQZ3" s="25"/>
      <x:c r="PRA3" s="25"/>
      <x:c r="PRB3" s="25"/>
      <x:c r="PRC3" s="25"/>
      <x:c r="PRD3" s="25"/>
      <x:c r="PRE3" s="25"/>
      <x:c r="PRF3" s="25"/>
      <x:c r="PRG3" s="25"/>
      <x:c r="PRH3" s="25"/>
      <x:c r="PRI3" s="25"/>
      <x:c r="PRJ3" s="25"/>
      <x:c r="PRK3" s="25"/>
      <x:c r="PRL3" s="25"/>
      <x:c r="PRM3" s="25"/>
      <x:c r="PRN3" s="25"/>
      <x:c r="PRO3" s="25"/>
      <x:c r="PRP3" s="25"/>
      <x:c r="PRQ3" s="25"/>
      <x:c r="PRR3" s="25"/>
      <x:c r="PRS3" s="25"/>
      <x:c r="PRT3" s="25"/>
      <x:c r="PRU3" s="25"/>
      <x:c r="PRV3" s="25"/>
      <x:c r="PRW3" s="25"/>
      <x:c r="PRX3" s="25"/>
      <x:c r="PRY3" s="25"/>
      <x:c r="PRZ3" s="25"/>
      <x:c r="PSA3" s="25"/>
      <x:c r="PSB3" s="25"/>
      <x:c r="PSC3" s="25"/>
      <x:c r="PSD3" s="25"/>
      <x:c r="PSE3" s="25"/>
      <x:c r="PSF3" s="25"/>
      <x:c r="PSG3" s="25"/>
      <x:c r="PSH3" s="25"/>
      <x:c r="PSI3" s="25"/>
      <x:c r="PSJ3" s="25"/>
      <x:c r="PSK3" s="25"/>
      <x:c r="PSL3" s="25"/>
      <x:c r="PSM3" s="25"/>
      <x:c r="PSN3" s="25"/>
      <x:c r="PSO3" s="25"/>
      <x:c r="PSP3" s="25"/>
      <x:c r="PSQ3" s="25"/>
      <x:c r="PSR3" s="25"/>
      <x:c r="PSS3" s="25"/>
      <x:c r="PST3" s="25"/>
      <x:c r="PSU3" s="25"/>
      <x:c r="PSV3" s="25"/>
      <x:c r="PSW3" s="25"/>
      <x:c r="PSX3" s="25"/>
      <x:c r="PSY3" s="25"/>
      <x:c r="PSZ3" s="25"/>
      <x:c r="PTA3" s="25"/>
      <x:c r="PTB3" s="25"/>
      <x:c r="PTC3" s="25"/>
      <x:c r="PTD3" s="25"/>
      <x:c r="PTE3" s="25"/>
      <x:c r="PTF3" s="25"/>
      <x:c r="PTG3" s="25"/>
      <x:c r="PTH3" s="25"/>
      <x:c r="PTI3" s="25"/>
      <x:c r="PTJ3" s="25"/>
      <x:c r="PTK3" s="25"/>
      <x:c r="PTL3" s="25"/>
      <x:c r="PTM3" s="25"/>
      <x:c r="PTN3" s="25"/>
      <x:c r="PTO3" s="25"/>
      <x:c r="PTP3" s="25"/>
      <x:c r="PTQ3" s="25"/>
      <x:c r="PTR3" s="25"/>
      <x:c r="PTS3" s="25"/>
      <x:c r="PTT3" s="25"/>
      <x:c r="PTU3" s="25"/>
      <x:c r="PTV3" s="25"/>
      <x:c r="PTW3" s="25"/>
      <x:c r="PTX3" s="25"/>
      <x:c r="PTY3" s="25"/>
      <x:c r="PTZ3" s="25"/>
      <x:c r="PUA3" s="25"/>
      <x:c r="PUB3" s="25"/>
      <x:c r="PUC3" s="25"/>
      <x:c r="PUD3" s="25"/>
      <x:c r="PUE3" s="25"/>
      <x:c r="PUF3" s="25"/>
      <x:c r="PUG3" s="25"/>
      <x:c r="PUH3" s="25"/>
      <x:c r="PUI3" s="25"/>
      <x:c r="PUJ3" s="25"/>
      <x:c r="PUK3" s="25"/>
      <x:c r="PUL3" s="25"/>
      <x:c r="PUM3" s="25"/>
      <x:c r="PUN3" s="25"/>
      <x:c r="PUO3" s="25"/>
      <x:c r="PUP3" s="25"/>
      <x:c r="PUQ3" s="25"/>
      <x:c r="PUR3" s="25"/>
      <x:c r="PUS3" s="25"/>
      <x:c r="PUT3" s="25"/>
      <x:c r="PUU3" s="25"/>
      <x:c r="PUV3" s="25"/>
      <x:c r="PUW3" s="25"/>
      <x:c r="PUX3" s="25"/>
      <x:c r="PUY3" s="25"/>
      <x:c r="PUZ3" s="25"/>
      <x:c r="PVA3" s="25"/>
      <x:c r="PVB3" s="25"/>
      <x:c r="PVC3" s="25"/>
      <x:c r="PVD3" s="25"/>
      <x:c r="PVE3" s="25"/>
      <x:c r="PVF3" s="25"/>
      <x:c r="PVG3" s="25"/>
      <x:c r="PVH3" s="25"/>
      <x:c r="PVI3" s="25"/>
      <x:c r="PVJ3" s="25"/>
      <x:c r="PVK3" s="25"/>
      <x:c r="PVL3" s="25"/>
      <x:c r="PVM3" s="25"/>
      <x:c r="PVN3" s="25"/>
      <x:c r="PVO3" s="25"/>
      <x:c r="PVP3" s="25"/>
      <x:c r="PVQ3" s="25"/>
      <x:c r="PVR3" s="25"/>
      <x:c r="PVS3" s="25"/>
      <x:c r="PVT3" s="25"/>
      <x:c r="PVU3" s="25"/>
      <x:c r="PVV3" s="25"/>
      <x:c r="PVW3" s="25"/>
      <x:c r="PVX3" s="25"/>
      <x:c r="PVY3" s="25"/>
      <x:c r="PVZ3" s="25"/>
      <x:c r="PWA3" s="25"/>
      <x:c r="PWB3" s="25"/>
      <x:c r="PWC3" s="25"/>
      <x:c r="PWD3" s="25"/>
      <x:c r="PWE3" s="25"/>
      <x:c r="PWF3" s="25"/>
      <x:c r="PWG3" s="25"/>
      <x:c r="PWH3" s="25"/>
      <x:c r="PWI3" s="25"/>
      <x:c r="PWJ3" s="25"/>
      <x:c r="PWK3" s="25"/>
      <x:c r="PWL3" s="25"/>
      <x:c r="PWM3" s="25"/>
      <x:c r="PWN3" s="25"/>
      <x:c r="PWO3" s="25"/>
      <x:c r="PWP3" s="25"/>
      <x:c r="PWQ3" s="25"/>
      <x:c r="PWR3" s="25"/>
      <x:c r="PWS3" s="25"/>
      <x:c r="PWT3" s="25"/>
      <x:c r="PWU3" s="25"/>
      <x:c r="PWV3" s="25"/>
      <x:c r="PWW3" s="25"/>
      <x:c r="PWX3" s="25"/>
      <x:c r="PWY3" s="25"/>
      <x:c r="PWZ3" s="25"/>
      <x:c r="PXA3" s="25"/>
      <x:c r="PXB3" s="25"/>
      <x:c r="PXC3" s="25"/>
      <x:c r="PXD3" s="25"/>
      <x:c r="PXE3" s="25"/>
      <x:c r="PXF3" s="25"/>
      <x:c r="PXG3" s="25"/>
      <x:c r="PXH3" s="25"/>
      <x:c r="PXI3" s="25"/>
      <x:c r="PXJ3" s="25"/>
      <x:c r="PXK3" s="25"/>
      <x:c r="PXL3" s="25"/>
      <x:c r="PXM3" s="25"/>
      <x:c r="PXN3" s="25"/>
      <x:c r="PXO3" s="25"/>
      <x:c r="PXP3" s="25"/>
      <x:c r="PXQ3" s="25"/>
      <x:c r="PXR3" s="25"/>
      <x:c r="PXS3" s="25"/>
      <x:c r="PXT3" s="25"/>
      <x:c r="PXU3" s="25"/>
      <x:c r="PXV3" s="25"/>
      <x:c r="PXW3" s="25"/>
      <x:c r="PXX3" s="25"/>
      <x:c r="PXY3" s="25"/>
      <x:c r="PXZ3" s="25"/>
      <x:c r="PYA3" s="25"/>
      <x:c r="PYB3" s="25"/>
      <x:c r="PYC3" s="25"/>
      <x:c r="PYD3" s="25"/>
      <x:c r="PYE3" s="25"/>
      <x:c r="PYF3" s="25"/>
      <x:c r="PYG3" s="25"/>
      <x:c r="PYH3" s="25"/>
      <x:c r="PYI3" s="25"/>
      <x:c r="PYJ3" s="25"/>
      <x:c r="PYK3" s="25"/>
      <x:c r="PYL3" s="25"/>
      <x:c r="PYM3" s="25"/>
      <x:c r="PYN3" s="25"/>
      <x:c r="PYO3" s="25"/>
      <x:c r="PYP3" s="25"/>
      <x:c r="PYQ3" s="25"/>
      <x:c r="PYR3" s="25"/>
      <x:c r="PYS3" s="25"/>
      <x:c r="PYT3" s="25"/>
      <x:c r="PYU3" s="25"/>
      <x:c r="PYV3" s="25"/>
      <x:c r="PYW3" s="25"/>
      <x:c r="PYX3" s="25"/>
      <x:c r="PYY3" s="25"/>
      <x:c r="PYZ3" s="25"/>
      <x:c r="PZA3" s="25"/>
      <x:c r="PZB3" s="25"/>
      <x:c r="PZC3" s="25"/>
      <x:c r="PZD3" s="25"/>
      <x:c r="PZE3" s="25"/>
      <x:c r="PZF3" s="25"/>
      <x:c r="PZG3" s="25"/>
      <x:c r="PZH3" s="25"/>
      <x:c r="PZI3" s="25"/>
      <x:c r="PZJ3" s="25"/>
      <x:c r="PZK3" s="25"/>
      <x:c r="PZL3" s="25"/>
      <x:c r="PZM3" s="25"/>
      <x:c r="PZN3" s="25"/>
      <x:c r="PZO3" s="25"/>
      <x:c r="PZP3" s="25"/>
      <x:c r="PZQ3" s="25"/>
      <x:c r="PZR3" s="25"/>
      <x:c r="PZS3" s="25"/>
      <x:c r="PZT3" s="25"/>
      <x:c r="PZU3" s="25"/>
      <x:c r="PZV3" s="25"/>
      <x:c r="PZW3" s="25"/>
      <x:c r="PZX3" s="25"/>
      <x:c r="PZY3" s="25"/>
      <x:c r="PZZ3" s="25"/>
      <x:c r="QAA3" s="25"/>
      <x:c r="QAB3" s="25"/>
      <x:c r="QAC3" s="25"/>
      <x:c r="QAD3" s="25"/>
      <x:c r="QAE3" s="25"/>
      <x:c r="QAF3" s="25"/>
      <x:c r="QAG3" s="25"/>
      <x:c r="QAH3" s="25"/>
      <x:c r="QAI3" s="25"/>
      <x:c r="QAJ3" s="25"/>
      <x:c r="QAK3" s="25"/>
      <x:c r="QAL3" s="25"/>
      <x:c r="QAM3" s="25"/>
      <x:c r="QAN3" s="25"/>
      <x:c r="QAO3" s="25"/>
      <x:c r="QAP3" s="25"/>
      <x:c r="QAQ3" s="25"/>
      <x:c r="QAR3" s="25"/>
      <x:c r="QAS3" s="25"/>
      <x:c r="QAT3" s="25"/>
      <x:c r="QAU3" s="25"/>
      <x:c r="QAV3" s="25"/>
      <x:c r="QAW3" s="25"/>
      <x:c r="QAX3" s="25"/>
      <x:c r="QAY3" s="25"/>
      <x:c r="QAZ3" s="25"/>
      <x:c r="QBA3" s="25"/>
      <x:c r="QBB3" s="25"/>
      <x:c r="QBC3" s="25"/>
      <x:c r="QBD3" s="25"/>
      <x:c r="QBE3" s="25"/>
      <x:c r="QBF3" s="25"/>
      <x:c r="QBG3" s="25"/>
      <x:c r="QBH3" s="25"/>
      <x:c r="QBI3" s="25"/>
      <x:c r="QBJ3" s="25"/>
      <x:c r="QBK3" s="25"/>
      <x:c r="QBL3" s="25"/>
      <x:c r="QBM3" s="25"/>
      <x:c r="QBN3" s="25"/>
      <x:c r="QBO3" s="25"/>
      <x:c r="QBP3" s="25"/>
      <x:c r="QBQ3" s="25"/>
      <x:c r="QBR3" s="25"/>
      <x:c r="QBS3" s="25"/>
      <x:c r="QBT3" s="25"/>
      <x:c r="QBU3" s="25"/>
      <x:c r="QBV3" s="25"/>
      <x:c r="QBW3" s="25"/>
      <x:c r="QBX3" s="25"/>
      <x:c r="QBY3" s="25"/>
      <x:c r="QBZ3" s="25"/>
      <x:c r="QCA3" s="25"/>
      <x:c r="QCB3" s="25"/>
      <x:c r="QCC3" s="25"/>
      <x:c r="QCD3" s="25"/>
      <x:c r="QCE3" s="25"/>
      <x:c r="QCF3" s="25"/>
      <x:c r="QCG3" s="25"/>
      <x:c r="QCH3" s="25"/>
      <x:c r="QCI3" s="25"/>
      <x:c r="QCJ3" s="25"/>
      <x:c r="QCK3" s="25"/>
      <x:c r="QCL3" s="25"/>
      <x:c r="QCM3" s="25"/>
      <x:c r="QCN3" s="25"/>
      <x:c r="QCO3" s="25"/>
      <x:c r="QCP3" s="25"/>
      <x:c r="QCQ3" s="25"/>
      <x:c r="QCR3" s="25"/>
      <x:c r="QCS3" s="25"/>
      <x:c r="QCT3" s="25"/>
      <x:c r="QCU3" s="25"/>
      <x:c r="QCV3" s="25"/>
      <x:c r="QCW3" s="25"/>
      <x:c r="QCX3" s="25"/>
      <x:c r="QCY3" s="25"/>
      <x:c r="QCZ3" s="25"/>
      <x:c r="QDA3" s="25"/>
      <x:c r="QDB3" s="25"/>
      <x:c r="QDC3" s="25"/>
      <x:c r="QDD3" s="25"/>
      <x:c r="QDE3" s="25"/>
      <x:c r="QDF3" s="25"/>
      <x:c r="QDG3" s="25"/>
      <x:c r="QDH3" s="25"/>
      <x:c r="QDI3" s="25"/>
      <x:c r="QDJ3" s="25"/>
      <x:c r="QDK3" s="25"/>
      <x:c r="QDL3" s="25"/>
      <x:c r="QDM3" s="25"/>
      <x:c r="QDN3" s="25"/>
      <x:c r="QDO3" s="25"/>
      <x:c r="QDP3" s="25"/>
      <x:c r="QDQ3" s="25"/>
      <x:c r="QDR3" s="25"/>
      <x:c r="QDS3" s="25"/>
      <x:c r="QDT3" s="25"/>
      <x:c r="QDU3" s="25"/>
      <x:c r="QDV3" s="25"/>
      <x:c r="QDW3" s="25"/>
      <x:c r="QDX3" s="25"/>
      <x:c r="QDY3" s="25"/>
      <x:c r="QDZ3" s="25"/>
      <x:c r="QEA3" s="25"/>
      <x:c r="QEB3" s="25"/>
      <x:c r="QEC3" s="25"/>
      <x:c r="QED3" s="25"/>
      <x:c r="QEE3" s="25"/>
      <x:c r="QEF3" s="25"/>
      <x:c r="QEG3" s="25"/>
      <x:c r="QEH3" s="25"/>
      <x:c r="QEI3" s="25"/>
      <x:c r="QEJ3" s="25"/>
      <x:c r="QEK3" s="25"/>
      <x:c r="QEL3" s="25"/>
      <x:c r="QEM3" s="25"/>
      <x:c r="QEN3" s="25"/>
      <x:c r="QEO3" s="25"/>
      <x:c r="QEP3" s="25"/>
      <x:c r="QEQ3" s="25"/>
      <x:c r="QER3" s="25"/>
      <x:c r="QES3" s="25"/>
      <x:c r="QET3" s="25"/>
      <x:c r="QEU3" s="25"/>
      <x:c r="QEV3" s="25"/>
      <x:c r="QEW3" s="25"/>
      <x:c r="QEX3" s="25"/>
      <x:c r="QEY3" s="25"/>
      <x:c r="QEZ3" s="25"/>
      <x:c r="QFA3" s="25"/>
      <x:c r="QFB3" s="25"/>
      <x:c r="QFC3" s="25"/>
      <x:c r="QFD3" s="25"/>
      <x:c r="QFE3" s="25"/>
      <x:c r="QFF3" s="25"/>
      <x:c r="QFG3" s="25"/>
      <x:c r="QFH3" s="25"/>
      <x:c r="QFI3" s="25"/>
      <x:c r="QFJ3" s="25"/>
      <x:c r="QFK3" s="25"/>
      <x:c r="QFL3" s="25"/>
      <x:c r="QFM3" s="25"/>
      <x:c r="QFN3" s="25"/>
      <x:c r="QFO3" s="25"/>
      <x:c r="QFP3" s="25"/>
      <x:c r="QFQ3" s="25"/>
      <x:c r="QFR3" s="25"/>
      <x:c r="QFS3" s="25"/>
      <x:c r="QFT3" s="25"/>
      <x:c r="QFU3" s="25"/>
      <x:c r="QFV3" s="25"/>
      <x:c r="QFW3" s="25"/>
      <x:c r="QFX3" s="25"/>
      <x:c r="QFY3" s="25"/>
      <x:c r="QFZ3" s="25"/>
      <x:c r="QGA3" s="25"/>
      <x:c r="QGB3" s="25"/>
      <x:c r="QGC3" s="25"/>
      <x:c r="QGD3" s="25"/>
      <x:c r="QGE3" s="25"/>
      <x:c r="QGF3" s="25"/>
      <x:c r="QGG3" s="25"/>
      <x:c r="QGH3" s="25"/>
      <x:c r="QGI3" s="25"/>
      <x:c r="QGJ3" s="25"/>
      <x:c r="QGK3" s="25"/>
      <x:c r="QGL3" s="25"/>
      <x:c r="QGM3" s="25"/>
      <x:c r="QGN3" s="25"/>
      <x:c r="QGO3" s="25"/>
      <x:c r="QGP3" s="25"/>
      <x:c r="QGQ3" s="25"/>
      <x:c r="QGR3" s="25"/>
      <x:c r="QGS3" s="25"/>
      <x:c r="QGT3" s="25"/>
      <x:c r="QGU3" s="25"/>
      <x:c r="QGV3" s="25"/>
      <x:c r="QGW3" s="25"/>
      <x:c r="QGX3" s="25"/>
      <x:c r="QGY3" s="25"/>
      <x:c r="QGZ3" s="25"/>
      <x:c r="QHA3" s="25"/>
      <x:c r="QHB3" s="25"/>
      <x:c r="QHC3" s="25"/>
      <x:c r="QHD3" s="25"/>
      <x:c r="QHE3" s="25"/>
      <x:c r="QHF3" s="25"/>
      <x:c r="QHG3" s="25"/>
      <x:c r="QHH3" s="25"/>
      <x:c r="QHI3" s="25"/>
      <x:c r="QHJ3" s="25"/>
      <x:c r="QHK3" s="25"/>
      <x:c r="QHL3" s="25"/>
      <x:c r="QHM3" s="25"/>
      <x:c r="QHN3" s="25"/>
      <x:c r="QHO3" s="25"/>
      <x:c r="QHP3" s="25"/>
      <x:c r="QHQ3" s="25"/>
      <x:c r="QHR3" s="25"/>
      <x:c r="QHS3" s="25"/>
      <x:c r="QHT3" s="25"/>
      <x:c r="QHU3" s="25"/>
      <x:c r="QHV3" s="25"/>
      <x:c r="QHW3" s="25"/>
      <x:c r="QHX3" s="25"/>
      <x:c r="QHY3" s="25"/>
      <x:c r="QHZ3" s="25"/>
      <x:c r="QIA3" s="25"/>
      <x:c r="QIB3" s="25"/>
      <x:c r="QIC3" s="25"/>
      <x:c r="QID3" s="25"/>
      <x:c r="QIE3" s="25"/>
      <x:c r="QIF3" s="25"/>
      <x:c r="QIG3" s="25"/>
      <x:c r="QIH3" s="25"/>
      <x:c r="QII3" s="25"/>
      <x:c r="QIJ3" s="25"/>
      <x:c r="QIK3" s="25"/>
      <x:c r="QIL3" s="25"/>
      <x:c r="QIM3" s="25"/>
      <x:c r="QIN3" s="25"/>
      <x:c r="QIO3" s="25"/>
      <x:c r="QIP3" s="25"/>
      <x:c r="QIQ3" s="25"/>
      <x:c r="QIR3" s="25"/>
      <x:c r="QIS3" s="25"/>
      <x:c r="QIT3" s="25"/>
      <x:c r="QIU3" s="25"/>
      <x:c r="QIV3" s="25"/>
      <x:c r="QIW3" s="25"/>
      <x:c r="QIX3" s="25"/>
      <x:c r="QIY3" s="25"/>
      <x:c r="QIZ3" s="25"/>
      <x:c r="QJA3" s="25"/>
      <x:c r="QJB3" s="25"/>
      <x:c r="QJC3" s="25"/>
      <x:c r="QJD3" s="25"/>
      <x:c r="QJE3" s="25"/>
      <x:c r="QJF3" s="25"/>
      <x:c r="QJG3" s="25"/>
      <x:c r="QJH3" s="25"/>
      <x:c r="QJI3" s="25"/>
      <x:c r="QJJ3" s="25"/>
      <x:c r="QJK3" s="25"/>
      <x:c r="QJL3" s="25"/>
      <x:c r="QJM3" s="25"/>
      <x:c r="QJN3" s="25"/>
      <x:c r="QJO3" s="25"/>
      <x:c r="QJP3" s="25"/>
      <x:c r="QJQ3" s="25"/>
      <x:c r="QJR3" s="25"/>
      <x:c r="QJS3" s="25"/>
      <x:c r="QJT3" s="25"/>
      <x:c r="QJU3" s="25"/>
      <x:c r="QJV3" s="25"/>
      <x:c r="QJW3" s="25"/>
      <x:c r="QJX3" s="25"/>
      <x:c r="QJY3" s="25"/>
      <x:c r="QJZ3" s="25"/>
      <x:c r="QKA3" s="25"/>
      <x:c r="QKB3" s="25"/>
      <x:c r="QKC3" s="25"/>
      <x:c r="QKD3" s="25"/>
      <x:c r="QKE3" s="25"/>
      <x:c r="QKF3" s="25"/>
      <x:c r="QKG3" s="25"/>
      <x:c r="QKH3" s="25"/>
      <x:c r="QKI3" s="25"/>
      <x:c r="QKJ3" s="25"/>
      <x:c r="QKK3" s="25"/>
      <x:c r="QKL3" s="25"/>
      <x:c r="QKM3" s="25"/>
      <x:c r="QKN3" s="25"/>
      <x:c r="QKO3" s="25"/>
      <x:c r="QKP3" s="25"/>
      <x:c r="QKQ3" s="25"/>
      <x:c r="QKR3" s="25"/>
      <x:c r="QKS3" s="25"/>
      <x:c r="QKT3" s="25"/>
      <x:c r="QKU3" s="25"/>
      <x:c r="QKV3" s="25"/>
      <x:c r="QKW3" s="25"/>
      <x:c r="QKX3" s="25"/>
      <x:c r="QKY3" s="25"/>
      <x:c r="QKZ3" s="25"/>
      <x:c r="QLA3" s="25"/>
      <x:c r="QLB3" s="25"/>
      <x:c r="QLC3" s="25"/>
      <x:c r="QLD3" s="25"/>
      <x:c r="QLE3" s="25"/>
      <x:c r="QLF3" s="25"/>
      <x:c r="QLG3" s="25"/>
      <x:c r="QLH3" s="25"/>
      <x:c r="QLI3" s="25"/>
      <x:c r="QLJ3" s="25"/>
      <x:c r="QLK3" s="25"/>
      <x:c r="QLL3" s="25"/>
      <x:c r="QLM3" s="25"/>
      <x:c r="QLN3" s="25"/>
      <x:c r="QLO3" s="25"/>
      <x:c r="QLP3" s="25"/>
      <x:c r="QLQ3" s="25"/>
      <x:c r="QLR3" s="25"/>
      <x:c r="QLS3" s="25"/>
      <x:c r="QLT3" s="25"/>
      <x:c r="QLU3" s="25"/>
      <x:c r="QLV3" s="25"/>
      <x:c r="QLW3" s="25"/>
      <x:c r="QLX3" s="25"/>
      <x:c r="QLY3" s="25"/>
      <x:c r="QLZ3" s="25"/>
      <x:c r="QMA3" s="25"/>
      <x:c r="QMB3" s="25"/>
      <x:c r="QMC3" s="25"/>
      <x:c r="QMD3" s="25"/>
      <x:c r="QME3" s="25"/>
      <x:c r="QMF3" s="25"/>
      <x:c r="QMG3" s="25"/>
      <x:c r="QMH3" s="25"/>
      <x:c r="QMI3" s="25"/>
      <x:c r="QMJ3" s="25"/>
      <x:c r="QMK3" s="25"/>
      <x:c r="QML3" s="25"/>
      <x:c r="QMM3" s="25"/>
      <x:c r="QMN3" s="25"/>
      <x:c r="QMO3" s="25"/>
      <x:c r="QMP3" s="25"/>
      <x:c r="QMQ3" s="25"/>
      <x:c r="QMR3" s="25"/>
      <x:c r="QMS3" s="25"/>
      <x:c r="QMT3" s="25"/>
      <x:c r="QMU3" s="25"/>
      <x:c r="QMV3" s="25"/>
      <x:c r="QMW3" s="25"/>
      <x:c r="QMX3" s="25"/>
      <x:c r="QMY3" s="25"/>
      <x:c r="QMZ3" s="25"/>
      <x:c r="QNA3" s="25"/>
      <x:c r="QNB3" s="25"/>
      <x:c r="QNC3" s="25"/>
      <x:c r="QND3" s="25"/>
      <x:c r="QNE3" s="25"/>
      <x:c r="QNF3" s="25"/>
      <x:c r="QNG3" s="25"/>
      <x:c r="QNH3" s="25"/>
      <x:c r="QNI3" s="25"/>
      <x:c r="QNJ3" s="25"/>
      <x:c r="QNK3" s="25"/>
      <x:c r="QNL3" s="25"/>
      <x:c r="QNM3" s="25"/>
      <x:c r="QNN3" s="25"/>
      <x:c r="QNO3" s="25"/>
      <x:c r="QNP3" s="25"/>
      <x:c r="QNQ3" s="25"/>
      <x:c r="QNR3" s="25"/>
      <x:c r="QNS3" s="25"/>
      <x:c r="QNT3" s="25"/>
      <x:c r="QNU3" s="25"/>
      <x:c r="QNV3" s="25"/>
      <x:c r="QNW3" s="25"/>
      <x:c r="QNX3" s="25"/>
      <x:c r="QNY3" s="25"/>
      <x:c r="QNZ3" s="25"/>
      <x:c r="QOA3" s="25"/>
      <x:c r="QOB3" s="25"/>
      <x:c r="QOC3" s="25"/>
      <x:c r="QOD3" s="25"/>
      <x:c r="QOE3" s="25"/>
      <x:c r="QOF3" s="25"/>
      <x:c r="QOG3" s="25"/>
      <x:c r="QOH3" s="25"/>
      <x:c r="QOI3" s="25"/>
      <x:c r="QOJ3" s="25"/>
      <x:c r="QOK3" s="25"/>
      <x:c r="QOL3" s="25"/>
      <x:c r="QOM3" s="25"/>
      <x:c r="QON3" s="25"/>
      <x:c r="QOO3" s="25"/>
      <x:c r="QOP3" s="25"/>
      <x:c r="QOQ3" s="25"/>
      <x:c r="QOR3" s="25"/>
      <x:c r="QOS3" s="25"/>
      <x:c r="QOT3" s="25"/>
      <x:c r="QOU3" s="25"/>
      <x:c r="QOV3" s="25"/>
      <x:c r="QOW3" s="25"/>
      <x:c r="QOX3" s="25"/>
      <x:c r="QOY3" s="25"/>
      <x:c r="QOZ3" s="25"/>
      <x:c r="QPA3" s="25"/>
      <x:c r="QPB3" s="25"/>
      <x:c r="QPC3" s="25"/>
      <x:c r="QPD3" s="25"/>
      <x:c r="QPE3" s="25"/>
      <x:c r="QPF3" s="25"/>
      <x:c r="QPG3" s="25"/>
      <x:c r="QPH3" s="25"/>
      <x:c r="QPI3" s="25"/>
      <x:c r="QPJ3" s="25"/>
      <x:c r="QPK3" s="25"/>
      <x:c r="QPL3" s="25"/>
      <x:c r="QPM3" s="25"/>
      <x:c r="QPN3" s="25"/>
      <x:c r="QPO3" s="25"/>
      <x:c r="QPP3" s="25"/>
      <x:c r="QPQ3" s="25"/>
      <x:c r="QPR3" s="25"/>
      <x:c r="QPS3" s="25"/>
      <x:c r="QPT3" s="25"/>
      <x:c r="QPU3" s="25"/>
      <x:c r="QPV3" s="25"/>
      <x:c r="QPW3" s="25"/>
      <x:c r="QPX3" s="25"/>
      <x:c r="QPY3" s="25"/>
      <x:c r="QPZ3" s="25"/>
      <x:c r="QQA3" s="25"/>
      <x:c r="QQB3" s="25"/>
      <x:c r="QQC3" s="25"/>
      <x:c r="QQD3" s="25"/>
      <x:c r="QQE3" s="25"/>
      <x:c r="QQF3" s="25"/>
      <x:c r="QQG3" s="25"/>
      <x:c r="QQH3" s="25"/>
      <x:c r="QQI3" s="25"/>
      <x:c r="QQJ3" s="25"/>
      <x:c r="QQK3" s="25"/>
      <x:c r="QQL3" s="25"/>
      <x:c r="QQM3" s="25"/>
      <x:c r="QQN3" s="25"/>
      <x:c r="QQO3" s="25"/>
      <x:c r="QQP3" s="25"/>
      <x:c r="QQQ3" s="25"/>
      <x:c r="QQR3" s="25"/>
      <x:c r="QQS3" s="25"/>
      <x:c r="QQT3" s="25"/>
      <x:c r="QQU3" s="25"/>
      <x:c r="QQV3" s="25"/>
      <x:c r="QQW3" s="25"/>
      <x:c r="QQX3" s="25"/>
      <x:c r="QQY3" s="25"/>
      <x:c r="QQZ3" s="25"/>
      <x:c r="QRA3" s="25"/>
      <x:c r="QRB3" s="25"/>
      <x:c r="QRC3" s="25"/>
      <x:c r="QRD3" s="25"/>
      <x:c r="QRE3" s="25"/>
      <x:c r="QRF3" s="25"/>
      <x:c r="QRG3" s="25"/>
      <x:c r="QRH3" s="25"/>
      <x:c r="QRI3" s="25"/>
      <x:c r="QRJ3" s="25"/>
      <x:c r="QRK3" s="25"/>
      <x:c r="QRL3" s="25"/>
      <x:c r="QRM3" s="25"/>
      <x:c r="QRN3" s="25"/>
      <x:c r="QRO3" s="25"/>
      <x:c r="QRP3" s="25"/>
      <x:c r="QRQ3" s="25"/>
      <x:c r="QRR3" s="25"/>
      <x:c r="QRS3" s="25"/>
      <x:c r="QRT3" s="25"/>
      <x:c r="QRU3" s="25"/>
      <x:c r="QRV3" s="25"/>
      <x:c r="QRW3" s="25"/>
      <x:c r="QRX3" s="25"/>
      <x:c r="QRY3" s="25"/>
      <x:c r="QRZ3" s="25"/>
      <x:c r="QSA3" s="25"/>
      <x:c r="QSB3" s="25"/>
      <x:c r="QSC3" s="25"/>
      <x:c r="QSD3" s="25"/>
      <x:c r="QSE3" s="25"/>
      <x:c r="QSF3" s="25"/>
      <x:c r="QSG3" s="25"/>
      <x:c r="QSH3" s="25"/>
      <x:c r="QSI3" s="25"/>
      <x:c r="QSJ3" s="25"/>
      <x:c r="QSK3" s="25"/>
      <x:c r="QSL3" s="25"/>
      <x:c r="QSM3" s="25"/>
      <x:c r="QSN3" s="25"/>
      <x:c r="QSO3" s="25"/>
      <x:c r="QSP3" s="25"/>
      <x:c r="QSQ3" s="25"/>
      <x:c r="QSR3" s="25"/>
      <x:c r="QSS3" s="25"/>
      <x:c r="QST3" s="25"/>
      <x:c r="QSU3" s="25"/>
      <x:c r="QSV3" s="25"/>
      <x:c r="QSW3" s="25"/>
      <x:c r="QSX3" s="25"/>
      <x:c r="QSY3" s="25"/>
      <x:c r="QSZ3" s="25"/>
      <x:c r="QTA3" s="25"/>
      <x:c r="QTB3" s="25"/>
      <x:c r="QTC3" s="25"/>
      <x:c r="QTD3" s="25"/>
      <x:c r="QTE3" s="25"/>
      <x:c r="QTF3" s="25"/>
      <x:c r="QTG3" s="25"/>
      <x:c r="QTH3" s="25"/>
      <x:c r="QTI3" s="25"/>
      <x:c r="QTJ3" s="25"/>
      <x:c r="QTK3" s="25"/>
      <x:c r="QTL3" s="25"/>
      <x:c r="QTM3" s="25"/>
      <x:c r="QTN3" s="25"/>
      <x:c r="QTO3" s="25"/>
      <x:c r="QTP3" s="25"/>
      <x:c r="QTQ3" s="25"/>
      <x:c r="QTR3" s="25"/>
      <x:c r="QTS3" s="25"/>
      <x:c r="QTT3" s="25"/>
      <x:c r="QTU3" s="25"/>
      <x:c r="QTV3" s="25"/>
      <x:c r="QTW3" s="25"/>
      <x:c r="QTX3" s="25"/>
      <x:c r="QTY3" s="25"/>
      <x:c r="QTZ3" s="25"/>
      <x:c r="QUA3" s="25"/>
      <x:c r="QUB3" s="25"/>
      <x:c r="QUC3" s="25"/>
      <x:c r="QUD3" s="25"/>
      <x:c r="QUE3" s="25"/>
      <x:c r="QUF3" s="25"/>
      <x:c r="QUG3" s="25"/>
      <x:c r="QUH3" s="25"/>
      <x:c r="QUI3" s="25"/>
      <x:c r="QUJ3" s="25"/>
      <x:c r="QUK3" s="25"/>
      <x:c r="QUL3" s="25"/>
      <x:c r="QUM3" s="25"/>
      <x:c r="QUN3" s="25"/>
      <x:c r="QUO3" s="25"/>
      <x:c r="QUP3" s="25"/>
      <x:c r="QUQ3" s="25"/>
      <x:c r="QUR3" s="25"/>
      <x:c r="QUS3" s="25"/>
      <x:c r="QUT3" s="25"/>
      <x:c r="QUU3" s="25"/>
      <x:c r="QUV3" s="25"/>
      <x:c r="QUW3" s="25"/>
      <x:c r="QUX3" s="25"/>
      <x:c r="QUY3" s="25"/>
      <x:c r="QUZ3" s="25"/>
      <x:c r="QVA3" s="25"/>
      <x:c r="QVB3" s="25"/>
      <x:c r="QVC3" s="25"/>
      <x:c r="QVD3" s="25"/>
      <x:c r="QVE3" s="25"/>
      <x:c r="QVF3" s="25"/>
      <x:c r="QVG3" s="25"/>
      <x:c r="QVH3" s="25"/>
      <x:c r="QVI3" s="25"/>
      <x:c r="QVJ3" s="25"/>
      <x:c r="QVK3" s="25"/>
      <x:c r="QVL3" s="25"/>
      <x:c r="QVM3" s="25"/>
      <x:c r="QVN3" s="25"/>
      <x:c r="QVO3" s="25"/>
      <x:c r="QVP3" s="25"/>
      <x:c r="QVQ3" s="25"/>
      <x:c r="QVR3" s="25"/>
      <x:c r="QVS3" s="25"/>
      <x:c r="QVT3" s="25"/>
      <x:c r="QVU3" s="25"/>
      <x:c r="QVV3" s="25"/>
      <x:c r="QVW3" s="25"/>
      <x:c r="QVX3" s="25"/>
      <x:c r="QVY3" s="25"/>
      <x:c r="QVZ3" s="25"/>
      <x:c r="QWA3" s="25"/>
      <x:c r="QWB3" s="25"/>
      <x:c r="QWC3" s="25"/>
      <x:c r="QWD3" s="25"/>
      <x:c r="QWE3" s="25"/>
      <x:c r="QWF3" s="25"/>
      <x:c r="QWG3" s="25"/>
      <x:c r="QWH3" s="25"/>
      <x:c r="QWI3" s="25"/>
      <x:c r="QWJ3" s="25"/>
      <x:c r="QWK3" s="25"/>
      <x:c r="QWL3" s="25"/>
      <x:c r="QWM3" s="25"/>
      <x:c r="QWN3" s="25"/>
      <x:c r="QWO3" s="25"/>
      <x:c r="QWP3" s="25"/>
      <x:c r="QWQ3" s="25"/>
      <x:c r="QWR3" s="25"/>
      <x:c r="QWS3" s="25"/>
      <x:c r="QWT3" s="25"/>
      <x:c r="QWU3" s="25"/>
      <x:c r="QWV3" s="25"/>
      <x:c r="QWW3" s="25"/>
      <x:c r="QWX3" s="25"/>
      <x:c r="QWY3" s="25"/>
      <x:c r="QWZ3" s="25"/>
      <x:c r="QXA3" s="25"/>
      <x:c r="QXB3" s="25"/>
      <x:c r="QXC3" s="25"/>
      <x:c r="QXD3" s="25"/>
      <x:c r="QXE3" s="25"/>
      <x:c r="QXF3" s="25"/>
      <x:c r="QXG3" s="25"/>
      <x:c r="QXH3" s="25"/>
      <x:c r="QXI3" s="25"/>
      <x:c r="QXJ3" s="25"/>
      <x:c r="QXK3" s="25"/>
      <x:c r="QXL3" s="25"/>
      <x:c r="QXM3" s="25"/>
      <x:c r="QXN3" s="25"/>
      <x:c r="QXO3" s="25"/>
      <x:c r="QXP3" s="25"/>
      <x:c r="QXQ3" s="25"/>
      <x:c r="QXR3" s="25"/>
      <x:c r="QXS3" s="25"/>
      <x:c r="QXT3" s="25"/>
      <x:c r="QXU3" s="25"/>
      <x:c r="QXV3" s="25"/>
      <x:c r="QXW3" s="25"/>
      <x:c r="QXX3" s="25"/>
      <x:c r="QXY3" s="25"/>
      <x:c r="QXZ3" s="25"/>
      <x:c r="QYA3" s="25"/>
      <x:c r="QYB3" s="25"/>
      <x:c r="QYC3" s="25"/>
      <x:c r="QYD3" s="25"/>
      <x:c r="QYE3" s="25"/>
      <x:c r="QYF3" s="25"/>
      <x:c r="QYG3" s="25"/>
      <x:c r="QYH3" s="25"/>
      <x:c r="QYI3" s="25"/>
      <x:c r="QYJ3" s="25"/>
      <x:c r="QYK3" s="25"/>
      <x:c r="QYL3" s="25"/>
      <x:c r="QYM3" s="25"/>
      <x:c r="QYN3" s="25"/>
      <x:c r="QYO3" s="25"/>
      <x:c r="QYP3" s="25"/>
      <x:c r="QYQ3" s="25"/>
      <x:c r="QYR3" s="25"/>
      <x:c r="QYS3" s="25"/>
      <x:c r="QYT3" s="25"/>
      <x:c r="QYU3" s="25"/>
      <x:c r="QYV3" s="25"/>
      <x:c r="QYW3" s="25"/>
      <x:c r="QYX3" s="25"/>
      <x:c r="QYY3" s="25"/>
      <x:c r="QYZ3" s="25"/>
      <x:c r="QZA3" s="25"/>
      <x:c r="QZB3" s="25"/>
      <x:c r="QZC3" s="25"/>
      <x:c r="QZD3" s="25"/>
      <x:c r="QZE3" s="25"/>
      <x:c r="QZF3" s="25"/>
      <x:c r="QZG3" s="25"/>
      <x:c r="QZH3" s="25"/>
      <x:c r="QZI3" s="25"/>
      <x:c r="QZJ3" s="25"/>
      <x:c r="QZK3" s="25"/>
      <x:c r="QZL3" s="25"/>
      <x:c r="QZM3" s="25"/>
      <x:c r="QZN3" s="25"/>
      <x:c r="QZO3" s="25"/>
      <x:c r="QZP3" s="25"/>
      <x:c r="QZQ3" s="25"/>
      <x:c r="QZR3" s="25"/>
      <x:c r="QZS3" s="25"/>
      <x:c r="QZT3" s="25"/>
      <x:c r="QZU3" s="25"/>
      <x:c r="QZV3" s="25"/>
      <x:c r="QZW3" s="25"/>
      <x:c r="QZX3" s="25"/>
      <x:c r="QZY3" s="25"/>
      <x:c r="QZZ3" s="25"/>
      <x:c r="RAA3" s="25"/>
      <x:c r="RAB3" s="25"/>
      <x:c r="RAC3" s="25"/>
      <x:c r="RAD3" s="25"/>
      <x:c r="RAE3" s="25"/>
      <x:c r="RAF3" s="25"/>
      <x:c r="RAG3" s="25"/>
      <x:c r="RAH3" s="25"/>
      <x:c r="RAI3" s="25"/>
      <x:c r="RAJ3" s="25"/>
      <x:c r="RAK3" s="25"/>
      <x:c r="RAL3" s="25"/>
      <x:c r="RAM3" s="25"/>
      <x:c r="RAN3" s="25"/>
      <x:c r="RAO3" s="25"/>
      <x:c r="RAP3" s="25"/>
      <x:c r="RAQ3" s="25"/>
      <x:c r="RAR3" s="25"/>
      <x:c r="RAS3" s="25"/>
      <x:c r="RAT3" s="25"/>
      <x:c r="RAU3" s="25"/>
      <x:c r="RAV3" s="25"/>
      <x:c r="RAW3" s="25"/>
      <x:c r="RAX3" s="25"/>
      <x:c r="RAY3" s="25"/>
      <x:c r="RAZ3" s="25"/>
      <x:c r="RBA3" s="25"/>
      <x:c r="RBB3" s="25"/>
      <x:c r="RBC3" s="25"/>
      <x:c r="RBD3" s="25"/>
      <x:c r="RBE3" s="25"/>
      <x:c r="RBF3" s="25"/>
      <x:c r="RBG3" s="25"/>
      <x:c r="RBH3" s="25"/>
      <x:c r="RBI3" s="25"/>
      <x:c r="RBJ3" s="25"/>
      <x:c r="RBK3" s="25"/>
      <x:c r="RBL3" s="25"/>
      <x:c r="RBM3" s="25"/>
      <x:c r="RBN3" s="25"/>
      <x:c r="RBO3" s="25"/>
      <x:c r="RBP3" s="25"/>
      <x:c r="RBQ3" s="25"/>
      <x:c r="RBR3" s="25"/>
      <x:c r="RBS3" s="25"/>
      <x:c r="RBT3" s="25"/>
      <x:c r="RBU3" s="25"/>
      <x:c r="RBV3" s="25"/>
      <x:c r="RBW3" s="25"/>
      <x:c r="RBX3" s="25"/>
      <x:c r="RBY3" s="25"/>
      <x:c r="RBZ3" s="25"/>
      <x:c r="RCA3" s="25"/>
      <x:c r="RCB3" s="25"/>
      <x:c r="RCC3" s="25"/>
      <x:c r="RCD3" s="25"/>
      <x:c r="RCE3" s="25"/>
      <x:c r="RCF3" s="25"/>
      <x:c r="RCG3" s="25"/>
      <x:c r="RCH3" s="25"/>
      <x:c r="RCI3" s="25"/>
      <x:c r="RCJ3" s="25"/>
      <x:c r="RCK3" s="25"/>
      <x:c r="RCL3" s="25"/>
      <x:c r="RCM3" s="25"/>
      <x:c r="RCN3" s="25"/>
      <x:c r="RCO3" s="25"/>
      <x:c r="RCP3" s="25"/>
      <x:c r="RCQ3" s="25"/>
      <x:c r="RCR3" s="25"/>
      <x:c r="RCS3" s="25"/>
      <x:c r="RCT3" s="25"/>
      <x:c r="RCU3" s="25"/>
      <x:c r="RCV3" s="25"/>
      <x:c r="RCW3" s="25"/>
      <x:c r="RCX3" s="25"/>
      <x:c r="RCY3" s="25"/>
      <x:c r="RCZ3" s="25"/>
      <x:c r="RDA3" s="25"/>
      <x:c r="RDB3" s="25"/>
      <x:c r="RDC3" s="25"/>
      <x:c r="RDD3" s="25"/>
      <x:c r="RDE3" s="25"/>
      <x:c r="RDF3" s="25"/>
      <x:c r="RDG3" s="25"/>
      <x:c r="RDH3" s="25"/>
      <x:c r="RDI3" s="25"/>
      <x:c r="RDJ3" s="25"/>
      <x:c r="RDK3" s="25"/>
      <x:c r="RDL3" s="25"/>
      <x:c r="RDM3" s="25"/>
      <x:c r="RDN3" s="25"/>
      <x:c r="RDO3" s="25"/>
      <x:c r="RDP3" s="25"/>
      <x:c r="RDQ3" s="25"/>
      <x:c r="RDR3" s="25"/>
      <x:c r="RDS3" s="25"/>
      <x:c r="RDT3" s="25"/>
      <x:c r="RDU3" s="25"/>
      <x:c r="RDV3" s="25"/>
      <x:c r="RDW3" s="25"/>
      <x:c r="RDX3" s="25"/>
      <x:c r="RDY3" s="25"/>
      <x:c r="RDZ3" s="25"/>
      <x:c r="REA3" s="25"/>
      <x:c r="REB3" s="25"/>
      <x:c r="REC3" s="25"/>
      <x:c r="RED3" s="25"/>
      <x:c r="REE3" s="25"/>
      <x:c r="REF3" s="25"/>
      <x:c r="REG3" s="25"/>
      <x:c r="REH3" s="25"/>
      <x:c r="REI3" s="25"/>
      <x:c r="REJ3" s="25"/>
      <x:c r="REK3" s="25"/>
      <x:c r="REL3" s="25"/>
      <x:c r="REM3" s="25"/>
      <x:c r="REN3" s="25"/>
      <x:c r="REO3" s="25"/>
      <x:c r="REP3" s="25"/>
      <x:c r="REQ3" s="25"/>
      <x:c r="RER3" s="25"/>
      <x:c r="RES3" s="25"/>
      <x:c r="RET3" s="25"/>
      <x:c r="REU3" s="25"/>
      <x:c r="REV3" s="25"/>
      <x:c r="REW3" s="25"/>
      <x:c r="REX3" s="25"/>
      <x:c r="REY3" s="25"/>
      <x:c r="REZ3" s="25"/>
      <x:c r="RFA3" s="25"/>
      <x:c r="RFB3" s="25"/>
      <x:c r="RFC3" s="25"/>
      <x:c r="RFD3" s="25"/>
      <x:c r="RFE3" s="25"/>
      <x:c r="RFF3" s="25"/>
      <x:c r="RFG3" s="25"/>
      <x:c r="RFH3" s="25"/>
      <x:c r="RFI3" s="25"/>
      <x:c r="RFJ3" s="25"/>
      <x:c r="RFK3" s="25"/>
      <x:c r="RFL3" s="25"/>
      <x:c r="RFM3" s="25"/>
      <x:c r="RFN3" s="25"/>
      <x:c r="RFO3" s="25"/>
      <x:c r="RFP3" s="25"/>
      <x:c r="RFQ3" s="25"/>
      <x:c r="RFR3" s="25"/>
      <x:c r="RFS3" s="25"/>
      <x:c r="RFT3" s="25"/>
      <x:c r="RFU3" s="25"/>
      <x:c r="RFV3" s="25"/>
      <x:c r="RFW3" s="25"/>
      <x:c r="RFX3" s="25"/>
      <x:c r="RFY3" s="25"/>
      <x:c r="RFZ3" s="25"/>
      <x:c r="RGA3" s="25"/>
      <x:c r="RGB3" s="25"/>
      <x:c r="RGC3" s="25"/>
      <x:c r="RGD3" s="25"/>
      <x:c r="RGE3" s="25"/>
      <x:c r="RGF3" s="25"/>
      <x:c r="RGG3" s="25"/>
      <x:c r="RGH3" s="25"/>
      <x:c r="RGI3" s="25"/>
      <x:c r="RGJ3" s="25"/>
      <x:c r="RGK3" s="25"/>
      <x:c r="RGL3" s="25"/>
      <x:c r="RGM3" s="25"/>
      <x:c r="RGN3" s="25"/>
      <x:c r="RGO3" s="25"/>
      <x:c r="RGP3" s="25"/>
      <x:c r="RGQ3" s="25"/>
      <x:c r="RGR3" s="25"/>
      <x:c r="RGS3" s="25"/>
      <x:c r="RGT3" s="25"/>
      <x:c r="RGU3" s="25"/>
      <x:c r="RGV3" s="25"/>
      <x:c r="RGW3" s="25"/>
      <x:c r="RGX3" s="25"/>
      <x:c r="RGY3" s="25"/>
      <x:c r="RGZ3" s="25"/>
      <x:c r="RHA3" s="25"/>
      <x:c r="RHB3" s="25"/>
      <x:c r="RHC3" s="25"/>
      <x:c r="RHD3" s="25"/>
      <x:c r="RHE3" s="25"/>
      <x:c r="RHF3" s="25"/>
      <x:c r="RHG3" s="25"/>
      <x:c r="RHH3" s="25"/>
      <x:c r="RHI3" s="25"/>
      <x:c r="RHJ3" s="25"/>
      <x:c r="RHK3" s="25"/>
      <x:c r="RHL3" s="25"/>
      <x:c r="RHM3" s="25"/>
      <x:c r="RHN3" s="25"/>
      <x:c r="RHO3" s="25"/>
      <x:c r="RHP3" s="25"/>
      <x:c r="RHQ3" s="25"/>
      <x:c r="RHR3" s="25"/>
      <x:c r="RHS3" s="25"/>
      <x:c r="RHT3" s="25"/>
      <x:c r="RHU3" s="25"/>
      <x:c r="RHV3" s="25"/>
      <x:c r="RHW3" s="25"/>
      <x:c r="RHX3" s="25"/>
      <x:c r="RHY3" s="25"/>
      <x:c r="RHZ3" s="25"/>
      <x:c r="RIA3" s="25"/>
      <x:c r="RIB3" s="25"/>
      <x:c r="RIC3" s="25"/>
      <x:c r="RID3" s="25"/>
      <x:c r="RIE3" s="25"/>
      <x:c r="RIF3" s="25"/>
      <x:c r="RIG3" s="25"/>
      <x:c r="RIH3" s="25"/>
      <x:c r="RII3" s="25"/>
      <x:c r="RIJ3" s="25"/>
      <x:c r="RIK3" s="25"/>
      <x:c r="RIL3" s="25"/>
      <x:c r="RIM3" s="25"/>
      <x:c r="RIN3" s="25"/>
      <x:c r="RIO3" s="25"/>
      <x:c r="RIP3" s="25"/>
      <x:c r="RIQ3" s="25"/>
      <x:c r="RIR3" s="25"/>
      <x:c r="RIS3" s="25"/>
      <x:c r="RIT3" s="25"/>
      <x:c r="RIU3" s="25"/>
      <x:c r="RIV3" s="25"/>
      <x:c r="RIW3" s="25"/>
      <x:c r="RIX3" s="25"/>
      <x:c r="RIY3" s="25"/>
      <x:c r="RIZ3" s="25"/>
      <x:c r="RJA3" s="25"/>
      <x:c r="RJB3" s="25"/>
      <x:c r="RJC3" s="25"/>
      <x:c r="RJD3" s="25"/>
      <x:c r="RJE3" s="25"/>
      <x:c r="RJF3" s="25"/>
      <x:c r="RJG3" s="25"/>
      <x:c r="RJH3" s="25"/>
      <x:c r="RJI3" s="25"/>
      <x:c r="RJJ3" s="25"/>
      <x:c r="RJK3" s="25"/>
      <x:c r="RJL3" s="25"/>
      <x:c r="RJM3" s="25"/>
      <x:c r="RJN3" s="25"/>
      <x:c r="RJO3" s="25"/>
      <x:c r="RJP3" s="25"/>
      <x:c r="RJQ3" s="25"/>
      <x:c r="RJR3" s="25"/>
      <x:c r="RJS3" s="25"/>
      <x:c r="RJT3" s="25"/>
      <x:c r="RJU3" s="25"/>
      <x:c r="RJV3" s="25"/>
      <x:c r="RJW3" s="25"/>
      <x:c r="RJX3" s="25"/>
      <x:c r="RJY3" s="25"/>
      <x:c r="RJZ3" s="25"/>
      <x:c r="RKA3" s="25"/>
      <x:c r="RKB3" s="25"/>
      <x:c r="RKC3" s="25"/>
      <x:c r="RKD3" s="25"/>
      <x:c r="RKE3" s="25"/>
      <x:c r="RKF3" s="25"/>
      <x:c r="RKG3" s="25"/>
      <x:c r="RKH3" s="25"/>
      <x:c r="RKI3" s="25"/>
      <x:c r="RKJ3" s="25"/>
      <x:c r="RKK3" s="25"/>
      <x:c r="RKL3" s="25"/>
      <x:c r="RKM3" s="25"/>
      <x:c r="RKN3" s="25"/>
      <x:c r="RKO3" s="25"/>
      <x:c r="RKP3" s="25"/>
      <x:c r="RKQ3" s="25"/>
      <x:c r="RKR3" s="25"/>
      <x:c r="RKS3" s="25"/>
      <x:c r="RKT3" s="25"/>
      <x:c r="RKU3" s="25"/>
      <x:c r="RKV3" s="25"/>
      <x:c r="RKW3" s="25"/>
      <x:c r="RKX3" s="25"/>
      <x:c r="RKY3" s="25"/>
      <x:c r="RKZ3" s="25"/>
      <x:c r="RLA3" s="25"/>
      <x:c r="RLB3" s="25"/>
      <x:c r="RLC3" s="25"/>
      <x:c r="RLD3" s="25"/>
      <x:c r="RLE3" s="25"/>
      <x:c r="RLF3" s="25"/>
      <x:c r="RLG3" s="25"/>
      <x:c r="RLH3" s="25"/>
      <x:c r="RLI3" s="25"/>
      <x:c r="RLJ3" s="25"/>
      <x:c r="RLK3" s="25"/>
      <x:c r="RLL3" s="25"/>
      <x:c r="RLM3" s="25"/>
      <x:c r="RLN3" s="25"/>
      <x:c r="RLO3" s="25"/>
      <x:c r="RLP3" s="25"/>
      <x:c r="RLQ3" s="25"/>
      <x:c r="RLR3" s="25"/>
      <x:c r="RLS3" s="25"/>
      <x:c r="RLT3" s="25"/>
      <x:c r="RLU3" s="25"/>
      <x:c r="RLV3" s="25"/>
      <x:c r="RLW3" s="25"/>
      <x:c r="RLX3" s="25"/>
      <x:c r="RLY3" s="25"/>
      <x:c r="RLZ3" s="25"/>
      <x:c r="RMA3" s="25"/>
      <x:c r="RMB3" s="25"/>
      <x:c r="RMC3" s="25"/>
      <x:c r="RMD3" s="25"/>
      <x:c r="RME3" s="25"/>
      <x:c r="RMF3" s="25"/>
      <x:c r="RMG3" s="25"/>
      <x:c r="RMH3" s="25"/>
      <x:c r="RMI3" s="25"/>
      <x:c r="RMJ3" s="25"/>
      <x:c r="RMK3" s="25"/>
      <x:c r="RML3" s="25"/>
      <x:c r="RMM3" s="25"/>
      <x:c r="RMN3" s="25"/>
      <x:c r="RMO3" s="25"/>
      <x:c r="RMP3" s="25"/>
      <x:c r="RMQ3" s="25"/>
      <x:c r="RMR3" s="25"/>
      <x:c r="RMS3" s="25"/>
      <x:c r="RMT3" s="25"/>
      <x:c r="RMU3" s="25"/>
      <x:c r="RMV3" s="25"/>
      <x:c r="RMW3" s="25"/>
      <x:c r="RMX3" s="25"/>
      <x:c r="RMY3" s="25"/>
      <x:c r="RMZ3" s="25"/>
      <x:c r="RNA3" s="25"/>
      <x:c r="RNB3" s="25"/>
      <x:c r="RNC3" s="25"/>
      <x:c r="RND3" s="25"/>
      <x:c r="RNE3" s="25"/>
      <x:c r="RNF3" s="25"/>
      <x:c r="RNG3" s="25"/>
      <x:c r="RNH3" s="25"/>
      <x:c r="RNI3" s="25"/>
      <x:c r="RNJ3" s="25"/>
      <x:c r="RNK3" s="25"/>
      <x:c r="RNL3" s="25"/>
      <x:c r="RNM3" s="25"/>
      <x:c r="RNN3" s="25"/>
      <x:c r="RNO3" s="25"/>
      <x:c r="RNP3" s="25"/>
      <x:c r="RNQ3" s="25"/>
      <x:c r="RNR3" s="25"/>
      <x:c r="RNS3" s="25"/>
      <x:c r="RNT3" s="25"/>
      <x:c r="RNU3" s="25"/>
      <x:c r="RNV3" s="25"/>
      <x:c r="RNW3" s="25"/>
      <x:c r="RNX3" s="25"/>
      <x:c r="RNY3" s="25"/>
      <x:c r="RNZ3" s="25"/>
      <x:c r="ROA3" s="25"/>
      <x:c r="ROB3" s="25"/>
      <x:c r="ROC3" s="25"/>
      <x:c r="ROD3" s="25"/>
      <x:c r="ROE3" s="25"/>
      <x:c r="ROF3" s="25"/>
      <x:c r="ROG3" s="25"/>
      <x:c r="ROH3" s="25"/>
      <x:c r="ROI3" s="25"/>
      <x:c r="ROJ3" s="25"/>
      <x:c r="ROK3" s="25"/>
      <x:c r="ROL3" s="25"/>
      <x:c r="ROM3" s="25"/>
      <x:c r="RON3" s="25"/>
      <x:c r="ROO3" s="25"/>
      <x:c r="ROP3" s="25"/>
      <x:c r="ROQ3" s="25"/>
      <x:c r="ROR3" s="25"/>
      <x:c r="ROS3" s="25"/>
      <x:c r="ROT3" s="25"/>
      <x:c r="ROU3" s="25"/>
      <x:c r="ROV3" s="25"/>
      <x:c r="ROW3" s="25"/>
      <x:c r="ROX3" s="25"/>
      <x:c r="ROY3" s="25"/>
      <x:c r="ROZ3" s="25"/>
      <x:c r="RPA3" s="25"/>
      <x:c r="RPB3" s="25"/>
      <x:c r="RPC3" s="25"/>
      <x:c r="RPD3" s="25"/>
      <x:c r="RPE3" s="25"/>
      <x:c r="RPF3" s="25"/>
      <x:c r="RPG3" s="25"/>
      <x:c r="RPH3" s="25"/>
      <x:c r="RPI3" s="25"/>
      <x:c r="RPJ3" s="25"/>
      <x:c r="RPK3" s="25"/>
      <x:c r="RPL3" s="25"/>
      <x:c r="RPM3" s="25"/>
      <x:c r="RPN3" s="25"/>
      <x:c r="RPO3" s="25"/>
      <x:c r="RPP3" s="25"/>
      <x:c r="RPQ3" s="25"/>
      <x:c r="RPR3" s="25"/>
      <x:c r="RPS3" s="25"/>
      <x:c r="RPT3" s="25"/>
      <x:c r="RPU3" s="25"/>
      <x:c r="RPV3" s="25"/>
      <x:c r="RPW3" s="25"/>
      <x:c r="RPX3" s="25"/>
      <x:c r="RPY3" s="25"/>
      <x:c r="RPZ3" s="25"/>
      <x:c r="RQA3" s="25"/>
      <x:c r="RQB3" s="25"/>
      <x:c r="RQC3" s="25"/>
      <x:c r="RQD3" s="25"/>
      <x:c r="RQE3" s="25"/>
      <x:c r="RQF3" s="25"/>
      <x:c r="RQG3" s="25"/>
      <x:c r="RQH3" s="25"/>
      <x:c r="RQI3" s="25"/>
      <x:c r="RQJ3" s="25"/>
      <x:c r="RQK3" s="25"/>
      <x:c r="RQL3" s="25"/>
      <x:c r="RQM3" s="25"/>
      <x:c r="RQN3" s="25"/>
      <x:c r="RQO3" s="25"/>
      <x:c r="RQP3" s="25"/>
      <x:c r="RQQ3" s="25"/>
      <x:c r="RQR3" s="25"/>
      <x:c r="RQS3" s="25"/>
      <x:c r="RQT3" s="25"/>
      <x:c r="RQU3" s="25"/>
      <x:c r="RQV3" s="25"/>
      <x:c r="RQW3" s="25"/>
      <x:c r="RQX3" s="25"/>
      <x:c r="RQY3" s="25"/>
      <x:c r="RQZ3" s="25"/>
      <x:c r="RRA3" s="25"/>
      <x:c r="RRB3" s="25"/>
      <x:c r="RRC3" s="25"/>
      <x:c r="RRD3" s="25"/>
      <x:c r="RRE3" s="25"/>
      <x:c r="RRF3" s="25"/>
      <x:c r="RRG3" s="25"/>
      <x:c r="RRH3" s="25"/>
      <x:c r="RRI3" s="25"/>
      <x:c r="RRJ3" s="25"/>
      <x:c r="RRK3" s="25"/>
      <x:c r="RRL3" s="25"/>
      <x:c r="RRM3" s="25"/>
      <x:c r="RRN3" s="25"/>
      <x:c r="RRO3" s="25"/>
      <x:c r="RRP3" s="25"/>
      <x:c r="RRQ3" s="25"/>
      <x:c r="RRR3" s="25"/>
      <x:c r="RRS3" s="25"/>
      <x:c r="RRT3" s="25"/>
      <x:c r="RRU3" s="25"/>
      <x:c r="RRV3" s="25"/>
      <x:c r="RRW3" s="25"/>
      <x:c r="RRX3" s="25"/>
      <x:c r="RRY3" s="25"/>
      <x:c r="RRZ3" s="25"/>
      <x:c r="RSA3" s="25"/>
      <x:c r="RSB3" s="25"/>
      <x:c r="RSC3" s="25"/>
      <x:c r="RSD3" s="25"/>
      <x:c r="RSE3" s="25"/>
      <x:c r="RSF3" s="25"/>
      <x:c r="RSG3" s="25"/>
      <x:c r="RSH3" s="25"/>
      <x:c r="RSI3" s="25"/>
      <x:c r="RSJ3" s="25"/>
      <x:c r="RSK3" s="25"/>
      <x:c r="RSL3" s="25"/>
      <x:c r="RSM3" s="25"/>
      <x:c r="RSN3" s="25"/>
      <x:c r="RSO3" s="25"/>
      <x:c r="RSP3" s="25"/>
      <x:c r="RSQ3" s="25"/>
      <x:c r="RSR3" s="25"/>
      <x:c r="RSS3" s="25"/>
      <x:c r="RST3" s="25"/>
      <x:c r="RSU3" s="25"/>
      <x:c r="RSV3" s="25"/>
      <x:c r="RSW3" s="25"/>
      <x:c r="RSX3" s="25"/>
      <x:c r="RSY3" s="25"/>
      <x:c r="RSZ3" s="25"/>
      <x:c r="RTA3" s="25"/>
      <x:c r="RTB3" s="25"/>
      <x:c r="RTC3" s="25"/>
      <x:c r="RTD3" s="25"/>
      <x:c r="RTE3" s="25"/>
      <x:c r="RTF3" s="25"/>
      <x:c r="RTG3" s="25"/>
      <x:c r="RTH3" s="25"/>
      <x:c r="RTI3" s="25"/>
      <x:c r="RTJ3" s="25"/>
      <x:c r="RTK3" s="25"/>
      <x:c r="RTL3" s="25"/>
      <x:c r="RTM3" s="25"/>
      <x:c r="RTN3" s="25"/>
      <x:c r="RTO3" s="25"/>
      <x:c r="RTP3" s="25"/>
      <x:c r="RTQ3" s="25"/>
      <x:c r="RTR3" s="25"/>
      <x:c r="RTS3" s="25"/>
      <x:c r="RTT3" s="25"/>
      <x:c r="RTU3" s="25"/>
      <x:c r="RTV3" s="25"/>
      <x:c r="RTW3" s="25"/>
      <x:c r="RTX3" s="25"/>
      <x:c r="RTY3" s="25"/>
      <x:c r="RTZ3" s="25"/>
      <x:c r="RUA3" s="25"/>
      <x:c r="RUB3" s="25"/>
      <x:c r="RUC3" s="25"/>
      <x:c r="RUD3" s="25"/>
      <x:c r="RUE3" s="25"/>
      <x:c r="RUF3" s="25"/>
      <x:c r="RUG3" s="25"/>
      <x:c r="RUH3" s="25"/>
      <x:c r="RUI3" s="25"/>
      <x:c r="RUJ3" s="25"/>
      <x:c r="RUK3" s="25"/>
      <x:c r="RUL3" s="25"/>
      <x:c r="RUM3" s="25"/>
      <x:c r="RUN3" s="25"/>
      <x:c r="RUO3" s="25"/>
      <x:c r="RUP3" s="25"/>
      <x:c r="RUQ3" s="25"/>
      <x:c r="RUR3" s="25"/>
      <x:c r="RUS3" s="25"/>
      <x:c r="RUT3" s="25"/>
      <x:c r="RUU3" s="25"/>
      <x:c r="RUV3" s="25"/>
      <x:c r="RUW3" s="25"/>
      <x:c r="RUX3" s="25"/>
      <x:c r="RUY3" s="25"/>
      <x:c r="RUZ3" s="25"/>
      <x:c r="RVA3" s="25"/>
      <x:c r="RVB3" s="25"/>
      <x:c r="RVC3" s="25"/>
      <x:c r="RVD3" s="25"/>
      <x:c r="RVE3" s="25"/>
      <x:c r="RVF3" s="25"/>
      <x:c r="RVG3" s="25"/>
      <x:c r="RVH3" s="25"/>
      <x:c r="RVI3" s="25"/>
      <x:c r="RVJ3" s="25"/>
      <x:c r="RVK3" s="25"/>
      <x:c r="RVL3" s="25"/>
      <x:c r="RVM3" s="25"/>
      <x:c r="RVN3" s="25"/>
      <x:c r="RVO3" s="25"/>
      <x:c r="RVP3" s="25"/>
      <x:c r="RVQ3" s="25"/>
      <x:c r="RVR3" s="25"/>
      <x:c r="RVS3" s="25"/>
      <x:c r="RVT3" s="25"/>
      <x:c r="RVU3" s="25"/>
      <x:c r="RVV3" s="25"/>
      <x:c r="RVW3" s="25"/>
      <x:c r="RVX3" s="25"/>
      <x:c r="RVY3" s="25"/>
      <x:c r="RVZ3" s="25"/>
      <x:c r="RWA3" s="25"/>
      <x:c r="RWB3" s="25"/>
      <x:c r="RWC3" s="25"/>
      <x:c r="RWD3" s="25"/>
      <x:c r="RWE3" s="25"/>
      <x:c r="RWF3" s="25"/>
      <x:c r="RWG3" s="25"/>
      <x:c r="RWH3" s="25"/>
      <x:c r="RWI3" s="25"/>
      <x:c r="RWJ3" s="25"/>
      <x:c r="RWK3" s="25"/>
      <x:c r="RWL3" s="25"/>
      <x:c r="RWM3" s="25"/>
      <x:c r="RWN3" s="25"/>
      <x:c r="RWO3" s="25"/>
      <x:c r="RWP3" s="25"/>
      <x:c r="RWQ3" s="25"/>
      <x:c r="RWR3" s="25"/>
      <x:c r="RWS3" s="25"/>
      <x:c r="RWT3" s="25"/>
      <x:c r="RWU3" s="25"/>
      <x:c r="RWV3" s="25"/>
      <x:c r="RWW3" s="25"/>
      <x:c r="RWX3" s="25"/>
      <x:c r="RWY3" s="25"/>
      <x:c r="RWZ3" s="25"/>
      <x:c r="RXA3" s="25"/>
      <x:c r="RXB3" s="25"/>
      <x:c r="RXC3" s="25"/>
      <x:c r="RXD3" s="25"/>
      <x:c r="RXE3" s="25"/>
      <x:c r="RXF3" s="25"/>
      <x:c r="RXG3" s="25"/>
      <x:c r="RXH3" s="25"/>
      <x:c r="RXI3" s="25"/>
      <x:c r="RXJ3" s="25"/>
      <x:c r="RXK3" s="25"/>
      <x:c r="RXL3" s="25"/>
      <x:c r="RXM3" s="25"/>
      <x:c r="RXN3" s="25"/>
      <x:c r="RXO3" s="25"/>
      <x:c r="RXP3" s="25"/>
      <x:c r="RXQ3" s="25"/>
      <x:c r="RXR3" s="25"/>
      <x:c r="RXS3" s="25"/>
      <x:c r="RXT3" s="25"/>
      <x:c r="RXU3" s="25"/>
      <x:c r="RXV3" s="25"/>
      <x:c r="RXW3" s="25"/>
      <x:c r="RXX3" s="25"/>
      <x:c r="RXY3" s="25"/>
      <x:c r="RXZ3" s="25"/>
      <x:c r="RYA3" s="25"/>
      <x:c r="RYB3" s="25"/>
      <x:c r="RYC3" s="25"/>
      <x:c r="RYD3" s="25"/>
      <x:c r="RYE3" s="25"/>
      <x:c r="RYF3" s="25"/>
      <x:c r="RYG3" s="25"/>
      <x:c r="RYH3" s="25"/>
      <x:c r="RYI3" s="25"/>
      <x:c r="RYJ3" s="25"/>
      <x:c r="RYK3" s="25"/>
      <x:c r="RYL3" s="25"/>
      <x:c r="RYM3" s="25"/>
      <x:c r="RYN3" s="25"/>
      <x:c r="RYO3" s="25"/>
      <x:c r="RYP3" s="25"/>
      <x:c r="RYQ3" s="25"/>
      <x:c r="RYR3" s="25"/>
      <x:c r="RYS3" s="25"/>
      <x:c r="RYT3" s="25"/>
      <x:c r="RYU3" s="25"/>
      <x:c r="RYV3" s="25"/>
      <x:c r="RYW3" s="25"/>
      <x:c r="RYX3" s="25"/>
      <x:c r="RYY3" s="25"/>
      <x:c r="RYZ3" s="25"/>
      <x:c r="RZA3" s="25"/>
      <x:c r="RZB3" s="25"/>
      <x:c r="RZC3" s="25"/>
      <x:c r="RZD3" s="25"/>
      <x:c r="RZE3" s="25"/>
      <x:c r="RZF3" s="25"/>
      <x:c r="RZG3" s="25"/>
      <x:c r="RZH3" s="25"/>
      <x:c r="RZI3" s="25"/>
      <x:c r="RZJ3" s="25"/>
      <x:c r="RZK3" s="25"/>
      <x:c r="RZL3" s="25"/>
      <x:c r="RZM3" s="25"/>
      <x:c r="RZN3" s="25"/>
      <x:c r="RZO3" s="25"/>
      <x:c r="RZP3" s="25"/>
      <x:c r="RZQ3" s="25"/>
      <x:c r="RZR3" s="25"/>
      <x:c r="RZS3" s="25"/>
      <x:c r="RZT3" s="25"/>
      <x:c r="RZU3" s="25"/>
      <x:c r="RZV3" s="25"/>
      <x:c r="RZW3" s="25"/>
      <x:c r="RZX3" s="25"/>
      <x:c r="RZY3" s="25"/>
      <x:c r="RZZ3" s="25"/>
      <x:c r="SAA3" s="25"/>
      <x:c r="SAB3" s="25"/>
      <x:c r="SAC3" s="25"/>
      <x:c r="SAD3" s="25"/>
      <x:c r="SAE3" s="25"/>
      <x:c r="SAF3" s="25"/>
      <x:c r="SAG3" s="25"/>
      <x:c r="SAH3" s="25"/>
      <x:c r="SAI3" s="25"/>
      <x:c r="SAJ3" s="25"/>
      <x:c r="SAK3" s="25"/>
      <x:c r="SAL3" s="25"/>
      <x:c r="SAM3" s="25"/>
      <x:c r="SAN3" s="25"/>
      <x:c r="SAO3" s="25"/>
      <x:c r="SAP3" s="25"/>
      <x:c r="SAQ3" s="25"/>
      <x:c r="SAR3" s="25"/>
      <x:c r="SAS3" s="25"/>
      <x:c r="SAT3" s="25"/>
      <x:c r="SAU3" s="25"/>
      <x:c r="SAV3" s="25"/>
      <x:c r="SAW3" s="25"/>
      <x:c r="SAX3" s="25"/>
      <x:c r="SAY3" s="25"/>
      <x:c r="SAZ3" s="25"/>
      <x:c r="SBA3" s="25"/>
      <x:c r="SBB3" s="25"/>
      <x:c r="SBC3" s="25"/>
      <x:c r="SBD3" s="25"/>
      <x:c r="SBE3" s="25"/>
      <x:c r="SBF3" s="25"/>
      <x:c r="SBG3" s="25"/>
      <x:c r="SBH3" s="25"/>
      <x:c r="SBI3" s="25"/>
      <x:c r="SBJ3" s="25"/>
      <x:c r="SBK3" s="25"/>
      <x:c r="SBL3" s="25"/>
      <x:c r="SBM3" s="25"/>
      <x:c r="SBN3" s="25"/>
      <x:c r="SBO3" s="25"/>
      <x:c r="SBP3" s="25"/>
      <x:c r="SBQ3" s="25"/>
      <x:c r="SBR3" s="25"/>
      <x:c r="SBS3" s="25"/>
      <x:c r="SBT3" s="25"/>
      <x:c r="SBU3" s="25"/>
      <x:c r="SBV3" s="25"/>
      <x:c r="SBW3" s="25"/>
      <x:c r="SBX3" s="25"/>
      <x:c r="SBY3" s="25"/>
      <x:c r="SBZ3" s="25"/>
      <x:c r="SCA3" s="25"/>
      <x:c r="SCB3" s="25"/>
      <x:c r="SCC3" s="25"/>
      <x:c r="SCD3" s="25"/>
      <x:c r="SCE3" s="25"/>
      <x:c r="SCF3" s="25"/>
      <x:c r="SCG3" s="25"/>
      <x:c r="SCH3" s="25"/>
      <x:c r="SCI3" s="25"/>
      <x:c r="SCJ3" s="25"/>
      <x:c r="SCK3" s="25"/>
      <x:c r="SCL3" s="25"/>
      <x:c r="SCM3" s="25"/>
      <x:c r="SCN3" s="25"/>
      <x:c r="SCO3" s="25"/>
      <x:c r="SCP3" s="25"/>
      <x:c r="SCQ3" s="25"/>
      <x:c r="SCR3" s="25"/>
      <x:c r="SCS3" s="25"/>
      <x:c r="SCT3" s="25"/>
      <x:c r="SCU3" s="25"/>
      <x:c r="SCV3" s="25"/>
      <x:c r="SCW3" s="25"/>
      <x:c r="SCX3" s="25"/>
      <x:c r="SCY3" s="25"/>
      <x:c r="SCZ3" s="25"/>
      <x:c r="SDA3" s="25"/>
      <x:c r="SDB3" s="25"/>
      <x:c r="SDC3" s="25"/>
      <x:c r="SDD3" s="25"/>
      <x:c r="SDE3" s="25"/>
      <x:c r="SDF3" s="25"/>
      <x:c r="SDG3" s="25"/>
      <x:c r="SDH3" s="25"/>
      <x:c r="SDI3" s="25"/>
      <x:c r="SDJ3" s="25"/>
      <x:c r="SDK3" s="25"/>
      <x:c r="SDL3" s="25"/>
      <x:c r="SDM3" s="25"/>
      <x:c r="SDN3" s="25"/>
      <x:c r="SDO3" s="25"/>
      <x:c r="SDP3" s="25"/>
      <x:c r="SDQ3" s="25"/>
      <x:c r="SDR3" s="25"/>
      <x:c r="SDS3" s="25"/>
      <x:c r="SDT3" s="25"/>
      <x:c r="SDU3" s="25"/>
      <x:c r="SDV3" s="25"/>
      <x:c r="SDW3" s="25"/>
      <x:c r="SDX3" s="25"/>
      <x:c r="SDY3" s="25"/>
      <x:c r="SDZ3" s="25"/>
      <x:c r="SEA3" s="25"/>
      <x:c r="SEB3" s="25"/>
      <x:c r="SEC3" s="25"/>
      <x:c r="SED3" s="25"/>
      <x:c r="SEE3" s="25"/>
      <x:c r="SEF3" s="25"/>
      <x:c r="SEG3" s="25"/>
      <x:c r="SEH3" s="25"/>
      <x:c r="SEI3" s="25"/>
      <x:c r="SEJ3" s="25"/>
      <x:c r="SEK3" s="25"/>
      <x:c r="SEL3" s="25"/>
      <x:c r="SEM3" s="25"/>
      <x:c r="SEN3" s="25"/>
      <x:c r="SEO3" s="25"/>
      <x:c r="SEP3" s="25"/>
      <x:c r="SEQ3" s="25"/>
      <x:c r="SER3" s="25"/>
      <x:c r="SES3" s="25"/>
      <x:c r="SET3" s="25"/>
      <x:c r="SEU3" s="25"/>
      <x:c r="SEV3" s="25"/>
      <x:c r="SEW3" s="25"/>
      <x:c r="SEX3" s="25"/>
      <x:c r="SEY3" s="25"/>
      <x:c r="SEZ3" s="25"/>
      <x:c r="SFA3" s="25"/>
      <x:c r="SFB3" s="25"/>
      <x:c r="SFC3" s="25"/>
      <x:c r="SFD3" s="25"/>
      <x:c r="SFE3" s="25"/>
      <x:c r="SFF3" s="25"/>
      <x:c r="SFG3" s="25"/>
      <x:c r="SFH3" s="25"/>
      <x:c r="SFI3" s="25"/>
      <x:c r="SFJ3" s="25"/>
      <x:c r="SFK3" s="25"/>
      <x:c r="SFL3" s="25"/>
      <x:c r="SFM3" s="25"/>
      <x:c r="SFN3" s="25"/>
      <x:c r="SFO3" s="25"/>
      <x:c r="SFP3" s="25"/>
      <x:c r="SFQ3" s="25"/>
      <x:c r="SFR3" s="25"/>
      <x:c r="SFS3" s="25"/>
      <x:c r="SFT3" s="25"/>
      <x:c r="SFU3" s="25"/>
      <x:c r="SFV3" s="25"/>
      <x:c r="SFW3" s="25"/>
      <x:c r="SFX3" s="25"/>
      <x:c r="SFY3" s="25"/>
      <x:c r="SFZ3" s="25"/>
      <x:c r="SGA3" s="25"/>
      <x:c r="SGB3" s="25"/>
      <x:c r="SGC3" s="25"/>
      <x:c r="SGD3" s="25"/>
      <x:c r="SGE3" s="25"/>
      <x:c r="SGF3" s="25"/>
      <x:c r="SGG3" s="25"/>
      <x:c r="SGH3" s="25"/>
      <x:c r="SGI3" s="25"/>
      <x:c r="SGJ3" s="25"/>
      <x:c r="SGK3" s="25"/>
      <x:c r="SGL3" s="25"/>
      <x:c r="SGM3" s="25"/>
      <x:c r="SGN3" s="25"/>
      <x:c r="SGO3" s="25"/>
      <x:c r="SGP3" s="25"/>
      <x:c r="SGQ3" s="25"/>
      <x:c r="SGR3" s="25"/>
      <x:c r="SGS3" s="25"/>
      <x:c r="SGT3" s="25"/>
      <x:c r="SGU3" s="25"/>
      <x:c r="SGV3" s="25"/>
      <x:c r="SGW3" s="25"/>
      <x:c r="SGX3" s="25"/>
      <x:c r="SGY3" s="25"/>
      <x:c r="SGZ3" s="25"/>
      <x:c r="SHA3" s="25"/>
      <x:c r="SHB3" s="25"/>
      <x:c r="SHC3" s="25"/>
      <x:c r="SHD3" s="25"/>
      <x:c r="SHE3" s="25"/>
      <x:c r="SHF3" s="25"/>
      <x:c r="SHG3" s="25"/>
      <x:c r="SHH3" s="25"/>
      <x:c r="SHI3" s="25"/>
      <x:c r="SHJ3" s="25"/>
      <x:c r="SHK3" s="25"/>
      <x:c r="SHL3" s="25"/>
      <x:c r="SHM3" s="25"/>
      <x:c r="SHN3" s="25"/>
      <x:c r="SHO3" s="25"/>
      <x:c r="SHP3" s="25"/>
      <x:c r="SHQ3" s="25"/>
      <x:c r="SHR3" s="25"/>
      <x:c r="SHS3" s="25"/>
      <x:c r="SHT3" s="25"/>
      <x:c r="SHU3" s="25"/>
      <x:c r="SHV3" s="25"/>
      <x:c r="SHW3" s="25"/>
      <x:c r="SHX3" s="25"/>
      <x:c r="SHY3" s="25"/>
      <x:c r="SHZ3" s="25"/>
      <x:c r="SIA3" s="25"/>
      <x:c r="SIB3" s="25"/>
      <x:c r="SIC3" s="25"/>
      <x:c r="SID3" s="25"/>
      <x:c r="SIE3" s="25"/>
      <x:c r="SIF3" s="25"/>
      <x:c r="SIG3" s="25"/>
      <x:c r="SIH3" s="25"/>
      <x:c r="SII3" s="25"/>
      <x:c r="SIJ3" s="25"/>
      <x:c r="SIK3" s="25"/>
      <x:c r="SIL3" s="25"/>
      <x:c r="SIM3" s="25"/>
      <x:c r="SIN3" s="25"/>
      <x:c r="SIO3" s="25"/>
      <x:c r="SIP3" s="25"/>
      <x:c r="SIQ3" s="25"/>
      <x:c r="SIR3" s="25"/>
      <x:c r="SIS3" s="25"/>
      <x:c r="SIT3" s="25"/>
      <x:c r="SIU3" s="25"/>
      <x:c r="SIV3" s="25"/>
      <x:c r="SIW3" s="25"/>
      <x:c r="SIX3" s="25"/>
      <x:c r="SIY3" s="25"/>
      <x:c r="SIZ3" s="25"/>
      <x:c r="SJA3" s="25"/>
      <x:c r="SJB3" s="25"/>
      <x:c r="SJC3" s="25"/>
      <x:c r="SJD3" s="25"/>
      <x:c r="SJE3" s="25"/>
      <x:c r="SJF3" s="25"/>
      <x:c r="SJG3" s="25"/>
      <x:c r="SJH3" s="25"/>
      <x:c r="SJI3" s="25"/>
      <x:c r="SJJ3" s="25"/>
      <x:c r="SJK3" s="25"/>
      <x:c r="SJL3" s="25"/>
      <x:c r="SJM3" s="25"/>
      <x:c r="SJN3" s="25"/>
      <x:c r="SJO3" s="25"/>
      <x:c r="SJP3" s="25"/>
      <x:c r="SJQ3" s="25"/>
      <x:c r="SJR3" s="25"/>
      <x:c r="SJS3" s="25"/>
      <x:c r="SJT3" s="25"/>
      <x:c r="SJU3" s="25"/>
      <x:c r="SJV3" s="25"/>
      <x:c r="SJW3" s="25"/>
      <x:c r="SJX3" s="25"/>
      <x:c r="SJY3" s="25"/>
      <x:c r="SJZ3" s="25"/>
      <x:c r="SKA3" s="25"/>
      <x:c r="SKB3" s="25"/>
      <x:c r="SKC3" s="25"/>
      <x:c r="SKD3" s="25"/>
      <x:c r="SKE3" s="25"/>
      <x:c r="SKF3" s="25"/>
      <x:c r="SKG3" s="25"/>
      <x:c r="SKH3" s="25"/>
      <x:c r="SKI3" s="25"/>
      <x:c r="SKJ3" s="25"/>
      <x:c r="SKK3" s="25"/>
      <x:c r="SKL3" s="25"/>
      <x:c r="SKM3" s="25"/>
      <x:c r="SKN3" s="25"/>
      <x:c r="SKO3" s="25"/>
      <x:c r="SKP3" s="25"/>
      <x:c r="SKQ3" s="25"/>
      <x:c r="SKR3" s="25"/>
      <x:c r="SKS3" s="25"/>
      <x:c r="SKT3" s="25"/>
      <x:c r="SKU3" s="25"/>
      <x:c r="SKV3" s="25"/>
      <x:c r="SKW3" s="25"/>
      <x:c r="SKX3" s="25"/>
      <x:c r="SKY3" s="25"/>
      <x:c r="SKZ3" s="25"/>
      <x:c r="SLA3" s="25"/>
      <x:c r="SLB3" s="25"/>
      <x:c r="SLC3" s="25"/>
      <x:c r="SLD3" s="25"/>
      <x:c r="SLE3" s="25"/>
      <x:c r="SLF3" s="25"/>
      <x:c r="SLG3" s="25"/>
      <x:c r="SLH3" s="25"/>
      <x:c r="SLI3" s="25"/>
      <x:c r="SLJ3" s="25"/>
      <x:c r="SLK3" s="25"/>
      <x:c r="SLL3" s="25"/>
      <x:c r="SLM3" s="25"/>
      <x:c r="SLN3" s="25"/>
      <x:c r="SLO3" s="25"/>
      <x:c r="SLP3" s="25"/>
      <x:c r="SLQ3" s="25"/>
      <x:c r="SLR3" s="25"/>
      <x:c r="SLS3" s="25"/>
      <x:c r="SLT3" s="25"/>
      <x:c r="SLU3" s="25"/>
      <x:c r="SLV3" s="25"/>
      <x:c r="SLW3" s="25"/>
      <x:c r="SLX3" s="25"/>
      <x:c r="SLY3" s="25"/>
      <x:c r="SLZ3" s="25"/>
      <x:c r="SMA3" s="25"/>
      <x:c r="SMB3" s="25"/>
      <x:c r="SMC3" s="25"/>
      <x:c r="SMD3" s="25"/>
      <x:c r="SME3" s="25"/>
      <x:c r="SMF3" s="25"/>
      <x:c r="SMG3" s="25"/>
      <x:c r="SMH3" s="25"/>
      <x:c r="SMI3" s="25"/>
      <x:c r="SMJ3" s="25"/>
      <x:c r="SMK3" s="25"/>
      <x:c r="SML3" s="25"/>
      <x:c r="SMM3" s="25"/>
      <x:c r="SMN3" s="25"/>
      <x:c r="SMO3" s="25"/>
      <x:c r="SMP3" s="25"/>
      <x:c r="SMQ3" s="25"/>
      <x:c r="SMR3" s="25"/>
      <x:c r="SMS3" s="25"/>
      <x:c r="SMT3" s="25"/>
      <x:c r="SMU3" s="25"/>
      <x:c r="SMV3" s="25"/>
      <x:c r="SMW3" s="25"/>
      <x:c r="SMX3" s="25"/>
      <x:c r="SMY3" s="25"/>
      <x:c r="SMZ3" s="25"/>
      <x:c r="SNA3" s="25"/>
      <x:c r="SNB3" s="25"/>
      <x:c r="SNC3" s="25"/>
      <x:c r="SND3" s="25"/>
      <x:c r="SNE3" s="25"/>
      <x:c r="SNF3" s="25"/>
      <x:c r="SNG3" s="25"/>
      <x:c r="SNH3" s="25"/>
      <x:c r="SNI3" s="25"/>
      <x:c r="SNJ3" s="25"/>
      <x:c r="SNK3" s="25"/>
      <x:c r="SNL3" s="25"/>
      <x:c r="SNM3" s="25"/>
      <x:c r="SNN3" s="25"/>
      <x:c r="SNO3" s="25"/>
      <x:c r="SNP3" s="25"/>
      <x:c r="SNQ3" s="25"/>
      <x:c r="SNR3" s="25"/>
      <x:c r="SNS3" s="25"/>
      <x:c r="SNT3" s="25"/>
      <x:c r="SNU3" s="25"/>
      <x:c r="SNV3" s="25"/>
      <x:c r="SNW3" s="25"/>
      <x:c r="SNX3" s="25"/>
      <x:c r="SNY3" s="25"/>
      <x:c r="SNZ3" s="25"/>
      <x:c r="SOA3" s="25"/>
      <x:c r="SOB3" s="25"/>
      <x:c r="SOC3" s="25"/>
      <x:c r="SOD3" s="25"/>
      <x:c r="SOE3" s="25"/>
      <x:c r="SOF3" s="25"/>
      <x:c r="SOG3" s="25"/>
      <x:c r="SOH3" s="25"/>
      <x:c r="SOI3" s="25"/>
      <x:c r="SOJ3" s="25"/>
      <x:c r="SOK3" s="25"/>
      <x:c r="SOL3" s="25"/>
      <x:c r="SOM3" s="25"/>
      <x:c r="SON3" s="25"/>
      <x:c r="SOO3" s="25"/>
      <x:c r="SOP3" s="25"/>
      <x:c r="SOQ3" s="25"/>
      <x:c r="SOR3" s="25"/>
      <x:c r="SOS3" s="25"/>
      <x:c r="SOT3" s="25"/>
      <x:c r="SOU3" s="25"/>
      <x:c r="SOV3" s="25"/>
      <x:c r="SOW3" s="25"/>
      <x:c r="SOX3" s="25"/>
      <x:c r="SOY3" s="25"/>
      <x:c r="SOZ3" s="25"/>
      <x:c r="SPA3" s="25"/>
      <x:c r="SPB3" s="25"/>
      <x:c r="SPC3" s="25"/>
      <x:c r="SPD3" s="25"/>
      <x:c r="SPE3" s="25"/>
      <x:c r="SPF3" s="25"/>
      <x:c r="SPG3" s="25"/>
      <x:c r="SPH3" s="25"/>
      <x:c r="SPI3" s="25"/>
      <x:c r="SPJ3" s="25"/>
      <x:c r="SPK3" s="25"/>
      <x:c r="SPL3" s="25"/>
      <x:c r="SPM3" s="25"/>
      <x:c r="SPN3" s="25"/>
      <x:c r="SPO3" s="25"/>
      <x:c r="SPP3" s="25"/>
      <x:c r="SPQ3" s="25"/>
      <x:c r="SPR3" s="25"/>
      <x:c r="SPS3" s="25"/>
      <x:c r="SPT3" s="25"/>
      <x:c r="SPU3" s="25"/>
      <x:c r="SPV3" s="25"/>
      <x:c r="SPW3" s="25"/>
      <x:c r="SPX3" s="25"/>
      <x:c r="SPY3" s="25"/>
      <x:c r="SPZ3" s="25"/>
      <x:c r="SQA3" s="25"/>
      <x:c r="SQB3" s="25"/>
      <x:c r="SQC3" s="25"/>
      <x:c r="SQD3" s="25"/>
      <x:c r="SQE3" s="25"/>
      <x:c r="SQF3" s="25"/>
      <x:c r="SQG3" s="25"/>
      <x:c r="SQH3" s="25"/>
      <x:c r="SQI3" s="25"/>
      <x:c r="SQJ3" s="25"/>
      <x:c r="SQK3" s="25"/>
      <x:c r="SQL3" s="25"/>
      <x:c r="SQM3" s="25"/>
      <x:c r="SQN3" s="25"/>
      <x:c r="SQO3" s="25"/>
      <x:c r="SQP3" s="25"/>
      <x:c r="SQQ3" s="25"/>
      <x:c r="SQR3" s="25"/>
      <x:c r="SQS3" s="25"/>
      <x:c r="SQT3" s="25"/>
      <x:c r="SQU3" s="25"/>
      <x:c r="SQV3" s="25"/>
      <x:c r="SQW3" s="25"/>
      <x:c r="SQX3" s="25"/>
      <x:c r="SQY3" s="25"/>
      <x:c r="SQZ3" s="25"/>
      <x:c r="SRA3" s="25"/>
      <x:c r="SRB3" s="25"/>
      <x:c r="SRC3" s="25"/>
      <x:c r="SRD3" s="25"/>
      <x:c r="SRE3" s="25"/>
      <x:c r="SRF3" s="25"/>
      <x:c r="SRG3" s="25"/>
      <x:c r="SRH3" s="25"/>
      <x:c r="SRI3" s="25"/>
      <x:c r="SRJ3" s="25"/>
      <x:c r="SRK3" s="25"/>
      <x:c r="SRL3" s="25"/>
      <x:c r="SRM3" s="25"/>
      <x:c r="SRN3" s="25"/>
      <x:c r="SRO3" s="25"/>
      <x:c r="SRP3" s="25"/>
      <x:c r="SRQ3" s="25"/>
      <x:c r="SRR3" s="25"/>
      <x:c r="SRS3" s="25"/>
      <x:c r="SRT3" s="25"/>
      <x:c r="SRU3" s="25"/>
      <x:c r="SRV3" s="25"/>
      <x:c r="SRW3" s="25"/>
      <x:c r="SRX3" s="25"/>
      <x:c r="SRY3" s="25"/>
      <x:c r="SRZ3" s="25"/>
      <x:c r="SSA3" s="25"/>
      <x:c r="SSB3" s="25"/>
      <x:c r="SSC3" s="25"/>
      <x:c r="SSD3" s="25"/>
      <x:c r="SSE3" s="25"/>
      <x:c r="SSF3" s="25"/>
      <x:c r="SSG3" s="25"/>
      <x:c r="SSH3" s="25"/>
      <x:c r="SSI3" s="25"/>
      <x:c r="SSJ3" s="25"/>
      <x:c r="SSK3" s="25"/>
      <x:c r="SSL3" s="25"/>
      <x:c r="SSM3" s="25"/>
      <x:c r="SSN3" s="25"/>
      <x:c r="SSO3" s="25"/>
      <x:c r="SSP3" s="25"/>
      <x:c r="SSQ3" s="25"/>
      <x:c r="SSR3" s="25"/>
      <x:c r="SSS3" s="25"/>
      <x:c r="SST3" s="25"/>
      <x:c r="SSU3" s="25"/>
      <x:c r="SSV3" s="25"/>
      <x:c r="SSW3" s="25"/>
      <x:c r="SSX3" s="25"/>
      <x:c r="SSY3" s="25"/>
      <x:c r="SSZ3" s="25"/>
      <x:c r="STA3" s="25"/>
      <x:c r="STB3" s="25"/>
      <x:c r="STC3" s="25"/>
      <x:c r="STD3" s="25"/>
      <x:c r="STE3" s="25"/>
      <x:c r="STF3" s="25"/>
      <x:c r="STG3" s="25"/>
      <x:c r="STH3" s="25"/>
      <x:c r="STI3" s="25"/>
      <x:c r="STJ3" s="25"/>
      <x:c r="STK3" s="25"/>
      <x:c r="STL3" s="25"/>
      <x:c r="STM3" s="25"/>
      <x:c r="STN3" s="25"/>
      <x:c r="STO3" s="25"/>
      <x:c r="STP3" s="25"/>
      <x:c r="STQ3" s="25"/>
      <x:c r="STR3" s="25"/>
      <x:c r="STS3" s="25"/>
      <x:c r="STT3" s="25"/>
      <x:c r="STU3" s="25"/>
      <x:c r="STV3" s="25"/>
      <x:c r="STW3" s="25"/>
      <x:c r="STX3" s="25"/>
      <x:c r="STY3" s="25"/>
      <x:c r="STZ3" s="25"/>
      <x:c r="SUA3" s="25"/>
      <x:c r="SUB3" s="25"/>
      <x:c r="SUC3" s="25"/>
      <x:c r="SUD3" s="25"/>
      <x:c r="SUE3" s="25"/>
      <x:c r="SUF3" s="25"/>
      <x:c r="SUG3" s="25"/>
      <x:c r="SUH3" s="25"/>
      <x:c r="SUI3" s="25"/>
      <x:c r="SUJ3" s="25"/>
      <x:c r="SUK3" s="25"/>
      <x:c r="SUL3" s="25"/>
      <x:c r="SUM3" s="25"/>
      <x:c r="SUN3" s="25"/>
      <x:c r="SUO3" s="25"/>
      <x:c r="SUP3" s="25"/>
      <x:c r="SUQ3" s="25"/>
      <x:c r="SUR3" s="25"/>
      <x:c r="SUS3" s="25"/>
      <x:c r="SUT3" s="25"/>
      <x:c r="SUU3" s="25"/>
      <x:c r="SUV3" s="25"/>
      <x:c r="SUW3" s="25"/>
      <x:c r="SUX3" s="25"/>
      <x:c r="SUY3" s="25"/>
      <x:c r="SUZ3" s="25"/>
      <x:c r="SVA3" s="25"/>
      <x:c r="SVB3" s="25"/>
      <x:c r="SVC3" s="25"/>
      <x:c r="SVD3" s="25"/>
      <x:c r="SVE3" s="25"/>
      <x:c r="SVF3" s="25"/>
      <x:c r="SVG3" s="25"/>
      <x:c r="SVH3" s="25"/>
      <x:c r="SVI3" s="25"/>
      <x:c r="SVJ3" s="25"/>
      <x:c r="SVK3" s="25"/>
      <x:c r="SVL3" s="25"/>
      <x:c r="SVM3" s="25"/>
      <x:c r="SVN3" s="25"/>
      <x:c r="SVO3" s="25"/>
      <x:c r="SVP3" s="25"/>
      <x:c r="SVQ3" s="25"/>
      <x:c r="SVR3" s="25"/>
      <x:c r="SVS3" s="25"/>
      <x:c r="SVT3" s="25"/>
      <x:c r="SVU3" s="25"/>
      <x:c r="SVV3" s="25"/>
      <x:c r="SVW3" s="25"/>
      <x:c r="SVX3" s="25"/>
      <x:c r="SVY3" s="25"/>
      <x:c r="SVZ3" s="25"/>
      <x:c r="SWA3" s="25"/>
      <x:c r="SWB3" s="25"/>
      <x:c r="SWC3" s="25"/>
      <x:c r="SWD3" s="25"/>
      <x:c r="SWE3" s="25"/>
      <x:c r="SWF3" s="25"/>
      <x:c r="SWG3" s="25"/>
      <x:c r="SWH3" s="25"/>
      <x:c r="SWI3" s="25"/>
      <x:c r="SWJ3" s="25"/>
      <x:c r="SWK3" s="25"/>
      <x:c r="SWL3" s="25"/>
      <x:c r="SWM3" s="25"/>
      <x:c r="SWN3" s="25"/>
      <x:c r="SWO3" s="25"/>
      <x:c r="SWP3" s="25"/>
      <x:c r="SWQ3" s="25"/>
      <x:c r="SWR3" s="25"/>
      <x:c r="SWS3" s="25"/>
      <x:c r="SWT3" s="25"/>
      <x:c r="SWU3" s="25"/>
      <x:c r="SWV3" s="25"/>
      <x:c r="SWW3" s="25"/>
      <x:c r="SWX3" s="25"/>
      <x:c r="SWY3" s="25"/>
      <x:c r="SWZ3" s="25"/>
      <x:c r="SXA3" s="25"/>
      <x:c r="SXB3" s="25"/>
      <x:c r="SXC3" s="25"/>
      <x:c r="SXD3" s="25"/>
      <x:c r="SXE3" s="25"/>
      <x:c r="SXF3" s="25"/>
      <x:c r="SXG3" s="25"/>
      <x:c r="SXH3" s="25"/>
      <x:c r="SXI3" s="25"/>
      <x:c r="SXJ3" s="25"/>
      <x:c r="SXK3" s="25"/>
      <x:c r="SXL3" s="25"/>
      <x:c r="SXM3" s="25"/>
      <x:c r="SXN3" s="25"/>
      <x:c r="SXO3" s="25"/>
      <x:c r="SXP3" s="25"/>
      <x:c r="SXQ3" s="25"/>
      <x:c r="SXR3" s="25"/>
      <x:c r="SXS3" s="25"/>
      <x:c r="SXT3" s="25"/>
      <x:c r="SXU3" s="25"/>
      <x:c r="SXV3" s="25"/>
      <x:c r="SXW3" s="25"/>
      <x:c r="SXX3" s="25"/>
      <x:c r="SXY3" s="25"/>
      <x:c r="SXZ3" s="25"/>
      <x:c r="SYA3" s="25"/>
      <x:c r="SYB3" s="25"/>
      <x:c r="SYC3" s="25"/>
      <x:c r="SYD3" s="25"/>
      <x:c r="SYE3" s="25"/>
      <x:c r="SYF3" s="25"/>
      <x:c r="SYG3" s="25"/>
      <x:c r="SYH3" s="25"/>
      <x:c r="SYI3" s="25"/>
      <x:c r="SYJ3" s="25"/>
      <x:c r="SYK3" s="25"/>
      <x:c r="SYL3" s="25"/>
      <x:c r="SYM3" s="25"/>
      <x:c r="SYN3" s="25"/>
      <x:c r="SYO3" s="25"/>
      <x:c r="SYP3" s="25"/>
      <x:c r="SYQ3" s="25"/>
      <x:c r="SYR3" s="25"/>
      <x:c r="SYS3" s="25"/>
      <x:c r="SYT3" s="25"/>
      <x:c r="SYU3" s="25"/>
      <x:c r="SYV3" s="25"/>
      <x:c r="SYW3" s="25"/>
      <x:c r="SYX3" s="25"/>
      <x:c r="SYY3" s="25"/>
      <x:c r="SYZ3" s="25"/>
      <x:c r="SZA3" s="25"/>
      <x:c r="SZB3" s="25"/>
      <x:c r="SZC3" s="25"/>
      <x:c r="SZD3" s="25"/>
      <x:c r="SZE3" s="25"/>
      <x:c r="SZF3" s="25"/>
      <x:c r="SZG3" s="25"/>
      <x:c r="SZH3" s="25"/>
      <x:c r="SZI3" s="25"/>
      <x:c r="SZJ3" s="25"/>
      <x:c r="SZK3" s="25"/>
      <x:c r="SZL3" s="25"/>
      <x:c r="SZM3" s="25"/>
      <x:c r="SZN3" s="25"/>
      <x:c r="SZO3" s="25"/>
      <x:c r="SZP3" s="25"/>
      <x:c r="SZQ3" s="25"/>
      <x:c r="SZR3" s="25"/>
      <x:c r="SZS3" s="25"/>
      <x:c r="SZT3" s="25"/>
      <x:c r="SZU3" s="25"/>
      <x:c r="SZV3" s="25"/>
      <x:c r="SZW3" s="25"/>
      <x:c r="SZX3" s="25"/>
      <x:c r="SZY3" s="25"/>
      <x:c r="SZZ3" s="25"/>
      <x:c r="TAA3" s="25"/>
      <x:c r="TAB3" s="25"/>
      <x:c r="TAC3" s="25"/>
      <x:c r="TAD3" s="25"/>
      <x:c r="TAE3" s="25"/>
      <x:c r="TAF3" s="25"/>
      <x:c r="TAG3" s="25"/>
      <x:c r="TAH3" s="25"/>
      <x:c r="TAI3" s="25"/>
      <x:c r="TAJ3" s="25"/>
      <x:c r="TAK3" s="25"/>
      <x:c r="TAL3" s="25"/>
      <x:c r="TAM3" s="25"/>
      <x:c r="TAN3" s="25"/>
      <x:c r="TAO3" s="25"/>
      <x:c r="TAP3" s="25"/>
      <x:c r="TAQ3" s="25"/>
      <x:c r="TAR3" s="25"/>
      <x:c r="TAS3" s="25"/>
      <x:c r="TAT3" s="25"/>
      <x:c r="TAU3" s="25"/>
      <x:c r="TAV3" s="25"/>
      <x:c r="TAW3" s="25"/>
      <x:c r="TAX3" s="25"/>
      <x:c r="TAY3" s="25"/>
      <x:c r="TAZ3" s="25"/>
      <x:c r="TBA3" s="25"/>
      <x:c r="TBB3" s="25"/>
      <x:c r="TBC3" s="25"/>
      <x:c r="TBD3" s="25"/>
      <x:c r="TBE3" s="25"/>
      <x:c r="TBF3" s="25"/>
      <x:c r="TBG3" s="25"/>
      <x:c r="TBH3" s="25"/>
      <x:c r="TBI3" s="25"/>
      <x:c r="TBJ3" s="25"/>
      <x:c r="TBK3" s="25"/>
      <x:c r="TBL3" s="25"/>
      <x:c r="TBM3" s="25"/>
      <x:c r="TBN3" s="25"/>
      <x:c r="TBO3" s="25"/>
      <x:c r="TBP3" s="25"/>
      <x:c r="TBQ3" s="25"/>
      <x:c r="TBR3" s="25"/>
      <x:c r="TBS3" s="25"/>
      <x:c r="TBT3" s="25"/>
      <x:c r="TBU3" s="25"/>
      <x:c r="TBV3" s="25"/>
      <x:c r="TBW3" s="25"/>
      <x:c r="TBX3" s="25"/>
      <x:c r="TBY3" s="25"/>
      <x:c r="TBZ3" s="25"/>
      <x:c r="TCA3" s="25"/>
      <x:c r="TCB3" s="25"/>
      <x:c r="TCC3" s="25"/>
      <x:c r="TCD3" s="25"/>
      <x:c r="TCE3" s="25"/>
      <x:c r="TCF3" s="25"/>
      <x:c r="TCG3" s="25"/>
      <x:c r="TCH3" s="25"/>
      <x:c r="TCI3" s="25"/>
      <x:c r="TCJ3" s="25"/>
      <x:c r="TCK3" s="25"/>
      <x:c r="TCL3" s="25"/>
      <x:c r="TCM3" s="25"/>
      <x:c r="TCN3" s="25"/>
      <x:c r="TCO3" s="25"/>
      <x:c r="TCP3" s="25"/>
      <x:c r="TCQ3" s="25"/>
      <x:c r="TCR3" s="25"/>
      <x:c r="TCS3" s="25"/>
      <x:c r="TCT3" s="25"/>
      <x:c r="TCU3" s="25"/>
      <x:c r="TCV3" s="25"/>
      <x:c r="TCW3" s="25"/>
      <x:c r="TCX3" s="25"/>
      <x:c r="TCY3" s="25"/>
      <x:c r="TCZ3" s="25"/>
      <x:c r="TDA3" s="25"/>
      <x:c r="TDB3" s="25"/>
      <x:c r="TDC3" s="25"/>
      <x:c r="TDD3" s="25"/>
      <x:c r="TDE3" s="25"/>
      <x:c r="TDF3" s="25"/>
      <x:c r="TDG3" s="25"/>
      <x:c r="TDH3" s="25"/>
      <x:c r="TDI3" s="25"/>
      <x:c r="TDJ3" s="25"/>
      <x:c r="TDK3" s="25"/>
      <x:c r="TDL3" s="25"/>
      <x:c r="TDM3" s="25"/>
      <x:c r="TDN3" s="25"/>
      <x:c r="TDO3" s="25"/>
      <x:c r="TDP3" s="25"/>
      <x:c r="TDQ3" s="25"/>
      <x:c r="TDR3" s="25"/>
      <x:c r="TDS3" s="25"/>
      <x:c r="TDT3" s="25"/>
      <x:c r="TDU3" s="25"/>
      <x:c r="TDV3" s="25"/>
      <x:c r="TDW3" s="25"/>
      <x:c r="TDX3" s="25"/>
      <x:c r="TDY3" s="25"/>
      <x:c r="TDZ3" s="25"/>
      <x:c r="TEA3" s="25"/>
      <x:c r="TEB3" s="25"/>
      <x:c r="TEC3" s="25"/>
      <x:c r="TED3" s="25"/>
      <x:c r="TEE3" s="25"/>
      <x:c r="TEF3" s="25"/>
      <x:c r="TEG3" s="25"/>
      <x:c r="TEH3" s="25"/>
      <x:c r="TEI3" s="25"/>
      <x:c r="TEJ3" s="25"/>
      <x:c r="TEK3" s="25"/>
      <x:c r="TEL3" s="25"/>
      <x:c r="TEM3" s="25"/>
      <x:c r="TEN3" s="25"/>
      <x:c r="TEO3" s="25"/>
      <x:c r="TEP3" s="25"/>
      <x:c r="TEQ3" s="25"/>
      <x:c r="TER3" s="25"/>
      <x:c r="TES3" s="25"/>
      <x:c r="TET3" s="25"/>
      <x:c r="TEU3" s="25"/>
      <x:c r="TEV3" s="25"/>
      <x:c r="TEW3" s="25"/>
      <x:c r="TEX3" s="25"/>
      <x:c r="TEY3" s="25"/>
      <x:c r="TEZ3" s="25"/>
      <x:c r="TFA3" s="25"/>
      <x:c r="TFB3" s="25"/>
      <x:c r="TFC3" s="25"/>
      <x:c r="TFD3" s="25"/>
      <x:c r="TFE3" s="25"/>
      <x:c r="TFF3" s="25"/>
      <x:c r="TFG3" s="25"/>
      <x:c r="TFH3" s="25"/>
      <x:c r="TFI3" s="25"/>
      <x:c r="TFJ3" s="25"/>
      <x:c r="TFK3" s="25"/>
      <x:c r="TFL3" s="25"/>
      <x:c r="TFM3" s="25"/>
      <x:c r="TFN3" s="25"/>
      <x:c r="TFO3" s="25"/>
      <x:c r="TFP3" s="25"/>
      <x:c r="TFQ3" s="25"/>
      <x:c r="TFR3" s="25"/>
      <x:c r="TFS3" s="25"/>
      <x:c r="TFT3" s="25"/>
      <x:c r="TFU3" s="25"/>
      <x:c r="TFV3" s="25"/>
      <x:c r="TFW3" s="25"/>
      <x:c r="TFX3" s="25"/>
      <x:c r="TFY3" s="25"/>
      <x:c r="TFZ3" s="25"/>
      <x:c r="TGA3" s="25"/>
      <x:c r="TGB3" s="25"/>
      <x:c r="TGC3" s="25"/>
      <x:c r="TGD3" s="25"/>
      <x:c r="TGE3" s="25"/>
      <x:c r="TGF3" s="25"/>
      <x:c r="TGG3" s="25"/>
      <x:c r="TGH3" s="25"/>
      <x:c r="TGI3" s="25"/>
      <x:c r="TGJ3" s="25"/>
      <x:c r="TGK3" s="25"/>
      <x:c r="TGL3" s="25"/>
      <x:c r="TGM3" s="25"/>
      <x:c r="TGN3" s="25"/>
      <x:c r="TGO3" s="25"/>
      <x:c r="TGP3" s="25"/>
      <x:c r="TGQ3" s="25"/>
      <x:c r="TGR3" s="25"/>
      <x:c r="TGS3" s="25"/>
      <x:c r="TGT3" s="25"/>
      <x:c r="TGU3" s="25"/>
      <x:c r="TGV3" s="25"/>
      <x:c r="TGW3" s="25"/>
      <x:c r="TGX3" s="25"/>
      <x:c r="TGY3" s="25"/>
      <x:c r="TGZ3" s="25"/>
      <x:c r="THA3" s="25"/>
      <x:c r="THB3" s="25"/>
      <x:c r="THC3" s="25"/>
      <x:c r="THD3" s="25"/>
      <x:c r="THE3" s="25"/>
      <x:c r="THF3" s="25"/>
      <x:c r="THG3" s="25"/>
      <x:c r="THH3" s="25"/>
      <x:c r="THI3" s="25"/>
      <x:c r="THJ3" s="25"/>
      <x:c r="THK3" s="25"/>
      <x:c r="THL3" s="25"/>
      <x:c r="THM3" s="25"/>
      <x:c r="THN3" s="25"/>
      <x:c r="THO3" s="25"/>
      <x:c r="THP3" s="25"/>
      <x:c r="THQ3" s="25"/>
      <x:c r="THR3" s="25"/>
      <x:c r="THS3" s="25"/>
      <x:c r="THT3" s="25"/>
      <x:c r="THU3" s="25"/>
      <x:c r="THV3" s="25"/>
      <x:c r="THW3" s="25"/>
      <x:c r="THX3" s="25"/>
      <x:c r="THY3" s="25"/>
      <x:c r="THZ3" s="25"/>
      <x:c r="TIA3" s="25"/>
      <x:c r="TIB3" s="25"/>
      <x:c r="TIC3" s="25"/>
      <x:c r="TID3" s="25"/>
      <x:c r="TIE3" s="25"/>
      <x:c r="TIF3" s="25"/>
      <x:c r="TIG3" s="25"/>
      <x:c r="TIH3" s="25"/>
      <x:c r="TII3" s="25"/>
      <x:c r="TIJ3" s="25"/>
      <x:c r="TIK3" s="25"/>
      <x:c r="TIL3" s="25"/>
      <x:c r="TIM3" s="25"/>
      <x:c r="TIN3" s="25"/>
      <x:c r="TIO3" s="25"/>
      <x:c r="TIP3" s="25"/>
      <x:c r="TIQ3" s="25"/>
      <x:c r="TIR3" s="25"/>
      <x:c r="TIS3" s="25"/>
      <x:c r="TIT3" s="25"/>
      <x:c r="TIU3" s="25"/>
      <x:c r="TIV3" s="25"/>
      <x:c r="TIW3" s="25"/>
      <x:c r="TIX3" s="25"/>
      <x:c r="TIY3" s="25"/>
      <x:c r="TIZ3" s="25"/>
      <x:c r="TJA3" s="25"/>
      <x:c r="TJB3" s="25"/>
      <x:c r="TJC3" s="25"/>
      <x:c r="TJD3" s="25"/>
      <x:c r="TJE3" s="25"/>
      <x:c r="TJF3" s="25"/>
      <x:c r="TJG3" s="25"/>
      <x:c r="TJH3" s="25"/>
      <x:c r="TJI3" s="25"/>
      <x:c r="TJJ3" s="25"/>
      <x:c r="TJK3" s="25"/>
      <x:c r="TJL3" s="25"/>
      <x:c r="TJM3" s="25"/>
      <x:c r="TJN3" s="25"/>
      <x:c r="TJO3" s="25"/>
      <x:c r="TJP3" s="25"/>
      <x:c r="TJQ3" s="25"/>
      <x:c r="TJR3" s="25"/>
      <x:c r="TJS3" s="25"/>
      <x:c r="TJT3" s="25"/>
      <x:c r="TJU3" s="25"/>
      <x:c r="TJV3" s="25"/>
      <x:c r="TJW3" s="25"/>
      <x:c r="TJX3" s="25"/>
      <x:c r="TJY3" s="25"/>
      <x:c r="TJZ3" s="25"/>
      <x:c r="TKA3" s="25"/>
      <x:c r="TKB3" s="25"/>
      <x:c r="TKC3" s="25"/>
      <x:c r="TKD3" s="25"/>
      <x:c r="TKE3" s="25"/>
      <x:c r="TKF3" s="25"/>
      <x:c r="TKG3" s="25"/>
      <x:c r="TKH3" s="25"/>
      <x:c r="TKI3" s="25"/>
      <x:c r="TKJ3" s="25"/>
      <x:c r="TKK3" s="25"/>
      <x:c r="TKL3" s="25"/>
      <x:c r="TKM3" s="25"/>
      <x:c r="TKN3" s="25"/>
      <x:c r="TKO3" s="25"/>
      <x:c r="TKP3" s="25"/>
      <x:c r="TKQ3" s="25"/>
      <x:c r="TKR3" s="25"/>
      <x:c r="TKS3" s="25"/>
      <x:c r="TKT3" s="25"/>
      <x:c r="TKU3" s="25"/>
      <x:c r="TKV3" s="25"/>
      <x:c r="TKW3" s="25"/>
      <x:c r="TKX3" s="25"/>
      <x:c r="TKY3" s="25"/>
      <x:c r="TKZ3" s="25"/>
      <x:c r="TLA3" s="25"/>
      <x:c r="TLB3" s="25"/>
      <x:c r="TLC3" s="25"/>
      <x:c r="TLD3" s="25"/>
      <x:c r="TLE3" s="25"/>
      <x:c r="TLF3" s="25"/>
      <x:c r="TLG3" s="25"/>
      <x:c r="TLH3" s="25"/>
      <x:c r="TLI3" s="25"/>
      <x:c r="TLJ3" s="25"/>
      <x:c r="TLK3" s="25"/>
      <x:c r="TLL3" s="25"/>
      <x:c r="TLM3" s="25"/>
      <x:c r="TLN3" s="25"/>
      <x:c r="TLO3" s="25"/>
      <x:c r="TLP3" s="25"/>
      <x:c r="TLQ3" s="25"/>
      <x:c r="TLR3" s="25"/>
      <x:c r="TLS3" s="25"/>
      <x:c r="TLT3" s="25"/>
      <x:c r="TLU3" s="25"/>
      <x:c r="TLV3" s="25"/>
      <x:c r="TLW3" s="25"/>
      <x:c r="TLX3" s="25"/>
      <x:c r="TLY3" s="25"/>
      <x:c r="TLZ3" s="25"/>
      <x:c r="TMA3" s="25"/>
      <x:c r="TMB3" s="25"/>
      <x:c r="TMC3" s="25"/>
      <x:c r="TMD3" s="25"/>
      <x:c r="TME3" s="25"/>
      <x:c r="TMF3" s="25"/>
      <x:c r="TMG3" s="25"/>
      <x:c r="TMH3" s="25"/>
      <x:c r="TMI3" s="25"/>
      <x:c r="TMJ3" s="25"/>
      <x:c r="TMK3" s="25"/>
      <x:c r="TML3" s="25"/>
      <x:c r="TMM3" s="25"/>
      <x:c r="TMN3" s="25"/>
      <x:c r="TMO3" s="25"/>
      <x:c r="TMP3" s="25"/>
      <x:c r="TMQ3" s="25"/>
      <x:c r="TMR3" s="25"/>
      <x:c r="TMS3" s="25"/>
      <x:c r="TMT3" s="25"/>
      <x:c r="TMU3" s="25"/>
      <x:c r="TMV3" s="25"/>
      <x:c r="TMW3" s="25"/>
      <x:c r="TMX3" s="25"/>
      <x:c r="TMY3" s="25"/>
      <x:c r="TMZ3" s="25"/>
      <x:c r="TNA3" s="25"/>
      <x:c r="TNB3" s="25"/>
      <x:c r="TNC3" s="25"/>
      <x:c r="TND3" s="25"/>
      <x:c r="TNE3" s="25"/>
      <x:c r="TNF3" s="25"/>
      <x:c r="TNG3" s="25"/>
      <x:c r="TNH3" s="25"/>
      <x:c r="TNI3" s="25"/>
      <x:c r="TNJ3" s="25"/>
      <x:c r="TNK3" s="25"/>
      <x:c r="TNL3" s="25"/>
      <x:c r="TNM3" s="25"/>
      <x:c r="TNN3" s="25"/>
      <x:c r="TNO3" s="25"/>
      <x:c r="TNP3" s="25"/>
      <x:c r="TNQ3" s="25"/>
      <x:c r="TNR3" s="25"/>
      <x:c r="TNS3" s="25"/>
      <x:c r="TNT3" s="25"/>
      <x:c r="TNU3" s="25"/>
      <x:c r="TNV3" s="25"/>
      <x:c r="TNW3" s="25"/>
      <x:c r="TNX3" s="25"/>
      <x:c r="TNY3" s="25"/>
      <x:c r="TNZ3" s="25"/>
      <x:c r="TOA3" s="25"/>
      <x:c r="TOB3" s="25"/>
      <x:c r="TOC3" s="25"/>
      <x:c r="TOD3" s="25"/>
      <x:c r="TOE3" s="25"/>
      <x:c r="TOF3" s="25"/>
      <x:c r="TOG3" s="25"/>
      <x:c r="TOH3" s="25"/>
      <x:c r="TOI3" s="25"/>
      <x:c r="TOJ3" s="25"/>
      <x:c r="TOK3" s="25"/>
      <x:c r="TOL3" s="25"/>
      <x:c r="TOM3" s="25"/>
      <x:c r="TON3" s="25"/>
      <x:c r="TOO3" s="25"/>
      <x:c r="TOP3" s="25"/>
      <x:c r="TOQ3" s="25"/>
      <x:c r="TOR3" s="25"/>
      <x:c r="TOS3" s="25"/>
      <x:c r="TOT3" s="25"/>
      <x:c r="TOU3" s="25"/>
      <x:c r="TOV3" s="25"/>
      <x:c r="TOW3" s="25"/>
      <x:c r="TOX3" s="25"/>
      <x:c r="TOY3" s="25"/>
      <x:c r="TOZ3" s="25"/>
      <x:c r="TPA3" s="25"/>
      <x:c r="TPB3" s="25"/>
      <x:c r="TPC3" s="25"/>
      <x:c r="TPD3" s="25"/>
      <x:c r="TPE3" s="25"/>
      <x:c r="TPF3" s="25"/>
      <x:c r="TPG3" s="25"/>
      <x:c r="TPH3" s="25"/>
      <x:c r="TPI3" s="25"/>
      <x:c r="TPJ3" s="25"/>
      <x:c r="TPK3" s="25"/>
      <x:c r="TPL3" s="25"/>
      <x:c r="TPM3" s="25"/>
      <x:c r="TPN3" s="25"/>
      <x:c r="TPO3" s="25"/>
      <x:c r="TPP3" s="25"/>
      <x:c r="TPQ3" s="25"/>
      <x:c r="TPR3" s="25"/>
      <x:c r="TPS3" s="25"/>
      <x:c r="TPT3" s="25"/>
      <x:c r="TPU3" s="25"/>
      <x:c r="TPV3" s="25"/>
      <x:c r="TPW3" s="25"/>
      <x:c r="TPX3" s="25"/>
      <x:c r="TPY3" s="25"/>
      <x:c r="TPZ3" s="25"/>
      <x:c r="TQA3" s="25"/>
      <x:c r="TQB3" s="25"/>
      <x:c r="TQC3" s="25"/>
      <x:c r="TQD3" s="25"/>
      <x:c r="TQE3" s="25"/>
      <x:c r="TQF3" s="25"/>
      <x:c r="TQG3" s="25"/>
      <x:c r="TQH3" s="25"/>
      <x:c r="TQI3" s="25"/>
      <x:c r="TQJ3" s="25"/>
      <x:c r="TQK3" s="25"/>
      <x:c r="TQL3" s="25"/>
      <x:c r="TQM3" s="25"/>
      <x:c r="TQN3" s="25"/>
      <x:c r="TQO3" s="25"/>
      <x:c r="TQP3" s="25"/>
      <x:c r="TQQ3" s="25"/>
      <x:c r="TQR3" s="25"/>
      <x:c r="TQS3" s="25"/>
      <x:c r="TQT3" s="25"/>
      <x:c r="TQU3" s="25"/>
      <x:c r="TQV3" s="25"/>
      <x:c r="TQW3" s="25"/>
      <x:c r="TQX3" s="25"/>
      <x:c r="TQY3" s="25"/>
      <x:c r="TQZ3" s="25"/>
      <x:c r="TRA3" s="25"/>
      <x:c r="TRB3" s="25"/>
      <x:c r="TRC3" s="25"/>
      <x:c r="TRD3" s="25"/>
      <x:c r="TRE3" s="25"/>
      <x:c r="TRF3" s="25"/>
      <x:c r="TRG3" s="25"/>
      <x:c r="TRH3" s="25"/>
      <x:c r="TRI3" s="25"/>
      <x:c r="TRJ3" s="25"/>
      <x:c r="TRK3" s="25"/>
      <x:c r="TRL3" s="25"/>
      <x:c r="TRM3" s="25"/>
      <x:c r="TRN3" s="25"/>
      <x:c r="TRO3" s="25"/>
      <x:c r="TRP3" s="25"/>
      <x:c r="TRQ3" s="25"/>
      <x:c r="TRR3" s="25"/>
      <x:c r="TRS3" s="25"/>
      <x:c r="TRT3" s="25"/>
      <x:c r="TRU3" s="25"/>
      <x:c r="TRV3" s="25"/>
      <x:c r="TRW3" s="25"/>
      <x:c r="TRX3" s="25"/>
      <x:c r="TRY3" s="25"/>
      <x:c r="TRZ3" s="25"/>
      <x:c r="TSA3" s="25"/>
      <x:c r="TSB3" s="25"/>
      <x:c r="TSC3" s="25"/>
      <x:c r="TSD3" s="25"/>
      <x:c r="TSE3" s="25"/>
      <x:c r="TSF3" s="25"/>
      <x:c r="TSG3" s="25"/>
      <x:c r="TSH3" s="25"/>
      <x:c r="TSI3" s="25"/>
      <x:c r="TSJ3" s="25"/>
      <x:c r="TSK3" s="25"/>
      <x:c r="TSL3" s="25"/>
      <x:c r="TSM3" s="25"/>
      <x:c r="TSN3" s="25"/>
      <x:c r="TSO3" s="25"/>
      <x:c r="TSP3" s="25"/>
      <x:c r="TSQ3" s="25"/>
      <x:c r="TSR3" s="25"/>
      <x:c r="TSS3" s="25"/>
      <x:c r="TST3" s="25"/>
      <x:c r="TSU3" s="25"/>
      <x:c r="TSV3" s="25"/>
      <x:c r="TSW3" s="25"/>
      <x:c r="TSX3" s="25"/>
      <x:c r="TSY3" s="25"/>
      <x:c r="TSZ3" s="25"/>
      <x:c r="TTA3" s="25"/>
      <x:c r="TTB3" s="25"/>
      <x:c r="TTC3" s="25"/>
      <x:c r="TTD3" s="25"/>
      <x:c r="TTE3" s="25"/>
      <x:c r="TTF3" s="25"/>
      <x:c r="TTG3" s="25"/>
      <x:c r="TTH3" s="25"/>
      <x:c r="TTI3" s="25"/>
      <x:c r="TTJ3" s="25"/>
      <x:c r="TTK3" s="25"/>
      <x:c r="TTL3" s="25"/>
      <x:c r="TTM3" s="25"/>
      <x:c r="TTN3" s="25"/>
      <x:c r="TTO3" s="25"/>
      <x:c r="TTP3" s="25"/>
      <x:c r="TTQ3" s="25"/>
      <x:c r="TTR3" s="25"/>
      <x:c r="TTS3" s="25"/>
      <x:c r="TTT3" s="25"/>
      <x:c r="TTU3" s="25"/>
      <x:c r="TTV3" s="25"/>
      <x:c r="TTW3" s="25"/>
      <x:c r="TTX3" s="25"/>
      <x:c r="TTY3" s="25"/>
      <x:c r="TTZ3" s="25"/>
      <x:c r="TUA3" s="25"/>
      <x:c r="TUB3" s="25"/>
      <x:c r="TUC3" s="25"/>
      <x:c r="TUD3" s="25"/>
      <x:c r="TUE3" s="25"/>
      <x:c r="TUF3" s="25"/>
      <x:c r="TUG3" s="25"/>
      <x:c r="TUH3" s="25"/>
      <x:c r="TUI3" s="25"/>
      <x:c r="TUJ3" s="25"/>
      <x:c r="TUK3" s="25"/>
      <x:c r="TUL3" s="25"/>
      <x:c r="TUM3" s="25"/>
      <x:c r="TUN3" s="25"/>
      <x:c r="TUO3" s="25"/>
      <x:c r="TUP3" s="25"/>
      <x:c r="TUQ3" s="25"/>
      <x:c r="TUR3" s="25"/>
      <x:c r="TUS3" s="25"/>
      <x:c r="TUT3" s="25"/>
      <x:c r="TUU3" s="25"/>
      <x:c r="TUV3" s="25"/>
      <x:c r="TUW3" s="25"/>
      <x:c r="TUX3" s="25"/>
      <x:c r="TUY3" s="25"/>
      <x:c r="TUZ3" s="25"/>
      <x:c r="TVA3" s="25"/>
      <x:c r="TVB3" s="25"/>
      <x:c r="TVC3" s="25"/>
      <x:c r="TVD3" s="25"/>
      <x:c r="TVE3" s="25"/>
      <x:c r="TVF3" s="25"/>
      <x:c r="TVG3" s="25"/>
      <x:c r="TVH3" s="25"/>
      <x:c r="TVI3" s="25"/>
      <x:c r="TVJ3" s="25"/>
      <x:c r="TVK3" s="25"/>
      <x:c r="TVL3" s="25"/>
      <x:c r="TVM3" s="25"/>
      <x:c r="TVN3" s="25"/>
      <x:c r="TVO3" s="25"/>
      <x:c r="TVP3" s="25"/>
      <x:c r="TVQ3" s="25"/>
      <x:c r="TVR3" s="25"/>
      <x:c r="TVS3" s="25"/>
      <x:c r="TVT3" s="25"/>
      <x:c r="TVU3" s="25"/>
      <x:c r="TVV3" s="25"/>
      <x:c r="TVW3" s="25"/>
      <x:c r="TVX3" s="25"/>
      <x:c r="TVY3" s="25"/>
      <x:c r="TVZ3" s="25"/>
      <x:c r="TWA3" s="25"/>
      <x:c r="TWB3" s="25"/>
      <x:c r="TWC3" s="25"/>
      <x:c r="TWD3" s="25"/>
      <x:c r="TWE3" s="25"/>
      <x:c r="TWF3" s="25"/>
      <x:c r="TWG3" s="25"/>
      <x:c r="TWH3" s="25"/>
      <x:c r="TWI3" s="25"/>
      <x:c r="TWJ3" s="25"/>
      <x:c r="TWK3" s="25"/>
      <x:c r="TWL3" s="25"/>
      <x:c r="TWM3" s="25"/>
      <x:c r="TWN3" s="25"/>
      <x:c r="TWO3" s="25"/>
      <x:c r="TWP3" s="25"/>
      <x:c r="TWQ3" s="25"/>
      <x:c r="TWR3" s="25"/>
      <x:c r="TWS3" s="25"/>
      <x:c r="TWT3" s="25"/>
      <x:c r="TWU3" s="25"/>
      <x:c r="TWV3" s="25"/>
      <x:c r="TWW3" s="25"/>
      <x:c r="TWX3" s="25"/>
      <x:c r="TWY3" s="25"/>
      <x:c r="TWZ3" s="25"/>
      <x:c r="TXA3" s="25"/>
      <x:c r="TXB3" s="25"/>
      <x:c r="TXC3" s="25"/>
      <x:c r="TXD3" s="25"/>
      <x:c r="TXE3" s="25"/>
      <x:c r="TXF3" s="25"/>
      <x:c r="TXG3" s="25"/>
      <x:c r="TXH3" s="25"/>
      <x:c r="TXI3" s="25"/>
      <x:c r="TXJ3" s="25"/>
      <x:c r="TXK3" s="25"/>
      <x:c r="TXL3" s="25"/>
      <x:c r="TXM3" s="25"/>
      <x:c r="TXN3" s="25"/>
      <x:c r="TXO3" s="25"/>
      <x:c r="TXP3" s="25"/>
      <x:c r="TXQ3" s="25"/>
      <x:c r="TXR3" s="25"/>
      <x:c r="TXS3" s="25"/>
      <x:c r="TXT3" s="25"/>
      <x:c r="TXU3" s="25"/>
      <x:c r="TXV3" s="25"/>
      <x:c r="TXW3" s="25"/>
      <x:c r="TXX3" s="25"/>
      <x:c r="TXY3" s="25"/>
      <x:c r="TXZ3" s="25"/>
      <x:c r="TYA3" s="25"/>
      <x:c r="TYB3" s="25"/>
      <x:c r="TYC3" s="25"/>
      <x:c r="TYD3" s="25"/>
      <x:c r="TYE3" s="25"/>
      <x:c r="TYF3" s="25"/>
      <x:c r="TYG3" s="25"/>
      <x:c r="TYH3" s="25"/>
      <x:c r="TYI3" s="25"/>
      <x:c r="TYJ3" s="25"/>
      <x:c r="TYK3" s="25"/>
      <x:c r="TYL3" s="25"/>
      <x:c r="TYM3" s="25"/>
      <x:c r="TYN3" s="25"/>
      <x:c r="TYO3" s="25"/>
      <x:c r="TYP3" s="25"/>
      <x:c r="TYQ3" s="25"/>
      <x:c r="TYR3" s="25"/>
      <x:c r="TYS3" s="25"/>
      <x:c r="TYT3" s="25"/>
      <x:c r="TYU3" s="25"/>
      <x:c r="TYV3" s="25"/>
      <x:c r="TYW3" s="25"/>
      <x:c r="TYX3" s="25"/>
      <x:c r="TYY3" s="25"/>
      <x:c r="TYZ3" s="25"/>
      <x:c r="TZA3" s="25"/>
      <x:c r="TZB3" s="25"/>
      <x:c r="TZC3" s="25"/>
      <x:c r="TZD3" s="25"/>
      <x:c r="TZE3" s="25"/>
      <x:c r="TZF3" s="25"/>
      <x:c r="TZG3" s="25"/>
      <x:c r="TZH3" s="25"/>
      <x:c r="TZI3" s="25"/>
      <x:c r="TZJ3" s="25"/>
      <x:c r="TZK3" s="25"/>
      <x:c r="TZL3" s="25"/>
      <x:c r="TZM3" s="25"/>
      <x:c r="TZN3" s="25"/>
      <x:c r="TZO3" s="25"/>
      <x:c r="TZP3" s="25"/>
      <x:c r="TZQ3" s="25"/>
      <x:c r="TZR3" s="25"/>
      <x:c r="TZS3" s="25"/>
      <x:c r="TZT3" s="25"/>
      <x:c r="TZU3" s="25"/>
      <x:c r="TZV3" s="25"/>
      <x:c r="TZW3" s="25"/>
      <x:c r="TZX3" s="25"/>
      <x:c r="TZY3" s="25"/>
      <x:c r="TZZ3" s="25"/>
      <x:c r="UAA3" s="25"/>
      <x:c r="UAB3" s="25"/>
      <x:c r="UAC3" s="25"/>
      <x:c r="UAD3" s="25"/>
      <x:c r="UAE3" s="25"/>
      <x:c r="UAF3" s="25"/>
      <x:c r="UAG3" s="25"/>
      <x:c r="UAH3" s="25"/>
      <x:c r="UAI3" s="25"/>
      <x:c r="UAJ3" s="25"/>
      <x:c r="UAK3" s="25"/>
      <x:c r="UAL3" s="25"/>
      <x:c r="UAM3" s="25"/>
      <x:c r="UAN3" s="25"/>
      <x:c r="UAO3" s="25"/>
      <x:c r="UAP3" s="25"/>
      <x:c r="UAQ3" s="25"/>
      <x:c r="UAR3" s="25"/>
      <x:c r="UAS3" s="25"/>
      <x:c r="UAT3" s="25"/>
      <x:c r="UAU3" s="25"/>
      <x:c r="UAV3" s="25"/>
      <x:c r="UAW3" s="25"/>
      <x:c r="UAX3" s="25"/>
      <x:c r="UAY3" s="25"/>
      <x:c r="UAZ3" s="25"/>
      <x:c r="UBA3" s="25"/>
      <x:c r="UBB3" s="25"/>
      <x:c r="UBC3" s="25"/>
      <x:c r="UBD3" s="25"/>
      <x:c r="UBE3" s="25"/>
      <x:c r="UBF3" s="25"/>
      <x:c r="UBG3" s="25"/>
      <x:c r="UBH3" s="25"/>
      <x:c r="UBI3" s="25"/>
      <x:c r="UBJ3" s="25"/>
      <x:c r="UBK3" s="25"/>
      <x:c r="UBL3" s="25"/>
      <x:c r="UBM3" s="25"/>
      <x:c r="UBN3" s="25"/>
      <x:c r="UBO3" s="25"/>
      <x:c r="UBP3" s="25"/>
      <x:c r="UBQ3" s="25"/>
      <x:c r="UBR3" s="25"/>
      <x:c r="UBS3" s="25"/>
      <x:c r="UBT3" s="25"/>
      <x:c r="UBU3" s="25"/>
      <x:c r="UBV3" s="25"/>
      <x:c r="UBW3" s="25"/>
      <x:c r="UBX3" s="25"/>
      <x:c r="UBY3" s="25"/>
      <x:c r="UBZ3" s="25"/>
      <x:c r="UCA3" s="25"/>
      <x:c r="UCB3" s="25"/>
      <x:c r="UCC3" s="25"/>
      <x:c r="UCD3" s="25"/>
      <x:c r="UCE3" s="25"/>
      <x:c r="UCF3" s="25"/>
      <x:c r="UCG3" s="25"/>
      <x:c r="UCH3" s="25"/>
      <x:c r="UCI3" s="25"/>
      <x:c r="UCJ3" s="25"/>
      <x:c r="UCK3" s="25"/>
      <x:c r="UCL3" s="25"/>
      <x:c r="UCM3" s="25"/>
      <x:c r="UCN3" s="25"/>
      <x:c r="UCO3" s="25"/>
      <x:c r="UCP3" s="25"/>
      <x:c r="UCQ3" s="25"/>
      <x:c r="UCR3" s="25"/>
      <x:c r="UCS3" s="25"/>
      <x:c r="UCT3" s="25"/>
      <x:c r="UCU3" s="25"/>
      <x:c r="UCV3" s="25"/>
      <x:c r="UCW3" s="25"/>
      <x:c r="UCX3" s="25"/>
      <x:c r="UCY3" s="25"/>
      <x:c r="UCZ3" s="25"/>
      <x:c r="UDA3" s="25"/>
      <x:c r="UDB3" s="25"/>
      <x:c r="UDC3" s="25"/>
      <x:c r="UDD3" s="25"/>
      <x:c r="UDE3" s="25"/>
      <x:c r="UDF3" s="25"/>
      <x:c r="UDG3" s="25"/>
      <x:c r="UDH3" s="25"/>
      <x:c r="UDI3" s="25"/>
      <x:c r="UDJ3" s="25"/>
      <x:c r="UDK3" s="25"/>
      <x:c r="UDL3" s="25"/>
      <x:c r="UDM3" s="25"/>
      <x:c r="UDN3" s="25"/>
      <x:c r="UDO3" s="25"/>
      <x:c r="UDP3" s="25"/>
      <x:c r="UDQ3" s="25"/>
      <x:c r="UDR3" s="25"/>
      <x:c r="UDS3" s="25"/>
      <x:c r="UDT3" s="25"/>
      <x:c r="UDU3" s="25"/>
      <x:c r="UDV3" s="25"/>
      <x:c r="UDW3" s="25"/>
      <x:c r="UDX3" s="25"/>
      <x:c r="UDY3" s="25"/>
      <x:c r="UDZ3" s="25"/>
      <x:c r="UEA3" s="25"/>
      <x:c r="UEB3" s="25"/>
      <x:c r="UEC3" s="25"/>
      <x:c r="UED3" s="25"/>
      <x:c r="UEE3" s="25"/>
      <x:c r="UEF3" s="25"/>
      <x:c r="UEG3" s="25"/>
      <x:c r="UEH3" s="25"/>
      <x:c r="UEI3" s="25"/>
      <x:c r="UEJ3" s="25"/>
      <x:c r="UEK3" s="25"/>
      <x:c r="UEL3" s="25"/>
      <x:c r="UEM3" s="25"/>
      <x:c r="UEN3" s="25"/>
      <x:c r="UEO3" s="25"/>
      <x:c r="UEP3" s="25"/>
      <x:c r="UEQ3" s="25"/>
      <x:c r="UER3" s="25"/>
      <x:c r="UES3" s="25"/>
      <x:c r="UET3" s="25"/>
      <x:c r="UEU3" s="25"/>
      <x:c r="UEV3" s="25"/>
      <x:c r="UEW3" s="25"/>
      <x:c r="UEX3" s="25"/>
      <x:c r="UEY3" s="25"/>
      <x:c r="UEZ3" s="25"/>
      <x:c r="UFA3" s="25"/>
      <x:c r="UFB3" s="25"/>
      <x:c r="UFC3" s="25"/>
      <x:c r="UFD3" s="25"/>
      <x:c r="UFE3" s="25"/>
      <x:c r="UFF3" s="25"/>
      <x:c r="UFG3" s="25"/>
      <x:c r="UFH3" s="25"/>
      <x:c r="UFI3" s="25"/>
      <x:c r="UFJ3" s="25"/>
      <x:c r="UFK3" s="25"/>
      <x:c r="UFL3" s="25"/>
      <x:c r="UFM3" s="25"/>
      <x:c r="UFN3" s="25"/>
      <x:c r="UFO3" s="25"/>
      <x:c r="UFP3" s="25"/>
      <x:c r="UFQ3" s="25"/>
      <x:c r="UFR3" s="25"/>
      <x:c r="UFS3" s="25"/>
      <x:c r="UFT3" s="25"/>
      <x:c r="UFU3" s="25"/>
      <x:c r="UFV3" s="25"/>
      <x:c r="UFW3" s="25"/>
      <x:c r="UFX3" s="25"/>
      <x:c r="UFY3" s="25"/>
      <x:c r="UFZ3" s="25"/>
      <x:c r="UGA3" s="25"/>
      <x:c r="UGB3" s="25"/>
      <x:c r="UGC3" s="25"/>
      <x:c r="UGD3" s="25"/>
      <x:c r="UGE3" s="25"/>
      <x:c r="UGF3" s="25"/>
      <x:c r="UGG3" s="25"/>
      <x:c r="UGH3" s="25"/>
      <x:c r="UGI3" s="25"/>
      <x:c r="UGJ3" s="25"/>
      <x:c r="UGK3" s="25"/>
      <x:c r="UGL3" s="25"/>
      <x:c r="UGM3" s="25"/>
      <x:c r="UGN3" s="25"/>
      <x:c r="UGO3" s="25"/>
      <x:c r="UGP3" s="25"/>
      <x:c r="UGQ3" s="25"/>
      <x:c r="UGR3" s="25"/>
      <x:c r="UGS3" s="25"/>
      <x:c r="UGT3" s="25"/>
      <x:c r="UGU3" s="25"/>
      <x:c r="UGV3" s="25"/>
      <x:c r="UGW3" s="25"/>
      <x:c r="UGX3" s="25"/>
      <x:c r="UGY3" s="25"/>
      <x:c r="UGZ3" s="25"/>
      <x:c r="UHA3" s="25"/>
      <x:c r="UHB3" s="25"/>
      <x:c r="UHC3" s="25"/>
      <x:c r="UHD3" s="25"/>
      <x:c r="UHE3" s="25"/>
      <x:c r="UHF3" s="25"/>
      <x:c r="UHG3" s="25"/>
      <x:c r="UHH3" s="25"/>
      <x:c r="UHI3" s="25"/>
      <x:c r="UHJ3" s="25"/>
      <x:c r="UHK3" s="25"/>
      <x:c r="UHL3" s="25"/>
      <x:c r="UHM3" s="25"/>
      <x:c r="UHN3" s="25"/>
      <x:c r="UHO3" s="25"/>
      <x:c r="UHP3" s="25"/>
      <x:c r="UHQ3" s="25"/>
      <x:c r="UHR3" s="25"/>
      <x:c r="UHS3" s="25"/>
      <x:c r="UHT3" s="25"/>
      <x:c r="UHU3" s="25"/>
      <x:c r="UHV3" s="25"/>
      <x:c r="UHW3" s="25"/>
      <x:c r="UHX3" s="25"/>
      <x:c r="UHY3" s="25"/>
      <x:c r="UHZ3" s="25"/>
      <x:c r="UIA3" s="25"/>
      <x:c r="UIB3" s="25"/>
      <x:c r="UIC3" s="25"/>
      <x:c r="UID3" s="25"/>
      <x:c r="UIE3" s="25"/>
      <x:c r="UIF3" s="25"/>
      <x:c r="UIG3" s="25"/>
      <x:c r="UIH3" s="25"/>
      <x:c r="UII3" s="25"/>
      <x:c r="UIJ3" s="25"/>
      <x:c r="UIK3" s="25"/>
      <x:c r="UIL3" s="25"/>
      <x:c r="UIM3" s="25"/>
      <x:c r="UIN3" s="25"/>
      <x:c r="UIO3" s="25"/>
      <x:c r="UIP3" s="25"/>
      <x:c r="UIQ3" s="25"/>
      <x:c r="UIR3" s="25"/>
      <x:c r="UIS3" s="25"/>
      <x:c r="UIT3" s="25"/>
      <x:c r="UIU3" s="25"/>
      <x:c r="UIV3" s="25"/>
      <x:c r="UIW3" s="25"/>
      <x:c r="UIX3" s="25"/>
      <x:c r="UIY3" s="25"/>
      <x:c r="UIZ3" s="25"/>
      <x:c r="UJA3" s="25"/>
      <x:c r="UJB3" s="25"/>
      <x:c r="UJC3" s="25"/>
      <x:c r="UJD3" s="25"/>
      <x:c r="UJE3" s="25"/>
      <x:c r="UJF3" s="25"/>
      <x:c r="UJG3" s="25"/>
      <x:c r="UJH3" s="25"/>
      <x:c r="UJI3" s="25"/>
      <x:c r="UJJ3" s="25"/>
      <x:c r="UJK3" s="25"/>
      <x:c r="UJL3" s="25"/>
      <x:c r="UJM3" s="25"/>
      <x:c r="UJN3" s="25"/>
      <x:c r="UJO3" s="25"/>
      <x:c r="UJP3" s="25"/>
      <x:c r="UJQ3" s="25"/>
      <x:c r="UJR3" s="25"/>
      <x:c r="UJS3" s="25"/>
      <x:c r="UJT3" s="25"/>
      <x:c r="UJU3" s="25"/>
      <x:c r="UJV3" s="25"/>
      <x:c r="UJW3" s="25"/>
      <x:c r="UJX3" s="25"/>
      <x:c r="UJY3" s="25"/>
      <x:c r="UJZ3" s="25"/>
      <x:c r="UKA3" s="25"/>
      <x:c r="UKB3" s="25"/>
      <x:c r="UKC3" s="25"/>
      <x:c r="UKD3" s="25"/>
      <x:c r="UKE3" s="25"/>
      <x:c r="UKF3" s="25"/>
      <x:c r="UKG3" s="25"/>
      <x:c r="UKH3" s="25"/>
      <x:c r="UKI3" s="25"/>
      <x:c r="UKJ3" s="25"/>
      <x:c r="UKK3" s="25"/>
      <x:c r="UKL3" s="25"/>
      <x:c r="UKM3" s="25"/>
      <x:c r="UKN3" s="25"/>
      <x:c r="UKO3" s="25"/>
      <x:c r="UKP3" s="25"/>
      <x:c r="UKQ3" s="25"/>
      <x:c r="UKR3" s="25"/>
      <x:c r="UKS3" s="25"/>
      <x:c r="UKT3" s="25"/>
      <x:c r="UKU3" s="25"/>
      <x:c r="UKV3" s="25"/>
      <x:c r="UKW3" s="25"/>
      <x:c r="UKX3" s="25"/>
      <x:c r="UKY3" s="25"/>
      <x:c r="UKZ3" s="25"/>
      <x:c r="ULA3" s="25"/>
      <x:c r="ULB3" s="25"/>
      <x:c r="ULC3" s="25"/>
      <x:c r="ULD3" s="25"/>
      <x:c r="ULE3" s="25"/>
      <x:c r="ULF3" s="25"/>
      <x:c r="ULG3" s="25"/>
      <x:c r="ULH3" s="25"/>
      <x:c r="ULI3" s="25"/>
      <x:c r="ULJ3" s="25"/>
      <x:c r="ULK3" s="25"/>
      <x:c r="ULL3" s="25"/>
      <x:c r="ULM3" s="25"/>
      <x:c r="ULN3" s="25"/>
      <x:c r="ULO3" s="25"/>
      <x:c r="ULP3" s="25"/>
      <x:c r="ULQ3" s="25"/>
      <x:c r="ULR3" s="25"/>
      <x:c r="ULS3" s="25"/>
      <x:c r="ULT3" s="25"/>
      <x:c r="ULU3" s="25"/>
      <x:c r="ULV3" s="25"/>
      <x:c r="ULW3" s="25"/>
      <x:c r="ULX3" s="25"/>
      <x:c r="ULY3" s="25"/>
      <x:c r="ULZ3" s="25"/>
      <x:c r="UMA3" s="25"/>
      <x:c r="UMB3" s="25"/>
      <x:c r="UMC3" s="25"/>
      <x:c r="UMD3" s="25"/>
      <x:c r="UME3" s="25"/>
      <x:c r="UMF3" s="25"/>
      <x:c r="UMG3" s="25"/>
      <x:c r="UMH3" s="25"/>
      <x:c r="UMI3" s="25"/>
      <x:c r="UMJ3" s="25"/>
      <x:c r="UMK3" s="25"/>
      <x:c r="UML3" s="25"/>
      <x:c r="UMM3" s="25"/>
      <x:c r="UMN3" s="25"/>
      <x:c r="UMO3" s="25"/>
      <x:c r="UMP3" s="25"/>
      <x:c r="UMQ3" s="25"/>
      <x:c r="UMR3" s="25"/>
      <x:c r="UMS3" s="25"/>
      <x:c r="UMT3" s="25"/>
      <x:c r="UMU3" s="25"/>
      <x:c r="UMV3" s="25"/>
      <x:c r="UMW3" s="25"/>
      <x:c r="UMX3" s="25"/>
      <x:c r="UMY3" s="25"/>
      <x:c r="UMZ3" s="25"/>
      <x:c r="UNA3" s="25"/>
      <x:c r="UNB3" s="25"/>
      <x:c r="UNC3" s="25"/>
      <x:c r="UND3" s="25"/>
      <x:c r="UNE3" s="25"/>
      <x:c r="UNF3" s="25"/>
      <x:c r="UNG3" s="25"/>
      <x:c r="UNH3" s="25"/>
      <x:c r="UNI3" s="25"/>
      <x:c r="UNJ3" s="25"/>
      <x:c r="UNK3" s="25"/>
      <x:c r="UNL3" s="25"/>
      <x:c r="UNM3" s="25"/>
      <x:c r="UNN3" s="25"/>
      <x:c r="UNO3" s="25"/>
      <x:c r="UNP3" s="25"/>
      <x:c r="UNQ3" s="25"/>
      <x:c r="UNR3" s="25"/>
      <x:c r="UNS3" s="25"/>
      <x:c r="UNT3" s="25"/>
      <x:c r="UNU3" s="25"/>
      <x:c r="UNV3" s="25"/>
      <x:c r="UNW3" s="25"/>
      <x:c r="UNX3" s="25"/>
      <x:c r="UNY3" s="25"/>
      <x:c r="UNZ3" s="25"/>
      <x:c r="UOA3" s="25"/>
      <x:c r="UOB3" s="25"/>
      <x:c r="UOC3" s="25"/>
      <x:c r="UOD3" s="25"/>
      <x:c r="UOE3" s="25"/>
      <x:c r="UOF3" s="25"/>
      <x:c r="UOG3" s="25"/>
      <x:c r="UOH3" s="25"/>
      <x:c r="UOI3" s="25"/>
      <x:c r="UOJ3" s="25"/>
      <x:c r="UOK3" s="25"/>
      <x:c r="UOL3" s="25"/>
      <x:c r="UOM3" s="25"/>
      <x:c r="UON3" s="25"/>
      <x:c r="UOO3" s="25"/>
      <x:c r="UOP3" s="25"/>
      <x:c r="UOQ3" s="25"/>
      <x:c r="UOR3" s="25"/>
      <x:c r="UOS3" s="25"/>
      <x:c r="UOT3" s="25"/>
      <x:c r="UOU3" s="25"/>
      <x:c r="UOV3" s="25"/>
      <x:c r="UOW3" s="25"/>
      <x:c r="UOX3" s="25"/>
      <x:c r="UOY3" s="25"/>
      <x:c r="UOZ3" s="25"/>
      <x:c r="UPA3" s="25"/>
      <x:c r="UPB3" s="25"/>
      <x:c r="UPC3" s="25"/>
      <x:c r="UPD3" s="25"/>
      <x:c r="UPE3" s="25"/>
      <x:c r="UPF3" s="25"/>
      <x:c r="UPG3" s="25"/>
      <x:c r="UPH3" s="25"/>
      <x:c r="UPI3" s="25"/>
      <x:c r="UPJ3" s="25"/>
      <x:c r="UPK3" s="25"/>
      <x:c r="UPL3" s="25"/>
      <x:c r="UPM3" s="25"/>
      <x:c r="UPN3" s="25"/>
      <x:c r="UPO3" s="25"/>
      <x:c r="UPP3" s="25"/>
      <x:c r="UPQ3" s="25"/>
      <x:c r="UPR3" s="25"/>
      <x:c r="UPS3" s="25"/>
      <x:c r="UPT3" s="25"/>
      <x:c r="UPU3" s="25"/>
      <x:c r="UPV3" s="25"/>
      <x:c r="UPW3" s="25"/>
      <x:c r="UPX3" s="25"/>
      <x:c r="UPY3" s="25"/>
      <x:c r="UPZ3" s="25"/>
      <x:c r="UQA3" s="25"/>
      <x:c r="UQB3" s="25"/>
      <x:c r="UQC3" s="25"/>
      <x:c r="UQD3" s="25"/>
      <x:c r="UQE3" s="25"/>
      <x:c r="UQF3" s="25"/>
      <x:c r="UQG3" s="25"/>
      <x:c r="UQH3" s="25"/>
      <x:c r="UQI3" s="25"/>
      <x:c r="UQJ3" s="25"/>
      <x:c r="UQK3" s="25"/>
      <x:c r="UQL3" s="25"/>
      <x:c r="UQM3" s="25"/>
      <x:c r="UQN3" s="25"/>
      <x:c r="UQO3" s="25"/>
      <x:c r="UQP3" s="25"/>
      <x:c r="UQQ3" s="25"/>
      <x:c r="UQR3" s="25"/>
      <x:c r="UQS3" s="25"/>
      <x:c r="UQT3" s="25"/>
      <x:c r="UQU3" s="25"/>
      <x:c r="UQV3" s="25"/>
      <x:c r="UQW3" s="25"/>
      <x:c r="UQX3" s="25"/>
      <x:c r="UQY3" s="25"/>
      <x:c r="UQZ3" s="25"/>
      <x:c r="URA3" s="25"/>
      <x:c r="URB3" s="25"/>
      <x:c r="URC3" s="25"/>
      <x:c r="URD3" s="25"/>
      <x:c r="URE3" s="25"/>
      <x:c r="URF3" s="25"/>
      <x:c r="URG3" s="25"/>
      <x:c r="URH3" s="25"/>
      <x:c r="URI3" s="25"/>
      <x:c r="URJ3" s="25"/>
      <x:c r="URK3" s="25"/>
      <x:c r="URL3" s="25"/>
      <x:c r="URM3" s="25"/>
      <x:c r="URN3" s="25"/>
      <x:c r="URO3" s="25"/>
      <x:c r="URP3" s="25"/>
      <x:c r="URQ3" s="25"/>
      <x:c r="URR3" s="25"/>
      <x:c r="URS3" s="25"/>
      <x:c r="URT3" s="25"/>
      <x:c r="URU3" s="25"/>
      <x:c r="URV3" s="25"/>
      <x:c r="URW3" s="25"/>
      <x:c r="URX3" s="25"/>
      <x:c r="URY3" s="25"/>
      <x:c r="URZ3" s="25"/>
      <x:c r="USA3" s="25"/>
      <x:c r="USB3" s="25"/>
      <x:c r="USC3" s="25"/>
      <x:c r="USD3" s="25"/>
      <x:c r="USE3" s="25"/>
      <x:c r="USF3" s="25"/>
      <x:c r="USG3" s="25"/>
      <x:c r="USH3" s="25"/>
      <x:c r="USI3" s="25"/>
      <x:c r="USJ3" s="25"/>
      <x:c r="USK3" s="25"/>
      <x:c r="USL3" s="25"/>
      <x:c r="USM3" s="25"/>
      <x:c r="USN3" s="25"/>
      <x:c r="USO3" s="25"/>
      <x:c r="USP3" s="25"/>
      <x:c r="USQ3" s="25"/>
      <x:c r="USR3" s="25"/>
      <x:c r="USS3" s="25"/>
      <x:c r="UST3" s="25"/>
      <x:c r="USU3" s="25"/>
      <x:c r="USV3" s="25"/>
      <x:c r="USW3" s="25"/>
      <x:c r="USX3" s="25"/>
      <x:c r="USY3" s="25"/>
      <x:c r="USZ3" s="25"/>
      <x:c r="UTA3" s="25"/>
      <x:c r="UTB3" s="25"/>
      <x:c r="UTC3" s="25"/>
      <x:c r="UTD3" s="25"/>
      <x:c r="UTE3" s="25"/>
      <x:c r="UTF3" s="25"/>
      <x:c r="UTG3" s="25"/>
      <x:c r="UTH3" s="25"/>
      <x:c r="UTI3" s="25"/>
      <x:c r="UTJ3" s="25"/>
      <x:c r="UTK3" s="25"/>
      <x:c r="UTL3" s="25"/>
      <x:c r="UTM3" s="25"/>
      <x:c r="UTN3" s="25"/>
      <x:c r="UTO3" s="25"/>
      <x:c r="UTP3" s="25"/>
      <x:c r="UTQ3" s="25"/>
      <x:c r="UTR3" s="25"/>
      <x:c r="UTS3" s="25"/>
      <x:c r="UTT3" s="25"/>
      <x:c r="UTU3" s="25"/>
      <x:c r="UTV3" s="25"/>
      <x:c r="UTW3" s="25"/>
      <x:c r="UTX3" s="25"/>
      <x:c r="UTY3" s="25"/>
      <x:c r="UTZ3" s="25"/>
      <x:c r="UUA3" s="25"/>
      <x:c r="UUB3" s="25"/>
      <x:c r="UUC3" s="25"/>
      <x:c r="UUD3" s="25"/>
      <x:c r="UUE3" s="25"/>
      <x:c r="UUF3" s="25"/>
      <x:c r="UUG3" s="25"/>
      <x:c r="UUH3" s="25"/>
      <x:c r="UUI3" s="25"/>
      <x:c r="UUJ3" s="25"/>
      <x:c r="UUK3" s="25"/>
      <x:c r="UUL3" s="25"/>
      <x:c r="UUM3" s="25"/>
      <x:c r="UUN3" s="25"/>
      <x:c r="UUO3" s="25"/>
      <x:c r="UUP3" s="25"/>
      <x:c r="UUQ3" s="25"/>
      <x:c r="UUR3" s="25"/>
      <x:c r="UUS3" s="25"/>
      <x:c r="UUT3" s="25"/>
      <x:c r="UUU3" s="25"/>
      <x:c r="UUV3" s="25"/>
      <x:c r="UUW3" s="25"/>
      <x:c r="UUX3" s="25"/>
      <x:c r="UUY3" s="25"/>
      <x:c r="UUZ3" s="25"/>
      <x:c r="UVA3" s="25"/>
      <x:c r="UVB3" s="25"/>
      <x:c r="UVC3" s="25"/>
      <x:c r="UVD3" s="25"/>
      <x:c r="UVE3" s="25"/>
      <x:c r="UVF3" s="25"/>
      <x:c r="UVG3" s="25"/>
      <x:c r="UVH3" s="25"/>
      <x:c r="UVI3" s="25"/>
      <x:c r="UVJ3" s="25"/>
      <x:c r="UVK3" s="25"/>
      <x:c r="UVL3" s="25"/>
      <x:c r="UVM3" s="25"/>
      <x:c r="UVN3" s="25"/>
      <x:c r="UVO3" s="25"/>
      <x:c r="UVP3" s="25"/>
      <x:c r="UVQ3" s="25"/>
      <x:c r="UVR3" s="25"/>
      <x:c r="UVS3" s="25"/>
      <x:c r="UVT3" s="25"/>
      <x:c r="UVU3" s="25"/>
      <x:c r="UVV3" s="25"/>
      <x:c r="UVW3" s="25"/>
      <x:c r="UVX3" s="25"/>
      <x:c r="UVY3" s="25"/>
      <x:c r="UVZ3" s="25"/>
      <x:c r="UWA3" s="25"/>
      <x:c r="UWB3" s="25"/>
      <x:c r="UWC3" s="25"/>
      <x:c r="UWD3" s="25"/>
      <x:c r="UWE3" s="25"/>
      <x:c r="UWF3" s="25"/>
      <x:c r="UWG3" s="25"/>
      <x:c r="UWH3" s="25"/>
      <x:c r="UWI3" s="25"/>
      <x:c r="UWJ3" s="25"/>
      <x:c r="UWK3" s="25"/>
      <x:c r="UWL3" s="25"/>
      <x:c r="UWM3" s="25"/>
      <x:c r="UWN3" s="25"/>
      <x:c r="UWO3" s="25"/>
      <x:c r="UWP3" s="25"/>
      <x:c r="UWQ3" s="25"/>
      <x:c r="UWR3" s="25"/>
      <x:c r="UWS3" s="25"/>
      <x:c r="UWT3" s="25"/>
      <x:c r="UWU3" s="25"/>
      <x:c r="UWV3" s="25"/>
      <x:c r="UWW3" s="25"/>
      <x:c r="UWX3" s="25"/>
      <x:c r="UWY3" s="25"/>
      <x:c r="UWZ3" s="25"/>
      <x:c r="UXA3" s="25"/>
      <x:c r="UXB3" s="25"/>
      <x:c r="UXC3" s="25"/>
      <x:c r="UXD3" s="25"/>
      <x:c r="UXE3" s="25"/>
      <x:c r="UXF3" s="25"/>
      <x:c r="UXG3" s="25"/>
      <x:c r="UXH3" s="25"/>
      <x:c r="UXI3" s="25"/>
      <x:c r="UXJ3" s="25"/>
      <x:c r="UXK3" s="25"/>
      <x:c r="UXL3" s="25"/>
      <x:c r="UXM3" s="25"/>
      <x:c r="UXN3" s="25"/>
      <x:c r="UXO3" s="25"/>
      <x:c r="UXP3" s="25"/>
      <x:c r="UXQ3" s="25"/>
      <x:c r="UXR3" s="25"/>
      <x:c r="UXS3" s="25"/>
      <x:c r="UXT3" s="25"/>
      <x:c r="UXU3" s="25"/>
      <x:c r="UXV3" s="25"/>
      <x:c r="UXW3" s="25"/>
      <x:c r="UXX3" s="25"/>
      <x:c r="UXY3" s="25"/>
      <x:c r="UXZ3" s="25"/>
      <x:c r="UYA3" s="25"/>
      <x:c r="UYB3" s="25"/>
      <x:c r="UYC3" s="25"/>
      <x:c r="UYD3" s="25"/>
      <x:c r="UYE3" s="25"/>
      <x:c r="UYF3" s="25"/>
      <x:c r="UYG3" s="25"/>
      <x:c r="UYH3" s="25"/>
      <x:c r="UYI3" s="25"/>
      <x:c r="UYJ3" s="25"/>
      <x:c r="UYK3" s="25"/>
      <x:c r="UYL3" s="25"/>
      <x:c r="UYM3" s="25"/>
      <x:c r="UYN3" s="25"/>
      <x:c r="UYO3" s="25"/>
      <x:c r="UYP3" s="25"/>
      <x:c r="UYQ3" s="25"/>
      <x:c r="UYR3" s="25"/>
      <x:c r="UYS3" s="25"/>
      <x:c r="UYT3" s="25"/>
      <x:c r="UYU3" s="25"/>
      <x:c r="UYV3" s="25"/>
      <x:c r="UYW3" s="25"/>
      <x:c r="UYX3" s="25"/>
      <x:c r="UYY3" s="25"/>
      <x:c r="UYZ3" s="25"/>
      <x:c r="UZA3" s="25"/>
      <x:c r="UZB3" s="25"/>
      <x:c r="UZC3" s="25"/>
      <x:c r="UZD3" s="25"/>
      <x:c r="UZE3" s="25"/>
      <x:c r="UZF3" s="25"/>
      <x:c r="UZG3" s="25"/>
      <x:c r="UZH3" s="25"/>
      <x:c r="UZI3" s="25"/>
      <x:c r="UZJ3" s="25"/>
      <x:c r="UZK3" s="25"/>
      <x:c r="UZL3" s="25"/>
      <x:c r="UZM3" s="25"/>
      <x:c r="UZN3" s="25"/>
      <x:c r="UZO3" s="25"/>
      <x:c r="UZP3" s="25"/>
      <x:c r="UZQ3" s="25"/>
      <x:c r="UZR3" s="25"/>
      <x:c r="UZS3" s="25"/>
      <x:c r="UZT3" s="25"/>
      <x:c r="UZU3" s="25"/>
      <x:c r="UZV3" s="25"/>
      <x:c r="UZW3" s="25"/>
      <x:c r="UZX3" s="25"/>
      <x:c r="UZY3" s="25"/>
      <x:c r="UZZ3" s="25"/>
      <x:c r="VAA3" s="25"/>
      <x:c r="VAB3" s="25"/>
      <x:c r="VAC3" s="25"/>
      <x:c r="VAD3" s="25"/>
      <x:c r="VAE3" s="25"/>
      <x:c r="VAF3" s="25"/>
      <x:c r="VAG3" s="25"/>
      <x:c r="VAH3" s="25"/>
      <x:c r="VAI3" s="25"/>
      <x:c r="VAJ3" s="25"/>
      <x:c r="VAK3" s="25"/>
      <x:c r="VAL3" s="25"/>
      <x:c r="VAM3" s="25"/>
      <x:c r="VAN3" s="25"/>
      <x:c r="VAO3" s="25"/>
      <x:c r="VAP3" s="25"/>
      <x:c r="VAQ3" s="25"/>
      <x:c r="VAR3" s="25"/>
      <x:c r="VAS3" s="25"/>
      <x:c r="VAT3" s="25"/>
      <x:c r="VAU3" s="25"/>
      <x:c r="VAV3" s="25"/>
      <x:c r="VAW3" s="25"/>
      <x:c r="VAX3" s="25"/>
      <x:c r="VAY3" s="25"/>
      <x:c r="VAZ3" s="25"/>
      <x:c r="VBA3" s="25"/>
      <x:c r="VBB3" s="25"/>
      <x:c r="VBC3" s="25"/>
      <x:c r="VBD3" s="25"/>
      <x:c r="VBE3" s="25"/>
      <x:c r="VBF3" s="25"/>
      <x:c r="VBG3" s="25"/>
      <x:c r="VBH3" s="25"/>
      <x:c r="VBI3" s="25"/>
      <x:c r="VBJ3" s="25"/>
      <x:c r="VBK3" s="25"/>
      <x:c r="VBL3" s="25"/>
      <x:c r="VBM3" s="25"/>
      <x:c r="VBN3" s="25"/>
      <x:c r="VBO3" s="25"/>
      <x:c r="VBP3" s="25"/>
      <x:c r="VBQ3" s="25"/>
      <x:c r="VBR3" s="25"/>
      <x:c r="VBS3" s="25"/>
      <x:c r="VBT3" s="25"/>
      <x:c r="VBU3" s="25"/>
      <x:c r="VBV3" s="25"/>
      <x:c r="VBW3" s="25"/>
      <x:c r="VBX3" s="25"/>
      <x:c r="VBY3" s="25"/>
      <x:c r="VBZ3" s="25"/>
      <x:c r="VCA3" s="25"/>
      <x:c r="VCB3" s="25"/>
      <x:c r="VCC3" s="25"/>
      <x:c r="VCD3" s="25"/>
      <x:c r="VCE3" s="25"/>
      <x:c r="VCF3" s="25"/>
      <x:c r="VCG3" s="25"/>
      <x:c r="VCH3" s="25"/>
      <x:c r="VCI3" s="25"/>
      <x:c r="VCJ3" s="25"/>
      <x:c r="VCK3" s="25"/>
      <x:c r="VCL3" s="25"/>
      <x:c r="VCM3" s="25"/>
      <x:c r="VCN3" s="25"/>
      <x:c r="VCO3" s="25"/>
      <x:c r="VCP3" s="25"/>
      <x:c r="VCQ3" s="25"/>
      <x:c r="VCR3" s="25"/>
      <x:c r="VCS3" s="25"/>
      <x:c r="VCT3" s="25"/>
      <x:c r="VCU3" s="25"/>
      <x:c r="VCV3" s="25"/>
      <x:c r="VCW3" s="25"/>
      <x:c r="VCX3" s="25"/>
      <x:c r="VCY3" s="25"/>
      <x:c r="VCZ3" s="25"/>
      <x:c r="VDA3" s="25"/>
      <x:c r="VDB3" s="25"/>
      <x:c r="VDC3" s="25"/>
      <x:c r="VDD3" s="25"/>
      <x:c r="VDE3" s="25"/>
      <x:c r="VDF3" s="25"/>
      <x:c r="VDG3" s="25"/>
      <x:c r="VDH3" s="25"/>
      <x:c r="VDI3" s="25"/>
      <x:c r="VDJ3" s="25"/>
      <x:c r="VDK3" s="25"/>
      <x:c r="VDL3" s="25"/>
      <x:c r="VDM3" s="25"/>
      <x:c r="VDN3" s="25"/>
      <x:c r="VDO3" s="25"/>
      <x:c r="VDP3" s="25"/>
      <x:c r="VDQ3" s="25"/>
      <x:c r="VDR3" s="25"/>
      <x:c r="VDS3" s="25"/>
      <x:c r="VDT3" s="25"/>
      <x:c r="VDU3" s="25"/>
      <x:c r="VDV3" s="25"/>
      <x:c r="VDW3" s="25"/>
      <x:c r="VDX3" s="25"/>
      <x:c r="VDY3" s="25"/>
      <x:c r="VDZ3" s="25"/>
      <x:c r="VEA3" s="25"/>
      <x:c r="VEB3" s="25"/>
      <x:c r="VEC3" s="25"/>
      <x:c r="VED3" s="25"/>
      <x:c r="VEE3" s="25"/>
      <x:c r="VEF3" s="25"/>
      <x:c r="VEG3" s="25"/>
      <x:c r="VEH3" s="25"/>
      <x:c r="VEI3" s="25"/>
      <x:c r="VEJ3" s="25"/>
      <x:c r="VEK3" s="25"/>
      <x:c r="VEL3" s="25"/>
      <x:c r="VEM3" s="25"/>
      <x:c r="VEN3" s="25"/>
      <x:c r="VEO3" s="25"/>
      <x:c r="VEP3" s="25"/>
      <x:c r="VEQ3" s="25"/>
      <x:c r="VER3" s="25"/>
      <x:c r="VES3" s="25"/>
      <x:c r="VET3" s="25"/>
      <x:c r="VEU3" s="25"/>
      <x:c r="VEV3" s="25"/>
      <x:c r="VEW3" s="25"/>
      <x:c r="VEX3" s="25"/>
      <x:c r="VEY3" s="25"/>
      <x:c r="VEZ3" s="25"/>
      <x:c r="VFA3" s="25"/>
      <x:c r="VFB3" s="25"/>
      <x:c r="VFC3" s="25"/>
      <x:c r="VFD3" s="25"/>
      <x:c r="VFE3" s="25"/>
      <x:c r="VFF3" s="25"/>
      <x:c r="VFG3" s="25"/>
      <x:c r="VFH3" s="25"/>
      <x:c r="VFI3" s="25"/>
      <x:c r="VFJ3" s="25"/>
      <x:c r="VFK3" s="25"/>
      <x:c r="VFL3" s="25"/>
      <x:c r="VFM3" s="25"/>
      <x:c r="VFN3" s="25"/>
      <x:c r="VFO3" s="25"/>
      <x:c r="VFP3" s="25"/>
      <x:c r="VFQ3" s="25"/>
      <x:c r="VFR3" s="25"/>
      <x:c r="VFS3" s="25"/>
      <x:c r="VFT3" s="25"/>
      <x:c r="VFU3" s="25"/>
      <x:c r="VFV3" s="25"/>
      <x:c r="VFW3" s="25"/>
      <x:c r="VFX3" s="25"/>
      <x:c r="VFY3" s="25"/>
      <x:c r="VFZ3" s="25"/>
      <x:c r="VGA3" s="25"/>
      <x:c r="VGB3" s="25"/>
      <x:c r="VGC3" s="25"/>
      <x:c r="VGD3" s="25"/>
      <x:c r="VGE3" s="25"/>
      <x:c r="VGF3" s="25"/>
      <x:c r="VGG3" s="25"/>
      <x:c r="VGH3" s="25"/>
      <x:c r="VGI3" s="25"/>
      <x:c r="VGJ3" s="25"/>
      <x:c r="VGK3" s="25"/>
      <x:c r="VGL3" s="25"/>
      <x:c r="VGM3" s="25"/>
      <x:c r="VGN3" s="25"/>
      <x:c r="VGO3" s="25"/>
      <x:c r="VGP3" s="25"/>
      <x:c r="VGQ3" s="25"/>
      <x:c r="VGR3" s="25"/>
      <x:c r="VGS3" s="25"/>
      <x:c r="VGT3" s="25"/>
      <x:c r="VGU3" s="25"/>
      <x:c r="VGV3" s="25"/>
      <x:c r="VGW3" s="25"/>
      <x:c r="VGX3" s="25"/>
      <x:c r="VGY3" s="25"/>
      <x:c r="VGZ3" s="25"/>
      <x:c r="VHA3" s="25"/>
      <x:c r="VHB3" s="25"/>
      <x:c r="VHC3" s="25"/>
      <x:c r="VHD3" s="25"/>
      <x:c r="VHE3" s="25"/>
      <x:c r="VHF3" s="25"/>
      <x:c r="VHG3" s="25"/>
      <x:c r="VHH3" s="25"/>
      <x:c r="VHI3" s="25"/>
      <x:c r="VHJ3" s="25"/>
      <x:c r="VHK3" s="25"/>
      <x:c r="VHL3" s="25"/>
      <x:c r="VHM3" s="25"/>
      <x:c r="VHN3" s="25"/>
      <x:c r="VHO3" s="25"/>
      <x:c r="VHP3" s="25"/>
      <x:c r="VHQ3" s="25"/>
      <x:c r="VHR3" s="25"/>
      <x:c r="VHS3" s="25"/>
      <x:c r="VHT3" s="25"/>
      <x:c r="VHU3" s="25"/>
      <x:c r="VHV3" s="25"/>
      <x:c r="VHW3" s="25"/>
      <x:c r="VHX3" s="25"/>
      <x:c r="VHY3" s="25"/>
      <x:c r="VHZ3" s="25"/>
      <x:c r="VIA3" s="25"/>
      <x:c r="VIB3" s="25"/>
      <x:c r="VIC3" s="25"/>
      <x:c r="VID3" s="25"/>
      <x:c r="VIE3" s="25"/>
      <x:c r="VIF3" s="25"/>
      <x:c r="VIG3" s="25"/>
      <x:c r="VIH3" s="25"/>
      <x:c r="VII3" s="25"/>
      <x:c r="VIJ3" s="25"/>
      <x:c r="VIK3" s="25"/>
      <x:c r="VIL3" s="25"/>
      <x:c r="VIM3" s="25"/>
      <x:c r="VIN3" s="25"/>
      <x:c r="VIO3" s="25"/>
      <x:c r="VIP3" s="25"/>
      <x:c r="VIQ3" s="25"/>
      <x:c r="VIR3" s="25"/>
      <x:c r="VIS3" s="25"/>
      <x:c r="VIT3" s="25"/>
      <x:c r="VIU3" s="25"/>
      <x:c r="VIV3" s="25"/>
      <x:c r="VIW3" s="25"/>
      <x:c r="VIX3" s="25"/>
      <x:c r="VIY3" s="25"/>
      <x:c r="VIZ3" s="25"/>
      <x:c r="VJA3" s="25"/>
      <x:c r="VJB3" s="25"/>
      <x:c r="VJC3" s="25"/>
      <x:c r="VJD3" s="25"/>
      <x:c r="VJE3" s="25"/>
      <x:c r="VJF3" s="25"/>
      <x:c r="VJG3" s="25"/>
      <x:c r="VJH3" s="25"/>
      <x:c r="VJI3" s="25"/>
      <x:c r="VJJ3" s="25"/>
      <x:c r="VJK3" s="25"/>
      <x:c r="VJL3" s="25"/>
      <x:c r="VJM3" s="25"/>
      <x:c r="VJN3" s="25"/>
      <x:c r="VJO3" s="25"/>
      <x:c r="VJP3" s="25"/>
      <x:c r="VJQ3" s="25"/>
      <x:c r="VJR3" s="25"/>
      <x:c r="VJS3" s="25"/>
      <x:c r="VJT3" s="25"/>
      <x:c r="VJU3" s="25"/>
      <x:c r="VJV3" s="25"/>
      <x:c r="VJW3" s="25"/>
      <x:c r="VJX3" s="25"/>
      <x:c r="VJY3" s="25"/>
      <x:c r="VJZ3" s="25"/>
      <x:c r="VKA3" s="25"/>
      <x:c r="VKB3" s="25"/>
      <x:c r="VKC3" s="25"/>
      <x:c r="VKD3" s="25"/>
      <x:c r="VKE3" s="25"/>
      <x:c r="VKF3" s="25"/>
      <x:c r="VKG3" s="25"/>
      <x:c r="VKH3" s="25"/>
      <x:c r="VKI3" s="25"/>
      <x:c r="VKJ3" s="25"/>
      <x:c r="VKK3" s="25"/>
      <x:c r="VKL3" s="25"/>
      <x:c r="VKM3" s="25"/>
      <x:c r="VKN3" s="25"/>
      <x:c r="VKO3" s="25"/>
      <x:c r="VKP3" s="25"/>
      <x:c r="VKQ3" s="25"/>
      <x:c r="VKR3" s="25"/>
      <x:c r="VKS3" s="25"/>
      <x:c r="VKT3" s="25"/>
      <x:c r="VKU3" s="25"/>
      <x:c r="VKV3" s="25"/>
      <x:c r="VKW3" s="25"/>
      <x:c r="VKX3" s="25"/>
      <x:c r="VKY3" s="25"/>
      <x:c r="VKZ3" s="25"/>
      <x:c r="VLA3" s="25"/>
      <x:c r="VLB3" s="25"/>
      <x:c r="VLC3" s="25"/>
      <x:c r="VLD3" s="25"/>
      <x:c r="VLE3" s="25"/>
      <x:c r="VLF3" s="25"/>
      <x:c r="VLG3" s="25"/>
      <x:c r="VLH3" s="25"/>
      <x:c r="VLI3" s="25"/>
      <x:c r="VLJ3" s="25"/>
      <x:c r="VLK3" s="25"/>
      <x:c r="VLL3" s="25"/>
      <x:c r="VLM3" s="25"/>
      <x:c r="VLN3" s="25"/>
      <x:c r="VLO3" s="25"/>
      <x:c r="VLP3" s="25"/>
      <x:c r="VLQ3" s="25"/>
      <x:c r="VLR3" s="25"/>
      <x:c r="VLS3" s="25"/>
      <x:c r="VLT3" s="25"/>
      <x:c r="VLU3" s="25"/>
      <x:c r="VLV3" s="25"/>
      <x:c r="VLW3" s="25"/>
      <x:c r="VLX3" s="25"/>
      <x:c r="VLY3" s="25"/>
      <x:c r="VLZ3" s="25"/>
      <x:c r="VMA3" s="25"/>
      <x:c r="VMB3" s="25"/>
      <x:c r="VMC3" s="25"/>
      <x:c r="VMD3" s="25"/>
      <x:c r="VME3" s="25"/>
      <x:c r="VMF3" s="25"/>
      <x:c r="VMG3" s="25"/>
      <x:c r="VMH3" s="25"/>
      <x:c r="VMI3" s="25"/>
      <x:c r="VMJ3" s="25"/>
      <x:c r="VMK3" s="25"/>
      <x:c r="VML3" s="25"/>
      <x:c r="VMM3" s="25"/>
      <x:c r="VMN3" s="25"/>
      <x:c r="VMO3" s="25"/>
      <x:c r="VMP3" s="25"/>
      <x:c r="VMQ3" s="25"/>
      <x:c r="VMR3" s="25"/>
      <x:c r="VMS3" s="25"/>
      <x:c r="VMT3" s="25"/>
      <x:c r="VMU3" s="25"/>
      <x:c r="VMV3" s="25"/>
      <x:c r="VMW3" s="25"/>
      <x:c r="VMX3" s="25"/>
      <x:c r="VMY3" s="25"/>
      <x:c r="VMZ3" s="25"/>
      <x:c r="VNA3" s="25"/>
      <x:c r="VNB3" s="25"/>
      <x:c r="VNC3" s="25"/>
      <x:c r="VND3" s="25"/>
      <x:c r="VNE3" s="25"/>
      <x:c r="VNF3" s="25"/>
      <x:c r="VNG3" s="25"/>
      <x:c r="VNH3" s="25"/>
      <x:c r="VNI3" s="25"/>
      <x:c r="VNJ3" s="25"/>
      <x:c r="VNK3" s="25"/>
      <x:c r="VNL3" s="25"/>
      <x:c r="VNM3" s="25"/>
      <x:c r="VNN3" s="25"/>
      <x:c r="VNO3" s="25"/>
      <x:c r="VNP3" s="25"/>
      <x:c r="VNQ3" s="25"/>
      <x:c r="VNR3" s="25"/>
      <x:c r="VNS3" s="25"/>
      <x:c r="VNT3" s="25"/>
      <x:c r="VNU3" s="25"/>
      <x:c r="VNV3" s="25"/>
      <x:c r="VNW3" s="25"/>
      <x:c r="VNX3" s="25"/>
      <x:c r="VNY3" s="25"/>
      <x:c r="VNZ3" s="25"/>
      <x:c r="VOA3" s="25"/>
      <x:c r="VOB3" s="25"/>
      <x:c r="VOC3" s="25"/>
      <x:c r="VOD3" s="25"/>
      <x:c r="VOE3" s="25"/>
      <x:c r="VOF3" s="25"/>
      <x:c r="VOG3" s="25"/>
      <x:c r="VOH3" s="25"/>
      <x:c r="VOI3" s="25"/>
      <x:c r="VOJ3" s="25"/>
      <x:c r="VOK3" s="25"/>
      <x:c r="VOL3" s="25"/>
      <x:c r="VOM3" s="25"/>
      <x:c r="VON3" s="25"/>
      <x:c r="VOO3" s="25"/>
      <x:c r="VOP3" s="25"/>
      <x:c r="VOQ3" s="25"/>
      <x:c r="VOR3" s="25"/>
      <x:c r="VOS3" s="25"/>
      <x:c r="VOT3" s="25"/>
      <x:c r="VOU3" s="25"/>
      <x:c r="VOV3" s="25"/>
      <x:c r="VOW3" s="25"/>
      <x:c r="VOX3" s="25"/>
      <x:c r="VOY3" s="25"/>
      <x:c r="VOZ3" s="25"/>
      <x:c r="VPA3" s="25"/>
      <x:c r="VPB3" s="25"/>
      <x:c r="VPC3" s="25"/>
      <x:c r="VPD3" s="25"/>
      <x:c r="VPE3" s="25"/>
      <x:c r="VPF3" s="25"/>
      <x:c r="VPG3" s="25"/>
      <x:c r="VPH3" s="25"/>
      <x:c r="VPI3" s="25"/>
      <x:c r="VPJ3" s="25"/>
      <x:c r="VPK3" s="25"/>
      <x:c r="VPL3" s="25"/>
      <x:c r="VPM3" s="25"/>
      <x:c r="VPN3" s="25"/>
      <x:c r="VPO3" s="25"/>
      <x:c r="VPP3" s="25"/>
      <x:c r="VPQ3" s="25"/>
      <x:c r="VPR3" s="25"/>
      <x:c r="VPS3" s="25"/>
      <x:c r="VPT3" s="25"/>
      <x:c r="VPU3" s="25"/>
      <x:c r="VPV3" s="25"/>
      <x:c r="VPW3" s="25"/>
      <x:c r="VPX3" s="25"/>
      <x:c r="VPY3" s="25"/>
      <x:c r="VPZ3" s="25"/>
      <x:c r="VQA3" s="25"/>
      <x:c r="VQB3" s="25"/>
      <x:c r="VQC3" s="25"/>
      <x:c r="VQD3" s="25"/>
      <x:c r="VQE3" s="25"/>
      <x:c r="VQF3" s="25"/>
      <x:c r="VQG3" s="25"/>
      <x:c r="VQH3" s="25"/>
      <x:c r="VQI3" s="25"/>
      <x:c r="VQJ3" s="25"/>
      <x:c r="VQK3" s="25"/>
      <x:c r="VQL3" s="25"/>
      <x:c r="VQM3" s="25"/>
      <x:c r="VQN3" s="25"/>
      <x:c r="VQO3" s="25"/>
      <x:c r="VQP3" s="25"/>
      <x:c r="VQQ3" s="25"/>
      <x:c r="VQR3" s="25"/>
      <x:c r="VQS3" s="25"/>
      <x:c r="VQT3" s="25"/>
      <x:c r="VQU3" s="25"/>
      <x:c r="VQV3" s="25"/>
      <x:c r="VQW3" s="25"/>
      <x:c r="VQX3" s="25"/>
      <x:c r="VQY3" s="25"/>
      <x:c r="VQZ3" s="25"/>
      <x:c r="VRA3" s="25"/>
      <x:c r="VRB3" s="25"/>
      <x:c r="VRC3" s="25"/>
      <x:c r="VRD3" s="25"/>
      <x:c r="VRE3" s="25"/>
      <x:c r="VRF3" s="25"/>
      <x:c r="VRG3" s="25"/>
      <x:c r="VRH3" s="25"/>
      <x:c r="VRI3" s="25"/>
      <x:c r="VRJ3" s="25"/>
      <x:c r="VRK3" s="25"/>
      <x:c r="VRL3" s="25"/>
      <x:c r="VRM3" s="25"/>
      <x:c r="VRN3" s="25"/>
      <x:c r="VRO3" s="25"/>
      <x:c r="VRP3" s="25"/>
      <x:c r="VRQ3" s="25"/>
      <x:c r="VRR3" s="25"/>
      <x:c r="VRS3" s="25"/>
      <x:c r="VRT3" s="25"/>
      <x:c r="VRU3" s="25"/>
      <x:c r="VRV3" s="25"/>
      <x:c r="VRW3" s="25"/>
      <x:c r="VRX3" s="25"/>
      <x:c r="VRY3" s="25"/>
      <x:c r="VRZ3" s="25"/>
      <x:c r="VSA3" s="25"/>
      <x:c r="VSB3" s="25"/>
      <x:c r="VSC3" s="25"/>
      <x:c r="VSD3" s="25"/>
      <x:c r="VSE3" s="25"/>
      <x:c r="VSF3" s="25"/>
      <x:c r="VSG3" s="25"/>
      <x:c r="VSH3" s="25"/>
      <x:c r="VSI3" s="25"/>
      <x:c r="VSJ3" s="25"/>
      <x:c r="VSK3" s="25"/>
      <x:c r="VSL3" s="25"/>
      <x:c r="VSM3" s="25"/>
      <x:c r="VSN3" s="25"/>
      <x:c r="VSO3" s="25"/>
      <x:c r="VSP3" s="25"/>
      <x:c r="VSQ3" s="25"/>
      <x:c r="VSR3" s="25"/>
      <x:c r="VSS3" s="25"/>
      <x:c r="VST3" s="25"/>
      <x:c r="VSU3" s="25"/>
      <x:c r="VSV3" s="25"/>
      <x:c r="VSW3" s="25"/>
      <x:c r="VSX3" s="25"/>
      <x:c r="VSY3" s="25"/>
      <x:c r="VSZ3" s="25"/>
      <x:c r="VTA3" s="25"/>
      <x:c r="VTB3" s="25"/>
      <x:c r="VTC3" s="25"/>
      <x:c r="VTD3" s="25"/>
      <x:c r="VTE3" s="25"/>
      <x:c r="VTF3" s="25"/>
      <x:c r="VTG3" s="25"/>
      <x:c r="VTH3" s="25"/>
      <x:c r="VTI3" s="25"/>
      <x:c r="VTJ3" s="25"/>
      <x:c r="VTK3" s="25"/>
      <x:c r="VTL3" s="25"/>
      <x:c r="VTM3" s="25"/>
      <x:c r="VTN3" s="25"/>
      <x:c r="VTO3" s="25"/>
      <x:c r="VTP3" s="25"/>
      <x:c r="VTQ3" s="25"/>
      <x:c r="VTR3" s="25"/>
      <x:c r="VTS3" s="25"/>
      <x:c r="VTT3" s="25"/>
      <x:c r="VTU3" s="25"/>
      <x:c r="VTV3" s="25"/>
      <x:c r="VTW3" s="25"/>
      <x:c r="VTX3" s="25"/>
      <x:c r="VTY3" s="25"/>
      <x:c r="VTZ3" s="25"/>
      <x:c r="VUA3" s="25"/>
      <x:c r="VUB3" s="25"/>
      <x:c r="VUC3" s="25"/>
      <x:c r="VUD3" s="25"/>
      <x:c r="VUE3" s="25"/>
      <x:c r="VUF3" s="25"/>
      <x:c r="VUG3" s="25"/>
      <x:c r="VUH3" s="25"/>
      <x:c r="VUI3" s="25"/>
      <x:c r="VUJ3" s="25"/>
      <x:c r="VUK3" s="25"/>
      <x:c r="VUL3" s="25"/>
      <x:c r="VUM3" s="25"/>
      <x:c r="VUN3" s="25"/>
      <x:c r="VUO3" s="25"/>
      <x:c r="VUP3" s="25"/>
      <x:c r="VUQ3" s="25"/>
      <x:c r="VUR3" s="25"/>
      <x:c r="VUS3" s="25"/>
      <x:c r="VUT3" s="25"/>
      <x:c r="VUU3" s="25"/>
      <x:c r="VUV3" s="25"/>
      <x:c r="VUW3" s="25"/>
      <x:c r="VUX3" s="25"/>
      <x:c r="VUY3" s="25"/>
      <x:c r="VUZ3" s="25"/>
      <x:c r="VVA3" s="25"/>
      <x:c r="VVB3" s="25"/>
      <x:c r="VVC3" s="25"/>
      <x:c r="VVD3" s="25"/>
      <x:c r="VVE3" s="25"/>
      <x:c r="VVF3" s="25"/>
      <x:c r="VVG3" s="25"/>
      <x:c r="VVH3" s="25"/>
      <x:c r="VVI3" s="25"/>
      <x:c r="VVJ3" s="25"/>
      <x:c r="VVK3" s="25"/>
      <x:c r="VVL3" s="25"/>
      <x:c r="VVM3" s="25"/>
      <x:c r="VVN3" s="25"/>
      <x:c r="VVO3" s="25"/>
      <x:c r="VVP3" s="25"/>
      <x:c r="VVQ3" s="25"/>
      <x:c r="VVR3" s="25"/>
      <x:c r="VVS3" s="25"/>
      <x:c r="VVT3" s="25"/>
      <x:c r="VVU3" s="25"/>
      <x:c r="VVV3" s="25"/>
      <x:c r="VVW3" s="25"/>
      <x:c r="VVX3" s="25"/>
      <x:c r="VVY3" s="25"/>
      <x:c r="VVZ3" s="25"/>
      <x:c r="VWA3" s="25"/>
      <x:c r="VWB3" s="25"/>
      <x:c r="VWC3" s="25"/>
      <x:c r="VWD3" s="25"/>
      <x:c r="VWE3" s="25"/>
      <x:c r="VWF3" s="25"/>
      <x:c r="VWG3" s="25"/>
      <x:c r="VWH3" s="25"/>
      <x:c r="VWI3" s="25"/>
      <x:c r="VWJ3" s="25"/>
      <x:c r="VWK3" s="25"/>
      <x:c r="VWL3" s="25"/>
      <x:c r="VWM3" s="25"/>
      <x:c r="VWN3" s="25"/>
      <x:c r="VWO3" s="25"/>
      <x:c r="VWP3" s="25"/>
      <x:c r="VWQ3" s="25"/>
      <x:c r="VWR3" s="25"/>
      <x:c r="VWS3" s="25"/>
      <x:c r="VWT3" s="25"/>
      <x:c r="VWU3" s="25"/>
      <x:c r="VWV3" s="25"/>
      <x:c r="VWW3" s="25"/>
      <x:c r="VWX3" s="25"/>
      <x:c r="VWY3" s="25"/>
      <x:c r="VWZ3" s="25"/>
      <x:c r="VXA3" s="25"/>
      <x:c r="VXB3" s="25"/>
      <x:c r="VXC3" s="25"/>
      <x:c r="VXD3" s="25"/>
      <x:c r="VXE3" s="25"/>
      <x:c r="VXF3" s="25"/>
      <x:c r="VXG3" s="25"/>
      <x:c r="VXH3" s="25"/>
      <x:c r="VXI3" s="25"/>
      <x:c r="VXJ3" s="25"/>
      <x:c r="VXK3" s="25"/>
      <x:c r="VXL3" s="25"/>
      <x:c r="VXM3" s="25"/>
      <x:c r="VXN3" s="25"/>
      <x:c r="VXO3" s="25"/>
      <x:c r="VXP3" s="25"/>
      <x:c r="VXQ3" s="25"/>
      <x:c r="VXR3" s="25"/>
      <x:c r="VXS3" s="25"/>
      <x:c r="VXT3" s="25"/>
      <x:c r="VXU3" s="25"/>
      <x:c r="VXV3" s="25"/>
      <x:c r="VXW3" s="25"/>
      <x:c r="VXX3" s="25"/>
      <x:c r="VXY3" s="25"/>
      <x:c r="VXZ3" s="25"/>
      <x:c r="VYA3" s="25"/>
      <x:c r="VYB3" s="25"/>
      <x:c r="VYC3" s="25"/>
      <x:c r="VYD3" s="25"/>
      <x:c r="VYE3" s="25"/>
      <x:c r="VYF3" s="25"/>
      <x:c r="VYG3" s="25"/>
      <x:c r="VYH3" s="25"/>
      <x:c r="VYI3" s="25"/>
      <x:c r="VYJ3" s="25"/>
      <x:c r="VYK3" s="25"/>
      <x:c r="VYL3" s="25"/>
      <x:c r="VYM3" s="25"/>
      <x:c r="VYN3" s="25"/>
      <x:c r="VYO3" s="25"/>
      <x:c r="VYP3" s="25"/>
      <x:c r="VYQ3" s="25"/>
      <x:c r="VYR3" s="25"/>
      <x:c r="VYS3" s="25"/>
      <x:c r="VYT3" s="25"/>
      <x:c r="VYU3" s="25"/>
      <x:c r="VYV3" s="25"/>
      <x:c r="VYW3" s="25"/>
      <x:c r="VYX3" s="25"/>
      <x:c r="VYY3" s="25"/>
      <x:c r="VYZ3" s="25"/>
      <x:c r="VZA3" s="25"/>
      <x:c r="VZB3" s="25"/>
      <x:c r="VZC3" s="25"/>
      <x:c r="VZD3" s="25"/>
      <x:c r="VZE3" s="25"/>
      <x:c r="VZF3" s="25"/>
      <x:c r="VZG3" s="25"/>
      <x:c r="VZH3" s="25"/>
      <x:c r="VZI3" s="25"/>
      <x:c r="VZJ3" s="25"/>
      <x:c r="VZK3" s="25"/>
      <x:c r="VZL3" s="25"/>
      <x:c r="VZM3" s="25"/>
      <x:c r="VZN3" s="25"/>
      <x:c r="VZO3" s="25"/>
      <x:c r="VZP3" s="25"/>
      <x:c r="VZQ3" s="25"/>
      <x:c r="VZR3" s="25"/>
      <x:c r="VZS3" s="25"/>
      <x:c r="VZT3" s="25"/>
      <x:c r="VZU3" s="25"/>
      <x:c r="VZV3" s="25"/>
      <x:c r="VZW3" s="25"/>
      <x:c r="VZX3" s="25"/>
      <x:c r="VZY3" s="25"/>
      <x:c r="VZZ3" s="25"/>
      <x:c r="WAA3" s="25"/>
      <x:c r="WAB3" s="25"/>
      <x:c r="WAC3" s="25"/>
      <x:c r="WAD3" s="25"/>
      <x:c r="WAE3" s="25"/>
      <x:c r="WAF3" s="25"/>
      <x:c r="WAG3" s="25"/>
      <x:c r="WAH3" s="25"/>
      <x:c r="WAI3" s="25"/>
      <x:c r="WAJ3" s="25"/>
      <x:c r="WAK3" s="25"/>
      <x:c r="WAL3" s="25"/>
      <x:c r="WAM3" s="25"/>
      <x:c r="WAN3" s="25"/>
      <x:c r="WAO3" s="25"/>
      <x:c r="WAP3" s="25"/>
      <x:c r="WAQ3" s="25"/>
      <x:c r="WAR3" s="25"/>
      <x:c r="WAS3" s="25"/>
      <x:c r="WAT3" s="25"/>
      <x:c r="WAU3" s="25"/>
      <x:c r="WAV3" s="25"/>
      <x:c r="WAW3" s="25"/>
      <x:c r="WAX3" s="25"/>
      <x:c r="WAY3" s="25"/>
      <x:c r="WAZ3" s="25"/>
      <x:c r="WBA3" s="25"/>
      <x:c r="WBB3" s="25"/>
      <x:c r="WBC3" s="25"/>
      <x:c r="WBD3" s="25"/>
      <x:c r="WBE3" s="25"/>
      <x:c r="WBF3" s="25"/>
      <x:c r="WBG3" s="25"/>
      <x:c r="WBH3" s="25"/>
      <x:c r="WBI3" s="25"/>
      <x:c r="WBJ3" s="25"/>
      <x:c r="WBK3" s="25"/>
      <x:c r="WBL3" s="25"/>
      <x:c r="WBM3" s="25"/>
      <x:c r="WBN3" s="25"/>
      <x:c r="WBO3" s="25"/>
      <x:c r="WBP3" s="25"/>
      <x:c r="WBQ3" s="25"/>
      <x:c r="WBR3" s="25"/>
      <x:c r="WBS3" s="25"/>
      <x:c r="WBT3" s="25"/>
      <x:c r="WBU3" s="25"/>
      <x:c r="WBV3" s="25"/>
      <x:c r="WBW3" s="25"/>
      <x:c r="WBX3" s="25"/>
      <x:c r="WBY3" s="25"/>
      <x:c r="WBZ3" s="25"/>
      <x:c r="WCA3" s="25"/>
      <x:c r="WCB3" s="25"/>
      <x:c r="WCC3" s="25"/>
      <x:c r="WCD3" s="25"/>
      <x:c r="WCE3" s="25"/>
      <x:c r="WCF3" s="25"/>
      <x:c r="WCG3" s="25"/>
      <x:c r="WCH3" s="25"/>
      <x:c r="WCI3" s="25"/>
      <x:c r="WCJ3" s="25"/>
      <x:c r="WCK3" s="25"/>
      <x:c r="WCL3" s="25"/>
      <x:c r="WCM3" s="25"/>
      <x:c r="WCN3" s="25"/>
      <x:c r="WCO3" s="25"/>
      <x:c r="WCP3" s="25"/>
      <x:c r="WCQ3" s="25"/>
      <x:c r="WCR3" s="25"/>
      <x:c r="WCS3" s="25"/>
      <x:c r="WCT3" s="25"/>
      <x:c r="WCU3" s="25"/>
      <x:c r="WCV3" s="25"/>
      <x:c r="WCW3" s="25"/>
      <x:c r="WCX3" s="25"/>
      <x:c r="WCY3" s="25"/>
      <x:c r="WCZ3" s="25"/>
      <x:c r="WDA3" s="25"/>
      <x:c r="WDB3" s="25"/>
      <x:c r="WDC3" s="25"/>
      <x:c r="WDD3" s="25"/>
      <x:c r="WDE3" s="25"/>
      <x:c r="WDF3" s="25"/>
      <x:c r="WDG3" s="25"/>
      <x:c r="WDH3" s="25"/>
      <x:c r="WDI3" s="25"/>
      <x:c r="WDJ3" s="25"/>
      <x:c r="WDK3" s="25"/>
      <x:c r="WDL3" s="25"/>
      <x:c r="WDM3" s="25"/>
      <x:c r="WDN3" s="25"/>
      <x:c r="WDO3" s="25"/>
      <x:c r="WDP3" s="25"/>
      <x:c r="WDQ3" s="25"/>
      <x:c r="WDR3" s="25"/>
      <x:c r="WDS3" s="25"/>
      <x:c r="WDT3" s="25"/>
      <x:c r="WDU3" s="25"/>
      <x:c r="WDV3" s="25"/>
      <x:c r="WDW3" s="25"/>
      <x:c r="WDX3" s="25"/>
      <x:c r="WDY3" s="25"/>
      <x:c r="WDZ3" s="25"/>
      <x:c r="WEA3" s="25"/>
      <x:c r="WEB3" s="25"/>
      <x:c r="WEC3" s="25"/>
      <x:c r="WED3" s="25"/>
      <x:c r="WEE3" s="25"/>
      <x:c r="WEF3" s="25"/>
      <x:c r="WEG3" s="25"/>
      <x:c r="WEH3" s="25"/>
      <x:c r="WEI3" s="25"/>
      <x:c r="WEJ3" s="25"/>
      <x:c r="WEK3" s="25"/>
      <x:c r="WEL3" s="25"/>
      <x:c r="WEM3" s="25"/>
      <x:c r="WEN3" s="25"/>
      <x:c r="WEO3" s="25"/>
      <x:c r="WEP3" s="25"/>
      <x:c r="WEQ3" s="25"/>
      <x:c r="WER3" s="25"/>
      <x:c r="WES3" s="25"/>
      <x:c r="WET3" s="25"/>
      <x:c r="WEU3" s="25"/>
      <x:c r="WEV3" s="25"/>
      <x:c r="WEW3" s="25"/>
      <x:c r="WEX3" s="25"/>
      <x:c r="WEY3" s="25"/>
      <x:c r="WEZ3" s="25"/>
      <x:c r="WFA3" s="25"/>
      <x:c r="WFB3" s="25"/>
      <x:c r="WFC3" s="25"/>
      <x:c r="WFD3" s="25"/>
      <x:c r="WFE3" s="25"/>
      <x:c r="WFF3" s="25"/>
      <x:c r="WFG3" s="25"/>
      <x:c r="WFH3" s="25"/>
      <x:c r="WFI3" s="25"/>
      <x:c r="WFJ3" s="25"/>
      <x:c r="WFK3" s="25"/>
      <x:c r="WFL3" s="25"/>
      <x:c r="WFM3" s="25"/>
      <x:c r="WFN3" s="25"/>
      <x:c r="WFO3" s="25"/>
      <x:c r="WFP3" s="25"/>
      <x:c r="WFQ3" s="25"/>
      <x:c r="WFR3" s="25"/>
      <x:c r="WFS3" s="25"/>
      <x:c r="WFT3" s="25"/>
      <x:c r="WFU3" s="25"/>
      <x:c r="WFV3" s="25"/>
      <x:c r="WFW3" s="25"/>
      <x:c r="WFX3" s="25"/>
      <x:c r="WFY3" s="25"/>
      <x:c r="WFZ3" s="25"/>
      <x:c r="WGA3" s="25"/>
      <x:c r="WGB3" s="25"/>
      <x:c r="WGC3" s="25"/>
      <x:c r="WGD3" s="25"/>
      <x:c r="WGE3" s="25"/>
      <x:c r="WGF3" s="25"/>
      <x:c r="WGG3" s="25"/>
      <x:c r="WGH3" s="25"/>
      <x:c r="WGI3" s="25"/>
      <x:c r="WGJ3" s="25"/>
      <x:c r="WGK3" s="25"/>
      <x:c r="WGL3" s="25"/>
      <x:c r="WGM3" s="25"/>
      <x:c r="WGN3" s="25"/>
      <x:c r="WGO3" s="25"/>
      <x:c r="WGP3" s="25"/>
      <x:c r="WGQ3" s="25"/>
      <x:c r="WGR3" s="25"/>
      <x:c r="WGS3" s="25"/>
      <x:c r="WGT3" s="25"/>
      <x:c r="WGU3" s="25"/>
      <x:c r="WGV3" s="25"/>
      <x:c r="WGW3" s="25"/>
      <x:c r="WGX3" s="25"/>
      <x:c r="WGY3" s="25"/>
      <x:c r="WGZ3" s="25"/>
      <x:c r="WHA3" s="25"/>
      <x:c r="WHB3" s="25"/>
      <x:c r="WHC3" s="25"/>
      <x:c r="WHD3" s="25"/>
      <x:c r="WHE3" s="25"/>
      <x:c r="WHF3" s="25"/>
      <x:c r="WHG3" s="25"/>
      <x:c r="WHH3" s="25"/>
      <x:c r="WHI3" s="25"/>
      <x:c r="WHJ3" s="25"/>
      <x:c r="WHK3" s="25"/>
      <x:c r="WHL3" s="25"/>
      <x:c r="WHM3" s="25"/>
      <x:c r="WHN3" s="25"/>
      <x:c r="WHO3" s="25"/>
      <x:c r="WHP3" s="25"/>
      <x:c r="WHQ3" s="25"/>
      <x:c r="WHR3" s="25"/>
      <x:c r="WHS3" s="25"/>
      <x:c r="WHT3" s="25"/>
      <x:c r="WHU3" s="25"/>
      <x:c r="WHV3" s="25"/>
      <x:c r="WHW3" s="25"/>
      <x:c r="WHX3" s="25"/>
      <x:c r="WHY3" s="25"/>
      <x:c r="WHZ3" s="25"/>
      <x:c r="WIA3" s="25"/>
      <x:c r="WIB3" s="25"/>
      <x:c r="WIC3" s="25"/>
      <x:c r="WID3" s="25"/>
      <x:c r="WIE3" s="25"/>
      <x:c r="WIF3" s="25"/>
      <x:c r="WIG3" s="25"/>
      <x:c r="WIH3" s="25"/>
      <x:c r="WII3" s="25"/>
      <x:c r="WIJ3" s="25"/>
      <x:c r="WIK3" s="25"/>
      <x:c r="WIL3" s="25"/>
      <x:c r="WIM3" s="25"/>
      <x:c r="WIN3" s="25"/>
      <x:c r="WIO3" s="25"/>
      <x:c r="WIP3" s="25"/>
      <x:c r="WIQ3" s="25"/>
      <x:c r="WIR3" s="25"/>
      <x:c r="WIS3" s="25"/>
      <x:c r="WIT3" s="25"/>
      <x:c r="WIU3" s="25"/>
      <x:c r="WIV3" s="25"/>
      <x:c r="WIW3" s="25"/>
      <x:c r="WIX3" s="25"/>
      <x:c r="WIY3" s="25"/>
      <x:c r="WIZ3" s="25"/>
      <x:c r="WJA3" s="25"/>
      <x:c r="WJB3" s="25"/>
      <x:c r="WJC3" s="25"/>
      <x:c r="WJD3" s="25"/>
      <x:c r="WJE3" s="25"/>
      <x:c r="WJF3" s="25"/>
      <x:c r="WJG3" s="25"/>
      <x:c r="WJH3" s="25"/>
      <x:c r="WJI3" s="25"/>
      <x:c r="WJJ3" s="25"/>
      <x:c r="WJK3" s="25"/>
      <x:c r="WJL3" s="25"/>
      <x:c r="WJM3" s="25"/>
      <x:c r="WJN3" s="25"/>
      <x:c r="WJO3" s="25"/>
      <x:c r="WJP3" s="25"/>
      <x:c r="WJQ3" s="25"/>
      <x:c r="WJR3" s="25"/>
      <x:c r="WJS3" s="25"/>
      <x:c r="WJT3" s="25"/>
      <x:c r="WJU3" s="25"/>
      <x:c r="WJV3" s="25"/>
      <x:c r="WJW3" s="25"/>
      <x:c r="WJX3" s="25"/>
      <x:c r="WJY3" s="25"/>
      <x:c r="WJZ3" s="25"/>
      <x:c r="WKA3" s="25"/>
      <x:c r="WKB3" s="25"/>
      <x:c r="WKC3" s="25"/>
      <x:c r="WKD3" s="25"/>
      <x:c r="WKE3" s="25"/>
      <x:c r="WKF3" s="25"/>
      <x:c r="WKG3" s="25"/>
      <x:c r="WKH3" s="25"/>
      <x:c r="WKI3" s="25"/>
      <x:c r="WKJ3" s="25"/>
      <x:c r="WKK3" s="25"/>
      <x:c r="WKL3" s="25"/>
      <x:c r="WKM3" s="25"/>
      <x:c r="WKN3" s="25"/>
      <x:c r="WKO3" s="25"/>
      <x:c r="WKP3" s="25"/>
      <x:c r="WKQ3" s="25"/>
      <x:c r="WKR3" s="25"/>
      <x:c r="WKS3" s="25"/>
      <x:c r="WKT3" s="25"/>
      <x:c r="WKU3" s="25"/>
      <x:c r="WKV3" s="25"/>
      <x:c r="WKW3" s="25"/>
      <x:c r="WKX3" s="25"/>
      <x:c r="WKY3" s="25"/>
      <x:c r="WKZ3" s="25"/>
      <x:c r="WLA3" s="25"/>
      <x:c r="WLB3" s="25"/>
      <x:c r="WLC3" s="25"/>
      <x:c r="WLD3" s="25"/>
      <x:c r="WLE3" s="25"/>
      <x:c r="WLF3" s="25"/>
      <x:c r="WLG3" s="25"/>
      <x:c r="WLH3" s="25"/>
      <x:c r="WLI3" s="25"/>
      <x:c r="WLJ3" s="25"/>
      <x:c r="WLK3" s="25"/>
      <x:c r="WLL3" s="25"/>
      <x:c r="WLM3" s="25"/>
      <x:c r="WLN3" s="25"/>
      <x:c r="WLO3" s="25"/>
      <x:c r="WLP3" s="25"/>
      <x:c r="WLQ3" s="25"/>
      <x:c r="WLR3" s="25"/>
      <x:c r="WLS3" s="25"/>
      <x:c r="WLT3" s="25"/>
      <x:c r="WLU3" s="25"/>
      <x:c r="WLV3" s="25"/>
      <x:c r="WLW3" s="25"/>
      <x:c r="WLX3" s="25"/>
      <x:c r="WLY3" s="25"/>
      <x:c r="WLZ3" s="25"/>
      <x:c r="WMA3" s="25"/>
      <x:c r="WMB3" s="25"/>
      <x:c r="WMC3" s="25"/>
      <x:c r="WMD3" s="25"/>
      <x:c r="WME3" s="25"/>
      <x:c r="WMF3" s="25"/>
      <x:c r="WMG3" s="25"/>
      <x:c r="WMH3" s="25"/>
      <x:c r="WMI3" s="25"/>
      <x:c r="WMJ3" s="25"/>
      <x:c r="WMK3" s="25"/>
      <x:c r="WML3" s="25"/>
      <x:c r="WMM3" s="25"/>
      <x:c r="WMN3" s="25"/>
      <x:c r="WMO3" s="25"/>
      <x:c r="WMP3" s="25"/>
      <x:c r="WMQ3" s="25"/>
      <x:c r="WMR3" s="25"/>
      <x:c r="WMS3" s="25"/>
      <x:c r="WMT3" s="25"/>
      <x:c r="WMU3" s="25"/>
      <x:c r="WMV3" s="25"/>
      <x:c r="WMW3" s="25"/>
      <x:c r="WMX3" s="25"/>
      <x:c r="WMY3" s="25"/>
      <x:c r="WMZ3" s="25"/>
      <x:c r="WNA3" s="25"/>
      <x:c r="WNB3" s="25"/>
      <x:c r="WNC3" s="25"/>
      <x:c r="WND3" s="25"/>
      <x:c r="WNE3" s="25"/>
      <x:c r="WNF3" s="25"/>
      <x:c r="WNG3" s="25"/>
      <x:c r="WNH3" s="25"/>
      <x:c r="WNI3" s="25"/>
      <x:c r="WNJ3" s="25"/>
      <x:c r="WNK3" s="25"/>
      <x:c r="WNL3" s="25"/>
      <x:c r="WNM3" s="25"/>
      <x:c r="WNN3" s="25"/>
      <x:c r="WNO3" s="25"/>
      <x:c r="WNP3" s="25"/>
      <x:c r="WNQ3" s="25"/>
      <x:c r="WNR3" s="25"/>
      <x:c r="WNS3" s="25"/>
      <x:c r="WNT3" s="25"/>
      <x:c r="WNU3" s="25"/>
      <x:c r="WNV3" s="25"/>
      <x:c r="WNW3" s="25"/>
      <x:c r="WNX3" s="25"/>
      <x:c r="WNY3" s="25"/>
      <x:c r="WNZ3" s="25"/>
      <x:c r="WOA3" s="25"/>
      <x:c r="WOB3" s="25"/>
      <x:c r="WOC3" s="25"/>
      <x:c r="WOD3" s="25"/>
      <x:c r="WOE3" s="25"/>
      <x:c r="WOF3" s="25"/>
      <x:c r="WOG3" s="25"/>
      <x:c r="WOH3" s="25"/>
      <x:c r="WOI3" s="25"/>
      <x:c r="WOJ3" s="25"/>
      <x:c r="WOK3" s="25"/>
      <x:c r="WOL3" s="25"/>
      <x:c r="WOM3" s="25"/>
      <x:c r="WON3" s="25"/>
      <x:c r="WOO3" s="25"/>
      <x:c r="WOP3" s="25"/>
      <x:c r="WOQ3" s="25"/>
      <x:c r="WOR3" s="25"/>
      <x:c r="WOS3" s="25"/>
      <x:c r="WOT3" s="25"/>
      <x:c r="WOU3" s="25"/>
      <x:c r="WOV3" s="25"/>
      <x:c r="WOW3" s="25"/>
      <x:c r="WOX3" s="25"/>
      <x:c r="WOY3" s="25"/>
      <x:c r="WOZ3" s="25"/>
      <x:c r="WPA3" s="25"/>
      <x:c r="WPB3" s="25"/>
      <x:c r="WPC3" s="25"/>
      <x:c r="WPD3" s="25"/>
      <x:c r="WPE3" s="25"/>
      <x:c r="WPF3" s="25"/>
      <x:c r="WPG3" s="25"/>
      <x:c r="WPH3" s="25"/>
      <x:c r="WPI3" s="25"/>
      <x:c r="WPJ3" s="25"/>
      <x:c r="WPK3" s="25"/>
      <x:c r="WPL3" s="25"/>
      <x:c r="WPM3" s="25"/>
      <x:c r="WPN3" s="25"/>
      <x:c r="WPO3" s="25"/>
      <x:c r="WPP3" s="25"/>
      <x:c r="WPQ3" s="25"/>
      <x:c r="WPR3" s="25"/>
      <x:c r="WPS3" s="25"/>
      <x:c r="WPT3" s="25"/>
      <x:c r="WPU3" s="25"/>
      <x:c r="WPV3" s="25"/>
      <x:c r="WPW3" s="25"/>
      <x:c r="WPX3" s="25"/>
      <x:c r="WPY3" s="25"/>
      <x:c r="WPZ3" s="25"/>
      <x:c r="WQA3" s="25"/>
      <x:c r="WQB3" s="25"/>
      <x:c r="WQC3" s="25"/>
      <x:c r="WQD3" s="25"/>
      <x:c r="WQE3" s="25"/>
      <x:c r="WQF3" s="25"/>
      <x:c r="WQG3" s="25"/>
      <x:c r="WQH3" s="25"/>
      <x:c r="WQI3" s="25"/>
      <x:c r="WQJ3" s="25"/>
      <x:c r="WQK3" s="25"/>
      <x:c r="WQL3" s="25"/>
      <x:c r="WQM3" s="25"/>
      <x:c r="WQN3" s="25"/>
      <x:c r="WQO3" s="25"/>
      <x:c r="WQP3" s="25"/>
      <x:c r="WQQ3" s="25"/>
      <x:c r="WQR3" s="25"/>
      <x:c r="WQS3" s="25"/>
      <x:c r="WQT3" s="25"/>
      <x:c r="WQU3" s="25"/>
      <x:c r="WQV3" s="25"/>
      <x:c r="WQW3" s="25"/>
      <x:c r="WQX3" s="25"/>
      <x:c r="WQY3" s="25"/>
      <x:c r="WQZ3" s="25"/>
      <x:c r="WRA3" s="25"/>
      <x:c r="WRB3" s="25"/>
      <x:c r="WRC3" s="25"/>
      <x:c r="WRD3" s="25"/>
      <x:c r="WRE3" s="25"/>
      <x:c r="WRF3" s="25"/>
      <x:c r="WRG3" s="25"/>
      <x:c r="WRH3" s="25"/>
      <x:c r="WRI3" s="25"/>
      <x:c r="WRJ3" s="25"/>
      <x:c r="WRK3" s="25"/>
      <x:c r="WRL3" s="25"/>
      <x:c r="WRM3" s="25"/>
      <x:c r="WRN3" s="25"/>
      <x:c r="WRO3" s="25"/>
      <x:c r="WRP3" s="25"/>
      <x:c r="WRQ3" s="25"/>
      <x:c r="WRR3" s="25"/>
      <x:c r="WRS3" s="25"/>
      <x:c r="WRT3" s="25"/>
      <x:c r="WRU3" s="25"/>
      <x:c r="WRV3" s="25"/>
      <x:c r="WRW3" s="25"/>
      <x:c r="WRX3" s="25"/>
      <x:c r="WRY3" s="25"/>
      <x:c r="WRZ3" s="25"/>
      <x:c r="WSA3" s="25"/>
      <x:c r="WSB3" s="25"/>
      <x:c r="WSC3" s="25"/>
      <x:c r="WSD3" s="25"/>
      <x:c r="WSE3" s="25"/>
      <x:c r="WSF3" s="25"/>
      <x:c r="WSG3" s="25"/>
      <x:c r="WSH3" s="25"/>
      <x:c r="WSI3" s="25"/>
      <x:c r="WSJ3" s="25"/>
      <x:c r="WSK3" s="25"/>
      <x:c r="WSL3" s="25"/>
      <x:c r="WSM3" s="25"/>
      <x:c r="WSN3" s="25"/>
      <x:c r="WSO3" s="25"/>
      <x:c r="WSP3" s="25"/>
      <x:c r="WSQ3" s="25"/>
      <x:c r="WSR3" s="25"/>
      <x:c r="WSS3" s="25"/>
      <x:c r="WST3" s="25"/>
      <x:c r="WSU3" s="25"/>
      <x:c r="WSV3" s="25"/>
      <x:c r="WSW3" s="25"/>
      <x:c r="WSX3" s="25"/>
      <x:c r="WSY3" s="25"/>
      <x:c r="WSZ3" s="25"/>
      <x:c r="WTA3" s="25"/>
      <x:c r="WTB3" s="25"/>
      <x:c r="WTC3" s="25"/>
      <x:c r="WTD3" s="25"/>
      <x:c r="WTE3" s="25"/>
      <x:c r="WTF3" s="25"/>
      <x:c r="WTG3" s="25"/>
      <x:c r="WTH3" s="25"/>
      <x:c r="WTI3" s="25"/>
      <x:c r="WTJ3" s="25"/>
      <x:c r="WTK3" s="25"/>
      <x:c r="WTL3" s="25"/>
      <x:c r="WTM3" s="25"/>
      <x:c r="WTN3" s="25"/>
      <x:c r="WTO3" s="25"/>
      <x:c r="WTP3" s="25"/>
      <x:c r="WTQ3" s="25"/>
      <x:c r="WTR3" s="25"/>
      <x:c r="WTS3" s="25"/>
      <x:c r="WTT3" s="25"/>
      <x:c r="WTU3" s="25"/>
      <x:c r="WTV3" s="25"/>
      <x:c r="WTW3" s="25"/>
      <x:c r="WTX3" s="25"/>
      <x:c r="WTY3" s="25"/>
      <x:c r="WTZ3" s="25"/>
      <x:c r="WUA3" s="25"/>
      <x:c r="WUB3" s="25"/>
      <x:c r="WUC3" s="25"/>
      <x:c r="WUD3" s="25"/>
      <x:c r="WUE3" s="25"/>
      <x:c r="WUF3" s="25"/>
      <x:c r="WUG3" s="25"/>
      <x:c r="WUH3" s="25"/>
      <x:c r="WUI3" s="25"/>
      <x:c r="WUJ3" s="25"/>
      <x:c r="WUK3" s="25"/>
      <x:c r="WUL3" s="25"/>
      <x:c r="WUM3" s="25"/>
      <x:c r="WUN3" s="25"/>
      <x:c r="WUO3" s="25"/>
      <x:c r="WUP3" s="25"/>
      <x:c r="WUQ3" s="25"/>
      <x:c r="WUR3" s="25"/>
      <x:c r="WUS3" s="25"/>
      <x:c r="WUT3" s="25"/>
      <x:c r="WUU3" s="25"/>
      <x:c r="WUV3" s="25"/>
      <x:c r="WUW3" s="25"/>
      <x:c r="WUX3" s="25"/>
      <x:c r="WUY3" s="25"/>
      <x:c r="WUZ3" s="25"/>
      <x:c r="WVA3" s="25"/>
      <x:c r="WVB3" s="25"/>
      <x:c r="WVC3" s="25"/>
      <x:c r="WVD3" s="25"/>
      <x:c r="WVE3" s="25"/>
      <x:c r="WVF3" s="25"/>
      <x:c r="WVG3" s="25"/>
      <x:c r="WVH3" s="25"/>
      <x:c r="WVI3" s="25"/>
      <x:c r="WVJ3" s="25"/>
      <x:c r="WVK3" s="25"/>
      <x:c r="WVL3" s="25"/>
      <x:c r="WVM3" s="25"/>
      <x:c r="WVN3" s="25"/>
      <x:c r="WVO3" s="25"/>
      <x:c r="WVP3" s="25"/>
      <x:c r="WVQ3" s="25"/>
      <x:c r="WVR3" s="25"/>
      <x:c r="WVS3" s="25"/>
      <x:c r="WVT3" s="25"/>
      <x:c r="WVU3" s="25"/>
      <x:c r="WVV3" s="25"/>
      <x:c r="WVW3" s="25"/>
      <x:c r="WVX3" s="25"/>
      <x:c r="WVY3" s="25"/>
      <x:c r="WVZ3" s="25"/>
      <x:c r="WWA3" s="25"/>
      <x:c r="WWB3" s="25"/>
      <x:c r="WWC3" s="25"/>
      <x:c r="WWD3" s="25"/>
      <x:c r="WWE3" s="25"/>
      <x:c r="WWF3" s="25"/>
      <x:c r="WWG3" s="25"/>
      <x:c r="WWH3" s="25"/>
      <x:c r="WWI3" s="25"/>
      <x:c r="WWJ3" s="25"/>
      <x:c r="WWK3" s="25"/>
      <x:c r="WWL3" s="25"/>
      <x:c r="WWM3" s="25"/>
      <x:c r="WWN3" s="25"/>
      <x:c r="WWO3" s="25"/>
      <x:c r="WWP3" s="25"/>
      <x:c r="WWQ3" s="25"/>
      <x:c r="WWR3" s="25"/>
      <x:c r="WWS3" s="25"/>
      <x:c r="WWT3" s="25"/>
      <x:c r="WWU3" s="25"/>
      <x:c r="WWV3" s="25"/>
      <x:c r="WWW3" s="25"/>
      <x:c r="WWX3" s="25"/>
      <x:c r="WWY3" s="25"/>
      <x:c r="WWZ3" s="25"/>
      <x:c r="WXA3" s="25"/>
      <x:c r="WXB3" s="25"/>
      <x:c r="WXC3" s="25"/>
      <x:c r="WXD3" s="25"/>
      <x:c r="WXE3" s="25"/>
      <x:c r="WXF3" s="25"/>
      <x:c r="WXG3" s="25"/>
      <x:c r="WXH3" s="25"/>
      <x:c r="WXI3" s="25"/>
      <x:c r="WXJ3" s="25"/>
      <x:c r="WXK3" s="25"/>
      <x:c r="WXL3" s="25"/>
      <x:c r="WXM3" s="25"/>
      <x:c r="WXN3" s="25"/>
      <x:c r="WXO3" s="25"/>
      <x:c r="WXP3" s="25"/>
      <x:c r="WXQ3" s="25"/>
      <x:c r="WXR3" s="25"/>
      <x:c r="WXS3" s="25"/>
      <x:c r="WXT3" s="25"/>
      <x:c r="WXU3" s="25"/>
      <x:c r="WXV3" s="25"/>
      <x:c r="WXW3" s="25"/>
      <x:c r="WXX3" s="25"/>
      <x:c r="WXY3" s="25"/>
      <x:c r="WXZ3" s="25"/>
      <x:c r="WYA3" s="25"/>
      <x:c r="WYB3" s="25"/>
      <x:c r="WYC3" s="25"/>
      <x:c r="WYD3" s="25"/>
      <x:c r="WYE3" s="25"/>
      <x:c r="WYF3" s="25"/>
      <x:c r="WYG3" s="25"/>
      <x:c r="WYH3" s="25"/>
      <x:c r="WYI3" s="25"/>
      <x:c r="WYJ3" s="25"/>
      <x:c r="WYK3" s="25"/>
      <x:c r="WYL3" s="25"/>
      <x:c r="WYM3" s="25"/>
      <x:c r="WYN3" s="25"/>
      <x:c r="WYO3" s="25"/>
      <x:c r="WYP3" s="25"/>
      <x:c r="WYQ3" s="25"/>
      <x:c r="WYR3" s="25"/>
      <x:c r="WYS3" s="25"/>
      <x:c r="WYT3" s="25"/>
      <x:c r="WYU3" s="25"/>
      <x:c r="WYV3" s="25"/>
      <x:c r="WYW3" s="25"/>
      <x:c r="WYX3" s="25"/>
      <x:c r="WYY3" s="25"/>
      <x:c r="WYZ3" s="25"/>
      <x:c r="WZA3" s="25"/>
      <x:c r="WZB3" s="25"/>
      <x:c r="WZC3" s="25"/>
      <x:c r="WZD3" s="25"/>
      <x:c r="WZE3" s="25"/>
      <x:c r="WZF3" s="25"/>
      <x:c r="WZG3" s="25"/>
      <x:c r="WZH3" s="25"/>
      <x:c r="WZI3" s="25"/>
      <x:c r="WZJ3" s="25"/>
      <x:c r="WZK3" s="25"/>
      <x:c r="WZL3" s="25"/>
      <x:c r="WZM3" s="25"/>
      <x:c r="WZN3" s="25"/>
      <x:c r="WZO3" s="25"/>
      <x:c r="WZP3" s="25"/>
      <x:c r="WZQ3" s="25"/>
      <x:c r="WZR3" s="25"/>
      <x:c r="WZS3" s="25"/>
      <x:c r="WZT3" s="25"/>
      <x:c r="WZU3" s="25"/>
      <x:c r="WZV3" s="25"/>
      <x:c r="WZW3" s="25"/>
      <x:c r="WZX3" s="25"/>
      <x:c r="WZY3" s="25"/>
      <x:c r="WZZ3" s="25"/>
      <x:c r="XAA3" s="25"/>
      <x:c r="XAB3" s="25"/>
      <x:c r="XAC3" s="25"/>
      <x:c r="XAD3" s="25"/>
      <x:c r="XAE3" s="25"/>
      <x:c r="XAF3" s="25"/>
      <x:c r="XAG3" s="25"/>
      <x:c r="XAH3" s="25"/>
      <x:c r="XAI3" s="25"/>
      <x:c r="XAJ3" s="25"/>
      <x:c r="XAK3" s="25"/>
      <x:c r="XAL3" s="25"/>
      <x:c r="XAM3" s="25"/>
      <x:c r="XAN3" s="25"/>
      <x:c r="XAO3" s="25"/>
      <x:c r="XAP3" s="25"/>
      <x:c r="XAQ3" s="25"/>
      <x:c r="XAR3" s="25"/>
      <x:c r="XAS3" s="25"/>
      <x:c r="XAT3" s="25"/>
      <x:c r="XAU3" s="25"/>
      <x:c r="XAV3" s="25"/>
      <x:c r="XAW3" s="25"/>
      <x:c r="XAX3" s="25"/>
      <x:c r="XAY3" s="25"/>
      <x:c r="XAZ3" s="25"/>
      <x:c r="XBA3" s="25"/>
      <x:c r="XBB3" s="25"/>
      <x:c r="XBC3" s="25"/>
      <x:c r="XBD3" s="25"/>
      <x:c r="XBE3" s="25"/>
      <x:c r="XBF3" s="25"/>
      <x:c r="XBG3" s="25"/>
      <x:c r="XBH3" s="25"/>
      <x:c r="XBI3" s="25"/>
      <x:c r="XBJ3" s="25"/>
      <x:c r="XBK3" s="25"/>
      <x:c r="XBL3" s="25"/>
      <x:c r="XBM3" s="25"/>
      <x:c r="XBN3" s="25"/>
      <x:c r="XBO3" s="25"/>
      <x:c r="XBP3" s="25"/>
      <x:c r="XBQ3" s="25"/>
      <x:c r="XBR3" s="25"/>
      <x:c r="XBS3" s="25"/>
      <x:c r="XBT3" s="25"/>
      <x:c r="XBU3" s="25"/>
      <x:c r="XBV3" s="25"/>
      <x:c r="XBW3" s="25"/>
      <x:c r="XBX3" s="25"/>
      <x:c r="XBY3" s="25"/>
      <x:c r="XBZ3" s="25"/>
      <x:c r="XCA3" s="25"/>
      <x:c r="XCB3" s="25"/>
      <x:c r="XCC3" s="25"/>
      <x:c r="XCD3" s="25"/>
      <x:c r="XCE3" s="25"/>
      <x:c r="XCF3" s="25"/>
      <x:c r="XCG3" s="25"/>
      <x:c r="XCH3" s="25"/>
      <x:c r="XCI3" s="25"/>
      <x:c r="XCJ3" s="25"/>
      <x:c r="XCK3" s="25"/>
      <x:c r="XCL3" s="25"/>
      <x:c r="XCM3" s="25"/>
      <x:c r="XCN3" s="25"/>
      <x:c r="XCO3" s="25"/>
      <x:c r="XCP3" s="25"/>
      <x:c r="XCQ3" s="25"/>
      <x:c r="XCR3" s="25"/>
      <x:c r="XCS3" s="25"/>
      <x:c r="XCT3" s="25"/>
      <x:c r="XCU3" s="25"/>
      <x:c r="XCV3" s="25"/>
      <x:c r="XCW3" s="25"/>
      <x:c r="XCX3" s="25"/>
      <x:c r="XCY3" s="25"/>
      <x:c r="XCZ3" s="25"/>
      <x:c r="XDA3" s="25"/>
      <x:c r="XDB3" s="25"/>
      <x:c r="XDC3" s="25"/>
      <x:c r="XDD3" s="25"/>
      <x:c r="XDE3" s="25"/>
      <x:c r="XDF3" s="25"/>
      <x:c r="XDG3" s="25"/>
      <x:c r="XDH3" s="25"/>
      <x:c r="XDI3" s="25"/>
      <x:c r="XDJ3" s="25"/>
      <x:c r="XDK3" s="25"/>
      <x:c r="XDL3" s="25"/>
      <x:c r="XDM3" s="25"/>
      <x:c r="XDN3" s="25"/>
      <x:c r="XDO3" s="25"/>
      <x:c r="XDP3" s="25"/>
      <x:c r="XDQ3" s="25"/>
      <x:c r="XDR3" s="25"/>
      <x:c r="XDS3" s="25"/>
      <x:c r="XDT3" s="25"/>
      <x:c r="XDU3" s="25"/>
      <x:c r="XDV3" s="25"/>
      <x:c r="XDW3" s="25"/>
      <x:c r="XDX3" s="25"/>
      <x:c r="XDY3" s="25"/>
      <x:c r="XDZ3" s="25"/>
      <x:c r="XEA3" s="25"/>
      <x:c r="XEB3" s="25"/>
      <x:c r="XEC3" s="25"/>
      <x:c r="XED3" s="25"/>
      <x:c r="XEE3" s="25"/>
      <x:c r="XEF3" s="25"/>
      <x:c r="XEG3" s="25"/>
      <x:c r="XEH3" s="25"/>
      <x:c r="XEI3" s="25"/>
      <x:c r="XEJ3" s="25"/>
      <x:c r="XEK3" s="25"/>
      <x:c r="XEL3" s="25"/>
      <x:c r="XEM3" s="25"/>
      <x:c r="XEN3" s="25"/>
      <x:c r="XEO3" s="25"/>
      <x:c r="XEP3" s="25"/>
      <x:c r="XEQ3" s="25"/>
      <x:c r="XER3" s="25"/>
      <x:c r="XES3" s="25"/>
      <x:c r="XET3" s="25"/>
      <x:c r="XEU3" s="25"/>
      <x:c r="XEV3" s="25"/>
      <x:c r="XEW3" s="25"/>
      <x:c r="XEX3" s="25"/>
      <x:c r="XEY3" s="25"/>
      <x:c r="XEZ3" s="25"/>
      <x:c r="XFA3" s="25"/>
    </x:row>
    <x:row r="4" spans="2:19" customHeight="1">
      <x:c r="B4" s="17" t="s">
        <x:v>437</x:v>
      </x:c>
      <x:c r="D4" s="152" t="s">
        <x:v>337</x:v>
      </x:c>
      <x:c r="E4" s="153"/>
      <x:c r="F4" s="153"/>
      <x:c r="G4" s="153"/>
      <x:c r="H4" s="153"/>
      <x:c r="I4" s="153"/>
      <x:c r="J4" s="153"/>
      <x:c r="K4" s="153"/>
      <x:c r="L4" s="153"/>
      <x:c r="M4" s="153"/>
      <x:c r="N4" s="153"/>
      <x:c r="O4" s="153"/>
      <x:c r="P4" s="153"/>
      <x:c r="Q4" s="154"/>
      <x:c r="R4" s="43"/>
      <x:c r="S4" s="43"/>
    </x:row>
    <x:row r="5" spans="1:19" customHeight="1">
      <x:c r="A5" s="17" t="s">
        <x:v>162</x:v>
      </x:c>
      <x:c r="B5" s="17" t="s">
        <x:v>75</x:v>
      </x:c>
      <x:c r="C5" s="17" t="s">
        <x:v>539</x:v>
      </x:c>
      <x:c r="D5" s="19" t="s">
        <x:v>656</x:v>
      </x:c>
      <x:c r="E5" s="19" t="s">
        <x:v>407</x:v>
      </x:c>
      <x:c r="F5" s="20" t="s">
        <x:v>442</x:v>
      </x:c>
      <x:c r="G5" s="21">
        <x:v>51</x:v>
      </x:c>
      <x:c r="H5" s="22"/>
      <x:c r="I5" s="23"/>
      <x:c r="J5" s="22"/>
      <x:c r="K5" s="22"/>
      <x:c r="L5" s="23"/>
      <x:c r="M5" s="22"/>
      <x:c r="N5" s="23"/>
      <x:c r="O5" s="22"/>
      <x:c r="P5" s="22"/>
      <x:c r="Q5" s="19"/>
      <x:c r="R5" s="44"/>
      <x:c r="S5" s="44"/>
    </x:row>
    <x:row r="6" spans="1:19" s="25" customFormat="1" ht="22.5" customHeight="1">
      <x:c r="A6" s="17" t="s">
        <x:v>206</x:v>
      </x:c>
      <x:c r="B6" s="17" t="s">
        <x:v>75</x:v>
      </x:c>
      <x:c r="C6" s="17" t="s">
        <x:v>608</x:v>
      </x:c>
      <x:c r="D6" s="19" t="s">
        <x:v>158</x:v>
      </x:c>
      <x:c r="E6" s="19" t="s">
        <x:v>33</x:v>
      </x:c>
      <x:c r="F6" s="20" t="s">
        <x:v>442</x:v>
      </x:c>
      <x:c r="G6" s="21">
        <x:v>239</x:v>
      </x:c>
      <x:c r="H6" s="22"/>
      <x:c r="I6" s="23"/>
      <x:c r="J6" s="22"/>
      <x:c r="K6" s="22"/>
      <x:c r="L6" s="23"/>
      <x:c r="M6" s="22"/>
      <x:c r="N6" s="23"/>
      <x:c r="O6" s="22"/>
      <x:c r="P6" s="22"/>
      <x:c r="Q6" s="19"/>
      <x:c r="R6" s="44" t="s">
        <x:v>551</x:v>
      </x:c>
      <x:c r="S6" s="44"/>
    </x:row>
    <x:row r="7" spans="1:19" customHeight="1">
      <x:c r="A7" s="17" t="s">
        <x:v>235</x:v>
      </x:c>
      <x:c r="B7" s="17" t="s">
        <x:v>75</x:v>
      </x:c>
      <x:c r="C7" s="17" t="s">
        <x:v>536</x:v>
      </x:c>
      <x:c r="D7" s="19" t="s">
        <x:v>158</x:v>
      </x:c>
      <x:c r="E7" s="19" t="s">
        <x:v>94</x:v>
      </x:c>
      <x:c r="F7" s="20" t="s">
        <x:v>442</x:v>
      </x:c>
      <x:c r="G7" s="21">
        <x:v>97</x:v>
      </x:c>
      <x:c r="H7" s="22"/>
      <x:c r="I7" s="23"/>
      <x:c r="J7" s="22"/>
      <x:c r="K7" s="22"/>
      <x:c r="L7" s="23"/>
      <x:c r="M7" s="22"/>
      <x:c r="N7" s="23"/>
      <x:c r="O7" s="22"/>
      <x:c r="P7" s="22"/>
      <x:c r="Q7" s="19"/>
      <x:c r="R7" s="44"/>
      <x:c r="S7" s="44"/>
    </x:row>
    <x:row r="8" spans="1:19" s="25" customFormat="1" customHeight="1">
      <x:c r="A8" s="17" t="s">
        <x:v>221</x:v>
      </x:c>
      <x:c r="B8" s="17" t="s">
        <x:v>75</x:v>
      </x:c>
      <x:c r="C8" s="17" t="s">
        <x:v>276</x:v>
      </x:c>
      <x:c r="D8" s="19" t="s">
        <x:v>264</x:v>
      </x:c>
      <x:c r="E8" s="19" t="s">
        <x:v>33</x:v>
      </x:c>
      <x:c r="F8" s="20" t="s">
        <x:v>433</x:v>
      </x:c>
      <x:c r="G8" s="21">
        <x:v>28</x:v>
      </x:c>
      <x:c r="H8" s="22"/>
      <x:c r="I8" s="23"/>
      <x:c r="J8" s="22"/>
      <x:c r="K8" s="22"/>
      <x:c r="L8" s="23"/>
      <x:c r="M8" s="22"/>
      <x:c r="N8" s="23"/>
      <x:c r="O8" s="22"/>
      <x:c r="P8" s="22"/>
      <x:c r="Q8" s="19"/>
      <x:c r="R8" s="44" t="s">
        <x:v>551</x:v>
      </x:c>
      <x:c r="S8" s="44"/>
    </x:row>
    <x:row r="9" spans="1:19" customHeight="1">
      <x:c r="A9" s="17" t="s">
        <x:v>175</x:v>
      </x:c>
      <x:c r="B9" s="17" t="s">
        <x:v>75</x:v>
      </x:c>
      <x:c r="C9" s="17" t="s">
        <x:v>287</x:v>
      </x:c>
      <x:c r="D9" s="19" t="s">
        <x:v>264</x:v>
      </x:c>
      <x:c r="E9" s="19" t="s">
        <x:v>94</x:v>
      </x:c>
      <x:c r="F9" s="20" t="s">
        <x:v>433</x:v>
      </x:c>
      <x:c r="G9" s="21">
        <x:v>2</x:v>
      </x:c>
      <x:c r="H9" s="22"/>
      <x:c r="I9" s="23"/>
      <x:c r="J9" s="22"/>
      <x:c r="K9" s="22"/>
      <x:c r="L9" s="23"/>
      <x:c r="M9" s="22"/>
      <x:c r="N9" s="23"/>
      <x:c r="O9" s="22"/>
      <x:c r="P9" s="22"/>
      <x:c r="Q9" s="19"/>
      <x:c r="R9" s="44"/>
      <x:c r="S9" s="44"/>
    </x:row>
    <x:row r="10" spans="1:19" s="25" customFormat="1" customHeight="1">
      <x:c r="A10" s="17" t="s">
        <x:v>142</x:v>
      </x:c>
      <x:c r="B10" s="17" t="s">
        <x:v>75</x:v>
      </x:c>
      <x:c r="C10" s="17" t="s">
        <x:v>593</x:v>
      </x:c>
      <x:c r="D10" s="19" t="s">
        <x:v>55</x:v>
      </x:c>
      <x:c r="E10" s="19" t="s">
        <x:v>172</x:v>
      </x:c>
      <x:c r="F10" s="20" t="s">
        <x:v>433</x:v>
      </x:c>
      <x:c r="G10" s="21">
        <x:v>5</x:v>
      </x:c>
      <x:c r="H10" s="22"/>
      <x:c r="I10" s="23"/>
      <x:c r="J10" s="22"/>
      <x:c r="K10" s="22"/>
      <x:c r="L10" s="23"/>
      <x:c r="M10" s="22"/>
      <x:c r="N10" s="23"/>
      <x:c r="O10" s="22"/>
      <x:c r="P10" s="22"/>
      <x:c r="Q10" s="19"/>
      <x:c r="R10" s="44"/>
      <x:c r="S10" s="44"/>
    </x:row>
    <x:row r="11" spans="1:19" s="25" customFormat="1" customHeight="1">
      <x:c r="A11" s="17" t="s">
        <x:v>161</x:v>
      </x:c>
      <x:c r="B11" s="17" t="s">
        <x:v>75</x:v>
      </x:c>
      <x:c r="C11" s="17" t="s">
        <x:v>598</x:v>
      </x:c>
      <x:c r="D11" s="19" t="s">
        <x:v>48</x:v>
      </x:c>
      <x:c r="E11" s="19" t="s">
        <x:v>143</x:v>
      </x:c>
      <x:c r="F11" s="20" t="s">
        <x:v>433</x:v>
      </x:c>
      <x:c r="G11" s="21">
        <x:v>4</x:v>
      </x:c>
      <x:c r="H11" s="22"/>
      <x:c r="I11" s="23"/>
      <x:c r="J11" s="22"/>
      <x:c r="K11" s="22"/>
      <x:c r="L11" s="23"/>
      <x:c r="M11" s="22"/>
      <x:c r="N11" s="23"/>
      <x:c r="O11" s="22"/>
      <x:c r="P11" s="22"/>
      <x:c r="Q11" s="19"/>
      <x:c r="R11" s="44"/>
      <x:c r="S11" s="44"/>
    </x:row>
    <x:row r="12" spans="1:19" s="25" customFormat="1" customHeight="1">
      <x:c r="A12" s="17" t="s">
        <x:v>154</x:v>
      </x:c>
      <x:c r="B12" s="17" t="s">
        <x:v>75</x:v>
      </x:c>
      <x:c r="C12" s="17" t="s">
        <x:v>621</x:v>
      </x:c>
      <x:c r="D12" s="19" t="s">
        <x:v>159</x:v>
      </x:c>
      <x:c r="E12" s="19" t="s">
        <x:v>538</x:v>
      </x:c>
      <x:c r="F12" s="20" t="s">
        <x:v>433</x:v>
      </x:c>
      <x:c r="G12" s="21">
        <x:v>5</x:v>
      </x:c>
      <x:c r="H12" s="22"/>
      <x:c r="I12" s="23"/>
      <x:c r="J12" s="22"/>
      <x:c r="K12" s="22"/>
      <x:c r="L12" s="23"/>
      <x:c r="M12" s="22"/>
      <x:c r="N12" s="23"/>
      <x:c r="O12" s="22"/>
      <x:c r="P12" s="22"/>
      <x:c r="Q12" s="19"/>
      <x:c r="R12" s="44"/>
      <x:c r="S12" s="44"/>
    </x:row>
    <x:row r="13" spans="1:19" s="25" customFormat="1" customHeight="1">
      <x:c r="A13" s="17" t="s">
        <x:v>212</x:v>
      </x:c>
      <x:c r="B13" s="17" t="s">
        <x:v>75</x:v>
      </x:c>
      <x:c r="C13" s="17" t="s">
        <x:v>615</x:v>
      </x:c>
      <x:c r="D13" s="19" t="s">
        <x:v>57</x:v>
      </x:c>
      <x:c r="E13" s="19" t="s">
        <x:v>506</x:v>
      </x:c>
      <x:c r="F13" s="20" t="s">
        <x:v>433</x:v>
      </x:c>
      <x:c r="G13" s="21">
        <x:v>7</x:v>
      </x:c>
      <x:c r="H13" s="22"/>
      <x:c r="I13" s="23"/>
      <x:c r="J13" s="22"/>
      <x:c r="K13" s="22"/>
      <x:c r="L13" s="23"/>
      <x:c r="M13" s="22"/>
      <x:c r="N13" s="23"/>
      <x:c r="O13" s="22"/>
      <x:c r="P13" s="22"/>
      <x:c r="Q13" s="19"/>
      <x:c r="R13" s="44"/>
      <x:c r="S13" s="44"/>
    </x:row>
    <x:row r="14" spans="1:19" s="25" customFormat="1" customHeight="1">
      <x:c r="A14" s="17" t="s">
        <x:v>219</x:v>
      </x:c>
      <x:c r="B14" s="17" t="s">
        <x:v>75</x:v>
      </x:c>
      <x:c r="C14" s="17" t="s">
        <x:v>571</x:v>
      </x:c>
      <x:c r="D14" s="19" t="s">
        <x:v>57</x:v>
      </x:c>
      <x:c r="E14" s="19" t="s">
        <x:v>548</x:v>
      </x:c>
      <x:c r="F14" s="20" t="s">
        <x:v>433</x:v>
      </x:c>
      <x:c r="G14" s="21">
        <x:v>3</x:v>
      </x:c>
      <x:c r="H14" s="22"/>
      <x:c r="I14" s="23"/>
      <x:c r="J14" s="22"/>
      <x:c r="K14" s="22"/>
      <x:c r="L14" s="23"/>
      <x:c r="M14" s="22"/>
      <x:c r="N14" s="23"/>
      <x:c r="O14" s="22"/>
      <x:c r="P14" s="22"/>
      <x:c r="Q14" s="19"/>
      <x:c r="R14" s="44"/>
      <x:c r="S14" s="44"/>
    </x:row>
    <x:row r="15" spans="1:19" customHeight="1">
      <x:c r="A15" s="17" t="s">
        <x:v>208</x:v>
      </x:c>
      <x:c r="B15" s="17" t="s">
        <x:v>75</x:v>
      </x:c>
      <x:c r="C15" s="17" t="s">
        <x:v>605</x:v>
      </x:c>
      <x:c r="D15" s="19" t="s">
        <x:v>89</x:v>
      </x:c>
      <x:c r="E15" s="19" t="s">
        <x:v>617</x:v>
      </x:c>
      <x:c r="F15" s="20" t="s">
        <x:v>442</x:v>
      </x:c>
      <x:c r="G15" s="21">
        <x:v>265</x:v>
      </x:c>
      <x:c r="H15" s="22"/>
      <x:c r="I15" s="23"/>
      <x:c r="J15" s="22"/>
      <x:c r="K15" s="22"/>
      <x:c r="L15" s="23"/>
      <x:c r="M15" s="22"/>
      <x:c r="N15" s="23"/>
      <x:c r="O15" s="22"/>
      <x:c r="P15" s="22"/>
      <x:c r="Q15" s="19"/>
      <x:c r="R15" s="44"/>
      <x:c r="S15" s="44"/>
    </x:row>
    <x:row r="16" spans="1:19" customHeight="1">
      <x:c r="A16" s="17" t="s">
        <x:v>213</x:v>
      </x:c>
      <x:c r="B16" s="17" t="s">
        <x:v>75</x:v>
      </x:c>
      <x:c r="C16" s="17" t="s">
        <x:v>610</x:v>
      </x:c>
      <x:c r="D16" s="19" t="s">
        <x:v>89</x:v>
      </x:c>
      <x:c r="E16" s="19" t="s">
        <x:v>569</x:v>
      </x:c>
      <x:c r="F16" s="20" t="s">
        <x:v>442</x:v>
      </x:c>
      <x:c r="G16" s="21">
        <x:v>144</x:v>
      </x:c>
      <x:c r="H16" s="22"/>
      <x:c r="I16" s="23"/>
      <x:c r="J16" s="22"/>
      <x:c r="K16" s="22"/>
      <x:c r="L16" s="23"/>
      <x:c r="M16" s="22"/>
      <x:c r="N16" s="23"/>
      <x:c r="O16" s="22"/>
      <x:c r="P16" s="22"/>
      <x:c r="Q16" s="19"/>
      <x:c r="R16" s="44"/>
      <x:c r="S16" s="44"/>
    </x:row>
    <x:row r="17" spans="1:19" customHeight="1">
      <x:c r="A17" s="17" t="s">
        <x:v>233</x:v>
      </x:c>
      <x:c r="B17" s="17" t="s">
        <x:v>75</x:v>
      </x:c>
      <x:c r="C17" s="17" t="s">
        <x:v>549</x:v>
      </x:c>
      <x:c r="D17" s="19" t="s">
        <x:v>89</x:v>
      </x:c>
      <x:c r="E17" s="19" t="s">
        <x:v>591</x:v>
      </x:c>
      <x:c r="F17" s="20" t="s">
        <x:v>442</x:v>
      </x:c>
      <x:c r="G17" s="21">
        <x:v>28</x:v>
      </x:c>
      <x:c r="H17" s="22"/>
      <x:c r="I17" s="23"/>
      <x:c r="J17" s="22"/>
      <x:c r="K17" s="22"/>
      <x:c r="L17" s="23"/>
      <x:c r="M17" s="22"/>
      <x:c r="N17" s="23"/>
      <x:c r="O17" s="22"/>
      <x:c r="P17" s="22"/>
      <x:c r="Q17" s="19"/>
      <x:c r="R17" s="44"/>
      <x:c r="S17" s="44"/>
    </x:row>
    <x:row r="18" spans="1:19" customHeight="1">
      <x:c r="A18" s="17" t="s">
        <x:v>220</x:v>
      </x:c>
      <x:c r="B18" s="17" t="s">
        <x:v>75</x:v>
      </x:c>
      <x:c r="C18" s="17" t="s">
        <x:v>552</x:v>
      </x:c>
      <x:c r="D18" s="19" t="s">
        <x:v>37</x:v>
      </x:c>
      <x:c r="E18" s="19" t="s">
        <x:v>54</x:v>
      </x:c>
      <x:c r="F18" s="20" t="s">
        <x:v>442</x:v>
      </x:c>
      <x:c r="G18" s="21">
        <x:v>107</x:v>
      </x:c>
      <x:c r="H18" s="22"/>
      <x:c r="I18" s="23"/>
      <x:c r="J18" s="22"/>
      <x:c r="K18" s="22"/>
      <x:c r="L18" s="23"/>
      <x:c r="M18" s="22"/>
      <x:c r="N18" s="23"/>
      <x:c r="O18" s="22"/>
      <x:c r="P18" s="22"/>
      <x:c r="Q18" s="19"/>
      <x:c r="R18" s="44"/>
      <x:c r="S18" s="44"/>
    </x:row>
    <x:row r="19" spans="1:19" s="25" customFormat="1" customHeight="1">
      <x:c r="A19" s="17" t="s">
        <x:v>202</x:v>
      </x:c>
      <x:c r="B19" s="17" t="s">
        <x:v>75</x:v>
      </x:c>
      <x:c r="C19" s="17" t="s">
        <x:v>533</x:v>
      </x:c>
      <x:c r="D19" s="19" t="s">
        <x:v>70</x:v>
      </x:c>
      <x:c r="E19" s="19" t="s">
        <x:v>575</x:v>
      </x:c>
      <x:c r="F19" s="20" t="s">
        <x:v>433</x:v>
      </x:c>
      <x:c r="G19" s="21">
        <x:v>1</x:v>
      </x:c>
      <x:c r="H19" s="22"/>
      <x:c r="I19" s="23"/>
      <x:c r="J19" s="22"/>
      <x:c r="K19" s="22"/>
      <x:c r="L19" s="23"/>
      <x:c r="M19" s="22"/>
      <x:c r="N19" s="23"/>
      <x:c r="O19" s="22"/>
      <x:c r="P19" s="22"/>
      <x:c r="Q19" s="19"/>
      <x:c r="R19" s="44"/>
      <x:c r="S19" s="44"/>
    </x:row>
    <x:row r="20" spans="1:19" s="25" customFormat="1" customHeight="1">
      <x:c r="A20" s="17" t="s">
        <x:v>224</x:v>
      </x:c>
      <x:c r="B20" s="17" t="s">
        <x:v>75</x:v>
      </x:c>
      <x:c r="C20" s="17" t="s">
        <x:v>530</x:v>
      </x:c>
      <x:c r="D20" s="19" t="s">
        <x:v>70</x:v>
      </x:c>
      <x:c r="E20" s="19" t="s">
        <x:v>581</x:v>
      </x:c>
      <x:c r="F20" s="20" t="s">
        <x:v>433</x:v>
      </x:c>
      <x:c r="G20" s="21">
        <x:v>3</x:v>
      </x:c>
      <x:c r="H20" s="22"/>
      <x:c r="I20" s="23"/>
      <x:c r="J20" s="22"/>
      <x:c r="K20" s="22"/>
      <x:c r="L20" s="23"/>
      <x:c r="M20" s="22"/>
      <x:c r="N20" s="23"/>
      <x:c r="O20" s="22"/>
      <x:c r="P20" s="22"/>
      <x:c r="Q20" s="19"/>
      <x:c r="R20" s="44"/>
      <x:c r="S20" s="44"/>
    </x:row>
    <x:row r="21" spans="1:19" customHeight="1">
      <x:c r="A21" s="17" t="s">
        <x:v>216</x:v>
      </x:c>
      <x:c r="B21" s="17" t="s">
        <x:v>75</x:v>
      </x:c>
      <x:c r="C21" s="17" t="s">
        <x:v>578</x:v>
      </x:c>
      <x:c r="D21" s="19" t="s">
        <x:v>101</x:v>
      </x:c>
      <x:c r="E21" s="19"/>
      <x:c r="F21" s="20" t="s">
        <x:v>395</x:v>
      </x:c>
      <x:c r="G21" s="21">
        <x:v>8</x:v>
      </x:c>
      <x:c r="H21" s="22"/>
      <x:c r="I21" s="23"/>
      <x:c r="J21" s="22"/>
      <x:c r="K21" s="22"/>
      <x:c r="L21" s="23"/>
      <x:c r="M21" s="22"/>
      <x:c r="N21" s="23"/>
      <x:c r="O21" s="22"/>
      <x:c r="P21" s="22"/>
      <x:c r="Q21" s="19"/>
      <x:c r="R21" s="44"/>
      <x:c r="S21" s="44"/>
    </x:row>
    <x:row r="22" spans="1:19" s="25" customFormat="1" customHeight="1">
      <x:c r="A22" s="17" t="s">
        <x:v>234</x:v>
      </x:c>
      <x:c r="B22" s="17" t="s">
        <x:v>75</x:v>
      </x:c>
      <x:c r="C22" s="17" t="s">
        <x:v>565</x:v>
      </x:c>
      <x:c r="D22" s="19" t="s">
        <x:v>401</x:v>
      </x:c>
      <x:c r="E22" s="19" t="s">
        <x:v>406</x:v>
      </x:c>
      <x:c r="F22" s="20" t="s">
        <x:v>433</x:v>
      </x:c>
      <x:c r="G22" s="21">
        <x:v>8</x:v>
      </x:c>
      <x:c r="H22" s="22"/>
      <x:c r="I22" s="23"/>
      <x:c r="J22" s="22"/>
      <x:c r="K22" s="22"/>
      <x:c r="L22" s="23"/>
      <x:c r="M22" s="22"/>
      <x:c r="N22" s="23"/>
      <x:c r="O22" s="22"/>
      <x:c r="P22" s="22"/>
      <x:c r="Q22" s="19"/>
      <x:c r="R22" s="44"/>
      <x:c r="S22" s="44"/>
    </x:row>
    <x:row r="23" spans="1:19" customHeight="1">
      <x:c r="A23" s="17" t="s">
        <x:v>497</x:v>
      </x:c>
      <x:c r="B23" s="17" t="s">
        <x:v>75</x:v>
      </x:c>
      <x:c r="C23" s="17" t="s">
        <x:v>252</x:v>
      </x:c>
      <x:c r="D23" s="19" t="s">
        <x:v>67</x:v>
      </x:c>
      <x:c r="E23" s="19" t="s">
        <x:v>344</x:v>
      </x:c>
      <x:c r="F23" s="20" t="s">
        <x:v>452</x:v>
      </x:c>
      <x:c r="G23" s="21">
        <x:v>1</x:v>
      </x:c>
      <x:c r="H23" s="22"/>
      <x:c r="I23" s="23"/>
      <x:c r="J23" s="22"/>
      <x:c r="K23" s="22"/>
      <x:c r="L23" s="23"/>
      <x:c r="M23" s="22"/>
      <x:c r="N23" s="23"/>
      <x:c r="O23" s="22"/>
      <x:c r="P23" s="22"/>
      <x:c r="Q23" s="19"/>
      <x:c r="R23" s="44"/>
      <x:c r="S23" s="44"/>
    </x:row>
    <x:row r="24" spans="1:19" s="25" customFormat="1" customHeight="1">
      <x:c r="A24" s="17"/>
      <x:c r="B24" s="17"/>
      <x:c r="C24" s="17"/>
      <x:c r="D24" s="19"/>
      <x:c r="E24" s="19"/>
      <x:c r="F24" s="20"/>
      <x:c r="G24" s="21"/>
      <x:c r="H24" s="22"/>
      <x:c r="I24" s="23"/>
      <x:c r="J24" s="22"/>
      <x:c r="K24" s="22"/>
      <x:c r="L24" s="23"/>
      <x:c r="M24" s="22"/>
      <x:c r="N24" s="23"/>
      <x:c r="O24" s="22"/>
      <x:c r="P24" s="22"/>
      <x:c r="Q24" s="19"/>
      <x:c r="R24" s="44"/>
      <x:c r="S24" s="44"/>
    </x:row>
    <x:row r="25" spans="1:19" s="25" customFormat="1" customHeight="1">
      <x:c r="A25" s="17"/>
      <x:c r="B25" s="17"/>
      <x:c r="C25" s="17"/>
      <x:c r="D25" s="19"/>
      <x:c r="E25" s="19"/>
      <x:c r="F25" s="20"/>
      <x:c r="G25" s="21"/>
      <x:c r="H25" s="22"/>
      <x:c r="I25" s="23"/>
      <x:c r="J25" s="22"/>
      <x:c r="K25" s="22"/>
      <x:c r="L25" s="23"/>
      <x:c r="M25" s="22"/>
      <x:c r="N25" s="23"/>
      <x:c r="O25" s="22"/>
      <x:c r="P25" s="22"/>
      <x:c r="Q25" s="19"/>
      <x:c r="R25" s="44"/>
      <x:c r="S25" s="44"/>
    </x:row>
    <x:row r="26" spans="4:19" customHeight="1">
      <x:c r="D26" s="19"/>
      <x:c r="E26" s="19"/>
      <x:c r="F26" s="20"/>
      <x:c r="G26" s="21"/>
      <x:c r="H26" s="22"/>
      <x:c r="I26" s="23"/>
      <x:c r="J26" s="22"/>
      <x:c r="K26" s="22"/>
      <x:c r="L26" s="23"/>
      <x:c r="M26" s="22"/>
      <x:c r="N26" s="23"/>
      <x:c r="O26" s="22"/>
      <x:c r="P26" s="22"/>
      <x:c r="Q26" s="19"/>
      <x:c r="R26" s="44"/>
      <x:c r="S26" s="44"/>
    </x:row>
    <x:row r="27" spans="4:19" customHeight="1">
      <x:c r="D27" s="19"/>
      <x:c r="E27" s="19"/>
      <x:c r="F27" s="20"/>
      <x:c r="G27" s="21"/>
      <x:c r="H27" s="22"/>
      <x:c r="I27" s="23"/>
      <x:c r="J27" s="22"/>
      <x:c r="K27" s="22"/>
      <x:c r="L27" s="23"/>
      <x:c r="M27" s="22"/>
      <x:c r="N27" s="23"/>
      <x:c r="O27" s="22"/>
      <x:c r="P27" s="22"/>
      <x:c r="Q27" s="19"/>
      <x:c r="R27" s="44"/>
      <x:c r="S27" s="44"/>
    </x:row>
    <x:row r="28" spans="2:19" customHeight="1">
      <x:c r="B28" s="17" t="s">
        <x:v>431</x:v>
      </x:c>
      <x:c r="D28" s="19" t="s">
        <x:v>560</x:v>
      </x:c>
      <x:c r="E28" s="19"/>
      <x:c r="F28" s="20"/>
      <x:c r="G28" s="21"/>
      <x:c r="H28" s="22"/>
      <x:c r="I28" s="23">
        <x:f>TRUNC(SUM(I4:I27))</x:f>
        <x:v>0</x:v>
      </x:c>
      <x:c r="J28" s="22"/>
      <x:c r="K28" s="22"/>
      <x:c r="L28" s="23">
        <x:f>TRUNC(SUM(L4:L27))</x:f>
        <x:v>0</x:v>
      </x:c>
      <x:c r="M28" s="22"/>
      <x:c r="N28" s="23">
        <x:f>TRUNC(SUM(N4:N27))</x:f>
        <x:v>0</x:v>
      </x:c>
      <x:c r="O28" s="22" t="str">
        <x:f>IF((H28+K28+M28)=0,"",(H28+K28+M28))</x:f>
        <x:v/>
      </x:c>
      <x:c r="P28" s="23">
        <x:f>TRUNC(SUM(P4:P27))</x:f>
        <x:v>0</x:v>
      </x:c>
      <x:c r="Q28" s="23"/>
      <x:c r="R28" s="44"/>
      <x:c r="S28" s="44"/>
    </x:row>
    <x:row r="29" spans="2:19" customHeight="1">
      <x:c r="B29" s="17" t="s">
        <x:v>437</x:v>
      </x:c>
      <x:c r="D29" s="152" t="s">
        <x:v>342</x:v>
      </x:c>
      <x:c r="E29" s="153"/>
      <x:c r="F29" s="153"/>
      <x:c r="G29" s="153"/>
      <x:c r="H29" s="153"/>
      <x:c r="I29" s="153"/>
      <x:c r="J29" s="153"/>
      <x:c r="K29" s="153"/>
      <x:c r="L29" s="153"/>
      <x:c r="M29" s="153"/>
      <x:c r="N29" s="153"/>
      <x:c r="O29" s="153"/>
      <x:c r="P29" s="153"/>
      <x:c r="Q29" s="154"/>
      <x:c r="R29" s="43"/>
      <x:c r="S29" s="43"/>
    </x:row>
    <x:row r="30" spans="1:19" customHeight="1">
      <x:c r="A30" s="17" t="s">
        <x:v>162</x:v>
      </x:c>
      <x:c r="B30" s="17" t="s">
        <x:v>90</x:v>
      </x:c>
      <x:c r="C30" s="17" t="s">
        <x:v>539</x:v>
      </x:c>
      <x:c r="D30" s="19" t="s">
        <x:v>656</x:v>
      </x:c>
      <x:c r="E30" s="19" t="s">
        <x:v>407</x:v>
      </x:c>
      <x:c r="F30" s="20" t="s">
        <x:v>442</x:v>
      </x:c>
      <x:c r="G30" s="21">
        <x:v>3</x:v>
      </x:c>
      <x:c r="H30" s="22"/>
      <x:c r="I30" s="23"/>
      <x:c r="J30" s="22"/>
      <x:c r="K30" s="22"/>
      <x:c r="L30" s="23"/>
      <x:c r="M30" s="22"/>
      <x:c r="N30" s="23"/>
      <x:c r="O30" s="22"/>
      <x:c r="P30" s="22"/>
      <x:c r="Q30" s="19"/>
      <x:c r="R30" s="44"/>
      <x:c r="S30" s="44"/>
    </x:row>
    <x:row r="31" spans="1:19" customHeight="1">
      <x:c r="A31" s="17" t="s">
        <x:v>521</x:v>
      </x:c>
      <x:c r="B31" s="17" t="s">
        <x:v>90</x:v>
      </x:c>
      <x:c r="C31" s="17" t="s">
        <x:v>613</x:v>
      </x:c>
      <x:c r="D31" s="19" t="s">
        <x:v>158</x:v>
      </x:c>
      <x:c r="E31" s="19" t="s">
        <x:v>33</x:v>
      </x:c>
      <x:c r="F31" s="20" t="s">
        <x:v>442</x:v>
      </x:c>
      <x:c r="G31" s="21">
        <x:v>41</x:v>
      </x:c>
      <x:c r="H31" s="22"/>
      <x:c r="I31" s="23"/>
      <x:c r="J31" s="22"/>
      <x:c r="K31" s="22"/>
      <x:c r="L31" s="23"/>
      <x:c r="M31" s="22"/>
      <x:c r="N31" s="23"/>
      <x:c r="O31" s="22"/>
      <x:c r="P31" s="22"/>
      <x:c r="Q31" s="19"/>
      <x:c r="R31" s="44" t="s">
        <x:v>551</x:v>
      </x:c>
      <x:c r="S31" s="44"/>
    </x:row>
    <x:row r="32" spans="1:19" customHeight="1">
      <x:c r="A32" s="17" t="s">
        <x:v>496</x:v>
      </x:c>
      <x:c r="B32" s="17" t="s">
        <x:v>90</x:v>
      </x:c>
      <x:c r="C32" s="17" t="s">
        <x:v>646</x:v>
      </x:c>
      <x:c r="D32" s="19" t="s">
        <x:v>264</x:v>
      </x:c>
      <x:c r="E32" s="19" t="s">
        <x:v>33</x:v>
      </x:c>
      <x:c r="F32" s="20" t="s">
        <x:v>433</x:v>
      </x:c>
      <x:c r="G32" s="21">
        <x:v>2</x:v>
      </x:c>
      <x:c r="H32" s="22"/>
      <x:c r="I32" s="23"/>
      <x:c r="J32" s="22"/>
      <x:c r="K32" s="22"/>
      <x:c r="L32" s="23"/>
      <x:c r="M32" s="22"/>
      <x:c r="N32" s="23"/>
      <x:c r="O32" s="22"/>
      <x:c r="P32" s="22"/>
      <x:c r="Q32" s="19"/>
      <x:c r="R32" s="44" t="s">
        <x:v>551</x:v>
      </x:c>
      <x:c r="S32" s="44"/>
    </x:row>
    <x:row r="33" spans="1:19" customHeight="1">
      <x:c r="A33" s="17" t="s">
        <x:v>142</x:v>
      </x:c>
      <x:c r="B33" s="17" t="s">
        <x:v>90</x:v>
      </x:c>
      <x:c r="C33" s="17" t="s">
        <x:v>593</x:v>
      </x:c>
      <x:c r="D33" s="19" t="s">
        <x:v>55</x:v>
      </x:c>
      <x:c r="E33" s="19" t="s">
        <x:v>172</x:v>
      </x:c>
      <x:c r="F33" s="20" t="s">
        <x:v>433</x:v>
      </x:c>
      <x:c r="G33" s="21">
        <x:v>1</x:v>
      </x:c>
      <x:c r="H33" s="22"/>
      <x:c r="I33" s="23"/>
      <x:c r="J33" s="22"/>
      <x:c r="K33" s="22"/>
      <x:c r="L33" s="23"/>
      <x:c r="M33" s="22"/>
      <x:c r="N33" s="23"/>
      <x:c r="O33" s="22"/>
      <x:c r="P33" s="22"/>
      <x:c r="Q33" s="19"/>
      <x:c r="R33" s="44"/>
      <x:c r="S33" s="44"/>
    </x:row>
    <x:row r="34" spans="1:19" customHeight="1">
      <x:c r="A34" s="17" t="s">
        <x:v>161</x:v>
      </x:c>
      <x:c r="B34" s="17" t="s">
        <x:v>90</x:v>
      </x:c>
      <x:c r="C34" s="17" t="s">
        <x:v>598</x:v>
      </x:c>
      <x:c r="D34" s="19" t="s">
        <x:v>48</x:v>
      </x:c>
      <x:c r="E34" s="19" t="s">
        <x:v>143</x:v>
      </x:c>
      <x:c r="F34" s="20" t="s">
        <x:v>433</x:v>
      </x:c>
      <x:c r="G34" s="21">
        <x:v>1</x:v>
      </x:c>
      <x:c r="H34" s="22"/>
      <x:c r="I34" s="23"/>
      <x:c r="J34" s="22"/>
      <x:c r="K34" s="22"/>
      <x:c r="L34" s="23"/>
      <x:c r="M34" s="22"/>
      <x:c r="N34" s="23"/>
      <x:c r="O34" s="22"/>
      <x:c r="P34" s="22"/>
      <x:c r="Q34" s="19"/>
      <x:c r="R34" s="44"/>
      <x:c r="S34" s="44"/>
    </x:row>
    <x:row r="35" spans="1:19" customHeight="1">
      <x:c r="A35" s="17" t="s">
        <x:v>154</x:v>
      </x:c>
      <x:c r="B35" s="17" t="s">
        <x:v>90</x:v>
      </x:c>
      <x:c r="C35" s="17" t="s">
        <x:v>621</x:v>
      </x:c>
      <x:c r="D35" s="19" t="s">
        <x:v>159</x:v>
      </x:c>
      <x:c r="E35" s="19" t="s">
        <x:v>538</x:v>
      </x:c>
      <x:c r="F35" s="20" t="s">
        <x:v>433</x:v>
      </x:c>
      <x:c r="G35" s="21">
        <x:v>1</x:v>
      </x:c>
      <x:c r="H35" s="22"/>
      <x:c r="I35" s="23"/>
      <x:c r="J35" s="22"/>
      <x:c r="K35" s="22"/>
      <x:c r="L35" s="23"/>
      <x:c r="M35" s="22"/>
      <x:c r="N35" s="23"/>
      <x:c r="O35" s="22"/>
      <x:c r="P35" s="22"/>
      <x:c r="Q35" s="19"/>
      <x:c r="R35" s="44"/>
      <x:c r="S35" s="44"/>
    </x:row>
    <x:row r="36" spans="1:19" customHeight="1">
      <x:c r="A36" s="17" t="s">
        <x:v>212</x:v>
      </x:c>
      <x:c r="B36" s="17" t="s">
        <x:v>90</x:v>
      </x:c>
      <x:c r="C36" s="17" t="s">
        <x:v>615</x:v>
      </x:c>
      <x:c r="D36" s="19" t="s">
        <x:v>57</x:v>
      </x:c>
      <x:c r="E36" s="19" t="s">
        <x:v>506</x:v>
      </x:c>
      <x:c r="F36" s="20" t="s">
        <x:v>433</x:v>
      </x:c>
      <x:c r="G36" s="21">
        <x:v>1</x:v>
      </x:c>
      <x:c r="H36" s="22"/>
      <x:c r="I36" s="23"/>
      <x:c r="J36" s="22"/>
      <x:c r="K36" s="22"/>
      <x:c r="L36" s="23"/>
      <x:c r="M36" s="22"/>
      <x:c r="N36" s="23"/>
      <x:c r="O36" s="22"/>
      <x:c r="P36" s="22"/>
      <x:c r="Q36" s="19"/>
      <x:c r="R36" s="44"/>
      <x:c r="S36" s="44"/>
    </x:row>
    <x:row r="37" spans="1:19" customHeight="1">
      <x:c r="A37" s="17" t="s">
        <x:v>203</x:v>
      </x:c>
      <x:c r="B37" s="17" t="s">
        <x:v>90</x:v>
      </x:c>
      <x:c r="C37" s="17" t="s">
        <x:v>540</x:v>
      </x:c>
      <x:c r="D37" s="19" t="s">
        <x:v>31</x:v>
      </x:c>
      <x:c r="E37" s="19" t="s">
        <x:v>422</x:v>
      </x:c>
      <x:c r="F37" s="20" t="s">
        <x:v>442</x:v>
      </x:c>
      <x:c r="G37" s="21">
        <x:v>3</x:v>
      </x:c>
      <x:c r="H37" s="22"/>
      <x:c r="I37" s="23"/>
      <x:c r="J37" s="22"/>
      <x:c r="K37" s="22"/>
      <x:c r="L37" s="23"/>
      <x:c r="M37" s="22"/>
      <x:c r="N37" s="23"/>
      <x:c r="O37" s="22"/>
      <x:c r="P37" s="22"/>
      <x:c r="Q37" s="19"/>
      <x:c r="R37" s="44"/>
      <x:c r="S37" s="44"/>
    </x:row>
    <x:row r="38" spans="1:19" customHeight="1">
      <x:c r="A38" s="17" t="s">
        <x:v>210</x:v>
      </x:c>
      <x:c r="B38" s="17" t="s">
        <x:v>90</x:v>
      </x:c>
      <x:c r="C38" s="17" t="s">
        <x:v>601</x:v>
      </x:c>
      <x:c r="D38" s="19" t="s">
        <x:v>241</x:v>
      </x:c>
      <x:c r="E38" s="19" t="s">
        <x:v>21</x:v>
      </x:c>
      <x:c r="F38" s="20" t="s">
        <x:v>442</x:v>
      </x:c>
      <x:c r="G38" s="21">
        <x:v>47</x:v>
      </x:c>
      <x:c r="H38" s="22"/>
      <x:c r="I38" s="23"/>
      <x:c r="J38" s="22"/>
      <x:c r="K38" s="22"/>
      <x:c r="L38" s="23"/>
      <x:c r="M38" s="22"/>
      <x:c r="N38" s="23"/>
      <x:c r="O38" s="22"/>
      <x:c r="P38" s="22"/>
      <x:c r="Q38" s="19"/>
      <x:c r="R38" s="44"/>
      <x:c r="S38" s="44"/>
    </x:row>
    <x:row r="39" spans="1:19" customHeight="1">
      <x:c r="A39" s="17" t="s">
        <x:v>211</x:v>
      </x:c>
      <x:c r="B39" s="17" t="s">
        <x:v>90</x:v>
      </x:c>
      <x:c r="C39" s="17" t="s">
        <x:v>562</x:v>
      </x:c>
      <x:c r="D39" s="19" t="s">
        <x:v>29</x:v>
      </x:c>
      <x:c r="E39" s="19" t="s">
        <x:v>106</x:v>
      </x:c>
      <x:c r="F39" s="20" t="s">
        <x:v>433</x:v>
      </x:c>
      <x:c r="G39" s="21">
        <x:v>1</x:v>
      </x:c>
      <x:c r="H39" s="22"/>
      <x:c r="I39" s="23"/>
      <x:c r="J39" s="22"/>
      <x:c r="K39" s="22"/>
      <x:c r="L39" s="23"/>
      <x:c r="M39" s="22"/>
      <x:c r="N39" s="23"/>
      <x:c r="O39" s="22"/>
      <x:c r="P39" s="22"/>
      <x:c r="Q39" s="19"/>
      <x:c r="R39" s="44"/>
      <x:c r="S39" s="44"/>
    </x:row>
    <x:row r="40" spans="1:19" customHeight="1">
      <x:c r="A40" s="17" t="s">
        <x:v>239</x:v>
      </x:c>
      <x:c r="B40" s="17" t="s">
        <x:v>90</x:v>
      </x:c>
      <x:c r="C40" s="17" t="s">
        <x:v>609</x:v>
      </x:c>
      <x:c r="D40" s="19" t="s">
        <x:v>129</x:v>
      </x:c>
      <x:c r="E40" s="19" t="s">
        <x:v>399</x:v>
      </x:c>
      <x:c r="F40" s="20" t="s">
        <x:v>400</x:v>
      </x:c>
      <x:c r="G40" s="21">
        <x:v>2</x:v>
      </x:c>
      <x:c r="H40" s="22"/>
      <x:c r="I40" s="23"/>
      <x:c r="J40" s="22"/>
      <x:c r="K40" s="22"/>
      <x:c r="L40" s="23"/>
      <x:c r="M40" s="22"/>
      <x:c r="N40" s="23"/>
      <x:c r="O40" s="22"/>
      <x:c r="P40" s="22"/>
      <x:c r="Q40" s="19"/>
      <x:c r="R40" s="44"/>
      <x:c r="S40" s="44"/>
    </x:row>
    <x:row r="41" spans="4:19" customHeight="1">
      <x:c r="D41" s="19"/>
      <x:c r="E41" s="19"/>
      <x:c r="F41" s="20"/>
      <x:c r="G41" s="21"/>
      <x:c r="H41" s="22"/>
      <x:c r="I41" s="23"/>
      <x:c r="J41" s="22"/>
      <x:c r="K41" s="22"/>
      <x:c r="L41" s="23"/>
      <x:c r="M41" s="22"/>
      <x:c r="N41" s="23"/>
      <x:c r="O41" s="22"/>
      <x:c r="P41" s="22"/>
      <x:c r="Q41" s="19"/>
      <x:c r="R41" s="44"/>
      <x:c r="S41" s="44"/>
    </x:row>
    <x:row r="42" spans="4:19" customHeight="1">
      <x:c r="D42" s="19"/>
      <x:c r="E42" s="19"/>
      <x:c r="F42" s="20"/>
      <x:c r="G42" s="21"/>
      <x:c r="H42" s="22"/>
      <x:c r="I42" s="23"/>
      <x:c r="J42" s="22"/>
      <x:c r="K42" s="22"/>
      <x:c r="L42" s="23"/>
      <x:c r="M42" s="22"/>
      <x:c r="N42" s="23"/>
      <x:c r="O42" s="22"/>
      <x:c r="P42" s="22"/>
      <x:c r="Q42" s="19"/>
      <x:c r="R42" s="44"/>
      <x:c r="S42" s="44"/>
    </x:row>
    <x:row r="43" spans="4:19" customHeight="1">
      <x:c r="D43" s="19"/>
      <x:c r="E43" s="19"/>
      <x:c r="F43" s="20"/>
      <x:c r="G43" s="21"/>
      <x:c r="H43" s="22"/>
      <x:c r="I43" s="23"/>
      <x:c r="J43" s="22"/>
      <x:c r="K43" s="22"/>
      <x:c r="L43" s="23"/>
      <x:c r="M43" s="22"/>
      <x:c r="N43" s="23"/>
      <x:c r="O43" s="22"/>
      <x:c r="P43" s="22"/>
      <x:c r="Q43" s="19"/>
      <x:c r="R43" s="44"/>
      <x:c r="S43" s="44"/>
    </x:row>
    <x:row r="44" spans="4:19" customHeight="1">
      <x:c r="D44" s="19"/>
      <x:c r="E44" s="19"/>
      <x:c r="F44" s="20"/>
      <x:c r="G44" s="21"/>
      <x:c r="H44" s="22"/>
      <x:c r="I44" s="23"/>
      <x:c r="J44" s="22"/>
      <x:c r="K44" s="22"/>
      <x:c r="L44" s="23"/>
      <x:c r="M44" s="22"/>
      <x:c r="N44" s="23"/>
      <x:c r="O44" s="22"/>
      <x:c r="P44" s="22"/>
      <x:c r="Q44" s="19"/>
      <x:c r="R44" s="44"/>
      <x:c r="S44" s="44"/>
    </x:row>
    <x:row r="45" spans="4:19" customHeight="1">
      <x:c r="D45" s="19"/>
      <x:c r="E45" s="19"/>
      <x:c r="F45" s="20"/>
      <x:c r="G45" s="21"/>
      <x:c r="H45" s="22"/>
      <x:c r="I45" s="23"/>
      <x:c r="J45" s="22"/>
      <x:c r="K45" s="22"/>
      <x:c r="L45" s="23"/>
      <x:c r="M45" s="22"/>
      <x:c r="N45" s="23"/>
      <x:c r="O45" s="22"/>
      <x:c r="P45" s="22"/>
      <x:c r="Q45" s="19"/>
      <x:c r="R45" s="44"/>
      <x:c r="S45" s="44"/>
    </x:row>
    <x:row r="46" spans="4:19" customHeight="1">
      <x:c r="D46" s="19"/>
      <x:c r="E46" s="19"/>
      <x:c r="F46" s="20"/>
      <x:c r="G46" s="21"/>
      <x:c r="H46" s="22"/>
      <x:c r="I46" s="23"/>
      <x:c r="J46" s="22"/>
      <x:c r="K46" s="22"/>
      <x:c r="L46" s="23"/>
      <x:c r="M46" s="22"/>
      <x:c r="N46" s="23"/>
      <x:c r="O46" s="22"/>
      <x:c r="P46" s="22"/>
      <x:c r="Q46" s="19"/>
      <x:c r="R46" s="44"/>
      <x:c r="S46" s="44"/>
    </x:row>
    <x:row r="47" spans="4:19" customHeight="1">
      <x:c r="D47" s="19"/>
      <x:c r="E47" s="19"/>
      <x:c r="F47" s="20"/>
      <x:c r="G47" s="21"/>
      <x:c r="H47" s="22"/>
      <x:c r="I47" s="23"/>
      <x:c r="J47" s="22"/>
      <x:c r="K47" s="22"/>
      <x:c r="L47" s="23"/>
      <x:c r="M47" s="22"/>
      <x:c r="N47" s="23"/>
      <x:c r="O47" s="22"/>
      <x:c r="P47" s="22"/>
      <x:c r="Q47" s="19"/>
      <x:c r="R47" s="44"/>
      <x:c r="S47" s="44"/>
    </x:row>
    <x:row r="48" spans="4:19" customHeight="1">
      <x:c r="D48" s="19"/>
      <x:c r="E48" s="19"/>
      <x:c r="F48" s="20"/>
      <x:c r="G48" s="21"/>
      <x:c r="H48" s="22"/>
      <x:c r="I48" s="23"/>
      <x:c r="J48" s="22"/>
      <x:c r="K48" s="22"/>
      <x:c r="L48" s="23"/>
      <x:c r="M48" s="22"/>
      <x:c r="N48" s="23"/>
      <x:c r="O48" s="22"/>
      <x:c r="P48" s="22"/>
      <x:c r="Q48" s="19"/>
      <x:c r="R48" s="44"/>
      <x:c r="S48" s="44"/>
    </x:row>
    <x:row r="49" spans="4:19" customHeight="1">
      <x:c r="D49" s="19"/>
      <x:c r="E49" s="19"/>
      <x:c r="F49" s="20"/>
      <x:c r="G49" s="21"/>
      <x:c r="H49" s="22"/>
      <x:c r="I49" s="23"/>
      <x:c r="J49" s="22"/>
      <x:c r="K49" s="22"/>
      <x:c r="L49" s="23"/>
      <x:c r="M49" s="22"/>
      <x:c r="N49" s="23"/>
      <x:c r="O49" s="22"/>
      <x:c r="P49" s="22"/>
      <x:c r="Q49" s="19"/>
      <x:c r="R49" s="44"/>
      <x:c r="S49" s="44"/>
    </x:row>
    <x:row r="50" spans="4:19" customHeight="1">
      <x:c r="D50" s="19"/>
      <x:c r="E50" s="19"/>
      <x:c r="F50" s="20"/>
      <x:c r="G50" s="21"/>
      <x:c r="H50" s="22"/>
      <x:c r="I50" s="23"/>
      <x:c r="J50" s="22"/>
      <x:c r="K50" s="22"/>
      <x:c r="L50" s="23"/>
      <x:c r="M50" s="22"/>
      <x:c r="N50" s="23"/>
      <x:c r="O50" s="22"/>
      <x:c r="P50" s="22"/>
      <x:c r="Q50" s="19"/>
      <x:c r="R50" s="44"/>
      <x:c r="S50" s="44"/>
    </x:row>
    <x:row r="51" spans="4:19" customHeight="1">
      <x:c r="D51" s="19"/>
      <x:c r="E51" s="19"/>
      <x:c r="F51" s="20"/>
      <x:c r="G51" s="21"/>
      <x:c r="H51" s="22"/>
      <x:c r="I51" s="23"/>
      <x:c r="J51" s="22"/>
      <x:c r="K51" s="22"/>
      <x:c r="L51" s="23"/>
      <x:c r="M51" s="22"/>
      <x:c r="N51" s="23"/>
      <x:c r="O51" s="22"/>
      <x:c r="P51" s="22"/>
      <x:c r="Q51" s="19"/>
      <x:c r="R51" s="44"/>
      <x:c r="S51" s="44"/>
    </x:row>
    <x:row r="52" spans="4:19" customHeight="1">
      <x:c r="D52" s="19"/>
      <x:c r="E52" s="19"/>
      <x:c r="F52" s="20"/>
      <x:c r="G52" s="21"/>
      <x:c r="H52" s="22"/>
      <x:c r="I52" s="23"/>
      <x:c r="J52" s="22"/>
      <x:c r="K52" s="22"/>
      <x:c r="L52" s="23"/>
      <x:c r="M52" s="22"/>
      <x:c r="N52" s="23"/>
      <x:c r="O52" s="22"/>
      <x:c r="P52" s="22"/>
      <x:c r="Q52" s="19"/>
      <x:c r="R52" s="44"/>
      <x:c r="S52" s="44"/>
    </x:row>
    <x:row r="53" spans="2:19" customHeight="1">
      <x:c r="B53" s="17" t="s">
        <x:v>431</x:v>
      </x:c>
      <x:c r="D53" s="19" t="s">
        <x:v>560</x:v>
      </x:c>
      <x:c r="E53" s="19"/>
      <x:c r="F53" s="20"/>
      <x:c r="G53" s="21"/>
      <x:c r="H53" s="22"/>
      <x:c r="I53" s="23">
        <x:f>TRUNC(SUM(I29:I52))</x:f>
        <x:v>0</x:v>
      </x:c>
      <x:c r="J53" s="22"/>
      <x:c r="K53" s="22"/>
      <x:c r="L53" s="23">
        <x:f>TRUNC(SUM(L29:L52))</x:f>
        <x:v>0</x:v>
      </x:c>
      <x:c r="M53" s="22"/>
      <x:c r="N53" s="23">
        <x:f>TRUNC(SUM(N29:N52))</x:f>
        <x:v>0</x:v>
      </x:c>
      <x:c r="O53" s="22" t="str">
        <x:f>IF((H53+K53+M53)=0,"",(H53+K53+M53))</x:f>
        <x:v/>
      </x:c>
      <x:c r="P53" s="22">
        <x:f>TRUNC(SUM(P29:P52))</x:f>
        <x:v>0</x:v>
      </x:c>
      <x:c r="Q53" s="19"/>
      <x:c r="R53" s="44"/>
      <x:c r="S53" s="44"/>
    </x:row>
    <x:row r="54" spans="2:19" customHeight="1">
      <x:c r="B54" s="17" t="s">
        <x:v>437</x:v>
      </x:c>
      <x:c r="D54" s="152" t="s">
        <x:v>630</x:v>
      </x:c>
      <x:c r="E54" s="153"/>
      <x:c r="F54" s="153"/>
      <x:c r="G54" s="153"/>
      <x:c r="H54" s="153"/>
      <x:c r="I54" s="153"/>
      <x:c r="J54" s="153"/>
      <x:c r="K54" s="153"/>
      <x:c r="L54" s="153"/>
      <x:c r="M54" s="153"/>
      <x:c r="N54" s="153"/>
      <x:c r="O54" s="153"/>
      <x:c r="P54" s="153"/>
      <x:c r="Q54" s="154"/>
      <x:c r="R54" s="43"/>
      <x:c r="S54" s="43"/>
    </x:row>
    <x:row r="55" spans="1:19" customHeight="1">
      <x:c r="A55" s="17" t="s">
        <x:v>162</x:v>
      </x:c>
      <x:c r="B55" s="17" t="s">
        <x:v>50</x:v>
      </x:c>
      <x:c r="C55" s="17" t="s">
        <x:v>539</x:v>
      </x:c>
      <x:c r="D55" s="19" t="s">
        <x:v>656</x:v>
      </x:c>
      <x:c r="E55" s="19" t="s">
        <x:v>407</x:v>
      </x:c>
      <x:c r="F55" s="20" t="s">
        <x:v>442</x:v>
      </x:c>
      <x:c r="G55" s="21">
        <x:v>4</x:v>
      </x:c>
      <x:c r="H55" s="22"/>
      <x:c r="I55" s="23"/>
      <x:c r="J55" s="22"/>
      <x:c r="K55" s="22"/>
      <x:c r="L55" s="23"/>
      <x:c r="M55" s="22"/>
      <x:c r="N55" s="23"/>
      <x:c r="O55" s="22"/>
      <x:c r="P55" s="22"/>
      <x:c r="Q55" s="19"/>
      <x:c r="R55" s="44"/>
      <x:c r="S55" s="44"/>
    </x:row>
    <x:row r="56" spans="1:19" s="25" customFormat="1" customHeight="1">
      <x:c r="A56" s="17" t="s">
        <x:v>521</x:v>
      </x:c>
      <x:c r="B56" s="17" t="s">
        <x:v>50</x:v>
      </x:c>
      <x:c r="C56" s="17" t="s">
        <x:v>613</x:v>
      </x:c>
      <x:c r="D56" s="19" t="s">
        <x:v>158</x:v>
      </x:c>
      <x:c r="E56" s="19" t="s">
        <x:v>33</x:v>
      </x:c>
      <x:c r="F56" s="20" t="s">
        <x:v>442</x:v>
      </x:c>
      <x:c r="G56" s="21">
        <x:v>66</x:v>
      </x:c>
      <x:c r="H56" s="22"/>
      <x:c r="I56" s="23"/>
      <x:c r="J56" s="22"/>
      <x:c r="K56" s="22"/>
      <x:c r="L56" s="23"/>
      <x:c r="M56" s="22"/>
      <x:c r="N56" s="23"/>
      <x:c r="O56" s="22"/>
      <x:c r="P56" s="22"/>
      <x:c r="Q56" s="19"/>
      <x:c r="R56" s="44" t="s">
        <x:v>551</x:v>
      </x:c>
      <x:c r="S56" s="44"/>
    </x:row>
    <x:row r="57" spans="1:19" s="25" customFormat="1" customHeight="1">
      <x:c r="A57" s="17" t="s">
        <x:v>496</x:v>
      </x:c>
      <x:c r="B57" s="17" t="s">
        <x:v>50</x:v>
      </x:c>
      <x:c r="C57" s="17" t="s">
        <x:v>646</x:v>
      </x:c>
      <x:c r="D57" s="19" t="s">
        <x:v>264</x:v>
      </x:c>
      <x:c r="E57" s="19" t="s">
        <x:v>33</x:v>
      </x:c>
      <x:c r="F57" s="20" t="s">
        <x:v>433</x:v>
      </x:c>
      <x:c r="G57" s="21">
        <x:v>32</x:v>
      </x:c>
      <x:c r="H57" s="22"/>
      <x:c r="I57" s="23"/>
      <x:c r="J57" s="22"/>
      <x:c r="K57" s="22"/>
      <x:c r="L57" s="23"/>
      <x:c r="M57" s="22"/>
      <x:c r="N57" s="23"/>
      <x:c r="O57" s="22"/>
      <x:c r="P57" s="22"/>
      <x:c r="Q57" s="19"/>
      <x:c r="R57" s="44" t="s">
        <x:v>551</x:v>
      </x:c>
      <x:c r="S57" s="44"/>
    </x:row>
    <x:row r="58" spans="1:19" s="25" customFormat="1" customHeight="1">
      <x:c r="A58" s="17" t="s">
        <x:v>523</x:v>
      </x:c>
      <x:c r="B58" s="17" t="s">
        <x:v>50</x:v>
      </x:c>
      <x:c r="C58" s="17" t="s">
        <x:v>555</x:v>
      </x:c>
      <x:c r="D58" s="19" t="s">
        <x:v>55</x:v>
      </x:c>
      <x:c r="E58" s="19" t="s">
        <x:v>135</x:v>
      </x:c>
      <x:c r="F58" s="20" t="s">
        <x:v>433</x:v>
      </x:c>
      <x:c r="G58" s="21">
        <x:v>7</x:v>
      </x:c>
      <x:c r="H58" s="22"/>
      <x:c r="I58" s="23"/>
      <x:c r="J58" s="22"/>
      <x:c r="K58" s="22"/>
      <x:c r="L58" s="23"/>
      <x:c r="M58" s="22"/>
      <x:c r="N58" s="23"/>
      <x:c r="O58" s="22"/>
      <x:c r="P58" s="22"/>
      <x:c r="Q58" s="19"/>
      <x:c r="R58" s="44"/>
      <x:c r="S58" s="44"/>
    </x:row>
    <x:row r="59" spans="1:19" s="25" customFormat="1" customHeight="1">
      <x:c r="A59" s="17" t="s">
        <x:v>142</x:v>
      </x:c>
      <x:c r="B59" s="17" t="s">
        <x:v>50</x:v>
      </x:c>
      <x:c r="C59" s="17" t="s">
        <x:v>593</x:v>
      </x:c>
      <x:c r="D59" s="19" t="s">
        <x:v>55</x:v>
      </x:c>
      <x:c r="E59" s="19" t="s">
        <x:v>172</x:v>
      </x:c>
      <x:c r="F59" s="20" t="s">
        <x:v>433</x:v>
      </x:c>
      <x:c r="G59" s="21">
        <x:v>3</x:v>
      </x:c>
      <x:c r="H59" s="22"/>
      <x:c r="I59" s="23"/>
      <x:c r="J59" s="22"/>
      <x:c r="K59" s="22"/>
      <x:c r="L59" s="23"/>
      <x:c r="M59" s="22"/>
      <x:c r="N59" s="23"/>
      <x:c r="O59" s="22"/>
      <x:c r="P59" s="22"/>
      <x:c r="Q59" s="19"/>
      <x:c r="R59" s="44"/>
      <x:c r="S59" s="44"/>
    </x:row>
    <x:row r="60" spans="1:19" customHeight="1">
      <x:c r="A60" s="17" t="s">
        <x:v>161</x:v>
      </x:c>
      <x:c r="B60" s="17" t="s">
        <x:v>50</x:v>
      </x:c>
      <x:c r="C60" s="17" t="s">
        <x:v>598</x:v>
      </x:c>
      <x:c r="D60" s="19" t="s">
        <x:v>48</x:v>
      </x:c>
      <x:c r="E60" s="19" t="s">
        <x:v>143</x:v>
      </x:c>
      <x:c r="F60" s="20" t="s">
        <x:v>433</x:v>
      </x:c>
      <x:c r="G60" s="21">
        <x:v>3</x:v>
      </x:c>
      <x:c r="H60" s="22"/>
      <x:c r="I60" s="23"/>
      <x:c r="J60" s="22"/>
      <x:c r="K60" s="22"/>
      <x:c r="L60" s="23"/>
      <x:c r="M60" s="22"/>
      <x:c r="N60" s="23"/>
      <x:c r="O60" s="22"/>
      <x:c r="P60" s="22"/>
      <x:c r="Q60" s="19"/>
      <x:c r="R60" s="44"/>
      <x:c r="S60" s="44"/>
    </x:row>
    <x:row r="61" spans="1:19" customHeight="1">
      <x:c r="A61" s="17" t="s">
        <x:v>205</x:v>
      </x:c>
      <x:c r="B61" s="17" t="s">
        <x:v>50</x:v>
      </x:c>
      <x:c r="C61" s="17" t="s">
        <x:v>558</x:v>
      </x:c>
      <x:c r="D61" s="19" t="s">
        <x:v>112</x:v>
      </x:c>
      <x:c r="E61" s="19" t="s">
        <x:v>114</x:v>
      </x:c>
      <x:c r="F61" s="20" t="s">
        <x:v>433</x:v>
      </x:c>
      <x:c r="G61" s="21">
        <x:v>3</x:v>
      </x:c>
      <x:c r="H61" s="22"/>
      <x:c r="I61" s="23"/>
      <x:c r="J61" s="22"/>
      <x:c r="K61" s="22"/>
      <x:c r="L61" s="23"/>
      <x:c r="M61" s="22"/>
      <x:c r="N61" s="23"/>
      <x:c r="O61" s="22"/>
      <x:c r="P61" s="22"/>
      <x:c r="Q61" s="19"/>
      <x:c r="R61" s="44"/>
      <x:c r="S61" s="44"/>
    </x:row>
    <x:row r="62" spans="1:19" s="25" customFormat="1" customHeight="1">
      <x:c r="A62" s="17" t="s">
        <x:v>147</x:v>
      </x:c>
      <x:c r="B62" s="17" t="s">
        <x:v>50</x:v>
      </x:c>
      <x:c r="C62" s="17" t="s">
        <x:v>271</x:v>
      </x:c>
      <x:c r="D62" s="19" t="s">
        <x:v>159</x:v>
      </x:c>
      <x:c r="E62" s="19" t="s">
        <x:v>556</x:v>
      </x:c>
      <x:c r="F62" s="20" t="s">
        <x:v>433</x:v>
      </x:c>
      <x:c r="G62" s="21">
        <x:v>7</x:v>
      </x:c>
      <x:c r="H62" s="22"/>
      <x:c r="I62" s="23"/>
      <x:c r="J62" s="22"/>
      <x:c r="K62" s="22"/>
      <x:c r="L62" s="23"/>
      <x:c r="M62" s="22"/>
      <x:c r="N62" s="23"/>
      <x:c r="O62" s="22"/>
      <x:c r="P62" s="22"/>
      <x:c r="Q62" s="19"/>
      <x:c r="R62" s="44"/>
      <x:c r="S62" s="44"/>
    </x:row>
    <x:row r="63" spans="1:19" customHeight="1">
      <x:c r="A63" s="17" t="s">
        <x:v>154</x:v>
      </x:c>
      <x:c r="B63" s="17" t="s">
        <x:v>50</x:v>
      </x:c>
      <x:c r="C63" s="17" t="s">
        <x:v>621</x:v>
      </x:c>
      <x:c r="D63" s="19" t="s">
        <x:v>159</x:v>
      </x:c>
      <x:c r="E63" s="19" t="s">
        <x:v>538</x:v>
      </x:c>
      <x:c r="F63" s="20" t="s">
        <x:v>433</x:v>
      </x:c>
      <x:c r="G63" s="21">
        <x:v>3</x:v>
      </x:c>
      <x:c r="H63" s="22"/>
      <x:c r="I63" s="23"/>
      <x:c r="J63" s="22"/>
      <x:c r="K63" s="22"/>
      <x:c r="L63" s="23"/>
      <x:c r="M63" s="22"/>
      <x:c r="N63" s="23"/>
      <x:c r="O63" s="22"/>
      <x:c r="P63" s="22"/>
      <x:c r="Q63" s="19"/>
      <x:c r="R63" s="44"/>
      <x:c r="S63" s="44"/>
    </x:row>
    <x:row r="64" spans="1:19" customHeight="1">
      <x:c r="A64" s="17" t="s">
        <x:v>194</x:v>
      </x:c>
      <x:c r="B64" s="17" t="s">
        <x:v>50</x:v>
      </x:c>
      <x:c r="C64" s="17" t="s">
        <x:v>597</x:v>
      </x:c>
      <x:c r="D64" s="19" t="s">
        <x:v>289</x:v>
      </x:c>
      <x:c r="E64" s="19" t="s">
        <x:v>346</x:v>
      </x:c>
      <x:c r="F64" s="20" t="s">
        <x:v>442</x:v>
      </x:c>
      <x:c r="G64" s="21">
        <x:v>143</x:v>
      </x:c>
      <x:c r="H64" s="22"/>
      <x:c r="I64" s="23"/>
      <x:c r="J64" s="22"/>
      <x:c r="K64" s="22"/>
      <x:c r="L64" s="23"/>
      <x:c r="M64" s="22"/>
      <x:c r="N64" s="23"/>
      <x:c r="O64" s="22"/>
      <x:c r="P64" s="22"/>
      <x:c r="Q64" s="19"/>
      <x:c r="R64" s="44"/>
      <x:c r="S64" s="44"/>
    </x:row>
    <x:row r="65" spans="1:19" s="25" customFormat="1" customHeight="1">
      <x:c r="A65" s="17" t="s">
        <x:v>196</x:v>
      </x:c>
      <x:c r="B65" s="17" t="s">
        <x:v>50</x:v>
      </x:c>
      <x:c r="C65" s="17" t="s">
        <x:v>579</x:v>
      </x:c>
      <x:c r="D65" s="19" t="s">
        <x:v>86</x:v>
      </x:c>
      <x:c r="E65" s="19" t="s">
        <x:v>163</x:v>
      </x:c>
      <x:c r="F65" s="20" t="s">
        <x:v>433</x:v>
      </x:c>
      <x:c r="G65" s="21">
        <x:v>6</x:v>
      </x:c>
      <x:c r="H65" s="22"/>
      <x:c r="I65" s="23"/>
      <x:c r="J65" s="22"/>
      <x:c r="K65" s="22"/>
      <x:c r="L65" s="23"/>
      <x:c r="M65" s="22"/>
      <x:c r="N65" s="23"/>
      <x:c r="O65" s="22"/>
      <x:c r="P65" s="22"/>
      <x:c r="Q65" s="19"/>
      <x:c r="R65" s="44"/>
      <x:c r="S65" s="44"/>
    </x:row>
    <x:row r="66" spans="1:19" customHeight="1">
      <x:c r="A66" s="17" t="s">
        <x:v>214</x:v>
      </x:c>
      <x:c r="B66" s="17" t="s">
        <x:v>50</x:v>
      </x:c>
      <x:c r="C66" s="17" t="s">
        <x:v>584</x:v>
      </x:c>
      <x:c r="D66" s="19" t="s">
        <x:v>86</x:v>
      </x:c>
      <x:c r="E66" s="19" t="s">
        <x:v>228</x:v>
      </x:c>
      <x:c r="F66" s="20" t="s">
        <x:v>433</x:v>
      </x:c>
      <x:c r="G66" s="21">
        <x:v>2</x:v>
      </x:c>
      <x:c r="H66" s="22"/>
      <x:c r="I66" s="23"/>
      <x:c r="J66" s="22"/>
      <x:c r="K66" s="22"/>
      <x:c r="L66" s="23"/>
      <x:c r="M66" s="22"/>
      <x:c r="N66" s="23"/>
      <x:c r="O66" s="22"/>
      <x:c r="P66" s="22"/>
      <x:c r="Q66" s="19"/>
      <x:c r="R66" s="44"/>
      <x:c r="S66" s="44"/>
    </x:row>
    <x:row r="67" spans="1:19" customHeight="1">
      <x:c r="A67" s="17" t="s">
        <x:v>192</x:v>
      </x:c>
      <x:c r="B67" s="17" t="s">
        <x:v>50</x:v>
      </x:c>
      <x:c r="C67" s="17" t="s">
        <x:v>534</x:v>
      </x:c>
      <x:c r="D67" s="19" t="s">
        <x:v>124</x:v>
      </x:c>
      <x:c r="E67" s="19" t="s">
        <x:v>195</x:v>
      </x:c>
      <x:c r="F67" s="20" t="s">
        <x:v>400</x:v>
      </x:c>
      <x:c r="G67" s="21">
        <x:v>1</x:v>
      </x:c>
      <x:c r="H67" s="22"/>
      <x:c r="I67" s="23"/>
      <x:c r="J67" s="22"/>
      <x:c r="K67" s="22"/>
      <x:c r="L67" s="23"/>
      <x:c r="M67" s="22"/>
      <x:c r="N67" s="23"/>
      <x:c r="O67" s="22"/>
      <x:c r="P67" s="22"/>
      <x:c r="Q67" s="19"/>
      <x:c r="R67" s="44"/>
      <x:c r="S67" s="44"/>
    </x:row>
    <x:row r="68" spans="4:19" customHeight="1">
      <x:c r="D68" s="19"/>
      <x:c r="E68" s="19"/>
      <x:c r="F68" s="20"/>
      <x:c r="G68" s="21"/>
      <x:c r="H68" s="22"/>
      <x:c r="I68" s="23"/>
      <x:c r="J68" s="22"/>
      <x:c r="K68" s="22"/>
      <x:c r="L68" s="23"/>
      <x:c r="M68" s="22"/>
      <x:c r="N68" s="23"/>
      <x:c r="O68" s="22"/>
      <x:c r="P68" s="22"/>
      <x:c r="Q68" s="19"/>
      <x:c r="R68" s="44"/>
      <x:c r="S68" s="44"/>
    </x:row>
    <x:row r="69" spans="4:19" customHeight="1">
      <x:c r="D69" s="19"/>
      <x:c r="E69" s="19"/>
      <x:c r="F69" s="20"/>
      <x:c r="G69" s="21"/>
      <x:c r="H69" s="22"/>
      <x:c r="I69" s="23"/>
      <x:c r="J69" s="22"/>
      <x:c r="K69" s="22"/>
      <x:c r="L69" s="23"/>
      <x:c r="M69" s="22"/>
      <x:c r="N69" s="23"/>
      <x:c r="O69" s="22"/>
      <x:c r="P69" s="22"/>
      <x:c r="Q69" s="19"/>
      <x:c r="R69" s="44"/>
      <x:c r="S69" s="44"/>
    </x:row>
    <x:row r="70" spans="4:19" customHeight="1">
      <x:c r="D70" s="19"/>
      <x:c r="E70" s="19"/>
      <x:c r="F70" s="20"/>
      <x:c r="G70" s="21"/>
      <x:c r="H70" s="22"/>
      <x:c r="I70" s="23"/>
      <x:c r="J70" s="22"/>
      <x:c r="K70" s="22"/>
      <x:c r="L70" s="23"/>
      <x:c r="M70" s="22"/>
      <x:c r="N70" s="23"/>
      <x:c r="O70" s="22"/>
      <x:c r="P70" s="22"/>
      <x:c r="Q70" s="19"/>
      <x:c r="R70" s="44"/>
      <x:c r="S70" s="44"/>
    </x:row>
    <x:row r="71" spans="4:19" customHeight="1">
      <x:c r="D71" s="19"/>
      <x:c r="E71" s="19"/>
      <x:c r="F71" s="20"/>
      <x:c r="G71" s="21"/>
      <x:c r="H71" s="22"/>
      <x:c r="I71" s="23"/>
      <x:c r="J71" s="22"/>
      <x:c r="K71" s="22"/>
      <x:c r="L71" s="23"/>
      <x:c r="M71" s="22"/>
      <x:c r="N71" s="23"/>
      <x:c r="O71" s="22"/>
      <x:c r="P71" s="22"/>
      <x:c r="Q71" s="19"/>
      <x:c r="R71" s="44"/>
      <x:c r="S71" s="44"/>
    </x:row>
    <x:row r="72" spans="4:19" customHeight="1">
      <x:c r="D72" s="19"/>
      <x:c r="E72" s="19"/>
      <x:c r="F72" s="20"/>
      <x:c r="G72" s="21"/>
      <x:c r="H72" s="22"/>
      <x:c r="I72" s="23"/>
      <x:c r="J72" s="22"/>
      <x:c r="K72" s="22"/>
      <x:c r="L72" s="23"/>
      <x:c r="M72" s="22"/>
      <x:c r="N72" s="23"/>
      <x:c r="O72" s="22"/>
      <x:c r="P72" s="22"/>
      <x:c r="Q72" s="19"/>
      <x:c r="R72" s="44"/>
      <x:c r="S72" s="44"/>
    </x:row>
    <x:row r="73" spans="4:19" customHeight="1">
      <x:c r="D73" s="19"/>
      <x:c r="E73" s="19"/>
      <x:c r="F73" s="20"/>
      <x:c r="G73" s="21"/>
      <x:c r="H73" s="22"/>
      <x:c r="I73" s="23"/>
      <x:c r="J73" s="22"/>
      <x:c r="K73" s="22"/>
      <x:c r="L73" s="23"/>
      <x:c r="M73" s="22"/>
      <x:c r="N73" s="23"/>
      <x:c r="O73" s="22"/>
      <x:c r="P73" s="22"/>
      <x:c r="Q73" s="19"/>
      <x:c r="R73" s="44"/>
      <x:c r="S73" s="44"/>
    </x:row>
    <x:row r="74" spans="4:19" customHeight="1">
      <x:c r="D74" s="19"/>
      <x:c r="E74" s="19"/>
      <x:c r="F74" s="20"/>
      <x:c r="G74" s="21"/>
      <x:c r="H74" s="22"/>
      <x:c r="I74" s="23"/>
      <x:c r="J74" s="22"/>
      <x:c r="K74" s="22"/>
      <x:c r="L74" s="23"/>
      <x:c r="M74" s="22"/>
      <x:c r="N74" s="23"/>
      <x:c r="O74" s="22"/>
      <x:c r="P74" s="22"/>
      <x:c r="Q74" s="19"/>
      <x:c r="R74" s="44"/>
      <x:c r="S74" s="44"/>
    </x:row>
    <x:row r="75" spans="4:19" customHeight="1">
      <x:c r="D75" s="19"/>
      <x:c r="E75" s="19"/>
      <x:c r="F75" s="20"/>
      <x:c r="G75" s="21"/>
      <x:c r="H75" s="22"/>
      <x:c r="I75" s="23"/>
      <x:c r="J75" s="22"/>
      <x:c r="K75" s="22"/>
      <x:c r="L75" s="23"/>
      <x:c r="M75" s="22"/>
      <x:c r="N75" s="23"/>
      <x:c r="O75" s="22"/>
      <x:c r="P75" s="22"/>
      <x:c r="Q75" s="19"/>
      <x:c r="R75" s="44"/>
      <x:c r="S75" s="44"/>
    </x:row>
    <x:row r="76" spans="4:19" customHeight="1">
      <x:c r="D76" s="19"/>
      <x:c r="E76" s="19"/>
      <x:c r="F76" s="20"/>
      <x:c r="G76" s="21"/>
      <x:c r="H76" s="22"/>
      <x:c r="I76" s="23"/>
      <x:c r="J76" s="22"/>
      <x:c r="K76" s="22"/>
      <x:c r="L76" s="23"/>
      <x:c r="M76" s="22"/>
      <x:c r="N76" s="23"/>
      <x:c r="O76" s="22"/>
      <x:c r="P76" s="22"/>
      <x:c r="Q76" s="19"/>
      <x:c r="R76" s="44"/>
      <x:c r="S76" s="44"/>
    </x:row>
    <x:row r="77" spans="4:19" customHeight="1">
      <x:c r="D77" s="19"/>
      <x:c r="E77" s="19"/>
      <x:c r="F77" s="20"/>
      <x:c r="G77" s="21"/>
      <x:c r="H77" s="22"/>
      <x:c r="I77" s="23"/>
      <x:c r="J77" s="22"/>
      <x:c r="K77" s="22"/>
      <x:c r="L77" s="23"/>
      <x:c r="M77" s="22"/>
      <x:c r="N77" s="23"/>
      <x:c r="O77" s="22"/>
      <x:c r="P77" s="22"/>
      <x:c r="Q77" s="19"/>
      <x:c r="R77" s="44"/>
      <x:c r="S77" s="44"/>
    </x:row>
    <x:row r="78" spans="2:19" customHeight="1">
      <x:c r="B78" s="17" t="s">
        <x:v>431</x:v>
      </x:c>
      <x:c r="D78" s="19" t="s">
        <x:v>560</x:v>
      </x:c>
      <x:c r="E78" s="19"/>
      <x:c r="F78" s="20"/>
      <x:c r="G78" s="21"/>
      <x:c r="H78" s="22"/>
      <x:c r="I78" s="23">
        <x:f>TRUNC(SUM(I54:I77))</x:f>
        <x:v>0</x:v>
      </x:c>
      <x:c r="J78" s="22"/>
      <x:c r="K78" s="22"/>
      <x:c r="L78" s="23">
        <x:f>TRUNC(SUM(L54:L77))</x:f>
        <x:v>0</x:v>
      </x:c>
      <x:c r="M78" s="22"/>
      <x:c r="N78" s="23">
        <x:f>TRUNC(SUM(N54:N77))</x:f>
        <x:v>0</x:v>
      </x:c>
      <x:c r="O78" s="22" t="str">
        <x:f>IF((H78+K78+M78)=0,"",(H78+K78+M78))</x:f>
        <x:v/>
      </x:c>
      <x:c r="P78" s="22">
        <x:f>TRUNC(SUM(P54:P77))</x:f>
        <x:v>0</x:v>
      </x:c>
      <x:c r="Q78" s="19"/>
      <x:c r="R78" s="44"/>
      <x:c r="S78" s="44"/>
    </x:row>
    <x:row r="79" spans="2:19" customHeight="1">
      <x:c r="B79" s="17" t="s">
        <x:v>437</x:v>
      </x:c>
      <x:c r="D79" s="152" t="s">
        <x:v>638</x:v>
      </x:c>
      <x:c r="E79" s="153"/>
      <x:c r="F79" s="153"/>
      <x:c r="G79" s="153"/>
      <x:c r="H79" s="153"/>
      <x:c r="I79" s="153"/>
      <x:c r="J79" s="153"/>
      <x:c r="K79" s="153"/>
      <x:c r="L79" s="153"/>
      <x:c r="M79" s="153"/>
      <x:c r="N79" s="153"/>
      <x:c r="O79" s="153"/>
      <x:c r="P79" s="153"/>
      <x:c r="Q79" s="154"/>
      <x:c r="R79" s="43"/>
      <x:c r="S79" s="43"/>
    </x:row>
    <x:row r="80" spans="1:19" customHeight="1">
      <x:c r="A80" s="17" t="s">
        <x:v>207</x:v>
      </x:c>
      <x:c r="B80" s="17" t="s">
        <x:v>52</x:v>
      </x:c>
      <x:c r="C80" s="17" t="s">
        <x:v>537</x:v>
      </x:c>
      <x:c r="D80" s="19" t="s">
        <x:v>204</x:v>
      </x:c>
      <x:c r="E80" s="19" t="s">
        <x:v>406</x:v>
      </x:c>
      <x:c r="F80" s="20" t="s">
        <x:v>442</x:v>
      </x:c>
      <x:c r="G80" s="21">
        <x:v>2</x:v>
      </x:c>
      <x:c r="H80" s="22"/>
      <x:c r="I80" s="23"/>
      <x:c r="J80" s="22"/>
      <x:c r="K80" s="22"/>
      <x:c r="L80" s="23"/>
      <x:c r="M80" s="22"/>
      <x:c r="N80" s="23"/>
      <x:c r="O80" s="22"/>
      <x:c r="P80" s="22"/>
      <x:c r="Q80" s="19"/>
      <x:c r="R80" s="44"/>
      <x:c r="S80" s="44"/>
    </x:row>
    <x:row r="81" spans="1:19" customHeight="1">
      <x:c r="A81" s="17" t="s">
        <x:v>191</x:v>
      </x:c>
      <x:c r="B81" s="17" t="s">
        <x:v>52</x:v>
      </x:c>
      <x:c r="C81" s="17" t="s">
        <x:v>570</x:v>
      </x:c>
      <x:c r="D81" s="19" t="s">
        <x:v>92</x:v>
      </x:c>
      <x:c r="E81" s="19" t="s">
        <x:v>471</x:v>
      </x:c>
      <x:c r="F81" s="20" t="s">
        <x:v>427</x:v>
      </x:c>
      <x:c r="G81" s="21">
        <x:v>2</x:v>
      </x:c>
      <x:c r="H81" s="22"/>
      <x:c r="I81" s="23"/>
      <x:c r="J81" s="22"/>
      <x:c r="K81" s="22"/>
      <x:c r="L81" s="23"/>
      <x:c r="M81" s="22"/>
      <x:c r="N81" s="23"/>
      <x:c r="O81" s="22"/>
      <x:c r="P81" s="22"/>
      <x:c r="Q81" s="19"/>
      <x:c r="R81" s="44"/>
      <x:c r="S81" s="44"/>
    </x:row>
    <x:row r="82" spans="1:19" customHeight="1">
      <x:c r="A82" s="17" t="s">
        <x:v>217</x:v>
      </x:c>
      <x:c r="B82" s="17" t="s">
        <x:v>52</x:v>
      </x:c>
      <x:c r="C82" s="17" t="s">
        <x:v>545</x:v>
      </x:c>
      <x:c r="D82" s="19" t="s">
        <x:v>92</x:v>
      </x:c>
      <x:c r="E82" s="19" t="s">
        <x:v>197</x:v>
      </x:c>
      <x:c r="F82" s="20" t="s">
        <x:v>427</x:v>
      </x:c>
      <x:c r="G82" s="21">
        <x:v>2</x:v>
      </x:c>
      <x:c r="H82" s="22"/>
      <x:c r="I82" s="23"/>
      <x:c r="J82" s="22"/>
      <x:c r="K82" s="22"/>
      <x:c r="L82" s="23"/>
      <x:c r="M82" s="22"/>
      <x:c r="N82" s="23"/>
      <x:c r="O82" s="22"/>
      <x:c r="P82" s="22"/>
      <x:c r="Q82" s="19"/>
      <x:c r="R82" s="44"/>
      <x:c r="S82" s="44"/>
    </x:row>
    <x:row r="83" spans="1:19" customHeight="1">
      <x:c r="A83" s="17" t="s">
        <x:v>223</x:v>
      </x:c>
      <x:c r="B83" s="17" t="s">
        <x:v>52</x:v>
      </x:c>
      <x:c r="C83" s="17" t="s">
        <x:v>606</x:v>
      </x:c>
      <x:c r="D83" s="19" t="s">
        <x:v>108</x:v>
      </x:c>
      <x:c r="E83" s="19" t="s">
        <x:v>83</x:v>
      </x:c>
      <x:c r="F83" s="20" t="s">
        <x:v>366</x:v>
      </x:c>
      <x:c r="G83" s="21">
        <x:v>1</x:v>
      </x:c>
      <x:c r="H83" s="22"/>
      <x:c r="I83" s="23"/>
      <x:c r="J83" s="22"/>
      <x:c r="K83" s="22"/>
      <x:c r="L83" s="23"/>
      <x:c r="M83" s="22"/>
      <x:c r="N83" s="23"/>
      <x:c r="O83" s="22"/>
      <x:c r="P83" s="22"/>
      <x:c r="Q83" s="19"/>
      <x:c r="R83" s="44"/>
      <x:c r="S83" s="44"/>
    </x:row>
    <x:row r="84" spans="1:19" customHeight="1">
      <x:c r="A84" s="17" t="s">
        <x:v>225</x:v>
      </x:c>
      <x:c r="B84" s="17" t="s">
        <x:v>52</x:v>
      </x:c>
      <x:c r="C84" s="17" t="s">
        <x:v>543</x:v>
      </x:c>
      <x:c r="D84" s="19" t="s">
        <x:v>237</x:v>
      </x:c>
      <x:c r="E84" s="19" t="s">
        <x:v>580</x:v>
      </x:c>
      <x:c r="F84" s="20" t="s">
        <x:v>400</x:v>
      </x:c>
      <x:c r="G84" s="21">
        <x:v>4</x:v>
      </x:c>
      <x:c r="H84" s="22"/>
      <x:c r="I84" s="23"/>
      <x:c r="J84" s="22"/>
      <x:c r="K84" s="22"/>
      <x:c r="L84" s="23"/>
      <x:c r="M84" s="22"/>
      <x:c r="N84" s="23"/>
      <x:c r="O84" s="22"/>
      <x:c r="P84" s="22"/>
      <x:c r="Q84" s="19"/>
      <x:c r="R84" s="44"/>
      <x:c r="S84" s="44"/>
    </x:row>
    <x:row r="85" spans="1:19" customHeight="1">
      <x:c r="A85" s="17" t="s">
        <x:v>190</x:v>
      </x:c>
      <x:c r="B85" s="17" t="s">
        <x:v>52</x:v>
      </x:c>
      <x:c r="C85" s="17" t="s">
        <x:v>564</x:v>
      </x:c>
      <x:c r="D85" s="19" t="s">
        <x:v>32</x:v>
      </x:c>
      <x:c r="E85" s="19" t="s">
        <x:v>318</x:v>
      </x:c>
      <x:c r="F85" s="20" t="s">
        <x:v>400</x:v>
      </x:c>
      <x:c r="G85" s="21">
        <x:v>4</x:v>
      </x:c>
      <x:c r="H85" s="22"/>
      <x:c r="I85" s="23"/>
      <x:c r="J85" s="22"/>
      <x:c r="K85" s="22"/>
      <x:c r="L85" s="23"/>
      <x:c r="M85" s="22"/>
      <x:c r="N85" s="23"/>
      <x:c r="O85" s="22"/>
      <x:c r="P85" s="22"/>
      <x:c r="Q85" s="19"/>
      <x:c r="R85" s="44"/>
      <x:c r="S85" s="44"/>
    </x:row>
    <x:row r="86" spans="1:19" customHeight="1">
      <x:c r="A86" s="17" t="s">
        <x:v>222</x:v>
      </x:c>
      <x:c r="B86" s="17" t="s">
        <x:v>52</x:v>
      </x:c>
      <x:c r="C86" s="17" t="s">
        <x:v>583</x:v>
      </x:c>
      <x:c r="D86" s="19" t="s">
        <x:v>32</x:v>
      </x:c>
      <x:c r="E86" s="19" t="s">
        <x:v>195</x:v>
      </x:c>
      <x:c r="F86" s="20" t="s">
        <x:v>400</x:v>
      </x:c>
      <x:c r="G86" s="21">
        <x:v>3</x:v>
      </x:c>
      <x:c r="H86" s="22"/>
      <x:c r="I86" s="23"/>
      <x:c r="J86" s="22"/>
      <x:c r="K86" s="22"/>
      <x:c r="L86" s="23"/>
      <x:c r="M86" s="22"/>
      <x:c r="N86" s="23"/>
      <x:c r="O86" s="22"/>
      <x:c r="P86" s="22"/>
      <x:c r="Q86" s="19"/>
      <x:c r="R86" s="44"/>
      <x:c r="S86" s="44"/>
    </x:row>
    <x:row r="87" spans="1:19" customHeight="1">
      <x:c r="A87" s="17" t="s">
        <x:v>227</x:v>
      </x:c>
      <x:c r="B87" s="17" t="s">
        <x:v>52</x:v>
      </x:c>
      <x:c r="C87" s="17" t="s">
        <x:v>532</x:v>
      </x:c>
      <x:c r="D87" s="19" t="s">
        <x:v>481</x:v>
      </x:c>
      <x:c r="E87" s="19" t="s">
        <x:v>481</x:v>
      </x:c>
      <x:c r="F87" s="20" t="s">
        <x:v>442</x:v>
      </x:c>
      <x:c r="G87" s="21">
        <x:v>10</x:v>
      </x:c>
      <x:c r="H87" s="22"/>
      <x:c r="I87" s="23"/>
      <x:c r="J87" s="22"/>
      <x:c r="K87" s="22"/>
      <x:c r="L87" s="23"/>
      <x:c r="M87" s="22"/>
      <x:c r="N87" s="23"/>
      <x:c r="O87" s="22"/>
      <x:c r="P87" s="22"/>
      <x:c r="Q87" s="19"/>
      <x:c r="R87" s="44"/>
      <x:c r="S87" s="44"/>
    </x:row>
    <x:row r="88" spans="1:19" customHeight="1">
      <x:c r="A88" s="17" t="s">
        <x:v>465</x:v>
      </x:c>
      <x:c r="B88" s="17" t="s">
        <x:v>52</x:v>
      </x:c>
      <x:c r="C88" s="17" t="s">
        <x:v>568</x:v>
      </x:c>
      <x:c r="D88" s="19" t="s">
        <x:v>60</x:v>
      </x:c>
      <x:c r="E88" s="19" t="s">
        <x:v>141</x:v>
      </x:c>
      <x:c r="F88" s="20" t="s">
        <x:v>442</x:v>
      </x:c>
      <x:c r="G88" s="21">
        <x:v>10</x:v>
      </x:c>
      <x:c r="H88" s="22"/>
      <x:c r="I88" s="23"/>
      <x:c r="J88" s="22"/>
      <x:c r="K88" s="22"/>
      <x:c r="L88" s="23"/>
      <x:c r="M88" s="22"/>
      <x:c r="N88" s="23"/>
      <x:c r="O88" s="22"/>
      <x:c r="P88" s="22"/>
      <x:c r="Q88" s="19"/>
      <x:c r="R88" s="44"/>
      <x:c r="S88" s="44"/>
    </x:row>
    <x:row r="89" spans="1:19" customHeight="1">
      <x:c r="A89" s="17" t="s">
        <x:v>238</x:v>
      </x:c>
      <x:c r="B89" s="17" t="s">
        <x:v>52</x:v>
      </x:c>
      <x:c r="C89" s="17" t="s">
        <x:v>572</x:v>
      </x:c>
      <x:c r="D89" s="19" t="s">
        <x:v>585</x:v>
      </x:c>
      <x:c r="E89" s="19"/>
      <x:c r="F89" s="20" t="s">
        <x:v>400</x:v>
      </x:c>
      <x:c r="G89" s="21">
        <x:v>2</x:v>
      </x:c>
      <x:c r="H89" s="22"/>
      <x:c r="I89" s="23"/>
      <x:c r="J89" s="22"/>
      <x:c r="K89" s="22"/>
      <x:c r="L89" s="23"/>
      <x:c r="M89" s="22"/>
      <x:c r="N89" s="23"/>
      <x:c r="O89" s="22"/>
      <x:c r="P89" s="22"/>
      <x:c r="Q89" s="19"/>
      <x:c r="R89" s="44"/>
      <x:c r="S89" s="44"/>
    </x:row>
    <x:row r="90" spans="1:19" customHeight="1">
      <x:c r="A90" s="17" t="s">
        <x:v>170</x:v>
      </x:c>
      <x:c r="B90" s="17" t="s">
        <x:v>52</x:v>
      </x:c>
      <x:c r="C90" s="17" t="s">
        <x:v>563</x:v>
      </x:c>
      <x:c r="D90" s="19" t="s">
        <x:v>82</x:v>
      </x:c>
      <x:c r="E90" s="19" t="s">
        <x:v>82</x:v>
      </x:c>
      <x:c r="F90" s="20" t="s">
        <x:v>400</x:v>
      </x:c>
      <x:c r="G90" s="21">
        <x:v>1</x:v>
      </x:c>
      <x:c r="H90" s="22"/>
      <x:c r="I90" s="23"/>
      <x:c r="J90" s="22"/>
      <x:c r="K90" s="22"/>
      <x:c r="L90" s="23"/>
      <x:c r="M90" s="22"/>
      <x:c r="N90" s="23"/>
      <x:c r="O90" s="22"/>
      <x:c r="P90" s="22"/>
      <x:c r="Q90" s="19"/>
      <x:c r="R90" s="44"/>
      <x:c r="S90" s="44"/>
    </x:row>
    <x:row r="91" spans="1:19" customHeight="1">
      <x:c r="A91" s="17" t="s">
        <x:v>230</x:v>
      </x:c>
      <x:c r="B91" s="17" t="s">
        <x:v>52</x:v>
      </x:c>
      <x:c r="C91" s="17" t="s">
        <x:v>531</x:v>
      </x:c>
      <x:c r="D91" s="19" t="s">
        <x:v>319</x:v>
      </x:c>
      <x:c r="E91" s="19" t="s">
        <x:v>319</x:v>
      </x:c>
      <x:c r="F91" s="20" t="s">
        <x:v>400</x:v>
      </x:c>
      <x:c r="G91" s="21">
        <x:v>1</x:v>
      </x:c>
      <x:c r="H91" s="22"/>
      <x:c r="I91" s="23"/>
      <x:c r="J91" s="22"/>
      <x:c r="K91" s="22"/>
      <x:c r="L91" s="23"/>
      <x:c r="M91" s="22"/>
      <x:c r="N91" s="23"/>
      <x:c r="O91" s="22"/>
      <x:c r="P91" s="22"/>
      <x:c r="Q91" s="19"/>
      <x:c r="R91" s="44"/>
      <x:c r="S91" s="44"/>
    </x:row>
    <x:row r="92" spans="1:19" customHeight="1">
      <x:c r="A92" s="17" t="s">
        <x:v>226</x:v>
      </x:c>
      <x:c r="B92" s="17" t="s">
        <x:v>52</x:v>
      </x:c>
      <x:c r="C92" s="17" t="s">
        <x:v>616</x:v>
      </x:c>
      <x:c r="D92" s="19" t="s">
        <x:v>482</x:v>
      </x:c>
      <x:c r="E92" s="19" t="s">
        <x:v>231</x:v>
      </x:c>
      <x:c r="F92" s="20" t="s">
        <x:v>400</x:v>
      </x:c>
      <x:c r="G92" s="21">
        <x:v>1</x:v>
      </x:c>
      <x:c r="H92" s="22"/>
      <x:c r="I92" s="23"/>
      <x:c r="J92" s="22"/>
      <x:c r="K92" s="22"/>
      <x:c r="L92" s="23"/>
      <x:c r="M92" s="22"/>
      <x:c r="N92" s="23"/>
      <x:c r="O92" s="22"/>
      <x:c r="P92" s="22"/>
      <x:c r="Q92" s="19"/>
      <x:c r="R92" s="44" t="s">
        <x:v>160</x:v>
      </x:c>
      <x:c r="S92" s="44"/>
    </x:row>
    <x:row r="93" spans="1:19" customHeight="1">
      <x:c r="A93" s="17" t="s">
        <x:v>245</x:v>
      </x:c>
      <x:c r="B93" s="17" t="s">
        <x:v>52</x:v>
      </x:c>
      <x:c r="C93" s="17" t="s">
        <x:v>542</x:v>
      </x:c>
      <x:c r="D93" s="19" t="s">
        <x:v>198</x:v>
      </x:c>
      <x:c r="E93" s="19" t="s">
        <x:v>198</x:v>
      </x:c>
      <x:c r="F93" s="20" t="s">
        <x:v>400</x:v>
      </x:c>
      <x:c r="G93" s="21">
        <x:v>1</x:v>
      </x:c>
      <x:c r="H93" s="22"/>
      <x:c r="I93" s="23"/>
      <x:c r="J93" s="22"/>
      <x:c r="K93" s="22"/>
      <x:c r="L93" s="23"/>
      <x:c r="M93" s="22"/>
      <x:c r="N93" s="23"/>
      <x:c r="O93" s="22"/>
      <x:c r="P93" s="22"/>
      <x:c r="Q93" s="19"/>
      <x:c r="S93" s="44"/>
    </x:row>
    <x:row r="94" spans="4:19" customHeight="1">
      <x:c r="D94" s="19"/>
      <x:c r="E94" s="19"/>
      <x:c r="F94" s="20"/>
      <x:c r="G94" s="21"/>
      <x:c r="H94" s="22"/>
      <x:c r="I94" s="23"/>
      <x:c r="J94" s="22"/>
      <x:c r="K94" s="22"/>
      <x:c r="L94" s="23"/>
      <x:c r="M94" s="22"/>
      <x:c r="N94" s="23"/>
      <x:c r="O94" s="22"/>
      <x:c r="P94" s="22"/>
      <x:c r="Q94" s="44"/>
      <x:c r="R94" s="44"/>
      <x:c r="S94" s="44"/>
    </x:row>
    <x:row r="95" spans="4:19" customHeight="1">
      <x:c r="D95" s="19"/>
      <x:c r="E95" s="19"/>
      <x:c r="F95" s="20"/>
      <x:c r="G95" s="21"/>
      <x:c r="H95" s="22"/>
      <x:c r="I95" s="23"/>
      <x:c r="J95" s="22"/>
      <x:c r="K95" s="22"/>
      <x:c r="L95" s="23"/>
      <x:c r="M95" s="22"/>
      <x:c r="N95" s="23"/>
      <x:c r="O95" s="22"/>
      <x:c r="P95" s="22"/>
      <x:c r="Q95" s="19"/>
      <x:c r="R95" s="44"/>
      <x:c r="S95" s="44"/>
    </x:row>
    <x:row r="96" spans="4:19" customHeight="1">
      <x:c r="D96" s="19"/>
      <x:c r="E96" s="19"/>
      <x:c r="F96" s="20"/>
      <x:c r="G96" s="21"/>
      <x:c r="H96" s="22"/>
      <x:c r="I96" s="23"/>
      <x:c r="J96" s="22"/>
      <x:c r="K96" s="22"/>
      <x:c r="L96" s="23"/>
      <x:c r="M96" s="22"/>
      <x:c r="N96" s="23"/>
      <x:c r="O96" s="22"/>
      <x:c r="P96" s="22"/>
      <x:c r="Q96" s="19"/>
      <x:c r="R96" s="44"/>
      <x:c r="S96" s="44"/>
    </x:row>
    <x:row r="97" spans="4:19" customHeight="1">
      <x:c r="D97" s="37"/>
      <x:c r="E97" s="37"/>
      <x:c r="F97" s="38"/>
      <x:c r="G97" s="39"/>
      <x:c r="H97" s="40"/>
      <x:c r="I97" s="41"/>
      <x:c r="J97" s="40"/>
      <x:c r="K97" s="40"/>
      <x:c r="L97" s="41"/>
      <x:c r="M97" s="40"/>
      <x:c r="N97" s="41"/>
      <x:c r="O97" s="40"/>
      <x:c r="P97" s="40"/>
      <x:c r="Q97" s="37"/>
      <x:c r="R97" s="45"/>
      <x:c r="S97" s="45"/>
    </x:row>
    <x:row r="98" spans="4:19" customHeight="1">
      <x:c r="D98" s="37"/>
      <x:c r="E98" s="37"/>
      <x:c r="F98" s="38"/>
      <x:c r="G98" s="39"/>
      <x:c r="H98" s="40"/>
      <x:c r="I98" s="41"/>
      <x:c r="J98" s="40"/>
      <x:c r="K98" s="40"/>
      <x:c r="L98" s="41"/>
      <x:c r="M98" s="40"/>
      <x:c r="N98" s="41"/>
      <x:c r="O98" s="40"/>
      <x:c r="P98" s="40"/>
      <x:c r="Q98" s="37"/>
      <x:c r="R98" s="45"/>
      <x:c r="S98" s="45"/>
    </x:row>
    <x:row r="99" spans="4:19" customHeight="1">
      <x:c r="D99" s="19"/>
      <x:c r="E99" s="19"/>
      <x:c r="F99" s="20"/>
      <x:c r="G99" s="21"/>
      <x:c r="H99" s="22"/>
      <x:c r="I99" s="23"/>
      <x:c r="J99" s="22"/>
      <x:c r="K99" s="22"/>
      <x:c r="L99" s="23"/>
      <x:c r="M99" s="22"/>
      <x:c r="N99" s="23"/>
      <x:c r="O99" s="22"/>
      <x:c r="P99" s="22"/>
      <x:c r="Q99" s="19"/>
      <x:c r="R99" s="44"/>
      <x:c r="S99" s="44"/>
    </x:row>
    <x:row r="100" spans="4:19" customHeight="1">
      <x:c r="D100" s="19"/>
      <x:c r="E100" s="19"/>
      <x:c r="F100" s="20"/>
      <x:c r="G100" s="21"/>
      <x:c r="H100" s="22"/>
      <x:c r="I100" s="23"/>
      <x:c r="J100" s="22"/>
      <x:c r="K100" s="22"/>
      <x:c r="L100" s="23"/>
      <x:c r="M100" s="22"/>
      <x:c r="N100" s="23"/>
      <x:c r="O100" s="22"/>
      <x:c r="P100" s="22"/>
      <x:c r="Q100" s="19"/>
      <x:c r="R100" s="44"/>
      <x:c r="S100" s="44"/>
    </x:row>
    <x:row r="101" spans="4:19" customHeight="1">
      <x:c r="D101" s="19"/>
      <x:c r="E101" s="19"/>
      <x:c r="F101" s="20"/>
      <x:c r="G101" s="21"/>
      <x:c r="H101" s="22"/>
      <x:c r="I101" s="23"/>
      <x:c r="J101" s="22"/>
      <x:c r="K101" s="22"/>
      <x:c r="L101" s="23"/>
      <x:c r="M101" s="22"/>
      <x:c r="N101" s="23"/>
      <x:c r="O101" s="22"/>
      <x:c r="P101" s="22"/>
      <x:c r="Q101" s="19"/>
      <x:c r="R101" s="44"/>
      <x:c r="S101" s="44"/>
    </x:row>
    <x:row r="102" spans="4:19" customHeight="1">
      <x:c r="D102" s="19"/>
      <x:c r="E102" s="19"/>
      <x:c r="F102" s="20"/>
      <x:c r="G102" s="21"/>
      <x:c r="H102" s="22"/>
      <x:c r="I102" s="23"/>
      <x:c r="J102" s="22"/>
      <x:c r="K102" s="22"/>
      <x:c r="L102" s="23"/>
      <x:c r="M102" s="22"/>
      <x:c r="N102" s="23"/>
      <x:c r="O102" s="22"/>
      <x:c r="P102" s="22"/>
      <x:c r="Q102" s="19"/>
      <x:c r="R102" s="44"/>
      <x:c r="S102" s="44"/>
    </x:row>
    <x:row r="103" spans="2:19" customHeight="1">
      <x:c r="B103" s="17" t="s">
        <x:v>431</x:v>
      </x:c>
      <x:c r="D103" s="19" t="s">
        <x:v>560</x:v>
      </x:c>
      <x:c r="E103" s="19"/>
      <x:c r="F103" s="20"/>
      <x:c r="G103" s="21"/>
      <x:c r="H103" s="22"/>
      <x:c r="I103" s="23">
        <x:f>TRUNC(SUM(I79:I102))</x:f>
        <x:v>0</x:v>
      </x:c>
      <x:c r="J103" s="22"/>
      <x:c r="K103" s="22"/>
      <x:c r="L103" s="23">
        <x:f>TRUNC(SUM(L79:L102))</x:f>
        <x:v>0</x:v>
      </x:c>
      <x:c r="M103" s="22"/>
      <x:c r="N103" s="23">
        <x:f>TRUNC(SUM(N79:N102))</x:f>
        <x:v>0</x:v>
      </x:c>
      <x:c r="O103" s="22" t="str">
        <x:f>IF((H103+K103+M103)=0,"",(H103+K103+M103))</x:f>
        <x:v/>
      </x:c>
      <x:c r="P103" s="22">
        <x:f>TRUNC(SUM(P79:P102))</x:f>
        <x:v>0</x:v>
      </x:c>
      <x:c r="Q103" s="19"/>
      <x:c r="R103" s="44"/>
      <x:c r="S103" s="44"/>
    </x:row>
  </x:sheetData>
  <x:mergeCells count="17">
    <x:mergeCell ref="D1:N1"/>
    <x:mergeCell ref="A2:A3"/>
    <x:mergeCell ref="B2:B3"/>
    <x:mergeCell ref="C2:C3"/>
    <x:mergeCell ref="D2:D3"/>
    <x:mergeCell ref="E2:E3"/>
    <x:mergeCell ref="F2:F3"/>
    <x:mergeCell ref="G2:G3"/>
    <x:mergeCell ref="H2:I2"/>
    <x:mergeCell ref="J2:L2"/>
    <x:mergeCell ref="M2:N2"/>
    <x:mergeCell ref="P2:P3"/>
    <x:mergeCell ref="Q2:Q3"/>
    <x:mergeCell ref="D4:Q4"/>
    <x:mergeCell ref="D29:Q29"/>
    <x:mergeCell ref="D54:Q54"/>
    <x:mergeCell ref="D79:Q79"/>
  </x:mergeCells>
  <x:printOptions horizontalCentered="1" verticalCentered="1" headings="0" gridLines="0" gridLinesSet="1"/>
  <x:pageMargins left="0.74750000238418579102" right="0.35430556535720825195" top="0.59041666984558105469" bottom="0.59041666984558105469" header="0.51138889789581298828" footer="0.47236111760139465332"/>
  <x:pageSetup paperSize="9" scale="76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3:Y144"/>
  <x:sheetViews>
    <x:sheetView view="pageBreakPreview" topLeftCell="D10" zoomScale="85" zoomScaleNormal="85" zoomScaleSheetLayoutView="85" workbookViewId="0">
      <x:selection activeCell="S6" activeCellId="0" sqref="S6:AB6"/>
    </x:sheetView>
  </x:sheetViews>
  <x:sheetFormatPr defaultColWidth="8.88671875" defaultRowHeight="22.5" customHeight="1"/>
  <x:cols>
    <x:col min="1" max="1" width="18.77734375" style="25" hidden="1" customWidth="1"/>
    <x:col min="2" max="2" width="19.109375" style="25" hidden="1" customWidth="1"/>
    <x:col min="3" max="3" width="24" style="25" hidden="1" customWidth="1"/>
    <x:col min="4" max="4" width="23.88671875" style="25" customWidth="1"/>
    <x:col min="5" max="5" width="23.6640625" style="25" customWidth="1"/>
    <x:col min="6" max="6" width="4.33203125" style="24" customWidth="1"/>
    <x:col min="7" max="7" width="4.33203125" style="65" hidden="1" customWidth="1"/>
    <x:col min="8" max="25" width="7.77734375" style="25" customWidth="1"/>
    <x:col min="26" max="16384" width="8.88671875" style="25"/>
  </x:cols>
  <x:sheetData>
    <x:row r="3" spans="4:25" customHeight="1">
      <x:c r="D3" s="155" t="s">
        <x:v>337</x:v>
      </x:c>
      <x:c r="E3" s="156"/>
      <x:c r="F3" s="156"/>
      <x:c r="G3" s="156"/>
      <x:c r="H3" s="156"/>
      <x:c r="I3" s="156"/>
      <x:c r="J3" s="156"/>
      <x:c r="K3" s="156"/>
      <x:c r="L3" s="156"/>
      <x:c r="M3" s="156"/>
      <x:c r="N3" s="156"/>
      <x:c r="O3" s="156"/>
      <x:c r="P3" s="156"/>
      <x:c r="Q3" s="156"/>
      <x:c r="R3" s="156"/>
      <x:c r="S3" s="156"/>
      <x:c r="T3" s="156"/>
      <x:c r="U3" s="156"/>
      <x:c r="V3" s="156"/>
      <x:c r="W3" s="156"/>
      <x:c r="X3" s="156"/>
      <x:c r="Y3" s="156"/>
    </x:row>
    <x:row r="4" spans="1:25" customHeight="1">
      <x:c r="A4" s="64" t="s">
        <x:v>405</x:v>
      </x:c>
      <x:c r="B4" s="64" t="s">
        <x:v>36</x:v>
      </x:c>
      <x:c r="C4" s="64" t="s">
        <x:v>412</x:v>
      </x:c>
      <x:c r="D4" s="157" t="s">
        <x:v>429</x:v>
      </x:c>
      <x:c r="E4" s="157" t="s">
        <x:v>409</x:v>
      </x:c>
      <x:c r="F4" s="157" t="s">
        <x:v>414</x:v>
      </x:c>
      <x:c r="G4" s="49" t="s">
        <x:v>356</x:v>
      </x:c>
      <x:c r="H4" s="66"/>
      <x:c r="I4" s="66"/>
      <x:c r="J4" s="66"/>
      <x:c r="K4" s="66"/>
      <x:c r="L4" s="66"/>
      <x:c r="M4" s="66"/>
      <x:c r="N4" s="66"/>
      <x:c r="O4" s="66"/>
      <x:c r="P4" s="66"/>
      <x:c r="Q4" s="66"/>
      <x:c r="R4" s="66"/>
      <x:c r="S4" s="66"/>
      <x:c r="T4" s="66"/>
      <x:c r="U4" s="66"/>
      <x:c r="V4" s="66"/>
      <x:c r="W4" s="66"/>
      <x:c r="X4" s="66"/>
      <x:c r="Y4" s="66"/>
    </x:row>
    <x:row r="5" spans="1:25" customHeight="1">
      <x:c r="A5" s="64"/>
      <x:c r="B5" s="64"/>
      <x:c r="C5" s="64"/>
      <x:c r="D5" s="103"/>
      <x:c r="E5" s="103"/>
      <x:c r="F5" s="103"/>
      <x:c r="G5" s="67"/>
      <x:c r="H5" s="67" t="s">
        <x:v>423</x:v>
      </x:c>
      <x:c r="I5" s="67" t="s">
        <x:v>76</x:v>
      </x:c>
      <x:c r="J5" s="67" t="s">
        <x:v>453</x:v>
      </x:c>
      <x:c r="K5" s="67"/>
      <x:c r="L5" s="67"/>
      <x:c r="M5" s="67"/>
      <x:c r="N5" s="67"/>
      <x:c r="O5" s="67"/>
      <x:c r="P5" s="67"/>
      <x:c r="Q5" s="67"/>
      <x:c r="R5" s="67"/>
      <x:c r="S5" s="67"/>
      <x:c r="T5" s="67"/>
      <x:c r="U5" s="67"/>
      <x:c r="V5" s="67"/>
      <x:c r="W5" s="67"/>
      <x:c r="X5" s="67"/>
      <x:c r="Y5" s="67"/>
    </x:row>
    <x:row r="6" spans="1:25" customHeight="1">
      <x:c r="A6" s="64"/>
      <x:c r="B6" s="64"/>
      <x:c r="C6" s="64"/>
      <x:c r="D6" s="104"/>
      <x:c r="E6" s="104"/>
      <x:c r="F6" s="104"/>
      <x:c r="G6" s="50"/>
      <x:c r="H6" s="68"/>
      <x:c r="I6" s="68"/>
      <x:c r="J6" s="68"/>
      <x:c r="K6" s="68"/>
      <x:c r="L6" s="68"/>
      <x:c r="M6" s="68"/>
      <x:c r="N6" s="68"/>
      <x:c r="O6" s="68"/>
      <x:c r="P6" s="68"/>
      <x:c r="Q6" s="68"/>
      <x:c r="R6" s="68"/>
      <x:c r="S6" s="68"/>
      <x:c r="T6" s="68"/>
      <x:c r="U6" s="68"/>
      <x:c r="V6" s="68"/>
      <x:c r="W6" s="68"/>
      <x:c r="X6" s="68"/>
      <x:c r="Y6" s="68"/>
    </x:row>
    <x:row r="7" spans="3:25" customHeight="1">
      <x:c r="C7" s="25">
        <x:v>59753097002</x:v>
      </x:c>
      <x:c r="D7" s="19" t="s">
        <x:v>656</x:v>
      </x:c>
      <x:c r="E7" s="19" t="s">
        <x:v>407</x:v>
      </x:c>
      <x:c r="F7" s="20" t="s">
        <x:v>442</x:v>
      </x:c>
      <x:c r="G7" s="34"/>
      <x:c r="H7" s="21">
        <x:v>51</x:v>
      </x:c>
      <x:c r="I7" s="21"/>
      <x:c r="J7" s="21">
        <x:v>51</x:v>
      </x:c>
      <x:c r="K7" s="21"/>
      <x:c r="L7" s="21"/>
      <x:c r="M7" s="21"/>
      <x:c r="N7" s="21"/>
      <x:c r="O7" s="21"/>
      <x:c r="P7" s="21"/>
      <x:c r="Q7" s="21"/>
      <x:c r="R7" s="21"/>
      <x:c r="S7" s="21"/>
      <x:c r="T7" s="21"/>
      <x:c r="U7" s="21"/>
      <x:c r="V7" s="21"/>
      <x:c r="W7" s="21"/>
      <x:c r="X7" s="21"/>
      <x:c r="Y7" s="21"/>
    </x:row>
    <x:row r="8" spans="3:25" s="25" customFormat="1" customHeight="1">
      <x:c r="C8" s="25">
        <x:v>59753017003</x:v>
      </x:c>
      <x:c r="D8" s="19" t="s">
        <x:v>158</x:v>
      </x:c>
      <x:c r="E8" s="19" t="s">
        <x:v>33</x:v>
      </x:c>
      <x:c r="F8" s="20" t="s">
        <x:v>442</x:v>
      </x:c>
      <x:c r="G8" s="34"/>
      <x:c r="H8" s="21">
        <x:v>239</x:v>
      </x:c>
      <x:c r="I8" s="21"/>
      <x:c r="J8" s="21">
        <x:f>170+69</x:f>
        <x:v>239</x:v>
      </x:c>
      <x:c r="K8" s="21"/>
      <x:c r="L8" s="21"/>
      <x:c r="M8" s="21"/>
      <x:c r="N8" s="21"/>
      <x:c r="O8" s="21"/>
      <x:c r="P8" s="21"/>
      <x:c r="Q8" s="21"/>
      <x:c r="R8" s="21"/>
      <x:c r="S8" s="21"/>
      <x:c r="T8" s="21"/>
      <x:c r="U8" s="21"/>
      <x:c r="V8" s="21"/>
      <x:c r="W8" s="21"/>
      <x:c r="X8" s="21"/>
      <x:c r="Y8" s="21"/>
    </x:row>
    <x:row r="9" spans="3:25" customHeight="1">
      <x:c r="C9" s="25">
        <x:v>59753017004</x:v>
      </x:c>
      <x:c r="D9" s="19" t="s">
        <x:v>158</x:v>
      </x:c>
      <x:c r="E9" s="19" t="s">
        <x:v>94</x:v>
      </x:c>
      <x:c r="F9" s="20" t="s">
        <x:v>442</x:v>
      </x:c>
      <x:c r="G9" s="34"/>
      <x:c r="H9" s="21">
        <x:v>97</x:v>
      </x:c>
      <x:c r="I9" s="21"/>
      <x:c r="J9" s="21">
        <x:v>97</x:v>
      </x:c>
      <x:c r="K9" s="21"/>
      <x:c r="L9" s="21"/>
      <x:c r="M9" s="21"/>
      <x:c r="N9" s="21"/>
      <x:c r="O9" s="21"/>
      <x:c r="P9" s="21"/>
      <x:c r="Q9" s="21"/>
      <x:c r="R9" s="21"/>
      <x:c r="S9" s="21"/>
      <x:c r="T9" s="21"/>
      <x:c r="U9" s="21"/>
      <x:c r="V9" s="21"/>
      <x:c r="W9" s="21"/>
      <x:c r="X9" s="21"/>
      <x:c r="Y9" s="21"/>
    </x:row>
    <x:row r="10" spans="3:25" s="25" customFormat="1" customHeight="1">
      <x:c r="C10" s="25">
        <x:v>59753017043</x:v>
      </x:c>
      <x:c r="D10" s="19" t="s">
        <x:v>264</x:v>
      </x:c>
      <x:c r="E10" s="19" t="s">
        <x:v>33</x:v>
      </x:c>
      <x:c r="F10" s="20" t="s">
        <x:v>433</x:v>
      </x:c>
      <x:c r="G10" s="34"/>
      <x:c r="H10" s="21">
        <x:v>28</x:v>
      </x:c>
      <x:c r="I10" s="21"/>
      <x:c r="J10" s="21">
        <x:f>10+18</x:f>
        <x:v>28</x:v>
      </x:c>
      <x:c r="K10" s="21"/>
      <x:c r="L10" s="21"/>
      <x:c r="M10" s="21"/>
      <x:c r="N10" s="21"/>
      <x:c r="O10" s="21"/>
      <x:c r="P10" s="21"/>
      <x:c r="Q10" s="21"/>
      <x:c r="R10" s="21"/>
      <x:c r="S10" s="21"/>
      <x:c r="T10" s="21"/>
      <x:c r="U10" s="21"/>
      <x:c r="V10" s="21"/>
      <x:c r="W10" s="21"/>
      <x:c r="X10" s="21"/>
      <x:c r="Y10" s="21"/>
    </x:row>
    <x:row r="11" spans="3:25" customHeight="1">
      <x:c r="C11" s="25">
        <x:v>59753017044</x:v>
      </x:c>
      <x:c r="D11" s="19" t="s">
        <x:v>264</x:v>
      </x:c>
      <x:c r="E11" s="19" t="s">
        <x:v>94</x:v>
      </x:c>
      <x:c r="F11" s="20" t="s">
        <x:v>433</x:v>
      </x:c>
      <x:c r="G11" s="34"/>
      <x:c r="H11" s="21">
        <x:v>2</x:v>
      </x:c>
      <x:c r="I11" s="21"/>
      <x:c r="J11" s="21">
        <x:v>2</x:v>
      </x:c>
      <x:c r="K11" s="21"/>
      <x:c r="L11" s="21"/>
      <x:c r="M11" s="21"/>
      <x:c r="N11" s="21"/>
      <x:c r="O11" s="21"/>
      <x:c r="P11" s="21"/>
      <x:c r="Q11" s="21"/>
      <x:c r="R11" s="21"/>
      <x:c r="S11" s="21"/>
      <x:c r="T11" s="21"/>
      <x:c r="U11" s="21"/>
      <x:c r="V11" s="21"/>
      <x:c r="W11" s="21"/>
      <x:c r="X11" s="21"/>
      <x:c r="Y11" s="21"/>
    </x:row>
    <x:row r="12" spans="3:25" customHeight="1">
      <x:c r="C12" s="25">
        <x:v>59753767041</x:v>
      </x:c>
      <x:c r="D12" s="19" t="s">
        <x:v>55</x:v>
      </x:c>
      <x:c r="E12" s="19" t="s">
        <x:v>172</x:v>
      </x:c>
      <x:c r="F12" s="20" t="s">
        <x:v>433</x:v>
      </x:c>
      <x:c r="G12" s="34"/>
      <x:c r="H12" s="21">
        <x:v>5</x:v>
      </x:c>
      <x:c r="I12" s="21"/>
      <x:c r="J12" s="21">
        <x:v>5</x:v>
      </x:c>
      <x:c r="K12" s="21"/>
      <x:c r="L12" s="21"/>
      <x:c r="M12" s="21"/>
      <x:c r="N12" s="21"/>
      <x:c r="O12" s="21"/>
      <x:c r="P12" s="21"/>
      <x:c r="Q12" s="21"/>
      <x:c r="R12" s="21"/>
      <x:c r="S12" s="21"/>
      <x:c r="T12" s="21"/>
      <x:c r="U12" s="21"/>
      <x:c r="V12" s="21"/>
      <x:c r="W12" s="21"/>
      <x:c r="X12" s="21"/>
      <x:c r="Y12" s="21"/>
    </x:row>
    <x:row r="13" spans="3:25" customHeight="1">
      <x:c r="C13" s="25">
        <x:v>59753777102</x:v>
      </x:c>
      <x:c r="D13" s="19" t="s">
        <x:v>48</x:v>
      </x:c>
      <x:c r="E13" s="19" t="s">
        <x:v>143</x:v>
      </x:c>
      <x:c r="F13" s="20" t="s">
        <x:v>433</x:v>
      </x:c>
      <x:c r="G13" s="34"/>
      <x:c r="H13" s="21">
        <x:v>4</x:v>
      </x:c>
      <x:c r="I13" s="21"/>
      <x:c r="J13" s="21">
        <x:v>4</x:v>
      </x:c>
      <x:c r="K13" s="21"/>
      <x:c r="L13" s="21"/>
      <x:c r="M13" s="21"/>
      <x:c r="N13" s="21"/>
      <x:c r="O13" s="21"/>
      <x:c r="P13" s="21"/>
      <x:c r="Q13" s="21"/>
      <x:c r="R13" s="21"/>
      <x:c r="S13" s="21"/>
      <x:c r="T13" s="21"/>
      <x:c r="U13" s="21"/>
      <x:c r="V13" s="21"/>
      <x:c r="W13" s="21"/>
      <x:c r="X13" s="21"/>
      <x:c r="Y13" s="21"/>
    </x:row>
    <x:row r="14" spans="3:25" customHeight="1">
      <x:c r="C14" s="25">
        <x:v>59753767251</x:v>
      </x:c>
      <x:c r="D14" s="19" t="s">
        <x:v>159</x:v>
      </x:c>
      <x:c r="E14" s="19" t="s">
        <x:v>538</x:v>
      </x:c>
      <x:c r="F14" s="20" t="s">
        <x:v>433</x:v>
      </x:c>
      <x:c r="G14" s="34"/>
      <x:c r="H14" s="21">
        <x:v>5</x:v>
      </x:c>
      <x:c r="I14" s="21"/>
      <x:c r="J14" s="21">
        <x:v>5</x:v>
      </x:c>
      <x:c r="K14" s="21"/>
      <x:c r="L14" s="21"/>
      <x:c r="M14" s="21"/>
      <x:c r="N14" s="21"/>
      <x:c r="O14" s="21"/>
      <x:c r="P14" s="21"/>
      <x:c r="Q14" s="21"/>
      <x:c r="R14" s="21"/>
      <x:c r="S14" s="21"/>
      <x:c r="T14" s="21"/>
      <x:c r="U14" s="21"/>
      <x:c r="V14" s="21"/>
      <x:c r="W14" s="21"/>
      <x:c r="X14" s="21"/>
      <x:c r="Y14" s="21"/>
    </x:row>
    <x:row r="15" spans="3:25" customHeight="1">
      <x:c r="C15" s="25">
        <x:v>59753857001</x:v>
      </x:c>
      <x:c r="D15" s="19" t="s">
        <x:v>57</x:v>
      </x:c>
      <x:c r="E15" s="19" t="s">
        <x:v>506</x:v>
      </x:c>
      <x:c r="F15" s="20" t="s">
        <x:v>433</x:v>
      </x:c>
      <x:c r="G15" s="34"/>
      <x:c r="H15" s="21">
        <x:v>7</x:v>
      </x:c>
      <x:c r="I15" s="21"/>
      <x:c r="J15" s="21">
        <x:v>7</x:v>
      </x:c>
      <x:c r="K15" s="21"/>
      <x:c r="L15" s="21"/>
      <x:c r="M15" s="21"/>
      <x:c r="N15" s="21"/>
      <x:c r="O15" s="21"/>
      <x:c r="P15" s="21"/>
      <x:c r="Q15" s="21"/>
      <x:c r="R15" s="21"/>
      <x:c r="S15" s="21"/>
      <x:c r="T15" s="21"/>
      <x:c r="U15" s="21"/>
      <x:c r="V15" s="21"/>
      <x:c r="W15" s="21"/>
      <x:c r="X15" s="21"/>
      <x:c r="Y15" s="21"/>
    </x:row>
    <x:row r="16" spans="3:25" customHeight="1">
      <x:c r="C16" s="25">
        <x:v>59753857061</x:v>
      </x:c>
      <x:c r="D16" s="19" t="s">
        <x:v>57</x:v>
      </x:c>
      <x:c r="E16" s="19" t="s">
        <x:v>548</x:v>
      </x:c>
      <x:c r="F16" s="20" t="s">
        <x:v>433</x:v>
      </x:c>
      <x:c r="G16" s="34"/>
      <x:c r="H16" s="21">
        <x:v>3</x:v>
      </x:c>
      <x:c r="I16" s="21"/>
      <x:c r="J16" s="21">
        <x:v>3</x:v>
      </x:c>
      <x:c r="K16" s="21"/>
      <x:c r="L16" s="21"/>
      <x:c r="M16" s="21"/>
      <x:c r="N16" s="21"/>
      <x:c r="O16" s="21"/>
      <x:c r="P16" s="21"/>
      <x:c r="Q16" s="21"/>
      <x:c r="R16" s="21"/>
      <x:c r="S16" s="21"/>
      <x:c r="T16" s="21"/>
      <x:c r="U16" s="21"/>
      <x:c r="V16" s="21"/>
      <x:c r="W16" s="21"/>
      <x:c r="X16" s="21"/>
      <x:c r="Y16" s="21"/>
    </x:row>
    <x:row r="17" spans="3:25" customHeight="1">
      <x:c r="C17" s="25" t="s">
        <x:v>476</x:v>
      </x:c>
      <x:c r="D17" s="19" t="s">
        <x:v>89</x:v>
      </x:c>
      <x:c r="E17" s="19" t="s">
        <x:v>617</x:v>
      </x:c>
      <x:c r="F17" s="20" t="s">
        <x:v>442</x:v>
      </x:c>
      <x:c r="G17" s="34"/>
      <x:c r="H17" s="21">
        <x:v>265</x:v>
      </x:c>
      <x:c r="I17" s="21"/>
      <x:c r="J17" s="21">
        <x:v>265</x:v>
      </x:c>
      <x:c r="K17" s="21"/>
      <x:c r="L17" s="21"/>
      <x:c r="M17" s="21"/>
      <x:c r="N17" s="21"/>
      <x:c r="O17" s="21"/>
      <x:c r="P17" s="21"/>
      <x:c r="Q17" s="21"/>
      <x:c r="R17" s="21"/>
      <x:c r="S17" s="21"/>
      <x:c r="T17" s="21"/>
      <x:c r="U17" s="21"/>
      <x:c r="V17" s="21"/>
      <x:c r="W17" s="21"/>
      <x:c r="X17" s="21"/>
      <x:c r="Y17" s="21"/>
    </x:row>
    <x:row r="18" spans="3:25" customHeight="1">
      <x:c r="C18" s="25">
        <x:v>61452167501</x:v>
      </x:c>
      <x:c r="D18" s="19" t="s">
        <x:v>89</x:v>
      </x:c>
      <x:c r="E18" s="19" t="s">
        <x:v>569</x:v>
      </x:c>
      <x:c r="F18" s="20" t="s">
        <x:v>442</x:v>
      </x:c>
      <x:c r="G18" s="34"/>
      <x:c r="H18" s="21">
        <x:v>144</x:v>
      </x:c>
      <x:c r="I18" s="21"/>
      <x:c r="J18" s="21">
        <x:v>144</x:v>
      </x:c>
      <x:c r="K18" s="21"/>
      <x:c r="L18" s="21"/>
      <x:c r="M18" s="21"/>
      <x:c r="N18" s="21"/>
      <x:c r="O18" s="21"/>
      <x:c r="P18" s="21"/>
      <x:c r="Q18" s="21"/>
      <x:c r="R18" s="21"/>
      <x:c r="S18" s="21"/>
      <x:c r="T18" s="21"/>
      <x:c r="U18" s="21"/>
      <x:c r="V18" s="21"/>
      <x:c r="W18" s="21"/>
      <x:c r="X18" s="21"/>
      <x:c r="Y18" s="21"/>
    </x:row>
    <x:row r="19" spans="3:25" customHeight="1">
      <x:c r="C19" s="25" t="s">
        <x:v>246</x:v>
      </x:c>
      <x:c r="D19" s="19" t="s">
        <x:v>89</x:v>
      </x:c>
      <x:c r="E19" s="19" t="s">
        <x:v>591</x:v>
      </x:c>
      <x:c r="F19" s="20" t="s">
        <x:v>442</x:v>
      </x:c>
      <x:c r="G19" s="34"/>
      <x:c r="H19" s="21">
        <x:v>28</x:v>
      </x:c>
      <x:c r="I19" s="21"/>
      <x:c r="J19" s="21">
        <x:v>28</x:v>
      </x:c>
      <x:c r="K19" s="21"/>
      <x:c r="L19" s="21"/>
      <x:c r="M19" s="21"/>
      <x:c r="N19" s="21"/>
      <x:c r="O19" s="21"/>
      <x:c r="P19" s="21"/>
      <x:c r="Q19" s="21"/>
      <x:c r="R19" s="21"/>
      <x:c r="S19" s="21"/>
      <x:c r="T19" s="21"/>
      <x:c r="U19" s="21"/>
      <x:c r="V19" s="21"/>
      <x:c r="W19" s="21"/>
      <x:c r="X19" s="21"/>
      <x:c r="Y19" s="21"/>
    </x:row>
    <x:row r="20" spans="3:25" customHeight="1">
      <x:c r="C20" s="25">
        <x:v>60150037108</x:v>
      </x:c>
      <x:c r="D20" s="19" t="s">
        <x:v>37</x:v>
      </x:c>
      <x:c r="E20" s="19" t="s">
        <x:v>54</x:v>
      </x:c>
      <x:c r="F20" s="20" t="s">
        <x:v>442</x:v>
      </x:c>
      <x:c r="G20" s="34"/>
      <x:c r="H20" s="21">
        <x:v>107</x:v>
      </x:c>
      <x:c r="I20" s="21"/>
      <x:c r="J20" s="21">
        <x:v>107</x:v>
      </x:c>
      <x:c r="K20" s="21"/>
      <x:c r="L20" s="21"/>
      <x:c r="M20" s="21"/>
      <x:c r="N20" s="21"/>
      <x:c r="O20" s="21"/>
      <x:c r="P20" s="21"/>
      <x:c r="Q20" s="21"/>
      <x:c r="R20" s="21"/>
      <x:c r="S20" s="21"/>
      <x:c r="T20" s="21"/>
      <x:c r="U20" s="21"/>
      <x:c r="V20" s="21"/>
      <x:c r="W20" s="21"/>
      <x:c r="X20" s="21"/>
      <x:c r="Y20" s="21"/>
    </x:row>
    <x:row r="21" spans="3:25" customHeight="1">
      <x:c r="C21" s="25">
        <x:v>58051750201</x:v>
      </x:c>
      <x:c r="D21" s="19" t="s">
        <x:v>70</x:v>
      </x:c>
      <x:c r="E21" s="19" t="s">
        <x:v>575</x:v>
      </x:c>
      <x:c r="F21" s="20" t="s">
        <x:v>433</x:v>
      </x:c>
      <x:c r="G21" s="34"/>
      <x:c r="H21" s="21">
        <x:v>1</x:v>
      </x:c>
      <x:c r="I21" s="21"/>
      <x:c r="J21" s="21">
        <x:v>1</x:v>
      </x:c>
      <x:c r="K21" s="21"/>
      <x:c r="L21" s="21"/>
      <x:c r="M21" s="21"/>
      <x:c r="N21" s="21"/>
      <x:c r="O21" s="21"/>
      <x:c r="P21" s="21"/>
      <x:c r="Q21" s="21"/>
      <x:c r="R21" s="21"/>
      <x:c r="S21" s="21"/>
      <x:c r="T21" s="21"/>
      <x:c r="U21" s="21"/>
      <x:c r="V21" s="21"/>
      <x:c r="W21" s="21"/>
      <x:c r="X21" s="21"/>
      <x:c r="Y21" s="21"/>
    </x:row>
    <x:row r="22" spans="3:25" customHeight="1">
      <x:c r="C22" s="25">
        <x:v>58051750202</x:v>
      </x:c>
      <x:c r="D22" s="19" t="s">
        <x:v>70</x:v>
      </x:c>
      <x:c r="E22" s="19" t="s">
        <x:v>581</x:v>
      </x:c>
      <x:c r="F22" s="20" t="s">
        <x:v>433</x:v>
      </x:c>
      <x:c r="G22" s="34"/>
      <x:c r="H22" s="21">
        <x:v>3</x:v>
      </x:c>
      <x:c r="I22" s="21"/>
      <x:c r="J22" s="21">
        <x:v>3</x:v>
      </x:c>
      <x:c r="K22" s="21"/>
      <x:c r="L22" s="21"/>
      <x:c r="M22" s="21"/>
      <x:c r="N22" s="21"/>
      <x:c r="O22" s="21"/>
      <x:c r="P22" s="21"/>
      <x:c r="Q22" s="21"/>
      <x:c r="R22" s="21"/>
      <x:c r="S22" s="21"/>
      <x:c r="T22" s="21"/>
      <x:c r="U22" s="21"/>
      <x:c r="V22" s="21"/>
      <x:c r="W22" s="21"/>
      <x:c r="X22" s="21"/>
      <x:c r="Y22" s="21"/>
    </x:row>
    <x:row r="23" spans="3:25" customHeight="1">
      <x:c r="C23" s="25">
        <x:v>56950621020</x:v>
      </x:c>
      <x:c r="D23" s="19" t="s">
        <x:v>101</x:v>
      </x:c>
      <x:c r="E23" s="19"/>
      <x:c r="F23" s="20" t="s">
        <x:v>395</x:v>
      </x:c>
      <x:c r="G23" s="34"/>
      <x:c r="H23" s="21">
        <x:v>8</x:v>
      </x:c>
      <x:c r="I23" s="21"/>
      <x:c r="J23" s="21">
        <x:v>8</x:v>
      </x:c>
      <x:c r="K23" s="21"/>
      <x:c r="L23" s="21"/>
      <x:c r="M23" s="21"/>
      <x:c r="N23" s="21"/>
      <x:c r="O23" s="21"/>
      <x:c r="P23" s="21"/>
      <x:c r="Q23" s="21"/>
      <x:c r="R23" s="21"/>
      <x:c r="S23" s="21"/>
      <x:c r="T23" s="21"/>
      <x:c r="U23" s="21"/>
      <x:c r="V23" s="21"/>
      <x:c r="W23" s="21"/>
      <x:c r="X23" s="21"/>
      <x:c r="Y23" s="21"/>
    </x:row>
    <x:row r="24" spans="3:25" customHeight="1">
      <x:c r="C24" s="25">
        <x:v>56950621050</x:v>
      </x:c>
      <x:c r="D24" s="19" t="s">
        <x:v>401</x:v>
      </x:c>
      <x:c r="E24" s="19" t="s">
        <x:v>406</x:v>
      </x:c>
      <x:c r="F24" s="20" t="s">
        <x:v>433</x:v>
      </x:c>
      <x:c r="G24" s="34"/>
      <x:c r="H24" s="21">
        <x:v>8</x:v>
      </x:c>
      <x:c r="I24" s="21"/>
      <x:c r="J24" s="21">
        <x:v>8</x:v>
      </x:c>
      <x:c r="K24" s="21"/>
      <x:c r="L24" s="21"/>
      <x:c r="M24" s="21"/>
      <x:c r="N24" s="21"/>
      <x:c r="O24" s="21"/>
      <x:c r="P24" s="21"/>
      <x:c r="Q24" s="21"/>
      <x:c r="R24" s="21"/>
      <x:c r="S24" s="21"/>
      <x:c r="T24" s="21"/>
      <x:c r="U24" s="21"/>
      <x:c r="V24" s="21"/>
      <x:c r="W24" s="21"/>
      <x:c r="X24" s="21"/>
      <x:c r="Y24" s="21"/>
    </x:row>
    <x:row r="25" spans="3:25" customHeight="1">
      <x:c r="C25" s="25" t="s">
        <x:v>497</x:v>
      </x:c>
      <x:c r="D25" s="19" t="s">
        <x:v>67</x:v>
      </x:c>
      <x:c r="E25" s="19" t="s">
        <x:v>344</x:v>
      </x:c>
      <x:c r="F25" s="20" t="s">
        <x:v>452</x:v>
      </x:c>
      <x:c r="G25" s="34"/>
      <x:c r="H25" s="21">
        <x:v>1</x:v>
      </x:c>
      <x:c r="I25" s="21"/>
      <x:c r="J25" s="21">
        <x:v>1</x:v>
      </x:c>
      <x:c r="K25" s="21"/>
      <x:c r="L25" s="21"/>
      <x:c r="M25" s="21"/>
      <x:c r="N25" s="21"/>
      <x:c r="O25" s="21"/>
      <x:c r="P25" s="21"/>
      <x:c r="Q25" s="21"/>
      <x:c r="R25" s="21"/>
      <x:c r="S25" s="21"/>
      <x:c r="T25" s="21"/>
      <x:c r="U25" s="21"/>
      <x:c r="V25" s="21"/>
      <x:c r="W25" s="21"/>
      <x:c r="X25" s="21"/>
      <x:c r="Y25" s="21"/>
    </x:row>
    <x:row r="26" spans="4:25" customHeight="1">
      <x:c r="D26" s="19"/>
      <x:c r="E26" s="19"/>
      <x:c r="F26" s="20"/>
      <x:c r="G26" s="34"/>
      <x:c r="H26" s="21"/>
      <x:c r="I26" s="21"/>
      <x:c r="J26" s="21"/>
      <x:c r="K26" s="21"/>
      <x:c r="L26" s="21"/>
      <x:c r="M26" s="21"/>
      <x:c r="N26" s="21"/>
      <x:c r="O26" s="21"/>
      <x:c r="P26" s="21"/>
      <x:c r="Q26" s="21"/>
      <x:c r="R26" s="21"/>
      <x:c r="S26" s="21"/>
      <x:c r="T26" s="21"/>
      <x:c r="U26" s="21"/>
      <x:c r="V26" s="21"/>
      <x:c r="W26" s="21"/>
      <x:c r="X26" s="21"/>
      <x:c r="Y26" s="21"/>
    </x:row>
    <x:row r="27" spans="4:25" customHeight="1">
      <x:c r="D27" s="19"/>
      <x:c r="E27" s="19"/>
      <x:c r="F27" s="20"/>
      <x:c r="G27" s="34"/>
      <x:c r="H27" s="21"/>
      <x:c r="I27" s="21"/>
      <x:c r="J27" s="21"/>
      <x:c r="K27" s="21"/>
      <x:c r="L27" s="21"/>
      <x:c r="M27" s="21"/>
      <x:c r="N27" s="21"/>
      <x:c r="O27" s="21"/>
      <x:c r="P27" s="21"/>
      <x:c r="Q27" s="21"/>
      <x:c r="R27" s="21"/>
      <x:c r="S27" s="21"/>
      <x:c r="T27" s="21"/>
      <x:c r="U27" s="21"/>
      <x:c r="V27" s="21"/>
      <x:c r="W27" s="21"/>
      <x:c r="X27" s="21"/>
      <x:c r="Y27" s="21"/>
    </x:row>
    <x:row r="28" spans="4:25" customHeight="1">
      <x:c r="D28" s="19"/>
      <x:c r="E28" s="19"/>
      <x:c r="F28" s="20"/>
      <x:c r="G28" s="34"/>
      <x:c r="H28" s="21"/>
      <x:c r="I28" s="21"/>
      <x:c r="J28" s="21"/>
      <x:c r="K28" s="21"/>
      <x:c r="L28" s="21"/>
      <x:c r="M28" s="21"/>
      <x:c r="N28" s="21"/>
      <x:c r="O28" s="21"/>
      <x:c r="P28" s="21"/>
      <x:c r="Q28" s="21"/>
      <x:c r="R28" s="21"/>
      <x:c r="S28" s="21"/>
      <x:c r="T28" s="21"/>
      <x:c r="U28" s="21"/>
      <x:c r="V28" s="21"/>
      <x:c r="W28" s="21"/>
      <x:c r="X28" s="21"/>
      <x:c r="Y28" s="21"/>
    </x:row>
    <x:row r="29" spans="4:25" customHeight="1">
      <x:c r="D29" s="19"/>
      <x:c r="E29" s="19"/>
      <x:c r="F29" s="20"/>
      <x:c r="G29" s="34"/>
      <x:c r="H29" s="21"/>
      <x:c r="I29" s="21"/>
      <x:c r="J29" s="21"/>
      <x:c r="K29" s="21"/>
      <x:c r="L29" s="21"/>
      <x:c r="M29" s="21"/>
      <x:c r="N29" s="21"/>
      <x:c r="O29" s="21"/>
      <x:c r="P29" s="21"/>
      <x:c r="Q29" s="21"/>
      <x:c r="R29" s="21"/>
      <x:c r="S29" s="21"/>
      <x:c r="T29" s="21"/>
      <x:c r="U29" s="21"/>
      <x:c r="V29" s="21"/>
      <x:c r="W29" s="21"/>
      <x:c r="X29" s="21"/>
      <x:c r="Y29" s="21"/>
    </x:row>
    <x:row r="30" spans="4:25" customHeight="1">
      <x:c r="D30" s="19"/>
      <x:c r="E30" s="19"/>
      <x:c r="F30" s="20"/>
      <x:c r="G30" s="34"/>
      <x:c r="H30" s="21"/>
      <x:c r="I30" s="21"/>
      <x:c r="J30" s="21"/>
      <x:c r="K30" s="21"/>
      <x:c r="L30" s="21"/>
      <x:c r="M30" s="21"/>
      <x:c r="N30" s="21"/>
      <x:c r="O30" s="21"/>
      <x:c r="P30" s="21"/>
      <x:c r="Q30" s="21"/>
      <x:c r="R30" s="21"/>
      <x:c r="S30" s="21"/>
      <x:c r="T30" s="21"/>
      <x:c r="U30" s="21"/>
      <x:c r="V30" s="21"/>
      <x:c r="W30" s="21"/>
      <x:c r="X30" s="21"/>
      <x:c r="Y30" s="21"/>
    </x:row>
    <x:row r="31" spans="4:25" customHeight="1">
      <x:c r="D31" s="19"/>
      <x:c r="E31" s="19"/>
      <x:c r="F31" s="20"/>
      <x:c r="G31" s="34"/>
      <x:c r="H31" s="21"/>
      <x:c r="I31" s="21"/>
      <x:c r="J31" s="21"/>
      <x:c r="K31" s="21"/>
      <x:c r="L31" s="21"/>
      <x:c r="M31" s="21"/>
      <x:c r="N31" s="21"/>
      <x:c r="O31" s="21"/>
      <x:c r="P31" s="21"/>
      <x:c r="Q31" s="21"/>
      <x:c r="R31" s="21"/>
      <x:c r="S31" s="21"/>
      <x:c r="T31" s="21"/>
      <x:c r="U31" s="21"/>
      <x:c r="V31" s="21"/>
      <x:c r="W31" s="21"/>
      <x:c r="X31" s="21"/>
      <x:c r="Y31" s="21"/>
    </x:row>
    <x:row r="32" spans="4:25" customHeight="1">
      <x:c r="D32" s="19"/>
      <x:c r="E32" s="19"/>
      <x:c r="F32" s="20"/>
      <x:c r="G32" s="34"/>
      <x:c r="H32" s="21"/>
      <x:c r="I32" s="21"/>
      <x:c r="J32" s="21"/>
      <x:c r="K32" s="21"/>
      <x:c r="L32" s="21"/>
      <x:c r="M32" s="21"/>
      <x:c r="N32" s="21"/>
      <x:c r="O32" s="21"/>
      <x:c r="P32" s="21"/>
      <x:c r="Q32" s="21"/>
      <x:c r="R32" s="21"/>
      <x:c r="S32" s="21"/>
      <x:c r="T32" s="21"/>
      <x:c r="U32" s="21"/>
      <x:c r="V32" s="21"/>
      <x:c r="W32" s="21"/>
      <x:c r="X32" s="21"/>
      <x:c r="Y32" s="21"/>
    </x:row>
    <x:row r="33" spans="4:25" customHeight="1">
      <x:c r="D33" s="19"/>
      <x:c r="E33" s="19"/>
      <x:c r="F33" s="20"/>
      <x:c r="G33" s="34"/>
      <x:c r="H33" s="21"/>
      <x:c r="I33" s="21"/>
      <x:c r="J33" s="21"/>
      <x:c r="K33" s="21"/>
      <x:c r="L33" s="21"/>
      <x:c r="M33" s="21"/>
      <x:c r="N33" s="21"/>
      <x:c r="O33" s="21"/>
      <x:c r="P33" s="21"/>
      <x:c r="Q33" s="21"/>
      <x:c r="R33" s="21"/>
      <x:c r="S33" s="21"/>
      <x:c r="T33" s="21"/>
      <x:c r="U33" s="21"/>
      <x:c r="V33" s="21"/>
      <x:c r="W33" s="21"/>
      <x:c r="X33" s="21"/>
      <x:c r="Y33" s="21"/>
    </x:row>
    <x:row r="34" spans="4:25" customHeight="1">
      <x:c r="D34" s="19"/>
      <x:c r="E34" s="19"/>
      <x:c r="F34" s="20"/>
      <x:c r="G34" s="34"/>
      <x:c r="H34" s="21"/>
      <x:c r="I34" s="21"/>
      <x:c r="J34" s="21"/>
      <x:c r="K34" s="21"/>
      <x:c r="L34" s="21"/>
      <x:c r="M34" s="21"/>
      <x:c r="N34" s="21"/>
      <x:c r="O34" s="21"/>
      <x:c r="P34" s="21"/>
      <x:c r="Q34" s="21"/>
      <x:c r="R34" s="21"/>
      <x:c r="S34" s="21"/>
      <x:c r="T34" s="21"/>
      <x:c r="U34" s="21"/>
      <x:c r="V34" s="21"/>
      <x:c r="W34" s="21"/>
      <x:c r="X34" s="21"/>
      <x:c r="Y34" s="21"/>
    </x:row>
    <x:row r="35" spans="4:25" customHeight="1">
      <x:c r="D35" s="19"/>
      <x:c r="E35" s="19"/>
      <x:c r="F35" s="20"/>
      <x:c r="G35" s="34"/>
      <x:c r="H35" s="21"/>
      <x:c r="I35" s="21"/>
      <x:c r="J35" s="21"/>
      <x:c r="K35" s="21"/>
      <x:c r="L35" s="21"/>
      <x:c r="M35" s="21"/>
      <x:c r="N35" s="21"/>
      <x:c r="O35" s="21"/>
      <x:c r="P35" s="21"/>
      <x:c r="Q35" s="21"/>
      <x:c r="R35" s="21"/>
      <x:c r="S35" s="21"/>
      <x:c r="T35" s="21"/>
      <x:c r="U35" s="21"/>
      <x:c r="V35" s="21"/>
      <x:c r="W35" s="21"/>
      <x:c r="X35" s="21"/>
      <x:c r="Y35" s="21"/>
    </x:row>
    <x:row r="36" spans="4:25" customHeight="1">
      <x:c r="D36" s="19"/>
      <x:c r="E36" s="19"/>
      <x:c r="F36" s="20"/>
      <x:c r="G36" s="34"/>
      <x:c r="H36" s="21"/>
      <x:c r="I36" s="21"/>
      <x:c r="J36" s="21"/>
      <x:c r="K36" s="21"/>
      <x:c r="L36" s="21"/>
      <x:c r="M36" s="21"/>
      <x:c r="N36" s="21"/>
      <x:c r="O36" s="21"/>
      <x:c r="P36" s="21"/>
      <x:c r="Q36" s="21"/>
      <x:c r="R36" s="21"/>
      <x:c r="S36" s="21"/>
      <x:c r="T36" s="21"/>
      <x:c r="U36" s="21"/>
      <x:c r="V36" s="21"/>
      <x:c r="W36" s="21"/>
      <x:c r="X36" s="21"/>
      <x:c r="Y36" s="21"/>
    </x:row>
    <x:row r="39" spans="4:25" customHeight="1">
      <x:c r="D39" s="155" t="s">
        <x:v>342</x:v>
      </x:c>
      <x:c r="E39" s="156"/>
      <x:c r="F39" s="156"/>
      <x:c r="G39" s="156"/>
      <x:c r="H39" s="156"/>
      <x:c r="I39" s="156"/>
      <x:c r="J39" s="156"/>
      <x:c r="K39" s="156"/>
      <x:c r="L39" s="156"/>
      <x:c r="M39" s="156"/>
      <x:c r="N39" s="156"/>
      <x:c r="O39" s="156"/>
      <x:c r="P39" s="156"/>
      <x:c r="Q39" s="156"/>
      <x:c r="R39" s="156"/>
      <x:c r="S39" s="156"/>
      <x:c r="T39" s="156"/>
      <x:c r="U39" s="156"/>
      <x:c r="V39" s="156"/>
      <x:c r="W39" s="156"/>
      <x:c r="X39" s="156"/>
      <x:c r="Y39" s="156"/>
    </x:row>
    <x:row r="40" spans="1:25" customHeight="1">
      <x:c r="A40" s="64" t="s">
        <x:v>405</x:v>
      </x:c>
      <x:c r="B40" s="64" t="s">
        <x:v>36</x:v>
      </x:c>
      <x:c r="C40" s="64" t="s">
        <x:v>412</x:v>
      </x:c>
      <x:c r="D40" s="157" t="s">
        <x:v>429</x:v>
      </x:c>
      <x:c r="E40" s="157" t="s">
        <x:v>409</x:v>
      </x:c>
      <x:c r="F40" s="157" t="s">
        <x:v>414</x:v>
      </x:c>
      <x:c r="G40" s="49" t="s">
        <x:v>356</x:v>
      </x:c>
      <x:c r="H40" s="66"/>
      <x:c r="I40" s="66"/>
      <x:c r="J40" s="66"/>
      <x:c r="K40" s="66"/>
      <x:c r="L40" s="66"/>
      <x:c r="M40" s="66"/>
      <x:c r="N40" s="66"/>
      <x:c r="O40" s="66"/>
      <x:c r="P40" s="66"/>
      <x:c r="Q40" s="66"/>
      <x:c r="R40" s="66"/>
      <x:c r="S40" s="66"/>
      <x:c r="T40" s="66"/>
      <x:c r="U40" s="66"/>
      <x:c r="V40" s="66"/>
      <x:c r="W40" s="66"/>
      <x:c r="X40" s="66"/>
      <x:c r="Y40" s="66"/>
    </x:row>
    <x:row r="41" spans="1:25" customHeight="1">
      <x:c r="A41" s="64"/>
      <x:c r="B41" s="64"/>
      <x:c r="C41" s="64"/>
      <x:c r="D41" s="103"/>
      <x:c r="E41" s="103"/>
      <x:c r="F41" s="103"/>
      <x:c r="G41" s="67"/>
      <x:c r="H41" s="67" t="s">
        <x:v>423</x:v>
      </x:c>
      <x:c r="I41" s="67" t="s">
        <x:v>76</x:v>
      </x:c>
      <x:c r="J41" s="67" t="s">
        <x:v>453</x:v>
      </x:c>
      <x:c r="K41" s="67"/>
      <x:c r="L41" s="67"/>
      <x:c r="M41" s="67"/>
      <x:c r="N41" s="67"/>
      <x:c r="O41" s="67"/>
      <x:c r="P41" s="67"/>
      <x:c r="Q41" s="67"/>
      <x:c r="R41" s="67"/>
      <x:c r="S41" s="67"/>
      <x:c r="T41" s="67"/>
      <x:c r="U41" s="67"/>
      <x:c r="V41" s="67"/>
      <x:c r="W41" s="67"/>
      <x:c r="X41" s="67"/>
      <x:c r="Y41" s="67"/>
    </x:row>
    <x:row r="42" spans="1:25" customHeight="1">
      <x:c r="A42" s="64"/>
      <x:c r="B42" s="64"/>
      <x:c r="C42" s="64"/>
      <x:c r="D42" s="104"/>
      <x:c r="E42" s="104"/>
      <x:c r="F42" s="104"/>
      <x:c r="G42" s="50"/>
      <x:c r="H42" s="68"/>
      <x:c r="I42" s="68"/>
      <x:c r="J42" s="68"/>
      <x:c r="K42" s="68"/>
      <x:c r="L42" s="68"/>
      <x:c r="M42" s="68"/>
      <x:c r="N42" s="68"/>
      <x:c r="O42" s="68"/>
      <x:c r="P42" s="68"/>
      <x:c r="Q42" s="68"/>
      <x:c r="R42" s="68"/>
      <x:c r="S42" s="68"/>
      <x:c r="T42" s="68"/>
      <x:c r="U42" s="68"/>
      <x:c r="V42" s="68"/>
      <x:c r="W42" s="68"/>
      <x:c r="X42" s="68"/>
      <x:c r="Y42" s="68"/>
    </x:row>
    <x:row r="43" spans="3:25" customHeight="1">
      <x:c r="C43" s="25">
        <x:v>59753097002</x:v>
      </x:c>
      <x:c r="D43" s="19" t="s">
        <x:v>656</x:v>
      </x:c>
      <x:c r="E43" s="19" t="s">
        <x:v>407</x:v>
      </x:c>
      <x:c r="F43" s="20" t="s">
        <x:v>442</x:v>
      </x:c>
      <x:c r="G43" s="34"/>
      <x:c r="H43" s="21">
        <x:v>3</x:v>
      </x:c>
      <x:c r="I43" s="21"/>
      <x:c r="J43" s="21">
        <x:v>3</x:v>
      </x:c>
      <x:c r="K43" s="21"/>
      <x:c r="L43" s="21"/>
      <x:c r="M43" s="21"/>
      <x:c r="N43" s="21"/>
      <x:c r="O43" s="21"/>
      <x:c r="P43" s="21"/>
      <x:c r="Q43" s="21"/>
      <x:c r="R43" s="21"/>
      <x:c r="S43" s="21"/>
      <x:c r="T43" s="21"/>
      <x:c r="U43" s="21"/>
      <x:c r="V43" s="21"/>
      <x:c r="W43" s="21"/>
      <x:c r="X43" s="21"/>
      <x:c r="Y43" s="21"/>
    </x:row>
    <x:row r="44" spans="3:25" s="25" customFormat="1" customHeight="1">
      <x:c r="C44" s="25">
        <x:v>59753017023</x:v>
      </x:c>
      <x:c r="D44" s="19" t="s">
        <x:v>158</x:v>
      </x:c>
      <x:c r="E44" s="19" t="s">
        <x:v>33</x:v>
      </x:c>
      <x:c r="F44" s="20" t="s">
        <x:v>442</x:v>
      </x:c>
      <x:c r="G44" s="34"/>
      <x:c r="H44" s="21">
        <x:v>41</x:v>
      </x:c>
      <x:c r="I44" s="21"/>
      <x:c r="J44" s="21">
        <x:v>41</x:v>
      </x:c>
      <x:c r="K44" s="21"/>
      <x:c r="L44" s="21"/>
      <x:c r="M44" s="21"/>
      <x:c r="N44" s="21"/>
      <x:c r="O44" s="21"/>
      <x:c r="P44" s="21"/>
      <x:c r="Q44" s="21"/>
      <x:c r="R44" s="21"/>
      <x:c r="S44" s="21"/>
      <x:c r="T44" s="21"/>
      <x:c r="U44" s="21"/>
      <x:c r="V44" s="21"/>
      <x:c r="W44" s="21"/>
      <x:c r="X44" s="21"/>
      <x:c r="Y44" s="21"/>
    </x:row>
    <x:row r="45" spans="3:25" s="25" customFormat="1" customHeight="1">
      <x:c r="C45" s="25">
        <x:v>59753017063</x:v>
      </x:c>
      <x:c r="D45" s="19" t="s">
        <x:v>264</x:v>
      </x:c>
      <x:c r="E45" s="19" t="s">
        <x:v>33</x:v>
      </x:c>
      <x:c r="F45" s="20" t="s">
        <x:v>433</x:v>
      </x:c>
      <x:c r="G45" s="34"/>
      <x:c r="H45" s="21">
        <x:v>2</x:v>
      </x:c>
      <x:c r="I45" s="21"/>
      <x:c r="J45" s="21">
        <x:v>2</x:v>
      </x:c>
      <x:c r="K45" s="21"/>
      <x:c r="L45" s="21"/>
      <x:c r="M45" s="21"/>
      <x:c r="N45" s="21"/>
      <x:c r="O45" s="21"/>
      <x:c r="P45" s="21"/>
      <x:c r="Q45" s="21"/>
      <x:c r="R45" s="21"/>
      <x:c r="S45" s="21"/>
      <x:c r="T45" s="21"/>
      <x:c r="U45" s="21"/>
      <x:c r="V45" s="21"/>
      <x:c r="W45" s="21"/>
      <x:c r="X45" s="21"/>
      <x:c r="Y45" s="21"/>
    </x:row>
    <x:row r="46" spans="3:25" customHeight="1">
      <x:c r="C46" s="25">
        <x:v>59753767041</x:v>
      </x:c>
      <x:c r="D46" s="19" t="s">
        <x:v>55</x:v>
      </x:c>
      <x:c r="E46" s="19" t="s">
        <x:v>172</x:v>
      </x:c>
      <x:c r="F46" s="20" t="s">
        <x:v>433</x:v>
      </x:c>
      <x:c r="G46" s="34"/>
      <x:c r="H46" s="21">
        <x:v>1</x:v>
      </x:c>
      <x:c r="I46" s="21"/>
      <x:c r="J46" s="21">
        <x:v>1</x:v>
      </x:c>
      <x:c r="K46" s="21"/>
      <x:c r="L46" s="21"/>
      <x:c r="M46" s="21"/>
      <x:c r="N46" s="21"/>
      <x:c r="O46" s="21"/>
      <x:c r="P46" s="21"/>
      <x:c r="Q46" s="21"/>
      <x:c r="R46" s="21"/>
      <x:c r="S46" s="21"/>
      <x:c r="T46" s="21"/>
      <x:c r="U46" s="21"/>
      <x:c r="V46" s="21"/>
      <x:c r="W46" s="21"/>
      <x:c r="X46" s="21"/>
      <x:c r="Y46" s="21"/>
    </x:row>
    <x:row r="47" spans="3:25" customHeight="1">
      <x:c r="C47" s="25">
        <x:v>59753777102</x:v>
      </x:c>
      <x:c r="D47" s="19" t="s">
        <x:v>48</x:v>
      </x:c>
      <x:c r="E47" s="19" t="s">
        <x:v>143</x:v>
      </x:c>
      <x:c r="F47" s="20" t="s">
        <x:v>433</x:v>
      </x:c>
      <x:c r="G47" s="34"/>
      <x:c r="H47" s="21">
        <x:v>1</x:v>
      </x:c>
      <x:c r="I47" s="21"/>
      <x:c r="J47" s="21">
        <x:v>1</x:v>
      </x:c>
      <x:c r="K47" s="21"/>
      <x:c r="L47" s="21"/>
      <x:c r="M47" s="21"/>
      <x:c r="N47" s="21"/>
      <x:c r="O47" s="21"/>
      <x:c r="P47" s="21"/>
      <x:c r="Q47" s="21"/>
      <x:c r="R47" s="21"/>
      <x:c r="S47" s="21"/>
      <x:c r="T47" s="21"/>
      <x:c r="U47" s="21"/>
      <x:c r="V47" s="21"/>
      <x:c r="W47" s="21"/>
      <x:c r="X47" s="21"/>
      <x:c r="Y47" s="21"/>
    </x:row>
    <x:row r="48" spans="3:25" customHeight="1">
      <x:c r="C48" s="25">
        <x:v>59753767251</x:v>
      </x:c>
      <x:c r="D48" s="19" t="s">
        <x:v>159</x:v>
      </x:c>
      <x:c r="E48" s="19" t="s">
        <x:v>538</x:v>
      </x:c>
      <x:c r="F48" s="20" t="s">
        <x:v>433</x:v>
      </x:c>
      <x:c r="G48" s="34"/>
      <x:c r="H48" s="21">
        <x:v>1</x:v>
      </x:c>
      <x:c r="I48" s="21"/>
      <x:c r="J48" s="21">
        <x:v>1</x:v>
      </x:c>
      <x:c r="K48" s="21"/>
      <x:c r="L48" s="21"/>
      <x:c r="M48" s="21"/>
      <x:c r="N48" s="21"/>
      <x:c r="O48" s="21"/>
      <x:c r="P48" s="21"/>
      <x:c r="Q48" s="21"/>
      <x:c r="R48" s="21"/>
      <x:c r="S48" s="21"/>
      <x:c r="T48" s="21"/>
      <x:c r="U48" s="21"/>
      <x:c r="V48" s="21"/>
      <x:c r="W48" s="21"/>
      <x:c r="X48" s="21"/>
      <x:c r="Y48" s="21"/>
    </x:row>
    <x:row r="49" spans="3:25" customHeight="1">
      <x:c r="C49" s="25">
        <x:v>59753857001</x:v>
      </x:c>
      <x:c r="D49" s="19" t="s">
        <x:v>57</x:v>
      </x:c>
      <x:c r="E49" s="19" t="s">
        <x:v>506</x:v>
      </x:c>
      <x:c r="F49" s="20" t="s">
        <x:v>433</x:v>
      </x:c>
      <x:c r="G49" s="34"/>
      <x:c r="H49" s="21">
        <x:v>1</x:v>
      </x:c>
      <x:c r="I49" s="21"/>
      <x:c r="J49" s="21">
        <x:v>1</x:v>
      </x:c>
      <x:c r="K49" s="21"/>
      <x:c r="L49" s="21"/>
      <x:c r="M49" s="21"/>
      <x:c r="N49" s="21"/>
      <x:c r="O49" s="21"/>
      <x:c r="P49" s="21"/>
      <x:c r="Q49" s="21"/>
      <x:c r="R49" s="21"/>
      <x:c r="S49" s="21"/>
      <x:c r="T49" s="21"/>
      <x:c r="U49" s="21"/>
      <x:c r="V49" s="21"/>
      <x:c r="W49" s="21"/>
      <x:c r="X49" s="21"/>
      <x:c r="Y49" s="21"/>
    </x:row>
    <x:row r="50" spans="3:25" customHeight="1">
      <x:c r="C50" s="25">
        <x:v>59350187011</x:v>
      </x:c>
      <x:c r="D50" s="19" t="s">
        <x:v>31</x:v>
      </x:c>
      <x:c r="E50" s="19" t="s">
        <x:v>422</x:v>
      </x:c>
      <x:c r="F50" s="20" t="s">
        <x:v>442</x:v>
      </x:c>
      <x:c r="G50" s="34"/>
      <x:c r="H50" s="21">
        <x:v>3</x:v>
      </x:c>
      <x:c r="I50" s="21"/>
      <x:c r="J50" s="21">
        <x:v>3</x:v>
      </x:c>
      <x:c r="K50" s="21"/>
      <x:c r="L50" s="21"/>
      <x:c r="M50" s="21"/>
      <x:c r="N50" s="21"/>
      <x:c r="O50" s="21"/>
      <x:c r="P50" s="21"/>
      <x:c r="Q50" s="21"/>
      <x:c r="R50" s="21"/>
      <x:c r="S50" s="21"/>
      <x:c r="T50" s="21"/>
      <x:c r="U50" s="21"/>
      <x:c r="V50" s="21"/>
      <x:c r="W50" s="21"/>
      <x:c r="X50" s="21"/>
      <x:c r="Y50" s="21"/>
    </x:row>
    <x:row r="51" spans="3:25" customHeight="1">
      <x:c r="C51" s="25">
        <x:v>61454127541</x:v>
      </x:c>
      <x:c r="D51" s="19" t="s">
        <x:v>241</x:v>
      </x:c>
      <x:c r="E51" s="19" t="s">
        <x:v>21</x:v>
      </x:c>
      <x:c r="F51" s="20" t="s">
        <x:v>442</x:v>
      </x:c>
      <x:c r="G51" s="34"/>
      <x:c r="H51" s="21">
        <x:v>47</x:v>
      </x:c>
      <x:c r="I51" s="21"/>
      <x:c r="J51" s="21">
        <x:v>47</x:v>
      </x:c>
      <x:c r="K51" s="21"/>
      <x:c r="L51" s="21"/>
      <x:c r="M51" s="21"/>
      <x:c r="N51" s="21"/>
      <x:c r="O51" s="21"/>
      <x:c r="P51" s="21"/>
      <x:c r="Q51" s="21"/>
      <x:c r="R51" s="21"/>
      <x:c r="S51" s="21"/>
      <x:c r="T51" s="21"/>
      <x:c r="U51" s="21"/>
      <x:c r="V51" s="21"/>
      <x:c r="W51" s="21"/>
      <x:c r="X51" s="21"/>
      <x:c r="Y51" s="21"/>
    </x:row>
    <x:row r="52" spans="3:25" customHeight="1">
      <x:c r="C52" s="25">
        <x:v>58200297102</x:v>
      </x:c>
      <x:c r="D52" s="19" t="s">
        <x:v>29</x:v>
      </x:c>
      <x:c r="E52" s="19" t="s">
        <x:v>106</x:v>
      </x:c>
      <x:c r="F52" s="20" t="s">
        <x:v>433</x:v>
      </x:c>
      <x:c r="G52" s="34"/>
      <x:c r="H52" s="21">
        <x:v>1</x:v>
      </x:c>
      <x:c r="I52" s="21"/>
      <x:c r="J52" s="21">
        <x:v>1</x:v>
      </x:c>
      <x:c r="K52" s="21"/>
      <x:c r="L52" s="21"/>
      <x:c r="M52" s="21"/>
      <x:c r="N52" s="21"/>
      <x:c r="O52" s="21"/>
      <x:c r="P52" s="21"/>
      <x:c r="Q52" s="21"/>
      <x:c r="R52" s="21"/>
      <x:c r="S52" s="21"/>
      <x:c r="T52" s="21"/>
      <x:c r="U52" s="21"/>
      <x:c r="V52" s="21"/>
      <x:c r="W52" s="21"/>
      <x:c r="X52" s="21"/>
      <x:c r="Y52" s="21"/>
    </x:row>
    <x:row r="53" spans="3:25" customHeight="1">
      <x:c r="C53" s="25">
        <x:v>56950012321</x:v>
      </x:c>
      <x:c r="D53" s="19" t="s">
        <x:v>129</x:v>
      </x:c>
      <x:c r="E53" s="19" t="s">
        <x:v>399</x:v>
      </x:c>
      <x:c r="F53" s="20" t="s">
        <x:v>400</x:v>
      </x:c>
      <x:c r="G53" s="34"/>
      <x:c r="H53" s="21">
        <x:v>2</x:v>
      </x:c>
      <x:c r="I53" s="21"/>
      <x:c r="J53" s="21">
        <x:v>2</x:v>
      </x:c>
      <x:c r="K53" s="21"/>
      <x:c r="L53" s="21"/>
      <x:c r="M53" s="21"/>
      <x:c r="N53" s="21"/>
      <x:c r="O53" s="21"/>
      <x:c r="P53" s="21"/>
      <x:c r="Q53" s="21"/>
      <x:c r="R53" s="21"/>
      <x:c r="S53" s="21"/>
      <x:c r="T53" s="21"/>
      <x:c r="U53" s="21"/>
      <x:c r="V53" s="21"/>
      <x:c r="W53" s="21"/>
      <x:c r="X53" s="21"/>
      <x:c r="Y53" s="21"/>
    </x:row>
    <x:row r="54" spans="4:25" customHeight="1">
      <x:c r="D54" s="19"/>
      <x:c r="E54" s="19"/>
      <x:c r="F54" s="20"/>
      <x:c r="G54" s="34"/>
      <x:c r="H54" s="21"/>
      <x:c r="I54" s="21"/>
      <x:c r="J54" s="21"/>
      <x:c r="K54" s="21"/>
      <x:c r="L54" s="21"/>
      <x:c r="M54" s="21"/>
      <x:c r="N54" s="21"/>
      <x:c r="O54" s="21"/>
      <x:c r="P54" s="21"/>
      <x:c r="Q54" s="21"/>
      <x:c r="R54" s="21"/>
      <x:c r="S54" s="21"/>
      <x:c r="T54" s="21"/>
      <x:c r="U54" s="21"/>
      <x:c r="V54" s="21"/>
      <x:c r="W54" s="21"/>
      <x:c r="X54" s="21"/>
      <x:c r="Y54" s="21"/>
    </x:row>
    <x:row r="55" spans="4:25" customHeight="1">
      <x:c r="D55" s="19"/>
      <x:c r="E55" s="19"/>
      <x:c r="F55" s="20"/>
      <x:c r="G55" s="34"/>
      <x:c r="H55" s="21"/>
      <x:c r="I55" s="21"/>
      <x:c r="J55" s="21"/>
      <x:c r="K55" s="21"/>
      <x:c r="L55" s="21"/>
      <x:c r="M55" s="21"/>
      <x:c r="N55" s="21"/>
      <x:c r="O55" s="21"/>
      <x:c r="P55" s="21"/>
      <x:c r="Q55" s="21"/>
      <x:c r="R55" s="21"/>
      <x:c r="S55" s="21"/>
      <x:c r="T55" s="21"/>
      <x:c r="U55" s="21"/>
      <x:c r="V55" s="21"/>
      <x:c r="W55" s="21"/>
      <x:c r="X55" s="21"/>
      <x:c r="Y55" s="21"/>
    </x:row>
    <x:row r="56" spans="4:25" customHeight="1">
      <x:c r="D56" s="19"/>
      <x:c r="E56" s="19"/>
      <x:c r="F56" s="20"/>
      <x:c r="G56" s="34"/>
      <x:c r="H56" s="21"/>
      <x:c r="I56" s="21"/>
      <x:c r="J56" s="21"/>
      <x:c r="K56" s="21"/>
      <x:c r="L56" s="21"/>
      <x:c r="M56" s="21"/>
      <x:c r="N56" s="21"/>
      <x:c r="O56" s="21"/>
      <x:c r="P56" s="21"/>
      <x:c r="Q56" s="21"/>
      <x:c r="R56" s="21"/>
      <x:c r="S56" s="21"/>
      <x:c r="T56" s="21"/>
      <x:c r="U56" s="21"/>
      <x:c r="V56" s="21"/>
      <x:c r="W56" s="21"/>
      <x:c r="X56" s="21"/>
      <x:c r="Y56" s="21"/>
    </x:row>
    <x:row r="57" spans="4:25" customHeight="1">
      <x:c r="D57" s="19"/>
      <x:c r="E57" s="19"/>
      <x:c r="F57" s="20"/>
      <x:c r="G57" s="34"/>
      <x:c r="H57" s="21"/>
      <x:c r="I57" s="21"/>
      <x:c r="J57" s="21"/>
      <x:c r="K57" s="21"/>
      <x:c r="L57" s="21"/>
      <x:c r="M57" s="21"/>
      <x:c r="N57" s="21"/>
      <x:c r="O57" s="21"/>
      <x:c r="P57" s="21"/>
      <x:c r="Q57" s="21"/>
      <x:c r="R57" s="21"/>
      <x:c r="S57" s="21"/>
      <x:c r="T57" s="21"/>
      <x:c r="U57" s="21"/>
      <x:c r="V57" s="21"/>
      <x:c r="W57" s="21"/>
      <x:c r="X57" s="21"/>
      <x:c r="Y57" s="21"/>
    </x:row>
    <x:row r="58" spans="4:25" customHeight="1">
      <x:c r="D58" s="19"/>
      <x:c r="E58" s="19"/>
      <x:c r="F58" s="20"/>
      <x:c r="G58" s="34"/>
      <x:c r="H58" s="21"/>
      <x:c r="I58" s="21"/>
      <x:c r="J58" s="21"/>
      <x:c r="K58" s="21"/>
      <x:c r="L58" s="21"/>
      <x:c r="M58" s="21"/>
      <x:c r="N58" s="21"/>
      <x:c r="O58" s="21"/>
      <x:c r="P58" s="21"/>
      <x:c r="Q58" s="21"/>
      <x:c r="R58" s="21"/>
      <x:c r="S58" s="21"/>
      <x:c r="T58" s="21"/>
      <x:c r="U58" s="21"/>
      <x:c r="V58" s="21"/>
      <x:c r="W58" s="21"/>
      <x:c r="X58" s="21"/>
      <x:c r="Y58" s="21"/>
    </x:row>
    <x:row r="59" spans="4:25" customHeight="1">
      <x:c r="D59" s="19"/>
      <x:c r="E59" s="19"/>
      <x:c r="F59" s="20"/>
      <x:c r="G59" s="34"/>
      <x:c r="H59" s="21"/>
      <x:c r="I59" s="21"/>
      <x:c r="J59" s="21"/>
      <x:c r="K59" s="21"/>
      <x:c r="L59" s="21"/>
      <x:c r="M59" s="21"/>
      <x:c r="N59" s="21"/>
      <x:c r="O59" s="21"/>
      <x:c r="P59" s="21"/>
      <x:c r="Q59" s="21"/>
      <x:c r="R59" s="21"/>
      <x:c r="S59" s="21"/>
      <x:c r="T59" s="21"/>
      <x:c r="U59" s="21"/>
      <x:c r="V59" s="21"/>
      <x:c r="W59" s="21"/>
      <x:c r="X59" s="21"/>
      <x:c r="Y59" s="21"/>
    </x:row>
    <x:row r="60" spans="4:25" customHeight="1">
      <x:c r="D60" s="19"/>
      <x:c r="E60" s="19"/>
      <x:c r="F60" s="20"/>
      <x:c r="G60" s="34"/>
      <x:c r="H60" s="21"/>
      <x:c r="I60" s="21"/>
      <x:c r="J60" s="21"/>
      <x:c r="K60" s="21"/>
      <x:c r="L60" s="21"/>
      <x:c r="M60" s="21"/>
      <x:c r="N60" s="21"/>
      <x:c r="O60" s="21"/>
      <x:c r="P60" s="21"/>
      <x:c r="Q60" s="21"/>
      <x:c r="R60" s="21"/>
      <x:c r="S60" s="21"/>
      <x:c r="T60" s="21"/>
      <x:c r="U60" s="21"/>
      <x:c r="V60" s="21"/>
      <x:c r="W60" s="21"/>
      <x:c r="X60" s="21"/>
      <x:c r="Y60" s="21"/>
    </x:row>
    <x:row r="61" spans="4:25" customHeight="1">
      <x:c r="D61" s="19"/>
      <x:c r="E61" s="19"/>
      <x:c r="F61" s="20"/>
      <x:c r="G61" s="34"/>
      <x:c r="H61" s="21"/>
      <x:c r="I61" s="21"/>
      <x:c r="J61" s="21"/>
      <x:c r="K61" s="21"/>
      <x:c r="L61" s="21"/>
      <x:c r="M61" s="21"/>
      <x:c r="N61" s="21"/>
      <x:c r="O61" s="21"/>
      <x:c r="P61" s="21"/>
      <x:c r="Q61" s="21"/>
      <x:c r="R61" s="21"/>
      <x:c r="S61" s="21"/>
      <x:c r="T61" s="21"/>
      <x:c r="U61" s="21"/>
      <x:c r="V61" s="21"/>
      <x:c r="W61" s="21"/>
      <x:c r="X61" s="21"/>
      <x:c r="Y61" s="21"/>
    </x:row>
    <x:row r="62" spans="4:25" customHeight="1">
      <x:c r="D62" s="19"/>
      <x:c r="E62" s="19"/>
      <x:c r="F62" s="20"/>
      <x:c r="G62" s="34"/>
      <x:c r="H62" s="21"/>
      <x:c r="I62" s="21"/>
      <x:c r="J62" s="21"/>
      <x:c r="K62" s="21"/>
      <x:c r="L62" s="21"/>
      <x:c r="M62" s="21"/>
      <x:c r="N62" s="21"/>
      <x:c r="O62" s="21"/>
      <x:c r="P62" s="21"/>
      <x:c r="Q62" s="21"/>
      <x:c r="R62" s="21"/>
      <x:c r="S62" s="21"/>
      <x:c r="T62" s="21"/>
      <x:c r="U62" s="21"/>
      <x:c r="V62" s="21"/>
      <x:c r="W62" s="21"/>
      <x:c r="X62" s="21"/>
      <x:c r="Y62" s="21"/>
    </x:row>
    <x:row r="63" spans="4:25" customHeight="1">
      <x:c r="D63" s="19"/>
      <x:c r="E63" s="19"/>
      <x:c r="F63" s="20"/>
      <x:c r="G63" s="34"/>
      <x:c r="H63" s="21"/>
      <x:c r="I63" s="21"/>
      <x:c r="J63" s="21"/>
      <x:c r="K63" s="21"/>
      <x:c r="L63" s="21"/>
      <x:c r="M63" s="21"/>
      <x:c r="N63" s="21"/>
      <x:c r="O63" s="21"/>
      <x:c r="P63" s="21"/>
      <x:c r="Q63" s="21"/>
      <x:c r="R63" s="21"/>
      <x:c r="S63" s="21"/>
      <x:c r="T63" s="21"/>
      <x:c r="U63" s="21"/>
      <x:c r="V63" s="21"/>
      <x:c r="W63" s="21"/>
      <x:c r="X63" s="21"/>
      <x:c r="Y63" s="21"/>
    </x:row>
    <x:row r="64" spans="4:25" customHeight="1">
      <x:c r="D64" s="19"/>
      <x:c r="E64" s="19"/>
      <x:c r="F64" s="20"/>
      <x:c r="G64" s="34"/>
      <x:c r="H64" s="21"/>
      <x:c r="I64" s="21"/>
      <x:c r="J64" s="21"/>
      <x:c r="K64" s="21"/>
      <x:c r="L64" s="21"/>
      <x:c r="M64" s="21"/>
      <x:c r="N64" s="21"/>
      <x:c r="O64" s="21"/>
      <x:c r="P64" s="21"/>
      <x:c r="Q64" s="21"/>
      <x:c r="R64" s="21"/>
      <x:c r="S64" s="21"/>
      <x:c r="T64" s="21"/>
      <x:c r="U64" s="21"/>
      <x:c r="V64" s="21"/>
      <x:c r="W64" s="21"/>
      <x:c r="X64" s="21"/>
      <x:c r="Y64" s="21"/>
    </x:row>
    <x:row r="65" spans="4:25" customHeight="1">
      <x:c r="D65" s="19"/>
      <x:c r="E65" s="19"/>
      <x:c r="F65" s="20"/>
      <x:c r="G65" s="34"/>
      <x:c r="H65" s="21"/>
      <x:c r="I65" s="21"/>
      <x:c r="J65" s="21"/>
      <x:c r="K65" s="21"/>
      <x:c r="L65" s="21"/>
      <x:c r="M65" s="21"/>
      <x:c r="N65" s="21"/>
      <x:c r="O65" s="21"/>
      <x:c r="P65" s="21"/>
      <x:c r="Q65" s="21"/>
      <x:c r="R65" s="21"/>
      <x:c r="S65" s="21"/>
      <x:c r="T65" s="21"/>
      <x:c r="U65" s="21"/>
      <x:c r="V65" s="21"/>
      <x:c r="W65" s="21"/>
      <x:c r="X65" s="21"/>
      <x:c r="Y65" s="21"/>
    </x:row>
    <x:row r="66" spans="4:25" customHeight="1">
      <x:c r="D66" s="19"/>
      <x:c r="E66" s="19"/>
      <x:c r="F66" s="20"/>
      <x:c r="G66" s="34"/>
      <x:c r="H66" s="21"/>
      <x:c r="I66" s="21"/>
      <x:c r="J66" s="21"/>
      <x:c r="K66" s="21"/>
      <x:c r="L66" s="21"/>
      <x:c r="M66" s="21"/>
      <x:c r="N66" s="21"/>
      <x:c r="O66" s="21"/>
      <x:c r="P66" s="21"/>
      <x:c r="Q66" s="21"/>
      <x:c r="R66" s="21"/>
      <x:c r="S66" s="21"/>
      <x:c r="T66" s="21"/>
      <x:c r="U66" s="21"/>
      <x:c r="V66" s="21"/>
      <x:c r="W66" s="21"/>
      <x:c r="X66" s="21"/>
      <x:c r="Y66" s="21"/>
    </x:row>
    <x:row r="67" spans="4:25" customHeight="1">
      <x:c r="D67" s="19"/>
      <x:c r="E67" s="19"/>
      <x:c r="F67" s="20"/>
      <x:c r="G67" s="34"/>
      <x:c r="H67" s="21"/>
      <x:c r="I67" s="21"/>
      <x:c r="J67" s="21"/>
      <x:c r="K67" s="21"/>
      <x:c r="L67" s="21"/>
      <x:c r="M67" s="21"/>
      <x:c r="N67" s="21"/>
      <x:c r="O67" s="21"/>
      <x:c r="P67" s="21"/>
      <x:c r="Q67" s="21"/>
      <x:c r="R67" s="21"/>
      <x:c r="S67" s="21"/>
      <x:c r="T67" s="21"/>
      <x:c r="U67" s="21"/>
      <x:c r="V67" s="21"/>
      <x:c r="W67" s="21"/>
      <x:c r="X67" s="21"/>
      <x:c r="Y67" s="21"/>
    </x:row>
    <x:row r="68" spans="4:25" customHeight="1">
      <x:c r="D68" s="19"/>
      <x:c r="E68" s="19"/>
      <x:c r="F68" s="20"/>
      <x:c r="G68" s="34"/>
      <x:c r="H68" s="21"/>
      <x:c r="I68" s="21"/>
      <x:c r="J68" s="21"/>
      <x:c r="K68" s="21"/>
      <x:c r="L68" s="21"/>
      <x:c r="M68" s="21"/>
      <x:c r="N68" s="21"/>
      <x:c r="O68" s="21"/>
      <x:c r="P68" s="21"/>
      <x:c r="Q68" s="21"/>
      <x:c r="R68" s="21"/>
      <x:c r="S68" s="21"/>
      <x:c r="T68" s="21"/>
      <x:c r="U68" s="21"/>
      <x:c r="V68" s="21"/>
      <x:c r="W68" s="21"/>
      <x:c r="X68" s="21"/>
      <x:c r="Y68" s="21"/>
    </x:row>
    <x:row r="69" spans="4:25" customHeight="1">
      <x:c r="D69" s="19"/>
      <x:c r="E69" s="19"/>
      <x:c r="F69" s="20"/>
      <x:c r="G69" s="34"/>
      <x:c r="H69" s="21"/>
      <x:c r="I69" s="21"/>
      <x:c r="J69" s="21"/>
      <x:c r="K69" s="21"/>
      <x:c r="L69" s="21"/>
      <x:c r="M69" s="21"/>
      <x:c r="N69" s="21"/>
      <x:c r="O69" s="21"/>
      <x:c r="P69" s="21"/>
      <x:c r="Q69" s="21"/>
      <x:c r="R69" s="21"/>
      <x:c r="S69" s="21"/>
      <x:c r="T69" s="21"/>
      <x:c r="U69" s="21"/>
      <x:c r="V69" s="21"/>
      <x:c r="W69" s="21"/>
      <x:c r="X69" s="21"/>
      <x:c r="Y69" s="21"/>
    </x:row>
    <x:row r="70" spans="4:25" customHeight="1">
      <x:c r="D70" s="19"/>
      <x:c r="E70" s="19"/>
      <x:c r="F70" s="20"/>
      <x:c r="G70" s="34"/>
      <x:c r="H70" s="21"/>
      <x:c r="I70" s="21"/>
      <x:c r="J70" s="21"/>
      <x:c r="K70" s="21"/>
      <x:c r="L70" s="21"/>
      <x:c r="M70" s="21"/>
      <x:c r="N70" s="21"/>
      <x:c r="O70" s="21"/>
      <x:c r="P70" s="21"/>
      <x:c r="Q70" s="21"/>
      <x:c r="R70" s="21"/>
      <x:c r="S70" s="21"/>
      <x:c r="T70" s="21"/>
      <x:c r="U70" s="21"/>
      <x:c r="V70" s="21"/>
      <x:c r="W70" s="21"/>
      <x:c r="X70" s="21"/>
      <x:c r="Y70" s="21"/>
    </x:row>
    <x:row r="71" spans="4:25" customHeight="1">
      <x:c r="D71" s="19"/>
      <x:c r="E71" s="19"/>
      <x:c r="F71" s="20"/>
      <x:c r="G71" s="34"/>
      <x:c r="H71" s="21"/>
      <x:c r="I71" s="21"/>
      <x:c r="J71" s="21"/>
      <x:c r="K71" s="21"/>
      <x:c r="L71" s="21"/>
      <x:c r="M71" s="21"/>
      <x:c r="N71" s="21"/>
      <x:c r="O71" s="21"/>
      <x:c r="P71" s="21"/>
      <x:c r="Q71" s="21"/>
      <x:c r="R71" s="21"/>
      <x:c r="S71" s="21"/>
      <x:c r="T71" s="21"/>
      <x:c r="U71" s="21"/>
      <x:c r="V71" s="21"/>
      <x:c r="W71" s="21"/>
      <x:c r="X71" s="21"/>
      <x:c r="Y71" s="21"/>
    </x:row>
    <x:row r="72" spans="4:25" customHeight="1">
      <x:c r="D72" s="19"/>
      <x:c r="E72" s="19"/>
      <x:c r="F72" s="20"/>
      <x:c r="G72" s="34"/>
      <x:c r="H72" s="21"/>
      <x:c r="I72" s="21"/>
      <x:c r="J72" s="21"/>
      <x:c r="K72" s="21"/>
      <x:c r="L72" s="21"/>
      <x:c r="M72" s="21"/>
      <x:c r="N72" s="21"/>
      <x:c r="O72" s="21"/>
      <x:c r="P72" s="21"/>
      <x:c r="Q72" s="21"/>
      <x:c r="R72" s="21"/>
      <x:c r="S72" s="21"/>
      <x:c r="T72" s="21"/>
      <x:c r="U72" s="21"/>
      <x:c r="V72" s="21"/>
      <x:c r="W72" s="21"/>
      <x:c r="X72" s="21"/>
      <x:c r="Y72" s="21"/>
    </x:row>
    <x:row r="75" spans="4:25" customHeight="1">
      <x:c r="D75" s="155" t="s">
        <x:v>630</x:v>
      </x:c>
      <x:c r="E75" s="156"/>
      <x:c r="F75" s="156"/>
      <x:c r="G75" s="156"/>
      <x:c r="H75" s="156"/>
      <x:c r="I75" s="156"/>
      <x:c r="J75" s="156"/>
      <x:c r="K75" s="156"/>
      <x:c r="L75" s="156"/>
      <x:c r="M75" s="156"/>
      <x:c r="N75" s="156"/>
      <x:c r="O75" s="156"/>
      <x:c r="P75" s="156"/>
      <x:c r="Q75" s="156"/>
      <x:c r="R75" s="156"/>
      <x:c r="S75" s="156"/>
      <x:c r="T75" s="156"/>
      <x:c r="U75" s="156"/>
      <x:c r="V75" s="156"/>
      <x:c r="W75" s="156"/>
      <x:c r="X75" s="156"/>
      <x:c r="Y75" s="156"/>
    </x:row>
    <x:row r="76" spans="1:25" customHeight="1">
      <x:c r="A76" s="64" t="s">
        <x:v>405</x:v>
      </x:c>
      <x:c r="B76" s="64" t="s">
        <x:v>36</x:v>
      </x:c>
      <x:c r="C76" s="64" t="s">
        <x:v>412</x:v>
      </x:c>
      <x:c r="D76" s="157" t="s">
        <x:v>429</x:v>
      </x:c>
      <x:c r="E76" s="157" t="s">
        <x:v>409</x:v>
      </x:c>
      <x:c r="F76" s="157" t="s">
        <x:v>414</x:v>
      </x:c>
      <x:c r="G76" s="49" t="s">
        <x:v>356</x:v>
      </x:c>
      <x:c r="H76" s="66"/>
      <x:c r="I76" s="66"/>
      <x:c r="J76" s="66"/>
      <x:c r="K76" s="66"/>
      <x:c r="L76" s="66"/>
      <x:c r="M76" s="66"/>
      <x:c r="N76" s="66"/>
      <x:c r="O76" s="66"/>
      <x:c r="P76" s="66"/>
      <x:c r="Q76" s="66"/>
      <x:c r="R76" s="66"/>
      <x:c r="S76" s="66"/>
      <x:c r="T76" s="66"/>
      <x:c r="U76" s="66"/>
      <x:c r="V76" s="66"/>
      <x:c r="W76" s="66"/>
      <x:c r="X76" s="66"/>
      <x:c r="Y76" s="66"/>
    </x:row>
    <x:row r="77" spans="1:25" customHeight="1">
      <x:c r="A77" s="64"/>
      <x:c r="B77" s="64"/>
      <x:c r="C77" s="64"/>
      <x:c r="D77" s="103"/>
      <x:c r="E77" s="103"/>
      <x:c r="F77" s="103"/>
      <x:c r="G77" s="67"/>
      <x:c r="H77" s="67" t="s">
        <x:v>423</x:v>
      </x:c>
      <x:c r="I77" s="67" t="s">
        <x:v>76</x:v>
      </x:c>
      <x:c r="J77" s="67" t="s">
        <x:v>453</x:v>
      </x:c>
      <x:c r="K77" s="67"/>
      <x:c r="L77" s="67"/>
      <x:c r="M77" s="67"/>
      <x:c r="N77" s="67"/>
      <x:c r="O77" s="67"/>
      <x:c r="P77" s="67"/>
      <x:c r="Q77" s="67"/>
      <x:c r="R77" s="67"/>
      <x:c r="S77" s="67"/>
      <x:c r="T77" s="67"/>
      <x:c r="U77" s="67"/>
      <x:c r="V77" s="67"/>
      <x:c r="W77" s="67"/>
      <x:c r="X77" s="67"/>
      <x:c r="Y77" s="67"/>
    </x:row>
    <x:row r="78" spans="1:25" customHeight="1">
      <x:c r="A78" s="64"/>
      <x:c r="B78" s="64"/>
      <x:c r="C78" s="64"/>
      <x:c r="D78" s="104"/>
      <x:c r="E78" s="104"/>
      <x:c r="F78" s="104"/>
      <x:c r="G78" s="50"/>
      <x:c r="H78" s="68"/>
      <x:c r="I78" s="68"/>
      <x:c r="J78" s="68"/>
      <x:c r="K78" s="68"/>
      <x:c r="L78" s="68"/>
      <x:c r="M78" s="68"/>
      <x:c r="N78" s="68"/>
      <x:c r="O78" s="68"/>
      <x:c r="P78" s="68"/>
      <x:c r="Q78" s="68"/>
      <x:c r="R78" s="68"/>
      <x:c r="S78" s="68"/>
      <x:c r="T78" s="68"/>
      <x:c r="U78" s="68"/>
      <x:c r="V78" s="68"/>
      <x:c r="W78" s="68"/>
      <x:c r="X78" s="68"/>
      <x:c r="Y78" s="68"/>
    </x:row>
    <x:row r="79" spans="3:25" customHeight="1">
      <x:c r="C79" s="25">
        <x:v>59753097002</x:v>
      </x:c>
      <x:c r="D79" s="19" t="s">
        <x:v>656</x:v>
      </x:c>
      <x:c r="E79" s="19" t="s">
        <x:v>407</x:v>
      </x:c>
      <x:c r="F79" s="20" t="s">
        <x:v>442</x:v>
      </x:c>
      <x:c r="G79" s="34"/>
      <x:c r="H79" s="21">
        <x:v>4</x:v>
      </x:c>
      <x:c r="I79" s="21"/>
      <x:c r="J79" s="21">
        <x:v>4</x:v>
      </x:c>
      <x:c r="K79" s="21"/>
      <x:c r="L79" s="21"/>
      <x:c r="M79" s="21"/>
      <x:c r="N79" s="21"/>
      <x:c r="O79" s="21"/>
      <x:c r="P79" s="21"/>
      <x:c r="Q79" s="21"/>
      <x:c r="R79" s="21"/>
      <x:c r="S79" s="21"/>
      <x:c r="T79" s="21"/>
      <x:c r="U79" s="21"/>
      <x:c r="V79" s="21"/>
      <x:c r="W79" s="21"/>
      <x:c r="X79" s="21"/>
      <x:c r="Y79" s="21"/>
    </x:row>
    <x:row r="80" spans="3:25" s="25" customFormat="1" customHeight="1">
      <x:c r="C80" s="25">
        <x:v>59753017023</x:v>
      </x:c>
      <x:c r="D80" s="19" t="s">
        <x:v>158</x:v>
      </x:c>
      <x:c r="E80" s="19" t="s">
        <x:v>33</x:v>
      </x:c>
      <x:c r="F80" s="20" t="s">
        <x:v>442</x:v>
      </x:c>
      <x:c r="G80" s="34"/>
      <x:c r="H80" s="21">
        <x:v>65</x:v>
      </x:c>
      <x:c r="I80" s="21"/>
      <x:c r="J80" s="21">
        <x:v>65</x:v>
      </x:c>
      <x:c r="K80" s="21"/>
      <x:c r="L80" s="21"/>
      <x:c r="M80" s="21"/>
      <x:c r="N80" s="21"/>
      <x:c r="O80" s="21"/>
      <x:c r="P80" s="21"/>
      <x:c r="Q80" s="21"/>
      <x:c r="R80" s="21"/>
      <x:c r="S80" s="21"/>
      <x:c r="T80" s="21"/>
      <x:c r="U80" s="21"/>
      <x:c r="V80" s="21"/>
      <x:c r="W80" s="21"/>
      <x:c r="X80" s="21"/>
      <x:c r="Y80" s="21"/>
    </x:row>
    <x:row r="81" spans="3:25" s="25" customFormat="1" customHeight="1">
      <x:c r="C81" s="25">
        <x:v>59753017063</x:v>
      </x:c>
      <x:c r="D81" s="19" t="s">
        <x:v>264</x:v>
      </x:c>
      <x:c r="E81" s="19" t="s">
        <x:v>33</x:v>
      </x:c>
      <x:c r="F81" s="20" t="s">
        <x:v>433</x:v>
      </x:c>
      <x:c r="G81" s="34"/>
      <x:c r="H81" s="21">
        <x:v>30</x:v>
      </x:c>
      <x:c r="I81" s="21"/>
      <x:c r="J81" s="21">
        <x:v>30</x:v>
      </x:c>
      <x:c r="K81" s="21"/>
      <x:c r="L81" s="21"/>
      <x:c r="M81" s="21"/>
      <x:c r="N81" s="21"/>
      <x:c r="O81" s="21"/>
      <x:c r="P81" s="21"/>
      <x:c r="Q81" s="21"/>
      <x:c r="R81" s="21"/>
      <x:c r="S81" s="21"/>
      <x:c r="T81" s="21"/>
      <x:c r="U81" s="21"/>
      <x:c r="V81" s="21"/>
      <x:c r="W81" s="21"/>
      <x:c r="X81" s="21"/>
      <x:c r="Y81" s="21"/>
    </x:row>
    <x:row r="82" spans="3:25" customHeight="1">
      <x:c r="C82" s="25">
        <x:v>59753767011</x:v>
      </x:c>
      <x:c r="D82" s="19" t="s">
        <x:v>55</x:v>
      </x:c>
      <x:c r="E82" s="19" t="s">
        <x:v>135</x:v>
      </x:c>
      <x:c r="F82" s="20" t="s">
        <x:v>433</x:v>
      </x:c>
      <x:c r="G82" s="34"/>
      <x:c r="H82" s="21">
        <x:v>6</x:v>
      </x:c>
      <x:c r="I82" s="21"/>
      <x:c r="J82" s="21">
        <x:v>6</x:v>
      </x:c>
      <x:c r="K82" s="21"/>
      <x:c r="L82" s="21"/>
      <x:c r="M82" s="21"/>
      <x:c r="N82" s="21"/>
      <x:c r="O82" s="21"/>
      <x:c r="P82" s="21"/>
      <x:c r="Q82" s="21"/>
      <x:c r="R82" s="21"/>
      <x:c r="S82" s="21"/>
      <x:c r="T82" s="21"/>
      <x:c r="U82" s="21"/>
      <x:c r="V82" s="21"/>
      <x:c r="W82" s="21"/>
      <x:c r="X82" s="21"/>
      <x:c r="Y82" s="21"/>
    </x:row>
    <x:row r="83" spans="3:25" customHeight="1">
      <x:c r="C83" s="25">
        <x:v>59753767041</x:v>
      </x:c>
      <x:c r="D83" s="19" t="s">
        <x:v>55</x:v>
      </x:c>
      <x:c r="E83" s="19" t="s">
        <x:v>172</x:v>
      </x:c>
      <x:c r="F83" s="20" t="s">
        <x:v>433</x:v>
      </x:c>
      <x:c r="G83" s="34"/>
      <x:c r="H83" s="21">
        <x:v>3</x:v>
      </x:c>
      <x:c r="I83" s="21"/>
      <x:c r="J83" s="21">
        <x:v>3</x:v>
      </x:c>
      <x:c r="K83" s="21"/>
      <x:c r="L83" s="21"/>
      <x:c r="M83" s="21"/>
      <x:c r="N83" s="21"/>
      <x:c r="O83" s="21"/>
      <x:c r="P83" s="21"/>
      <x:c r="Q83" s="21"/>
      <x:c r="R83" s="21"/>
      <x:c r="S83" s="21"/>
      <x:c r="T83" s="21"/>
      <x:c r="U83" s="21"/>
      <x:c r="V83" s="21"/>
      <x:c r="W83" s="21"/>
      <x:c r="X83" s="21"/>
      <x:c r="Y83" s="21"/>
    </x:row>
    <x:row r="84" spans="3:25" customHeight="1">
      <x:c r="C84" s="25">
        <x:v>59753777102</x:v>
      </x:c>
      <x:c r="D84" s="19" t="s">
        <x:v>48</x:v>
      </x:c>
      <x:c r="E84" s="19" t="s">
        <x:v>143</x:v>
      </x:c>
      <x:c r="F84" s="20" t="s">
        <x:v>433</x:v>
      </x:c>
      <x:c r="G84" s="34"/>
      <x:c r="H84" s="21">
        <x:v>3</x:v>
      </x:c>
      <x:c r="I84" s="21"/>
      <x:c r="J84" s="21">
        <x:v>3</x:v>
      </x:c>
      <x:c r="K84" s="21"/>
      <x:c r="L84" s="21"/>
      <x:c r="M84" s="21"/>
      <x:c r="N84" s="21"/>
      <x:c r="O84" s="21"/>
      <x:c r="P84" s="21"/>
      <x:c r="Q84" s="21"/>
      <x:c r="R84" s="21"/>
      <x:c r="S84" s="21"/>
      <x:c r="T84" s="21"/>
      <x:c r="U84" s="21"/>
      <x:c r="V84" s="21"/>
      <x:c r="W84" s="21"/>
      <x:c r="X84" s="21"/>
      <x:c r="Y84" s="21"/>
    </x:row>
    <x:row r="85" spans="3:25" customHeight="1">
      <x:c r="C85" s="25" t="s">
        <x:v>240</x:v>
      </x:c>
      <x:c r="D85" s="19" t="s">
        <x:v>112</x:v>
      </x:c>
      <x:c r="E85" s="19" t="s">
        <x:v>135</x:v>
      </x:c>
      <x:c r="F85" s="20" t="s">
        <x:v>433</x:v>
      </x:c>
      <x:c r="G85" s="34"/>
      <x:c r="H85" s="21">
        <x:v>3</x:v>
      </x:c>
      <x:c r="I85" s="21"/>
      <x:c r="J85" s="21">
        <x:v>3</x:v>
      </x:c>
      <x:c r="K85" s="21"/>
      <x:c r="L85" s="21"/>
      <x:c r="M85" s="21"/>
      <x:c r="N85" s="21"/>
      <x:c r="O85" s="21"/>
      <x:c r="P85" s="21"/>
      <x:c r="Q85" s="21"/>
      <x:c r="R85" s="21"/>
      <x:c r="S85" s="21"/>
      <x:c r="T85" s="21"/>
      <x:c r="U85" s="21"/>
      <x:c r="V85" s="21"/>
      <x:c r="W85" s="21"/>
      <x:c r="X85" s="21"/>
      <x:c r="Y85" s="21"/>
    </x:row>
    <x:row r="86" spans="3:25" customHeight="1">
      <x:c r="C86" s="25">
        <x:v>59753767221</x:v>
      </x:c>
      <x:c r="D86" s="19" t="s">
        <x:v>159</x:v>
      </x:c>
      <x:c r="E86" s="19" t="s">
        <x:v>556</x:v>
      </x:c>
      <x:c r="F86" s="20" t="s">
        <x:v>433</x:v>
      </x:c>
      <x:c r="G86" s="34"/>
      <x:c r="H86" s="21">
        <x:v>6</x:v>
      </x:c>
      <x:c r="I86" s="21"/>
      <x:c r="J86" s="21">
        <x:v>6</x:v>
      </x:c>
      <x:c r="K86" s="21"/>
      <x:c r="L86" s="21"/>
      <x:c r="M86" s="21"/>
      <x:c r="N86" s="21"/>
      <x:c r="O86" s="21"/>
      <x:c r="P86" s="21"/>
      <x:c r="Q86" s="21"/>
      <x:c r="R86" s="21"/>
      <x:c r="S86" s="21"/>
      <x:c r="T86" s="21"/>
      <x:c r="U86" s="21"/>
      <x:c r="V86" s="21"/>
      <x:c r="W86" s="21"/>
      <x:c r="X86" s="21"/>
      <x:c r="Y86" s="21"/>
    </x:row>
    <x:row r="87" spans="3:25" customHeight="1">
      <x:c r="C87" s="25">
        <x:v>59753767251</x:v>
      </x:c>
      <x:c r="D87" s="19" t="s">
        <x:v>159</x:v>
      </x:c>
      <x:c r="E87" s="19" t="s">
        <x:v>538</x:v>
      </x:c>
      <x:c r="F87" s="20" t="s">
        <x:v>433</x:v>
      </x:c>
      <x:c r="G87" s="34"/>
      <x:c r="H87" s="21">
        <x:v>3</x:v>
      </x:c>
      <x:c r="I87" s="21"/>
      <x:c r="J87" s="21">
        <x:v>3</x:v>
      </x:c>
      <x:c r="K87" s="21"/>
      <x:c r="L87" s="21"/>
      <x:c r="M87" s="21"/>
      <x:c r="N87" s="21"/>
      <x:c r="O87" s="21"/>
      <x:c r="P87" s="21"/>
      <x:c r="Q87" s="21"/>
      <x:c r="R87" s="21"/>
      <x:c r="S87" s="21"/>
      <x:c r="T87" s="21"/>
      <x:c r="U87" s="21"/>
      <x:c r="V87" s="21"/>
      <x:c r="W87" s="21"/>
      <x:c r="X87" s="21"/>
      <x:c r="Y87" s="21"/>
    </x:row>
    <x:row r="88" spans="3:25" customHeight="1">
      <x:c r="C88" s="25" t="s">
        <x:v>242</x:v>
      </x:c>
      <x:c r="D88" s="19" t="s">
        <x:v>289</x:v>
      </x:c>
      <x:c r="E88" s="19" t="s">
        <x:v>346</x:v>
      </x:c>
      <x:c r="F88" s="20" t="s">
        <x:v>442</x:v>
      </x:c>
      <x:c r="G88" s="34"/>
      <x:c r="H88" s="21">
        <x:v>140</x:v>
      </x:c>
      <x:c r="I88" s="21"/>
      <x:c r="J88" s="21">
        <x:v>140</x:v>
      </x:c>
      <x:c r="K88" s="21"/>
      <x:c r="L88" s="21"/>
      <x:c r="M88" s="21"/>
      <x:c r="N88" s="21"/>
      <x:c r="O88" s="21"/>
      <x:c r="P88" s="21"/>
      <x:c r="Q88" s="21"/>
      <x:c r="R88" s="21"/>
      <x:c r="S88" s="21"/>
      <x:c r="T88" s="21"/>
      <x:c r="U88" s="21"/>
      <x:c r="V88" s="21"/>
      <x:c r="W88" s="21"/>
      <x:c r="X88" s="21"/>
      <x:c r="Y88" s="21"/>
    </x:row>
    <x:row r="89" spans="3:25" customHeight="1">
      <x:c r="C89" s="25">
        <x:v>59650397012</x:v>
      </x:c>
      <x:c r="D89" s="19" t="s">
        <x:v>86</x:v>
      </x:c>
      <x:c r="E89" s="19" t="s">
        <x:v>163</x:v>
      </x:c>
      <x:c r="F89" s="20" t="s">
        <x:v>433</x:v>
      </x:c>
      <x:c r="G89" s="34"/>
      <x:c r="H89" s="21">
        <x:v>6</x:v>
      </x:c>
      <x:c r="I89" s="21"/>
      <x:c r="J89" s="21">
        <x:v>6</x:v>
      </x:c>
      <x:c r="K89" s="21"/>
      <x:c r="L89" s="21"/>
      <x:c r="M89" s="21"/>
      <x:c r="N89" s="21"/>
      <x:c r="O89" s="21"/>
      <x:c r="P89" s="21"/>
      <x:c r="Q89" s="21"/>
      <x:c r="R89" s="21"/>
      <x:c r="S89" s="21"/>
      <x:c r="T89" s="21"/>
      <x:c r="U89" s="21"/>
      <x:c r="V89" s="21"/>
      <x:c r="W89" s="21"/>
      <x:c r="X89" s="21"/>
      <x:c r="Y89" s="21"/>
    </x:row>
    <x:row r="90" spans="3:25" customHeight="1">
      <x:c r="C90" s="25">
        <x:v>59650397031</x:v>
      </x:c>
      <x:c r="D90" s="19" t="s">
        <x:v>86</x:v>
      </x:c>
      <x:c r="E90" s="19" t="s">
        <x:v>228</x:v>
      </x:c>
      <x:c r="F90" s="20" t="s">
        <x:v>433</x:v>
      </x:c>
      <x:c r="G90" s="34"/>
      <x:c r="H90" s="21">
        <x:v>2</x:v>
      </x:c>
      <x:c r="I90" s="21"/>
      <x:c r="J90" s="21">
        <x:v>2</x:v>
      </x:c>
      <x:c r="K90" s="21"/>
      <x:c r="L90" s="21"/>
      <x:c r="M90" s="21"/>
      <x:c r="N90" s="21"/>
      <x:c r="O90" s="21"/>
      <x:c r="P90" s="21"/>
      <x:c r="Q90" s="21"/>
      <x:c r="R90" s="21"/>
      <x:c r="S90" s="21"/>
      <x:c r="T90" s="21"/>
      <x:c r="U90" s="21"/>
      <x:c r="V90" s="21"/>
      <x:c r="W90" s="21"/>
      <x:c r="X90" s="21"/>
      <x:c r="Y90" s="21"/>
    </x:row>
    <x:row r="91" spans="3:25" customHeight="1">
      <x:c r="C91" s="25">
        <x:v>56935112920</x:v>
      </x:c>
      <x:c r="D91" s="19" t="s">
        <x:v>124</x:v>
      </x:c>
      <x:c r="E91" s="19" t="s">
        <x:v>195</x:v>
      </x:c>
      <x:c r="F91" s="20" t="s">
        <x:v>400</x:v>
      </x:c>
      <x:c r="G91" s="34"/>
      <x:c r="H91" s="21">
        <x:v>1</x:v>
      </x:c>
      <x:c r="I91" s="21"/>
      <x:c r="J91" s="21">
        <x:v>1</x:v>
      </x:c>
      <x:c r="K91" s="21"/>
      <x:c r="L91" s="21"/>
      <x:c r="M91" s="21"/>
      <x:c r="N91" s="21"/>
      <x:c r="O91" s="21"/>
      <x:c r="P91" s="21"/>
      <x:c r="Q91" s="21"/>
      <x:c r="R91" s="21"/>
      <x:c r="S91" s="21"/>
      <x:c r="T91" s="21"/>
      <x:c r="U91" s="21"/>
      <x:c r="V91" s="21"/>
      <x:c r="W91" s="21"/>
      <x:c r="X91" s="21"/>
      <x:c r="Y91" s="21"/>
    </x:row>
    <x:row r="92" spans="4:25" customHeight="1">
      <x:c r="D92" s="19"/>
      <x:c r="E92" s="19"/>
      <x:c r="F92" s="20"/>
      <x:c r="G92" s="34"/>
      <x:c r="H92" s="21"/>
      <x:c r="I92" s="21"/>
      <x:c r="J92" s="21"/>
      <x:c r="K92" s="21"/>
      <x:c r="L92" s="21"/>
      <x:c r="M92" s="21"/>
      <x:c r="N92" s="21"/>
      <x:c r="O92" s="21"/>
      <x:c r="P92" s="21"/>
      <x:c r="Q92" s="21"/>
      <x:c r="R92" s="21"/>
      <x:c r="S92" s="21"/>
      <x:c r="T92" s="21"/>
      <x:c r="U92" s="21"/>
      <x:c r="V92" s="21"/>
      <x:c r="W92" s="21"/>
      <x:c r="X92" s="21"/>
      <x:c r="Y92" s="21"/>
    </x:row>
    <x:row r="93" spans="4:25" customHeight="1">
      <x:c r="D93" s="19"/>
      <x:c r="E93" s="19"/>
      <x:c r="F93" s="20"/>
      <x:c r="G93" s="34"/>
      <x:c r="H93" s="21"/>
      <x:c r="I93" s="21"/>
      <x:c r="J93" s="21"/>
      <x:c r="K93" s="21"/>
      <x:c r="L93" s="21"/>
      <x:c r="M93" s="21"/>
      <x:c r="N93" s="21"/>
      <x:c r="O93" s="21"/>
      <x:c r="P93" s="21"/>
      <x:c r="Q93" s="21"/>
      <x:c r="R93" s="21"/>
      <x:c r="S93" s="21"/>
      <x:c r="T93" s="21"/>
      <x:c r="U93" s="21"/>
      <x:c r="V93" s="21"/>
      <x:c r="W93" s="21"/>
      <x:c r="X93" s="21"/>
      <x:c r="Y93" s="21"/>
    </x:row>
    <x:row r="94" spans="4:25" customHeight="1">
      <x:c r="D94" s="19"/>
      <x:c r="E94" s="19"/>
      <x:c r="F94" s="20"/>
      <x:c r="G94" s="34"/>
      <x:c r="H94" s="21"/>
      <x:c r="I94" s="21"/>
      <x:c r="J94" s="21"/>
      <x:c r="K94" s="21"/>
      <x:c r="L94" s="21"/>
      <x:c r="M94" s="21"/>
      <x:c r="N94" s="21"/>
      <x:c r="O94" s="21"/>
      <x:c r="P94" s="21"/>
      <x:c r="Q94" s="21"/>
      <x:c r="R94" s="21"/>
      <x:c r="S94" s="21"/>
      <x:c r="T94" s="21"/>
      <x:c r="U94" s="21"/>
      <x:c r="V94" s="21"/>
      <x:c r="W94" s="21"/>
      <x:c r="X94" s="21"/>
      <x:c r="Y94" s="21"/>
    </x:row>
    <x:row r="95" spans="4:25" customHeight="1">
      <x:c r="D95" s="19"/>
      <x:c r="E95" s="19"/>
      <x:c r="F95" s="20"/>
      <x:c r="G95" s="34"/>
      <x:c r="H95" s="21"/>
      <x:c r="I95" s="21"/>
      <x:c r="J95" s="21"/>
      <x:c r="K95" s="21"/>
      <x:c r="L95" s="21"/>
      <x:c r="M95" s="21"/>
      <x:c r="N95" s="21"/>
      <x:c r="O95" s="21"/>
      <x:c r="P95" s="21"/>
      <x:c r="Q95" s="21"/>
      <x:c r="R95" s="21"/>
      <x:c r="S95" s="21"/>
      <x:c r="T95" s="21"/>
      <x:c r="U95" s="21"/>
      <x:c r="V95" s="21"/>
      <x:c r="W95" s="21"/>
      <x:c r="X95" s="21"/>
      <x:c r="Y95" s="21"/>
    </x:row>
    <x:row r="96" spans="4:25" customHeight="1">
      <x:c r="D96" s="19"/>
      <x:c r="E96" s="19"/>
      <x:c r="F96" s="20"/>
      <x:c r="G96" s="34"/>
      <x:c r="H96" s="21"/>
      <x:c r="I96" s="21"/>
      <x:c r="J96" s="21"/>
      <x:c r="K96" s="21"/>
      <x:c r="L96" s="21"/>
      <x:c r="M96" s="21"/>
      <x:c r="N96" s="21"/>
      <x:c r="O96" s="21"/>
      <x:c r="P96" s="21"/>
      <x:c r="Q96" s="21"/>
      <x:c r="R96" s="21"/>
      <x:c r="S96" s="21"/>
      <x:c r="T96" s="21"/>
      <x:c r="U96" s="21"/>
      <x:c r="V96" s="21"/>
      <x:c r="W96" s="21"/>
      <x:c r="X96" s="21"/>
      <x:c r="Y96" s="21"/>
    </x:row>
    <x:row r="97" spans="4:25" customHeight="1">
      <x:c r="D97" s="19"/>
      <x:c r="E97" s="19"/>
      <x:c r="F97" s="20"/>
      <x:c r="G97" s="34"/>
      <x:c r="H97" s="21"/>
      <x:c r="I97" s="21"/>
      <x:c r="J97" s="21"/>
      <x:c r="K97" s="21"/>
      <x:c r="L97" s="21"/>
      <x:c r="M97" s="21"/>
      <x:c r="N97" s="21"/>
      <x:c r="O97" s="21"/>
      <x:c r="P97" s="21"/>
      <x:c r="Q97" s="21"/>
      <x:c r="R97" s="21"/>
      <x:c r="S97" s="21"/>
      <x:c r="T97" s="21"/>
      <x:c r="U97" s="21"/>
      <x:c r="V97" s="21"/>
      <x:c r="W97" s="21"/>
      <x:c r="X97" s="21"/>
      <x:c r="Y97" s="21"/>
    </x:row>
    <x:row r="98" spans="4:25" customHeight="1">
      <x:c r="D98" s="19"/>
      <x:c r="E98" s="19"/>
      <x:c r="F98" s="20"/>
      <x:c r="G98" s="34"/>
      <x:c r="H98" s="21"/>
      <x:c r="I98" s="21"/>
      <x:c r="J98" s="21"/>
      <x:c r="K98" s="21"/>
      <x:c r="L98" s="21"/>
      <x:c r="M98" s="21"/>
      <x:c r="N98" s="21"/>
      <x:c r="O98" s="21"/>
      <x:c r="P98" s="21"/>
      <x:c r="Q98" s="21"/>
      <x:c r="R98" s="21"/>
      <x:c r="S98" s="21"/>
      <x:c r="T98" s="21"/>
      <x:c r="U98" s="21"/>
      <x:c r="V98" s="21"/>
      <x:c r="W98" s="21"/>
      <x:c r="X98" s="21"/>
      <x:c r="Y98" s="21"/>
    </x:row>
    <x:row r="99" spans="4:25" customHeight="1">
      <x:c r="D99" s="19"/>
      <x:c r="E99" s="19"/>
      <x:c r="F99" s="20"/>
      <x:c r="G99" s="34"/>
      <x:c r="H99" s="21"/>
      <x:c r="I99" s="21"/>
      <x:c r="J99" s="21"/>
      <x:c r="K99" s="21"/>
      <x:c r="L99" s="21"/>
      <x:c r="M99" s="21"/>
      <x:c r="N99" s="21"/>
      <x:c r="O99" s="21"/>
      <x:c r="P99" s="21"/>
      <x:c r="Q99" s="21"/>
      <x:c r="R99" s="21"/>
      <x:c r="S99" s="21"/>
      <x:c r="T99" s="21"/>
      <x:c r="U99" s="21"/>
      <x:c r="V99" s="21"/>
      <x:c r="W99" s="21"/>
      <x:c r="X99" s="21"/>
      <x:c r="Y99" s="21"/>
    </x:row>
    <x:row r="100" spans="4:25" customHeight="1">
      <x:c r="D100" s="19"/>
      <x:c r="E100" s="19"/>
      <x:c r="F100" s="20"/>
      <x:c r="G100" s="34"/>
      <x:c r="H100" s="21"/>
      <x:c r="I100" s="21"/>
      <x:c r="J100" s="21"/>
      <x:c r="K100" s="21"/>
      <x:c r="L100" s="21"/>
      <x:c r="M100" s="21"/>
      <x:c r="N100" s="21"/>
      <x:c r="O100" s="21"/>
      <x:c r="P100" s="21"/>
      <x:c r="Q100" s="21"/>
      <x:c r="R100" s="21"/>
      <x:c r="S100" s="21"/>
      <x:c r="T100" s="21"/>
      <x:c r="U100" s="21"/>
      <x:c r="V100" s="21"/>
      <x:c r="W100" s="21"/>
      <x:c r="X100" s="21"/>
      <x:c r="Y100" s="21"/>
    </x:row>
    <x:row r="101" spans="4:25" customHeight="1">
      <x:c r="D101" s="19"/>
      <x:c r="E101" s="19"/>
      <x:c r="F101" s="20"/>
      <x:c r="G101" s="34"/>
      <x:c r="H101" s="21"/>
      <x:c r="I101" s="21"/>
      <x:c r="J101" s="21"/>
      <x:c r="K101" s="21"/>
      <x:c r="L101" s="21"/>
      <x:c r="M101" s="21"/>
      <x:c r="N101" s="21"/>
      <x:c r="O101" s="21"/>
      <x:c r="P101" s="21"/>
      <x:c r="Q101" s="21"/>
      <x:c r="R101" s="21"/>
      <x:c r="S101" s="21"/>
      <x:c r="T101" s="21"/>
      <x:c r="U101" s="21"/>
      <x:c r="V101" s="21"/>
      <x:c r="W101" s="21"/>
      <x:c r="X101" s="21"/>
      <x:c r="Y101" s="21"/>
    </x:row>
    <x:row r="102" spans="4:25" customHeight="1">
      <x:c r="D102" s="19"/>
      <x:c r="E102" s="19"/>
      <x:c r="F102" s="20"/>
      <x:c r="G102" s="34"/>
      <x:c r="H102" s="21"/>
      <x:c r="I102" s="21"/>
      <x:c r="J102" s="21"/>
      <x:c r="K102" s="21"/>
      <x:c r="L102" s="21"/>
      <x:c r="M102" s="21"/>
      <x:c r="N102" s="21"/>
      <x:c r="O102" s="21"/>
      <x:c r="P102" s="21"/>
      <x:c r="Q102" s="21"/>
      <x:c r="R102" s="21"/>
      <x:c r="S102" s="21"/>
      <x:c r="T102" s="21"/>
      <x:c r="U102" s="21"/>
      <x:c r="V102" s="21"/>
      <x:c r="W102" s="21"/>
      <x:c r="X102" s="21"/>
      <x:c r="Y102" s="21"/>
    </x:row>
    <x:row r="103" spans="4:25" customHeight="1">
      <x:c r="D103" s="19"/>
      <x:c r="E103" s="19"/>
      <x:c r="F103" s="20"/>
      <x:c r="G103" s="34"/>
      <x:c r="H103" s="21"/>
      <x:c r="I103" s="21"/>
      <x:c r="J103" s="21"/>
      <x:c r="K103" s="21"/>
      <x:c r="L103" s="21"/>
      <x:c r="M103" s="21"/>
      <x:c r="N103" s="21"/>
      <x:c r="O103" s="21"/>
      <x:c r="P103" s="21"/>
      <x:c r="Q103" s="21"/>
      <x:c r="R103" s="21"/>
      <x:c r="S103" s="21"/>
      <x:c r="T103" s="21"/>
      <x:c r="U103" s="21"/>
      <x:c r="V103" s="21"/>
      <x:c r="W103" s="21"/>
      <x:c r="X103" s="21"/>
      <x:c r="Y103" s="21"/>
    </x:row>
    <x:row r="104" spans="4:25" customHeight="1">
      <x:c r="D104" s="19"/>
      <x:c r="E104" s="19"/>
      <x:c r="F104" s="20"/>
      <x:c r="G104" s="34"/>
      <x:c r="H104" s="21"/>
      <x:c r="I104" s="21"/>
      <x:c r="J104" s="21"/>
      <x:c r="K104" s="21"/>
      <x:c r="L104" s="21"/>
      <x:c r="M104" s="21"/>
      <x:c r="N104" s="21"/>
      <x:c r="O104" s="21"/>
      <x:c r="P104" s="21"/>
      <x:c r="Q104" s="21"/>
      <x:c r="R104" s="21"/>
      <x:c r="S104" s="21"/>
      <x:c r="T104" s="21"/>
      <x:c r="U104" s="21"/>
      <x:c r="V104" s="21"/>
      <x:c r="W104" s="21"/>
      <x:c r="X104" s="21"/>
      <x:c r="Y104" s="21"/>
    </x:row>
    <x:row r="105" spans="4:25" customHeight="1">
      <x:c r="D105" s="19"/>
      <x:c r="E105" s="19"/>
      <x:c r="F105" s="20"/>
      <x:c r="G105" s="34"/>
      <x:c r="H105" s="21"/>
      <x:c r="I105" s="21"/>
      <x:c r="J105" s="21"/>
      <x:c r="K105" s="21"/>
      <x:c r="L105" s="21"/>
      <x:c r="M105" s="21"/>
      <x:c r="N105" s="21"/>
      <x:c r="O105" s="21"/>
      <x:c r="P105" s="21"/>
      <x:c r="Q105" s="21"/>
      <x:c r="R105" s="21"/>
      <x:c r="S105" s="21"/>
      <x:c r="T105" s="21"/>
      <x:c r="U105" s="21"/>
      <x:c r="V105" s="21"/>
      <x:c r="W105" s="21"/>
      <x:c r="X105" s="21"/>
      <x:c r="Y105" s="21"/>
    </x:row>
    <x:row r="106" spans="4:25" customHeight="1">
      <x:c r="D106" s="19"/>
      <x:c r="E106" s="19"/>
      <x:c r="F106" s="20"/>
      <x:c r="G106" s="34"/>
      <x:c r="H106" s="21"/>
      <x:c r="I106" s="21"/>
      <x:c r="J106" s="21"/>
      <x:c r="K106" s="21"/>
      <x:c r="L106" s="21"/>
      <x:c r="M106" s="21"/>
      <x:c r="N106" s="21"/>
      <x:c r="O106" s="21"/>
      <x:c r="P106" s="21"/>
      <x:c r="Q106" s="21"/>
      <x:c r="R106" s="21"/>
      <x:c r="S106" s="21"/>
      <x:c r="T106" s="21"/>
      <x:c r="U106" s="21"/>
      <x:c r="V106" s="21"/>
      <x:c r="W106" s="21"/>
      <x:c r="X106" s="21"/>
      <x:c r="Y106" s="21"/>
    </x:row>
    <x:row r="107" spans="4:25" customHeight="1">
      <x:c r="D107" s="19"/>
      <x:c r="E107" s="19"/>
      <x:c r="F107" s="20"/>
      <x:c r="G107" s="34"/>
      <x:c r="H107" s="21"/>
      <x:c r="I107" s="21"/>
      <x:c r="J107" s="21"/>
      <x:c r="K107" s="21"/>
      <x:c r="L107" s="21"/>
      <x:c r="M107" s="21"/>
      <x:c r="N107" s="21"/>
      <x:c r="O107" s="21"/>
      <x:c r="P107" s="21"/>
      <x:c r="Q107" s="21"/>
      <x:c r="R107" s="21"/>
      <x:c r="S107" s="21"/>
      <x:c r="T107" s="21"/>
      <x:c r="U107" s="21"/>
      <x:c r="V107" s="21"/>
      <x:c r="W107" s="21"/>
      <x:c r="X107" s="21"/>
      <x:c r="Y107" s="21"/>
    </x:row>
    <x:row r="108" spans="4:25" customHeight="1">
      <x:c r="D108" s="19"/>
      <x:c r="E108" s="19"/>
      <x:c r="F108" s="20"/>
      <x:c r="G108" s="34"/>
      <x:c r="H108" s="21"/>
      <x:c r="I108" s="21"/>
      <x:c r="J108" s="21"/>
      <x:c r="K108" s="21"/>
      <x:c r="L108" s="21"/>
      <x:c r="M108" s="21"/>
      <x:c r="N108" s="21"/>
      <x:c r="O108" s="21"/>
      <x:c r="P108" s="21"/>
      <x:c r="Q108" s="21"/>
      <x:c r="R108" s="21"/>
      <x:c r="S108" s="21"/>
      <x:c r="T108" s="21"/>
      <x:c r="U108" s="21"/>
      <x:c r="V108" s="21"/>
      <x:c r="W108" s="21"/>
      <x:c r="X108" s="21"/>
      <x:c r="Y108" s="21"/>
    </x:row>
    <x:row r="111" spans="4:25" customHeight="1">
      <x:c r="D111" s="155" t="s">
        <x:v>638</x:v>
      </x:c>
      <x:c r="E111" s="156"/>
      <x:c r="F111" s="156"/>
      <x:c r="G111" s="156"/>
      <x:c r="H111" s="156"/>
      <x:c r="I111" s="156"/>
      <x:c r="J111" s="156"/>
      <x:c r="K111" s="156"/>
      <x:c r="L111" s="156"/>
      <x:c r="M111" s="156"/>
      <x:c r="N111" s="156"/>
      <x:c r="O111" s="156"/>
      <x:c r="P111" s="156"/>
      <x:c r="Q111" s="156"/>
      <x:c r="R111" s="156"/>
      <x:c r="S111" s="156"/>
      <x:c r="T111" s="156"/>
      <x:c r="U111" s="156"/>
      <x:c r="V111" s="156"/>
      <x:c r="W111" s="156"/>
      <x:c r="X111" s="156"/>
      <x:c r="Y111" s="156"/>
    </x:row>
    <x:row r="112" spans="1:25" customHeight="1">
      <x:c r="A112" s="64" t="s">
        <x:v>405</x:v>
      </x:c>
      <x:c r="B112" s="64" t="s">
        <x:v>36</x:v>
      </x:c>
      <x:c r="C112" s="64" t="s">
        <x:v>412</x:v>
      </x:c>
      <x:c r="D112" s="157" t="s">
        <x:v>429</x:v>
      </x:c>
      <x:c r="E112" s="157" t="s">
        <x:v>409</x:v>
      </x:c>
      <x:c r="F112" s="157" t="s">
        <x:v>414</x:v>
      </x:c>
      <x:c r="G112" s="49" t="s">
        <x:v>356</x:v>
      </x:c>
      <x:c r="H112" s="66"/>
      <x:c r="I112" s="66"/>
      <x:c r="J112" s="66"/>
      <x:c r="K112" s="66"/>
      <x:c r="L112" s="66"/>
      <x:c r="M112" s="66"/>
      <x:c r="N112" s="66"/>
      <x:c r="O112" s="66"/>
      <x:c r="P112" s="66"/>
      <x:c r="Q112" s="66"/>
      <x:c r="R112" s="66"/>
      <x:c r="S112" s="66"/>
      <x:c r="T112" s="66"/>
      <x:c r="U112" s="66"/>
      <x:c r="V112" s="66"/>
      <x:c r="W112" s="66"/>
      <x:c r="X112" s="66"/>
      <x:c r="Y112" s="66"/>
    </x:row>
    <x:row r="113" spans="1:25" customHeight="1">
      <x:c r="A113" s="64"/>
      <x:c r="B113" s="64"/>
      <x:c r="C113" s="64"/>
      <x:c r="D113" s="103"/>
      <x:c r="E113" s="103"/>
      <x:c r="F113" s="103"/>
      <x:c r="G113" s="67"/>
      <x:c r="H113" s="67" t="s">
        <x:v>423</x:v>
      </x:c>
      <x:c r="I113" s="67" t="s">
        <x:v>76</x:v>
      </x:c>
      <x:c r="J113" s="67" t="s">
        <x:v>453</x:v>
      </x:c>
      <x:c r="K113" s="67"/>
      <x:c r="L113" s="67"/>
      <x:c r="M113" s="67"/>
      <x:c r="N113" s="67"/>
      <x:c r="O113" s="67"/>
      <x:c r="P113" s="67"/>
      <x:c r="Q113" s="67"/>
      <x:c r="R113" s="67"/>
      <x:c r="S113" s="67"/>
      <x:c r="T113" s="67"/>
      <x:c r="U113" s="67"/>
      <x:c r="V113" s="67"/>
      <x:c r="W113" s="67"/>
      <x:c r="X113" s="67"/>
      <x:c r="Y113" s="67"/>
    </x:row>
    <x:row r="114" spans="1:25" customHeight="1">
      <x:c r="A114" s="64"/>
      <x:c r="B114" s="64"/>
      <x:c r="C114" s="64"/>
      <x:c r="D114" s="104"/>
      <x:c r="E114" s="104"/>
      <x:c r="F114" s="104"/>
      <x:c r="G114" s="50"/>
      <x:c r="H114" s="68"/>
      <x:c r="I114" s="68"/>
      <x:c r="J114" s="68"/>
      <x:c r="K114" s="68"/>
      <x:c r="L114" s="68"/>
      <x:c r="M114" s="68"/>
      <x:c r="N114" s="68"/>
      <x:c r="O114" s="68"/>
      <x:c r="P114" s="68"/>
      <x:c r="Q114" s="68"/>
      <x:c r="R114" s="68"/>
      <x:c r="S114" s="68"/>
      <x:c r="T114" s="68"/>
      <x:c r="U114" s="68"/>
      <x:c r="V114" s="68"/>
      <x:c r="W114" s="68"/>
      <x:c r="X114" s="68"/>
      <x:c r="Y114" s="68"/>
    </x:row>
    <x:row r="115" spans="3:25" customHeight="1">
      <x:c r="C115" s="25">
        <x:v>56935106790</x:v>
      </x:c>
      <x:c r="D115" s="19" t="s">
        <x:v>204</x:v>
      </x:c>
      <x:c r="E115" s="19" t="s">
        <x:v>406</x:v>
      </x:c>
      <x:c r="F115" s="20" t="s">
        <x:v>442</x:v>
      </x:c>
      <x:c r="G115" s="34"/>
      <x:c r="H115" s="21">
        <x:v>2</x:v>
      </x:c>
      <x:c r="I115" s="21"/>
      <x:c r="J115" s="21">
        <x:v>2</x:v>
      </x:c>
      <x:c r="K115" s="21"/>
      <x:c r="L115" s="21"/>
      <x:c r="M115" s="21"/>
      <x:c r="N115" s="21"/>
      <x:c r="O115" s="21"/>
      <x:c r="P115" s="21"/>
      <x:c r="Q115" s="21"/>
      <x:c r="R115" s="21"/>
      <x:c r="S115" s="21"/>
      <x:c r="T115" s="21"/>
      <x:c r="U115" s="21"/>
      <x:c r="V115" s="21"/>
      <x:c r="W115" s="21"/>
      <x:c r="X115" s="21"/>
      <x:c r="Y115" s="21"/>
    </x:row>
    <x:row r="116" spans="3:25" customHeight="1">
      <x:c r="C116" s="25">
        <x:v>56935110960</x:v>
      </x:c>
      <x:c r="D116" s="19" t="s">
        <x:v>92</x:v>
      </x:c>
      <x:c r="E116" s="19" t="s">
        <x:v>471</x:v>
      </x:c>
      <x:c r="F116" s="20" t="s">
        <x:v>427</x:v>
      </x:c>
      <x:c r="G116" s="34"/>
      <x:c r="H116" s="21">
        <x:v>2</x:v>
      </x:c>
      <x:c r="I116" s="21"/>
      <x:c r="J116" s="21">
        <x:v>2</x:v>
      </x:c>
      <x:c r="K116" s="21"/>
      <x:c r="L116" s="21"/>
      <x:c r="M116" s="21"/>
      <x:c r="N116" s="21"/>
      <x:c r="O116" s="21"/>
      <x:c r="P116" s="21"/>
      <x:c r="Q116" s="21"/>
      <x:c r="R116" s="21"/>
      <x:c r="S116" s="21"/>
      <x:c r="T116" s="21"/>
      <x:c r="U116" s="21"/>
      <x:c r="V116" s="21"/>
      <x:c r="W116" s="21"/>
      <x:c r="X116" s="21"/>
      <x:c r="Y116" s="21"/>
    </x:row>
    <x:row r="117" spans="3:25" customHeight="1">
      <x:c r="C117" s="25">
        <x:v>56935110970</x:v>
      </x:c>
      <x:c r="D117" s="19" t="s">
        <x:v>92</x:v>
      </x:c>
      <x:c r="E117" s="19" t="s">
        <x:v>197</x:v>
      </x:c>
      <x:c r="F117" s="20" t="s">
        <x:v>427</x:v>
      </x:c>
      <x:c r="G117" s="34"/>
      <x:c r="H117" s="21">
        <x:v>2</x:v>
      </x:c>
      <x:c r="I117" s="21"/>
      <x:c r="J117" s="21">
        <x:v>2</x:v>
      </x:c>
      <x:c r="K117" s="21"/>
      <x:c r="L117" s="21"/>
      <x:c r="M117" s="21"/>
      <x:c r="N117" s="21"/>
      <x:c r="O117" s="21"/>
      <x:c r="P117" s="21"/>
      <x:c r="Q117" s="21"/>
      <x:c r="R117" s="21"/>
      <x:c r="S117" s="21"/>
      <x:c r="T117" s="21"/>
      <x:c r="U117" s="21"/>
      <x:c r="V117" s="21"/>
      <x:c r="W117" s="21"/>
      <x:c r="X117" s="21"/>
      <x:c r="Y117" s="21"/>
    </x:row>
    <x:row r="118" spans="3:25" customHeight="1">
      <x:c r="C118" s="25">
        <x:v>56935111140</x:v>
      </x:c>
      <x:c r="D118" s="19" t="s">
        <x:v>108</x:v>
      </x:c>
      <x:c r="E118" s="19" t="s">
        <x:v>83</x:v>
      </x:c>
      <x:c r="F118" s="20" t="s">
        <x:v>366</x:v>
      </x:c>
      <x:c r="G118" s="34"/>
      <x:c r="H118" s="21">
        <x:v>1</x:v>
      </x:c>
      <x:c r="I118" s="21"/>
      <x:c r="J118" s="21">
        <x:v>1</x:v>
      </x:c>
      <x:c r="K118" s="21"/>
      <x:c r="L118" s="21"/>
      <x:c r="M118" s="21"/>
      <x:c r="N118" s="21"/>
      <x:c r="O118" s="21"/>
      <x:c r="P118" s="21"/>
      <x:c r="Q118" s="21"/>
      <x:c r="R118" s="21"/>
      <x:c r="S118" s="21"/>
      <x:c r="T118" s="21"/>
      <x:c r="U118" s="21"/>
      <x:c r="V118" s="21"/>
      <x:c r="W118" s="21"/>
      <x:c r="X118" s="21"/>
      <x:c r="Y118" s="21"/>
    </x:row>
    <x:row r="119" spans="3:25" customHeight="1">
      <x:c r="C119" s="25">
        <x:v>56935112730</x:v>
      </x:c>
      <x:c r="D119" s="19" t="s">
        <x:v>237</x:v>
      </x:c>
      <x:c r="E119" s="19" t="s">
        <x:v>580</x:v>
      </x:c>
      <x:c r="F119" s="20" t="s">
        <x:v>400</x:v>
      </x:c>
      <x:c r="G119" s="34"/>
      <x:c r="H119" s="21">
        <x:v>4</x:v>
      </x:c>
      <x:c r="I119" s="21"/>
      <x:c r="J119" s="21">
        <x:v>4</x:v>
      </x:c>
      <x:c r="K119" s="21"/>
      <x:c r="L119" s="21"/>
      <x:c r="M119" s="21"/>
      <x:c r="N119" s="21"/>
      <x:c r="O119" s="21"/>
      <x:c r="P119" s="21"/>
      <x:c r="Q119" s="21"/>
      <x:c r="R119" s="21"/>
      <x:c r="S119" s="21"/>
      <x:c r="T119" s="21"/>
      <x:c r="U119" s="21"/>
      <x:c r="V119" s="21"/>
      <x:c r="W119" s="21"/>
      <x:c r="X119" s="21"/>
      <x:c r="Y119" s="21"/>
    </x:row>
    <x:row r="120" spans="3:25" customHeight="1">
      <x:c r="C120" s="25">
        <x:v>56935120060</x:v>
      </x:c>
      <x:c r="D120" s="19" t="s">
        <x:v>32</x:v>
      </x:c>
      <x:c r="E120" s="19" t="s">
        <x:v>318</x:v>
      </x:c>
      <x:c r="F120" s="20" t="s">
        <x:v>400</x:v>
      </x:c>
      <x:c r="G120" s="34"/>
      <x:c r="H120" s="21">
        <x:v>4</x:v>
      </x:c>
      <x:c r="I120" s="21"/>
      <x:c r="J120" s="21">
        <x:v>4</x:v>
      </x:c>
      <x:c r="K120" s="21"/>
      <x:c r="L120" s="21"/>
      <x:c r="M120" s="21"/>
      <x:c r="N120" s="21"/>
      <x:c r="O120" s="21"/>
      <x:c r="P120" s="21"/>
      <x:c r="Q120" s="21"/>
      <x:c r="R120" s="21"/>
      <x:c r="S120" s="21"/>
      <x:c r="T120" s="21"/>
      <x:c r="U120" s="21"/>
      <x:c r="V120" s="21"/>
      <x:c r="W120" s="21"/>
      <x:c r="X120" s="21"/>
      <x:c r="Y120" s="21"/>
    </x:row>
    <x:row r="121" spans="3:25" customHeight="1">
      <x:c r="C121" s="25">
        <x:v>56935112900</x:v>
      </x:c>
      <x:c r="D121" s="19" t="s">
        <x:v>32</x:v>
      </x:c>
      <x:c r="E121" s="19" t="s">
        <x:v>195</x:v>
      </x:c>
      <x:c r="F121" s="20" t="s">
        <x:v>400</x:v>
      </x:c>
      <x:c r="G121" s="34"/>
      <x:c r="H121" s="21">
        <x:v>3</x:v>
      </x:c>
      <x:c r="I121" s="21"/>
      <x:c r="J121" s="21">
        <x:v>3</x:v>
      </x:c>
      <x:c r="K121" s="21"/>
      <x:c r="L121" s="21"/>
      <x:c r="M121" s="21"/>
      <x:c r="N121" s="21"/>
      <x:c r="O121" s="21"/>
      <x:c r="P121" s="21"/>
      <x:c r="Q121" s="21"/>
      <x:c r="R121" s="21"/>
      <x:c r="S121" s="21"/>
      <x:c r="T121" s="21"/>
      <x:c r="U121" s="21"/>
      <x:c r="V121" s="21"/>
      <x:c r="W121" s="21"/>
      <x:c r="X121" s="21"/>
      <x:c r="Y121" s="21"/>
    </x:row>
    <x:row r="122" spans="3:25" customHeight="1">
      <x:c r="C122" s="25" t="s">
        <x:v>491</x:v>
      </x:c>
      <x:c r="D122" s="19" t="s">
        <x:v>481</x:v>
      </x:c>
      <x:c r="E122" s="19" t="s">
        <x:v>481</x:v>
      </x:c>
      <x:c r="F122" s="20" t="s">
        <x:v>442</x:v>
      </x:c>
      <x:c r="G122" s="34"/>
      <x:c r="H122" s="21">
        <x:v>10</x:v>
      </x:c>
      <x:c r="I122" s="21"/>
      <x:c r="J122" s="21">
        <x:v>10</x:v>
      </x:c>
      <x:c r="K122" s="21"/>
      <x:c r="L122" s="21"/>
      <x:c r="M122" s="21"/>
      <x:c r="N122" s="21"/>
      <x:c r="O122" s="21"/>
      <x:c r="P122" s="21"/>
      <x:c r="Q122" s="21"/>
      <x:c r="R122" s="21"/>
      <x:c r="S122" s="21"/>
      <x:c r="T122" s="21"/>
      <x:c r="U122" s="21"/>
      <x:c r="V122" s="21"/>
      <x:c r="W122" s="21"/>
      <x:c r="X122" s="21"/>
      <x:c r="Y122" s="21"/>
    </x:row>
    <x:row r="123" spans="3:25" customHeight="1">
      <x:c r="C123" s="25" t="s">
        <x:v>526</x:v>
      </x:c>
      <x:c r="D123" s="19" t="s">
        <x:v>60</x:v>
      </x:c>
      <x:c r="E123" s="19" t="s">
        <x:v>141</x:v>
      </x:c>
      <x:c r="F123" s="20" t="s">
        <x:v>442</x:v>
      </x:c>
      <x:c r="G123" s="34"/>
      <x:c r="H123" s="21">
        <x:v>10</x:v>
      </x:c>
      <x:c r="I123" s="21"/>
      <x:c r="J123" s="21">
        <x:v>10</x:v>
      </x:c>
      <x:c r="K123" s="21"/>
      <x:c r="L123" s="21"/>
      <x:c r="M123" s="21"/>
      <x:c r="N123" s="21"/>
      <x:c r="O123" s="21"/>
      <x:c r="P123" s="21"/>
      <x:c r="Q123" s="21"/>
      <x:c r="R123" s="21"/>
      <x:c r="S123" s="21"/>
      <x:c r="T123" s="21"/>
      <x:c r="U123" s="21"/>
      <x:c r="V123" s="21"/>
      <x:c r="W123" s="21"/>
      <x:c r="X123" s="21"/>
      <x:c r="Y123" s="21"/>
    </x:row>
    <x:row r="124" spans="3:25" customHeight="1">
      <x:c r="C124" s="25" t="s">
        <x:v>499</x:v>
      </x:c>
      <x:c r="D124" s="19" t="s">
        <x:v>585</x:v>
      </x:c>
      <x:c r="E124" s="19"/>
      <x:c r="F124" s="20" t="s">
        <x:v>400</x:v>
      </x:c>
      <x:c r="G124" s="34"/>
      <x:c r="H124" s="21">
        <x:v>2</x:v>
      </x:c>
      <x:c r="I124" s="21"/>
      <x:c r="J124" s="21">
        <x:v>2</x:v>
      </x:c>
      <x:c r="K124" s="21"/>
      <x:c r="L124" s="21"/>
      <x:c r="M124" s="21"/>
      <x:c r="N124" s="21"/>
      <x:c r="O124" s="21"/>
      <x:c r="P124" s="21"/>
      <x:c r="Q124" s="21"/>
      <x:c r="R124" s="21"/>
      <x:c r="S124" s="21"/>
      <x:c r="T124" s="21"/>
      <x:c r="U124" s="21"/>
      <x:c r="V124" s="21"/>
      <x:c r="W124" s="21"/>
      <x:c r="X124" s="21"/>
      <x:c r="Y124" s="21"/>
    </x:row>
    <x:row r="125" spans="3:25" customHeight="1">
      <x:c r="C125" s="25" t="s">
        <x:v>179</x:v>
      </x:c>
      <x:c r="D125" s="19" t="s">
        <x:v>82</x:v>
      </x:c>
      <x:c r="E125" s="19" t="s">
        <x:v>82</x:v>
      </x:c>
      <x:c r="F125" s="20" t="s">
        <x:v>400</x:v>
      </x:c>
      <x:c r="G125" s="34"/>
      <x:c r="H125" s="21">
        <x:v>1</x:v>
      </x:c>
      <x:c r="I125" s="21"/>
      <x:c r="J125" s="21">
        <x:v>1</x:v>
      </x:c>
      <x:c r="K125" s="21"/>
      <x:c r="L125" s="21"/>
      <x:c r="M125" s="21"/>
      <x:c r="N125" s="21"/>
      <x:c r="O125" s="21"/>
      <x:c r="P125" s="21"/>
      <x:c r="Q125" s="21"/>
      <x:c r="R125" s="21"/>
      <x:c r="S125" s="21"/>
      <x:c r="T125" s="21"/>
      <x:c r="U125" s="21"/>
      <x:c r="V125" s="21"/>
      <x:c r="W125" s="21"/>
      <x:c r="X125" s="21"/>
      <x:c r="Y125" s="21"/>
    </x:row>
    <x:row r="126" spans="3:25" customHeight="1">
      <x:c r="C126" s="25" t="s">
        <x:v>186</x:v>
      </x:c>
      <x:c r="D126" s="19" t="s">
        <x:v>319</x:v>
      </x:c>
      <x:c r="E126" s="19" t="s">
        <x:v>319</x:v>
      </x:c>
      <x:c r="F126" s="20" t="s">
        <x:v>400</x:v>
      </x:c>
      <x:c r="G126" s="34"/>
      <x:c r="H126" s="21">
        <x:v>1</x:v>
      </x:c>
      <x:c r="I126" s="21"/>
      <x:c r="J126" s="21">
        <x:v>1</x:v>
      </x:c>
      <x:c r="K126" s="21"/>
      <x:c r="L126" s="21"/>
      <x:c r="M126" s="21"/>
      <x:c r="N126" s="21"/>
      <x:c r="O126" s="21"/>
      <x:c r="P126" s="21"/>
      <x:c r="Q126" s="21"/>
      <x:c r="R126" s="21"/>
      <x:c r="S126" s="21"/>
      <x:c r="T126" s="21"/>
      <x:c r="U126" s="21"/>
      <x:c r="V126" s="21"/>
      <x:c r="W126" s="21"/>
      <x:c r="X126" s="21"/>
      <x:c r="Y126" s="21"/>
    </x:row>
    <x:row r="127" spans="3:25" customHeight="1">
      <x:c r="C127" s="25" t="s">
        <x:v>182</x:v>
      </x:c>
      <x:c r="D127" s="19" t="s">
        <x:v>482</x:v>
      </x:c>
      <x:c r="E127" s="19" t="s">
        <x:v>231</x:v>
      </x:c>
      <x:c r="F127" s="20" t="s">
        <x:v>400</x:v>
      </x:c>
      <x:c r="G127" s="34"/>
      <x:c r="H127" s="21">
        <x:v>1</x:v>
      </x:c>
      <x:c r="I127" s="21"/>
      <x:c r="J127" s="21">
        <x:v>1</x:v>
      </x:c>
      <x:c r="K127" s="21"/>
      <x:c r="L127" s="21"/>
      <x:c r="M127" s="21"/>
      <x:c r="N127" s="21"/>
      <x:c r="O127" s="21"/>
      <x:c r="P127" s="21"/>
      <x:c r="Q127" s="21"/>
      <x:c r="R127" s="21"/>
      <x:c r="S127" s="21"/>
      <x:c r="T127" s="21"/>
      <x:c r="U127" s="21"/>
      <x:c r="V127" s="21"/>
      <x:c r="W127" s="21"/>
      <x:c r="X127" s="21"/>
      <x:c r="Y127" s="21"/>
    </x:row>
    <x:row r="128" spans="3:25" customHeight="1">
      <x:c r="C128" s="25" t="s">
        <x:v>487</x:v>
      </x:c>
      <x:c r="D128" s="19" t="s">
        <x:v>198</x:v>
      </x:c>
      <x:c r="E128" s="19" t="s">
        <x:v>198</x:v>
      </x:c>
      <x:c r="F128" s="20" t="s">
        <x:v>400</x:v>
      </x:c>
      <x:c r="G128" s="34"/>
      <x:c r="H128" s="21">
        <x:v>1</x:v>
      </x:c>
      <x:c r="I128" s="21"/>
      <x:c r="J128" s="21">
        <x:v>1</x:v>
      </x:c>
      <x:c r="K128" s="21"/>
      <x:c r="L128" s="21"/>
      <x:c r="M128" s="21"/>
      <x:c r="N128" s="21"/>
      <x:c r="O128" s="21"/>
      <x:c r="P128" s="21"/>
      <x:c r="Q128" s="21"/>
      <x:c r="R128" s="21"/>
      <x:c r="S128" s="21"/>
      <x:c r="T128" s="21"/>
      <x:c r="U128" s="21"/>
      <x:c r="V128" s="21"/>
      <x:c r="W128" s="21"/>
      <x:c r="X128" s="21"/>
      <x:c r="Y128" s="21"/>
    </x:row>
    <x:row r="129" spans="4:25" customHeight="1">
      <x:c r="D129" s="19"/>
      <x:c r="E129" s="19"/>
      <x:c r="F129" s="20"/>
      <x:c r="G129" s="34"/>
      <x:c r="H129" s="21"/>
      <x:c r="I129" s="21"/>
      <x:c r="J129" s="21"/>
      <x:c r="K129" s="21"/>
      <x:c r="L129" s="21"/>
      <x:c r="M129" s="21"/>
      <x:c r="N129" s="21"/>
      <x:c r="O129" s="21"/>
      <x:c r="P129" s="21"/>
      <x:c r="Q129" s="21"/>
      <x:c r="R129" s="21"/>
      <x:c r="S129" s="21"/>
      <x:c r="T129" s="21"/>
      <x:c r="U129" s="21"/>
      <x:c r="V129" s="21"/>
      <x:c r="W129" s="21"/>
      <x:c r="X129" s="21"/>
      <x:c r="Y129" s="21"/>
    </x:row>
    <x:row r="130" spans="4:25" customHeight="1">
      <x:c r="D130" s="19"/>
      <x:c r="E130" s="19"/>
      <x:c r="F130" s="20"/>
      <x:c r="G130" s="34"/>
      <x:c r="H130" s="21"/>
      <x:c r="I130" s="21"/>
      <x:c r="J130" s="21"/>
      <x:c r="K130" s="21"/>
      <x:c r="L130" s="21"/>
      <x:c r="M130" s="21"/>
      <x:c r="N130" s="21"/>
      <x:c r="O130" s="21"/>
      <x:c r="P130" s="21"/>
      <x:c r="Q130" s="21"/>
      <x:c r="R130" s="21"/>
      <x:c r="S130" s="21"/>
      <x:c r="T130" s="21"/>
      <x:c r="U130" s="21"/>
      <x:c r="V130" s="21"/>
      <x:c r="W130" s="21"/>
      <x:c r="X130" s="21"/>
      <x:c r="Y130" s="21"/>
    </x:row>
    <x:row r="131" spans="4:25" customHeight="1">
      <x:c r="D131" s="19"/>
      <x:c r="E131" s="19"/>
      <x:c r="F131" s="20"/>
      <x:c r="G131" s="34"/>
      <x:c r="H131" s="21"/>
      <x:c r="I131" s="21"/>
      <x:c r="J131" s="21"/>
      <x:c r="K131" s="21"/>
      <x:c r="L131" s="21"/>
      <x:c r="M131" s="21"/>
      <x:c r="N131" s="21"/>
      <x:c r="O131" s="21"/>
      <x:c r="P131" s="21"/>
      <x:c r="Q131" s="21"/>
      <x:c r="R131" s="21"/>
      <x:c r="S131" s="21"/>
      <x:c r="T131" s="21"/>
      <x:c r="U131" s="21"/>
      <x:c r="V131" s="21"/>
      <x:c r="W131" s="21"/>
      <x:c r="X131" s="21"/>
      <x:c r="Y131" s="21"/>
    </x:row>
    <x:row r="132" spans="4:25" customHeight="1">
      <x:c r="D132" s="19"/>
      <x:c r="E132" s="19"/>
      <x:c r="F132" s="20"/>
      <x:c r="G132" s="34"/>
      <x:c r="H132" s="21"/>
      <x:c r="I132" s="21"/>
      <x:c r="J132" s="21"/>
      <x:c r="K132" s="21"/>
      <x:c r="L132" s="21"/>
      <x:c r="M132" s="21"/>
      <x:c r="N132" s="21"/>
      <x:c r="O132" s="21"/>
      <x:c r="P132" s="21"/>
      <x:c r="Q132" s="21"/>
      <x:c r="R132" s="21"/>
      <x:c r="S132" s="21"/>
      <x:c r="T132" s="21"/>
      <x:c r="U132" s="21"/>
      <x:c r="V132" s="21"/>
      <x:c r="W132" s="21"/>
      <x:c r="X132" s="21"/>
      <x:c r="Y132" s="21"/>
    </x:row>
    <x:row r="133" spans="4:25" customHeight="1">
      <x:c r="D133" s="19"/>
      <x:c r="E133" s="19"/>
      <x:c r="F133" s="20"/>
      <x:c r="G133" s="34"/>
      <x:c r="H133" s="21"/>
      <x:c r="I133" s="21"/>
      <x:c r="J133" s="21"/>
      <x:c r="K133" s="21"/>
      <x:c r="L133" s="21"/>
      <x:c r="M133" s="21"/>
      <x:c r="N133" s="21"/>
      <x:c r="O133" s="21"/>
      <x:c r="P133" s="21"/>
      <x:c r="Q133" s="21"/>
      <x:c r="R133" s="21"/>
      <x:c r="S133" s="21"/>
      <x:c r="T133" s="21"/>
      <x:c r="U133" s="21"/>
      <x:c r="V133" s="21"/>
      <x:c r="W133" s="21"/>
      <x:c r="X133" s="21"/>
      <x:c r="Y133" s="21"/>
    </x:row>
    <x:row r="134" spans="4:25" customHeight="1">
      <x:c r="D134" s="19"/>
      <x:c r="E134" s="19"/>
      <x:c r="F134" s="20"/>
      <x:c r="G134" s="34"/>
      <x:c r="H134" s="21"/>
      <x:c r="I134" s="21"/>
      <x:c r="J134" s="21"/>
      <x:c r="K134" s="21"/>
      <x:c r="L134" s="21"/>
      <x:c r="M134" s="21"/>
      <x:c r="N134" s="21"/>
      <x:c r="O134" s="21"/>
      <x:c r="P134" s="21"/>
      <x:c r="Q134" s="21"/>
      <x:c r="R134" s="21"/>
      <x:c r="S134" s="21"/>
      <x:c r="T134" s="21"/>
      <x:c r="U134" s="21"/>
      <x:c r="V134" s="21"/>
      <x:c r="W134" s="21"/>
      <x:c r="X134" s="21"/>
      <x:c r="Y134" s="21"/>
    </x:row>
    <x:row r="135" spans="4:25" customHeight="1">
      <x:c r="D135" s="19"/>
      <x:c r="E135" s="19"/>
      <x:c r="F135" s="20"/>
      <x:c r="G135" s="34"/>
      <x:c r="H135" s="21"/>
      <x:c r="I135" s="21"/>
      <x:c r="J135" s="21"/>
      <x:c r="K135" s="21"/>
      <x:c r="L135" s="21"/>
      <x:c r="M135" s="21"/>
      <x:c r="N135" s="21"/>
      <x:c r="O135" s="21"/>
      <x:c r="P135" s="21"/>
      <x:c r="Q135" s="21"/>
      <x:c r="R135" s="21"/>
      <x:c r="S135" s="21"/>
      <x:c r="T135" s="21"/>
      <x:c r="U135" s="21"/>
      <x:c r="V135" s="21"/>
      <x:c r="W135" s="21"/>
      <x:c r="X135" s="21"/>
      <x:c r="Y135" s="21"/>
    </x:row>
    <x:row r="136" spans="4:25" customHeight="1">
      <x:c r="D136" s="19"/>
      <x:c r="E136" s="19"/>
      <x:c r="F136" s="20"/>
      <x:c r="G136" s="34"/>
      <x:c r="H136" s="21"/>
      <x:c r="I136" s="21"/>
      <x:c r="J136" s="21"/>
      <x:c r="K136" s="21"/>
      <x:c r="L136" s="21"/>
      <x:c r="M136" s="21"/>
      <x:c r="N136" s="21"/>
      <x:c r="O136" s="21"/>
      <x:c r="P136" s="21"/>
      <x:c r="Q136" s="21"/>
      <x:c r="R136" s="21"/>
      <x:c r="S136" s="21"/>
      <x:c r="T136" s="21"/>
      <x:c r="U136" s="21"/>
      <x:c r="V136" s="21"/>
      <x:c r="W136" s="21"/>
      <x:c r="X136" s="21"/>
      <x:c r="Y136" s="21"/>
    </x:row>
    <x:row r="137" spans="4:25" customHeight="1">
      <x:c r="D137" s="19"/>
      <x:c r="E137" s="19"/>
      <x:c r="F137" s="20"/>
      <x:c r="G137" s="34"/>
      <x:c r="H137" s="21"/>
      <x:c r="I137" s="21"/>
      <x:c r="J137" s="21"/>
      <x:c r="K137" s="21"/>
      <x:c r="L137" s="21"/>
      <x:c r="M137" s="21"/>
      <x:c r="N137" s="21"/>
      <x:c r="O137" s="21"/>
      <x:c r="P137" s="21"/>
      <x:c r="Q137" s="21"/>
      <x:c r="R137" s="21"/>
      <x:c r="S137" s="21"/>
      <x:c r="T137" s="21"/>
      <x:c r="U137" s="21"/>
      <x:c r="V137" s="21"/>
      <x:c r="W137" s="21"/>
      <x:c r="X137" s="21"/>
      <x:c r="Y137" s="21"/>
    </x:row>
    <x:row r="138" spans="4:25" customHeight="1">
      <x:c r="D138" s="19"/>
      <x:c r="E138" s="19"/>
      <x:c r="F138" s="20"/>
      <x:c r="G138" s="34"/>
      <x:c r="H138" s="21"/>
      <x:c r="I138" s="21"/>
      <x:c r="J138" s="21"/>
      <x:c r="K138" s="21"/>
      <x:c r="L138" s="21"/>
      <x:c r="M138" s="21"/>
      <x:c r="N138" s="21"/>
      <x:c r="O138" s="21"/>
      <x:c r="P138" s="21"/>
      <x:c r="Q138" s="21"/>
      <x:c r="R138" s="21"/>
      <x:c r="S138" s="21"/>
      <x:c r="T138" s="21"/>
      <x:c r="U138" s="21"/>
      <x:c r="V138" s="21"/>
      <x:c r="W138" s="21"/>
      <x:c r="X138" s="21"/>
      <x:c r="Y138" s="21"/>
    </x:row>
    <x:row r="139" spans="4:25" customHeight="1">
      <x:c r="D139" s="19"/>
      <x:c r="E139" s="19"/>
      <x:c r="F139" s="20"/>
      <x:c r="G139" s="34"/>
      <x:c r="H139" s="21"/>
      <x:c r="I139" s="21"/>
      <x:c r="J139" s="21"/>
      <x:c r="K139" s="21"/>
      <x:c r="L139" s="21"/>
      <x:c r="M139" s="21"/>
      <x:c r="N139" s="21"/>
      <x:c r="O139" s="21"/>
      <x:c r="P139" s="21"/>
      <x:c r="Q139" s="21"/>
      <x:c r="R139" s="21"/>
      <x:c r="S139" s="21"/>
      <x:c r="T139" s="21"/>
      <x:c r="U139" s="21"/>
      <x:c r="V139" s="21"/>
      <x:c r="W139" s="21"/>
      <x:c r="X139" s="21"/>
      <x:c r="Y139" s="21"/>
    </x:row>
    <x:row r="140" spans="4:25" customHeight="1">
      <x:c r="D140" s="19"/>
      <x:c r="E140" s="19"/>
      <x:c r="F140" s="20"/>
      <x:c r="G140" s="34"/>
      <x:c r="H140" s="21"/>
      <x:c r="I140" s="21"/>
      <x:c r="J140" s="21"/>
      <x:c r="K140" s="21"/>
      <x:c r="L140" s="21"/>
      <x:c r="M140" s="21"/>
      <x:c r="N140" s="21"/>
      <x:c r="O140" s="21"/>
      <x:c r="P140" s="21"/>
      <x:c r="Q140" s="21"/>
      <x:c r="R140" s="21"/>
      <x:c r="S140" s="21"/>
      <x:c r="T140" s="21"/>
      <x:c r="U140" s="21"/>
      <x:c r="V140" s="21"/>
      <x:c r="W140" s="21"/>
      <x:c r="X140" s="21"/>
      <x:c r="Y140" s="21"/>
    </x:row>
    <x:row r="141" spans="4:25" customHeight="1">
      <x:c r="D141" s="19"/>
      <x:c r="E141" s="19"/>
      <x:c r="F141" s="20"/>
      <x:c r="G141" s="34"/>
      <x:c r="H141" s="21"/>
      <x:c r="I141" s="21"/>
      <x:c r="J141" s="21"/>
      <x:c r="K141" s="21"/>
      <x:c r="L141" s="21"/>
      <x:c r="M141" s="21"/>
      <x:c r="N141" s="21"/>
      <x:c r="O141" s="21"/>
      <x:c r="P141" s="21"/>
      <x:c r="Q141" s="21"/>
      <x:c r="R141" s="21"/>
      <x:c r="S141" s="21"/>
      <x:c r="T141" s="21"/>
      <x:c r="U141" s="21"/>
      <x:c r="V141" s="21"/>
      <x:c r="W141" s="21"/>
      <x:c r="X141" s="21"/>
      <x:c r="Y141" s="21"/>
    </x:row>
    <x:row r="142" spans="4:25" customHeight="1">
      <x:c r="D142" s="19"/>
      <x:c r="E142" s="19"/>
      <x:c r="F142" s="20"/>
      <x:c r="G142" s="34"/>
      <x:c r="H142" s="21"/>
      <x:c r="I142" s="21"/>
      <x:c r="J142" s="21"/>
      <x:c r="K142" s="21"/>
      <x:c r="L142" s="21"/>
      <x:c r="M142" s="21"/>
      <x:c r="N142" s="21"/>
      <x:c r="O142" s="21"/>
      <x:c r="P142" s="21"/>
      <x:c r="Q142" s="21"/>
      <x:c r="R142" s="21"/>
      <x:c r="S142" s="21"/>
      <x:c r="T142" s="21"/>
      <x:c r="U142" s="21"/>
      <x:c r="V142" s="21"/>
      <x:c r="W142" s="21"/>
      <x:c r="X142" s="21"/>
      <x:c r="Y142" s="21"/>
    </x:row>
    <x:row r="143" spans="4:25" customHeight="1">
      <x:c r="D143" s="19"/>
      <x:c r="E143" s="19"/>
      <x:c r="F143" s="20"/>
      <x:c r="G143" s="34"/>
      <x:c r="H143" s="21"/>
      <x:c r="I143" s="21"/>
      <x:c r="J143" s="21"/>
      <x:c r="K143" s="21"/>
      <x:c r="L143" s="21"/>
      <x:c r="M143" s="21"/>
      <x:c r="N143" s="21"/>
      <x:c r="O143" s="21"/>
      <x:c r="P143" s="21"/>
      <x:c r="Q143" s="21"/>
      <x:c r="R143" s="21"/>
      <x:c r="S143" s="21"/>
      <x:c r="T143" s="21"/>
      <x:c r="U143" s="21"/>
      <x:c r="V143" s="21"/>
      <x:c r="W143" s="21"/>
      <x:c r="X143" s="21"/>
      <x:c r="Y143" s="21"/>
    </x:row>
    <x:row r="144" spans="4:25" customHeight="1">
      <x:c r="D144" s="19"/>
      <x:c r="E144" s="19"/>
      <x:c r="F144" s="20"/>
      <x:c r="G144" s="34"/>
      <x:c r="H144" s="21"/>
      <x:c r="I144" s="21"/>
      <x:c r="J144" s="21"/>
      <x:c r="K144" s="21"/>
      <x:c r="L144" s="21"/>
      <x:c r="M144" s="21"/>
      <x:c r="N144" s="21"/>
      <x:c r="O144" s="21"/>
      <x:c r="P144" s="21"/>
      <x:c r="Q144" s="21"/>
      <x:c r="R144" s="21"/>
      <x:c r="S144" s="21"/>
      <x:c r="T144" s="21"/>
      <x:c r="U144" s="21"/>
      <x:c r="V144" s="21"/>
      <x:c r="W144" s="21"/>
      <x:c r="X144" s="21"/>
      <x:c r="Y144" s="21"/>
    </x:row>
  </x:sheetData>
  <x:mergeCells count="16">
    <x:mergeCell ref="D3:Y3"/>
    <x:mergeCell ref="D4:D6"/>
    <x:mergeCell ref="E4:E6"/>
    <x:mergeCell ref="F4:F6"/>
    <x:mergeCell ref="D39:Y39"/>
    <x:mergeCell ref="D40:D42"/>
    <x:mergeCell ref="E40:E42"/>
    <x:mergeCell ref="F40:F42"/>
    <x:mergeCell ref="D75:Y75"/>
    <x:mergeCell ref="D76:D78"/>
    <x:mergeCell ref="E76:E78"/>
    <x:mergeCell ref="F76:F78"/>
    <x:mergeCell ref="D111:Y111"/>
    <x:mergeCell ref="D112:D114"/>
    <x:mergeCell ref="E112:E114"/>
    <x:mergeCell ref="F112:F114"/>
  </x:mergeCells>
  <x:printOptions horizontalCentered="1" verticalCentered="1" headings="0" gridLines="0" gridLinesSet="1"/>
  <x:pageMargins left="0.74750000238418579102" right="0.35430556535720825195" top="0.59041666984558105469" bottom="0.59041666984558105469" header="0.51138889789581298828" footer="0.47236111760139465332"/>
  <x:pageSetup paperSize="9" scale="61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>
    <x:oddHeader>&amp;C&amp;"맑은 고딕,Regular"&amp;28산 출 집 계 표</x:oddHeader>
  </x:headerFooter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3:N270"/>
  <x:sheetViews>
    <x:sheetView view="pageBreakPreview" topLeftCell="D178" zoomScale="85" zoomScaleNormal="85" zoomScaleSheetLayoutView="85" workbookViewId="0">
      <x:selection activeCell="S6" activeCellId="0" sqref="S6:AB6"/>
    </x:sheetView>
  </x:sheetViews>
  <x:sheetFormatPr defaultColWidth="8.88671875" defaultRowHeight="15.94999999999999928946" customHeight="1"/>
  <x:cols>
    <x:col min="1" max="1" width="28.21875" style="25" hidden="1" customWidth="1"/>
    <x:col min="2" max="2" width="29.77734375" style="17" hidden="1" customWidth="1"/>
    <x:col min="3" max="3" width="26.77734375" style="17" hidden="1" customWidth="1"/>
    <x:col min="4" max="5" width="36.5546875" style="25" customWidth="1"/>
    <x:col min="6" max="6" width="6.21875" style="17" customWidth="1"/>
    <x:col min="7" max="7" width="12.5546875" style="17" hidden="1" customWidth="1"/>
    <x:col min="8" max="9" width="25.77734375" style="25" customWidth="1"/>
    <x:col min="10" max="10" width="4.21875" style="24" customWidth="1"/>
    <x:col min="11" max="11" width="16.109375" style="25" customWidth="1"/>
    <x:col min="12" max="13" width="7.6640625" style="25" customWidth="1"/>
    <x:col min="14" max="16384" width="8.88671875" style="25"/>
  </x:cols>
  <x:sheetData>
    <x:row r="3" spans="2:13" customHeight="1">
      <x:c r="B3" s="17" t="s">
        <x:v>120</x:v>
      </x:c>
      <x:c r="D3" s="155" t="s">
        <x:v>18</x:v>
      </x:c>
      <x:c r="E3" s="156"/>
      <x:c r="F3" s="156"/>
      <x:c r="G3" s="156"/>
      <x:c r="H3" s="156"/>
      <x:c r="I3" s="156"/>
      <x:c r="J3" s="156"/>
      <x:c r="K3" s="156"/>
      <x:c r="L3" s="156"/>
      <x:c r="M3" s="156"/>
    </x:row>
    <x:row r="4" spans="1:13" customHeight="1">
      <x:c r="A4" s="64" t="s">
        <x:v>405</x:v>
      </x:c>
      <x:c r="B4" s="48" t="s">
        <x:v>36</x:v>
      </x:c>
      <x:c r="C4" s="48" t="s">
        <x:v>416</x:v>
      </x:c>
      <x:c r="D4" s="157" t="s">
        <x:v>77</x:v>
      </x:c>
      <x:c r="E4" s="157" t="s">
        <x:v>25</x:v>
      </x:c>
      <x:c r="F4" s="159" t="s">
        <x:v>352</x:v>
      </x:c>
      <x:c r="G4" s="159" t="s">
        <x:v>412</x:v>
      </x:c>
      <x:c r="H4" s="157" t="s">
        <x:v>429</x:v>
      </x:c>
      <x:c r="I4" s="157" t="s">
        <x:v>409</x:v>
      </x:c>
      <x:c r="J4" s="157" t="s">
        <x:v>414</x:v>
      </x:c>
      <x:c r="K4" s="157" t="s">
        <x:v>66</x:v>
      </x:c>
      <x:c r="L4" s="157" t="s">
        <x:v>384</x:v>
      </x:c>
      <x:c r="M4" s="157" t="s">
        <x:v>423</x:v>
      </x:c>
    </x:row>
    <x:row r="5" spans="1:13" customHeight="1">
      <x:c r="A5" s="64"/>
      <x:c r="B5" s="48"/>
      <x:c r="C5" s="48"/>
      <x:c r="D5" s="158"/>
      <x:c r="E5" s="158"/>
      <x:c r="F5" s="160"/>
      <x:c r="G5" s="160"/>
      <x:c r="H5" s="158"/>
      <x:c r="I5" s="158"/>
      <x:c r="J5" s="158"/>
      <x:c r="K5" s="158"/>
      <x:c r="L5" s="158"/>
      <x:c r="M5" s="158"/>
    </x:row>
    <x:row r="6" spans="1:13" customHeight="1">
      <x:c r="A6" s="25" t="s">
        <x:v>81</x:v>
      </x:c>
      <x:c r="D6" s="26" t="s">
        <x:v>74</x:v>
      </x:c>
      <x:c r="E6" s="26"/>
      <x:c r="F6" s="27"/>
      <x:c r="G6" s="27"/>
      <x:c r="H6" s="28"/>
      <x:c r="I6" s="28"/>
      <x:c r="J6" s="29"/>
      <x:c r="K6" s="30"/>
      <x:c r="L6" s="30"/>
      <x:c r="M6" s="30"/>
    </x:row>
    <x:row r="7" spans="1:13" customHeight="1">
      <x:c r="A7" s="25" t="s">
        <x:v>81</x:v>
      </x:c>
      <x:c r="B7" s="17" t="s">
        <x:v>11</x:v>
      </x:c>
      <x:c r="D7" s="31" t="s">
        <x:v>20</x:v>
      </x:c>
      <x:c r="E7" s="31" t="s">
        <x:v>448</x:v>
      </x:c>
      <x:c r="F7" s="32" t="s">
        <x:v>448</x:v>
      </x:c>
      <x:c r="G7" s="32" t="s">
        <x:v>497</x:v>
      </x:c>
      <x:c r="H7" s="33" t="s">
        <x:v>67</x:v>
      </x:c>
      <x:c r="I7" s="33" t="s">
        <x:v>344</x:v>
      </x:c>
      <x:c r="J7" s="34" t="s">
        <x:v>452</x:v>
      </x:c>
      <x:c r="K7" s="35" t="s">
        <x:v>448</x:v>
      </x:c>
      <x:c r="L7" s="35" t="s">
        <x:v>448</x:v>
      </x:c>
      <x:c r="M7" s="35" t="s">
        <x:v>448</x:v>
      </x:c>
    </x:row>
    <x:row r="8" spans="1:13" customHeight="1">
      <x:c r="A8" s="25" t="s">
        <x:v>81</x:v>
      </x:c>
      <x:c r="D8" s="31"/>
      <x:c r="E8" s="31"/>
      <x:c r="F8" s="32"/>
      <x:c r="G8" s="32"/>
      <x:c r="H8" s="33"/>
      <x:c r="I8" s="33"/>
      <x:c r="J8" s="34"/>
      <x:c r="K8" s="35"/>
      <x:c r="L8" s="35"/>
      <x:c r="M8" s="35"/>
    </x:row>
    <x:row r="9" spans="1:13" customHeight="1">
      <x:c r="A9" s="25" t="s">
        <x:v>81</x:v>
      </x:c>
      <x:c r="D9" s="31" t="s">
        <x:v>113</x:v>
      </x:c>
      <x:c r="E9" s="31"/>
      <x:c r="F9" s="32"/>
      <x:c r="G9" s="32"/>
      <x:c r="H9" s="33"/>
      <x:c r="I9" s="33"/>
      <x:c r="J9" s="34"/>
      <x:c r="K9" s="35"/>
      <x:c r="L9" s="35"/>
      <x:c r="M9" s="35"/>
    </x:row>
    <x:row r="10" spans="1:13" customHeight="1">
      <x:c r="A10" s="25" t="s">
        <x:v>81</x:v>
      </x:c>
      <x:c r="D10" s="31" t="s">
        <x:v>0</x:v>
      </x:c>
      <x:c r="E10" s="31"/>
      <x:c r="F10" s="32"/>
      <x:c r="G10" s="32"/>
      <x:c r="H10" s="33"/>
      <x:c r="I10" s="33"/>
      <x:c r="J10" s="34"/>
      <x:c r="K10" s="35"/>
      <x:c r="L10" s="35"/>
      <x:c r="M10" s="35"/>
    </x:row>
    <x:row r="11" spans="1:13" customHeight="1">
      <x:c r="A11" s="25" t="s">
        <x:v>81</x:v>
      </x:c>
      <x:c r="B11" s="17" t="s">
        <x:v>627</x:v>
      </x:c>
      <x:c r="C11" s="17" t="s">
        <x:v>411</x:v>
      </x:c>
      <x:c r="D11" s="31" t="s">
        <x:v>2</x:v>
      </x:c>
      <x:c r="E11" s="31" t="s">
        <x:v>46</x:v>
      </x:c>
      <x:c r="F11" s="32" t="s">
        <x:v>359</x:v>
      </x:c>
      <x:c r="G11" s="32" t="s">
        <x:v>178</x:v>
      </x:c>
      <x:c r="H11" s="33" t="s">
        <x:v>158</x:v>
      </x:c>
      <x:c r="I11" s="33" t="s">
        <x:v>94</x:v>
      </x:c>
      <x:c r="J11" s="34" t="s">
        <x:v>442</x:v>
      </x:c>
      <x:c r="K11" s="35" t="s">
        <x:v>448</x:v>
      </x:c>
      <x:c r="L11" s="35" t="s">
        <x:v>448</x:v>
      </x:c>
      <x:c r="M11" s="35" t="s">
        <x:v>359</x:v>
      </x:c>
    </x:row>
    <x:row r="12" spans="1:13" customHeight="1">
      <x:c r="A12" s="25" t="s">
        <x:v>81</x:v>
      </x:c>
      <x:c r="B12" s="17" t="s">
        <x:v>658</x:v>
      </x:c>
      <x:c r="D12" s="26"/>
      <x:c r="E12" s="26"/>
      <x:c r="F12" s="32"/>
      <x:c r="G12" s="32" t="s">
        <x:v>468</x:v>
      </x:c>
      <x:c r="H12" s="33" t="s">
        <x:v>116</x:v>
      </x:c>
      <x:c r="I12" s="33" t="s">
        <x:v>148</x:v>
      </x:c>
      <x:c r="J12" s="34" t="s">
        <x:v>400</x:v>
      </x:c>
      <x:c r="K12" s="35" t="s">
        <x:v>363</x:v>
      </x:c>
      <x:c r="L12" s="35" t="s">
        <x:v>363</x:v>
      </x:c>
      <x:c r="M12" s="35" t="s">
        <x:v>126</x:v>
      </x:c>
    </x:row>
    <x:row r="13" spans="1:13" customHeight="1">
      <x:c r="A13" s="25" t="s">
        <x:v>81</x:v>
      </x:c>
      <x:c r="B13" s="17" t="s">
        <x:v>594</x:v>
      </x:c>
      <x:c r="D13" s="26"/>
      <x:c r="E13" s="26"/>
      <x:c r="F13" s="32"/>
      <x:c r="G13" s="32" t="s">
        <x:v>525</x:v>
      </x:c>
      <x:c r="H13" s="33" t="s">
        <x:v>37</x:v>
      </x:c>
      <x:c r="I13" s="33" t="s">
        <x:v>54</x:v>
      </x:c>
      <x:c r="J13" s="34" t="s">
        <x:v>442</x:v>
      </x:c>
      <x:c r="K13" s="35" t="s">
        <x:v>448</x:v>
      </x:c>
      <x:c r="L13" s="35" t="s">
        <x:v>448</x:v>
      </x:c>
      <x:c r="M13" s="35" t="s">
        <x:v>359</x:v>
      </x:c>
    </x:row>
    <x:row r="14" spans="1:13" customHeight="1">
      <x:c r="A14" s="25" t="s">
        <x:v>81</x:v>
      </x:c>
      <x:c r="B14" s="17" t="s">
        <x:v>268</x:v>
      </x:c>
      <x:c r="C14" s="17" t="s">
        <x:v>411</x:v>
      </x:c>
      <x:c r="D14" s="31" t="s">
        <x:v>9</x:v>
      </x:c>
      <x:c r="E14" s="31" t="s">
        <x:v>115</x:v>
      </x:c>
      <x:c r="F14" s="32" t="s">
        <x:v>447</x:v>
      </x:c>
      <x:c r="G14" s="32" t="s">
        <x:v>153</x:v>
      </x:c>
      <x:c r="H14" s="33" t="s">
        <x:v>656</x:v>
      </x:c>
      <x:c r="I14" s="33" t="s">
        <x:v>407</x:v>
      </x:c>
      <x:c r="J14" s="34" t="s">
        <x:v>442</x:v>
      </x:c>
      <x:c r="K14" s="35" t="s">
        <x:v>448</x:v>
      </x:c>
      <x:c r="L14" s="35" t="s">
        <x:v>448</x:v>
      </x:c>
      <x:c r="M14" s="35" t="s">
        <x:v>447</x:v>
      </x:c>
    </x:row>
    <x:row r="15" spans="1:13" customHeight="1">
      <x:c r="A15" s="25" t="s">
        <x:v>81</x:v>
      </x:c>
      <x:c r="B15" s="17" t="s">
        <x:v>594</x:v>
      </x:c>
      <x:c r="D15" s="26"/>
      <x:c r="E15" s="26"/>
      <x:c r="F15" s="32"/>
      <x:c r="G15" s="32" t="s">
        <x:v>525</x:v>
      </x:c>
      <x:c r="H15" s="33" t="s">
        <x:v>37</x:v>
      </x:c>
      <x:c r="I15" s="33" t="s">
        <x:v>54</x:v>
      </x:c>
      <x:c r="J15" s="34" t="s">
        <x:v>442</x:v>
      </x:c>
      <x:c r="K15" s="35" t="s">
        <x:v>448</x:v>
      </x:c>
      <x:c r="L15" s="35" t="s">
        <x:v>448</x:v>
      </x:c>
      <x:c r="M15" s="35" t="s">
        <x:v>447</x:v>
      </x:c>
    </x:row>
    <x:row r="16" spans="1:13" customHeight="1">
      <x:c r="A16" s="25" t="s">
        <x:v>81</x:v>
      </x:c>
      <x:c r="B16" s="17" t="s">
        <x:v>594</x:v>
      </x:c>
      <x:c r="C16" s="17" t="s">
        <x:v>411</x:v>
      </x:c>
      <x:c r="D16" s="31" t="s">
        <x:v>8</x:v>
      </x:c>
      <x:c r="E16" s="31" t="s">
        <x:v>34</x:v>
      </x:c>
      <x:c r="F16" s="32" t="s">
        <x:v>358</x:v>
      </x:c>
      <x:c r="G16" s="32" t="s">
        <x:v>525</x:v>
      </x:c>
      <x:c r="H16" s="33" t="s">
        <x:v>37</x:v>
      </x:c>
      <x:c r="I16" s="33" t="s">
        <x:v>54</x:v>
      </x:c>
      <x:c r="J16" s="34" t="s">
        <x:v>442</x:v>
      </x:c>
      <x:c r="K16" s="35" t="s">
        <x:v>448</x:v>
      </x:c>
      <x:c r="L16" s="35" t="s">
        <x:v>448</x:v>
      </x:c>
      <x:c r="M16" s="35" t="s">
        <x:v>358</x:v>
      </x:c>
    </x:row>
    <x:row r="17" spans="1:13" customHeight="1">
      <x:c r="A17" s="25" t="s">
        <x:v>81</x:v>
      </x:c>
      <x:c r="B17" s="17" t="s">
        <x:v>594</x:v>
      </x:c>
      <x:c r="C17" s="17" t="s">
        <x:v>411</x:v>
      </x:c>
      <x:c r="D17" s="31" t="s">
        <x:v>336</x:v>
      </x:c>
      <x:c r="E17" s="31" t="s">
        <x:v>365</x:v>
      </x:c>
      <x:c r="F17" s="32" t="s">
        <x:v>367</x:v>
      </x:c>
      <x:c r="G17" s="32" t="s">
        <x:v>525</x:v>
      </x:c>
      <x:c r="H17" s="33" t="s">
        <x:v>37</x:v>
      </x:c>
      <x:c r="I17" s="33" t="s">
        <x:v>54</x:v>
      </x:c>
      <x:c r="J17" s="34" t="s">
        <x:v>442</x:v>
      </x:c>
      <x:c r="K17" s="35" t="s">
        <x:v>448</x:v>
      </x:c>
      <x:c r="L17" s="35" t="s">
        <x:v>448</x:v>
      </x:c>
      <x:c r="M17" s="35" t="s">
        <x:v>367</x:v>
      </x:c>
    </x:row>
    <x:row r="18" spans="1:13" customHeight="1">
      <x:c r="A18" s="25" t="s">
        <x:v>81</x:v>
      </x:c>
      <x:c r="B18" s="17" t="s">
        <x:v>653</x:v>
      </x:c>
      <x:c r="D18" s="31" t="s">
        <x:v>332</x:v>
      </x:c>
      <x:c r="E18" s="31" t="s">
        <x:v>458</x:v>
      </x:c>
      <x:c r="F18" s="32" t="s">
        <x:v>350</x:v>
      </x:c>
      <x:c r="G18" s="32" t="s">
        <x:v>175</x:v>
      </x:c>
      <x:c r="H18" s="33" t="s">
        <x:v>264</x:v>
      </x:c>
      <x:c r="I18" s="33" t="s">
        <x:v>94</x:v>
      </x:c>
      <x:c r="J18" s="34" t="s">
        <x:v>433</x:v>
      </x:c>
      <x:c r="K18" s="35" t="s">
        <x:v>448</x:v>
      </x:c>
      <x:c r="L18" s="35" t="s">
        <x:v>448</x:v>
      </x:c>
      <x:c r="M18" s="35" t="s">
        <x:v>350</x:v>
      </x:c>
    </x:row>
    <x:row r="19" spans="1:13" customHeight="1">
      <x:c r="A19" s="25" t="s">
        <x:v>81</x:v>
      </x:c>
      <x:c r="B19" s="17" t="s">
        <x:v>586</x:v>
      </x:c>
      <x:c r="D19" s="31" t="s">
        <x:v>101</x:v>
      </x:c>
      <x:c r="E19" s="31" t="s">
        <x:v>454</x:v>
      </x:c>
      <x:c r="F19" s="32" t="s">
        <x:v>454</x:v>
      </x:c>
      <x:c r="G19" s="32" t="s">
        <x:v>216</x:v>
      </x:c>
      <x:c r="H19" s="33" t="s">
        <x:v>101</x:v>
      </x:c>
      <x:c r="I19" s="33"/>
      <x:c r="J19" s="34" t="s">
        <x:v>395</x:v>
      </x:c>
      <x:c r="K19" s="35" t="s">
        <x:v>448</x:v>
      </x:c>
      <x:c r="L19" s="35" t="s">
        <x:v>448</x:v>
      </x:c>
      <x:c r="M19" s="35" t="s">
        <x:v>454</x:v>
      </x:c>
    </x:row>
    <x:row r="20" spans="1:13" customHeight="1">
      <x:c r="A20" s="25" t="s">
        <x:v>81</x:v>
      </x:c>
      <x:c r="B20" s="17" t="s">
        <x:v>602</x:v>
      </x:c>
      <x:c r="D20" s="31" t="s">
        <x:v>123</x:v>
      </x:c>
      <x:c r="E20" s="31" t="s">
        <x:v>454</x:v>
      </x:c>
      <x:c r="F20" s="32" t="s">
        <x:v>454</x:v>
      </x:c>
      <x:c r="G20" s="32" t="s">
        <x:v>218</x:v>
      </x:c>
      <x:c r="H20" s="33" t="s">
        <x:v>123</x:v>
      </x:c>
      <x:c r="I20" s="33"/>
      <x:c r="J20" s="34" t="s">
        <x:v>395</x:v>
      </x:c>
      <x:c r="K20" s="35" t="s">
        <x:v>448</x:v>
      </x:c>
      <x:c r="L20" s="35" t="s">
        <x:v>448</x:v>
      </x:c>
      <x:c r="M20" s="35" t="s">
        <x:v>454</x:v>
      </x:c>
    </x:row>
    <x:row r="21" spans="1:13" s="25" customFormat="1" customHeight="1">
      <x:c r="A21" s="25" t="s">
        <x:v>81</x:v>
      </x:c>
      <x:c r="B21" s="17" t="s">
        <x:v>330</x:v>
      </x:c>
      <x:c r="C21" s="17"/>
      <x:c r="D21" s="31" t="s">
        <x:v>595</x:v>
      </x:c>
      <x:c r="E21" s="31" t="s">
        <x:v>350</x:v>
      </x:c>
      <x:c r="F21" s="32" t="s">
        <x:v>350</x:v>
      </x:c>
      <x:c r="G21" s="32" t="s">
        <x:v>522</x:v>
      </x:c>
      <x:c r="H21" s="33" t="s">
        <x:v>57</x:v>
      </x:c>
      <x:c r="I21" s="33" t="s">
        <x:v>506</x:v>
      </x:c>
      <x:c r="J21" s="34" t="s">
        <x:v>433</x:v>
      </x:c>
      <x:c r="K21" s="35" t="s">
        <x:v>448</x:v>
      </x:c>
      <x:c r="L21" s="35" t="s">
        <x:v>448</x:v>
      </x:c>
      <x:c r="M21" s="35" t="s">
        <x:v>350</x:v>
      </x:c>
    </x:row>
    <x:row r="22" spans="1:13" customHeight="1">
      <x:c r="A22" s="25" t="s">
        <x:v>81</x:v>
      </x:c>
      <x:c r="D22" s="31"/>
      <x:c r="E22" s="31"/>
      <x:c r="F22" s="32"/>
      <x:c r="G22" s="32"/>
      <x:c r="H22" s="33"/>
      <x:c r="I22" s="33"/>
      <x:c r="J22" s="34"/>
      <x:c r="K22" s="35"/>
      <x:c r="L22" s="35"/>
      <x:c r="M22" s="35"/>
    </x:row>
    <x:row r="23" spans="1:13" customHeight="1">
      <x:c r="A23" s="25" t="s">
        <x:v>81</x:v>
      </x:c>
      <x:c r="D23" s="31" t="s">
        <x:v>121</x:v>
      </x:c>
      <x:c r="E23" s="31"/>
      <x:c r="F23" s="32"/>
      <x:c r="G23" s="32"/>
      <x:c r="H23" s="33"/>
      <x:c r="I23" s="33"/>
      <x:c r="J23" s="34"/>
      <x:c r="K23" s="35"/>
      <x:c r="L23" s="35"/>
      <x:c r="M23" s="35"/>
    </x:row>
    <x:row r="24" spans="1:13" customHeight="1">
      <x:c r="A24" s="25" t="s">
        <x:v>81</x:v>
      </x:c>
      <x:c r="D24" s="31" t="s">
        <x:v>628</x:v>
      </x:c>
      <x:c r="E24" s="31"/>
      <x:c r="F24" s="32"/>
      <x:c r="G24" s="32"/>
      <x:c r="H24" s="33"/>
      <x:c r="I24" s="33"/>
      <x:c r="J24" s="34"/>
      <x:c r="K24" s="35"/>
      <x:c r="L24" s="35"/>
      <x:c r="M24" s="35"/>
    </x:row>
    <x:row r="25" spans="1:13" customHeight="1">
      <x:c r="A25" s="25" t="s">
        <x:v>81</x:v>
      </x:c>
      <x:c r="B25" s="17" t="s">
        <x:v>273</x:v>
      </x:c>
      <x:c r="C25" s="17" t="s">
        <x:v>413</x:v>
      </x:c>
      <x:c r="D25" s="31" t="s">
        <x:v>302</x:v>
      </x:c>
      <x:c r="E25" s="31" t="s">
        <x:v>380</x:v>
      </x:c>
      <x:c r="F25" s="32" t="s">
        <x:v>370</x:v>
      </x:c>
      <x:c r="G25" s="32" t="s">
        <x:v>187</x:v>
      </x:c>
      <x:c r="H25" s="33" t="s">
        <x:v>158</x:v>
      </x:c>
      <x:c r="I25" s="33" t="s">
        <x:v>33</x:v>
      </x:c>
      <x:c r="J25" s="34" t="s">
        <x:v>442</x:v>
      </x:c>
      <x:c r="K25" s="35" t="s">
        <x:v>448</x:v>
      </x:c>
      <x:c r="L25" s="35" t="s">
        <x:v>448</x:v>
      </x:c>
      <x:c r="M25" s="35" t="s">
        <x:v>370</x:v>
      </x:c>
    </x:row>
    <x:row r="26" spans="1:13" customHeight="1">
      <x:c r="A26" s="25" t="s">
        <x:v>81</x:v>
      </x:c>
      <x:c r="B26" s="17" t="s">
        <x:v>658</x:v>
      </x:c>
      <x:c r="D26" s="26"/>
      <x:c r="E26" s="26"/>
      <x:c r="F26" s="32"/>
      <x:c r="G26" s="32" t="s">
        <x:v>468</x:v>
      </x:c>
      <x:c r="H26" s="33" t="s">
        <x:v>116</x:v>
      </x:c>
      <x:c r="I26" s="33" t="s">
        <x:v>148</x:v>
      </x:c>
      <x:c r="J26" s="34" t="s">
        <x:v>400</x:v>
      </x:c>
      <x:c r="K26" s="35" t="s">
        <x:v>363</x:v>
      </x:c>
      <x:c r="L26" s="35" t="s">
        <x:v>363</x:v>
      </x:c>
      <x:c r="M26" s="35" t="s">
        <x:v>362</x:v>
      </x:c>
    </x:row>
    <x:row r="27" spans="1:13" customHeight="1">
      <x:c r="A27" s="25" t="s">
        <x:v>81</x:v>
      </x:c>
      <x:c r="B27" s="17" t="s">
        <x:v>345</x:v>
      </x:c>
      <x:c r="D27" s="26"/>
      <x:c r="E27" s="26"/>
      <x:c r="F27" s="32"/>
      <x:c r="G27" s="32" t="s">
        <x:v>476</x:v>
      </x:c>
      <x:c r="H27" s="33" t="s">
        <x:v>89</x:v>
      </x:c>
      <x:c r="I27" s="33" t="s">
        <x:v>617</x:v>
      </x:c>
      <x:c r="J27" s="34" t="s">
        <x:v>442</x:v>
      </x:c>
      <x:c r="K27" s="35" t="s">
        <x:v>448</x:v>
      </x:c>
      <x:c r="L27" s="35" t="s">
        <x:v>448</x:v>
      </x:c>
      <x:c r="M27" s="35" t="s">
        <x:v>370</x:v>
      </x:c>
    </x:row>
    <x:row r="28" spans="1:13" customHeight="1">
      <x:c r="A28" s="25" t="s">
        <x:v>81</x:v>
      </x:c>
      <x:c r="B28" s="17" t="s">
        <x:v>268</x:v>
      </x:c>
      <x:c r="C28" s="17" t="s">
        <x:v>413</x:v>
      </x:c>
      <x:c r="D28" s="31" t="s">
        <x:v>316</x:v>
      </x:c>
      <x:c r="E28" s="31" t="s">
        <x:v>383</x:v>
      </x:c>
      <x:c r="F28" s="32" t="s">
        <x:v>443</x:v>
      </x:c>
      <x:c r="G28" s="32" t="s">
        <x:v>153</x:v>
      </x:c>
      <x:c r="H28" s="33" t="s">
        <x:v>656</x:v>
      </x:c>
      <x:c r="I28" s="33" t="s">
        <x:v>407</x:v>
      </x:c>
      <x:c r="J28" s="34" t="s">
        <x:v>442</x:v>
      </x:c>
      <x:c r="K28" s="35" t="s">
        <x:v>448</x:v>
      </x:c>
      <x:c r="L28" s="35" t="s">
        <x:v>448</x:v>
      </x:c>
      <x:c r="M28" s="35" t="s">
        <x:v>443</x:v>
      </x:c>
    </x:row>
    <x:row r="29" spans="1:13" customHeight="1">
      <x:c r="A29" s="25" t="s">
        <x:v>81</x:v>
      </x:c>
      <x:c r="B29" s="17" t="s">
        <x:v>345</x:v>
      </x:c>
      <x:c r="D29" s="26"/>
      <x:c r="E29" s="26"/>
      <x:c r="F29" s="32"/>
      <x:c r="G29" s="32" t="s">
        <x:v>476</x:v>
      </x:c>
      <x:c r="H29" s="33" t="s">
        <x:v>89</x:v>
      </x:c>
      <x:c r="I29" s="33" t="s">
        <x:v>617</x:v>
      </x:c>
      <x:c r="J29" s="34" t="s">
        <x:v>442</x:v>
      </x:c>
      <x:c r="K29" s="35" t="s">
        <x:v>448</x:v>
      </x:c>
      <x:c r="L29" s="35" t="s">
        <x:v>448</x:v>
      </x:c>
      <x:c r="M29" s="35" t="s">
        <x:v>443</x:v>
      </x:c>
    </x:row>
    <x:row r="30" spans="1:13" customHeight="1">
      <x:c r="A30" s="25" t="s">
        <x:v>81</x:v>
      </x:c>
      <x:c r="B30" s="17" t="s">
        <x:v>345</x:v>
      </x:c>
      <x:c r="C30" s="17" t="s">
        <x:v>413</x:v>
      </x:c>
      <x:c r="D30" s="31" t="s">
        <x:v>347</x:v>
      </x:c>
      <x:c r="E30" s="31" t="s">
        <x:v>165</x:v>
      </x:c>
      <x:c r="F30" s="32" t="s">
        <x:v>361</x:v>
      </x:c>
      <x:c r="G30" s="32" t="s">
        <x:v>476</x:v>
      </x:c>
      <x:c r="H30" s="33" t="s">
        <x:v>89</x:v>
      </x:c>
      <x:c r="I30" s="33" t="s">
        <x:v>617</x:v>
      </x:c>
      <x:c r="J30" s="34" t="s">
        <x:v>442</x:v>
      </x:c>
      <x:c r="K30" s="35" t="s">
        <x:v>448</x:v>
      </x:c>
      <x:c r="L30" s="35" t="s">
        <x:v>448</x:v>
      </x:c>
      <x:c r="M30" s="35" t="s">
        <x:v>361</x:v>
      </x:c>
    </x:row>
    <x:row r="31" spans="1:13" customHeight="1">
      <x:c r="A31" s="25" t="s">
        <x:v>81</x:v>
      </x:c>
      <x:c r="B31" s="17" t="s">
        <x:v>269</x:v>
      </x:c>
      <x:c r="D31" s="31" t="s">
        <x:v>327</x:v>
      </x:c>
      <x:c r="E31" s="31" t="s">
        <x:v>383</x:v>
      </x:c>
      <x:c r="F31" s="32" t="s">
        <x:v>443</x:v>
      </x:c>
      <x:c r="G31" s="32" t="s">
        <x:v>221</x:v>
      </x:c>
      <x:c r="H31" s="33" t="s">
        <x:v>264</x:v>
      </x:c>
      <x:c r="I31" s="33" t="s">
        <x:v>33</x:v>
      </x:c>
      <x:c r="J31" s="34" t="s">
        <x:v>433</x:v>
      </x:c>
      <x:c r="K31" s="35" t="s">
        <x:v>448</x:v>
      </x:c>
      <x:c r="L31" s="35" t="s">
        <x:v>448</x:v>
      </x:c>
      <x:c r="M31" s="35" t="s">
        <x:v>443</x:v>
      </x:c>
    </x:row>
    <x:row r="32" spans="1:13" customHeight="1">
      <x:c r="A32" s="25" t="s">
        <x:v>81</x:v>
      </x:c>
      <x:c r="D32" s="31"/>
      <x:c r="E32" s="31"/>
      <x:c r="F32" s="32"/>
      <x:c r="G32" s="32"/>
      <x:c r="H32" s="33"/>
      <x:c r="I32" s="33"/>
      <x:c r="J32" s="34"/>
      <x:c r="K32" s="35"/>
      <x:c r="L32" s="35"/>
      <x:c r="M32" s="35"/>
    </x:row>
    <x:row r="33" spans="1:13" customHeight="1">
      <x:c r="A33" s="25" t="s">
        <x:v>81</x:v>
      </x:c>
      <x:c r="B33" s="17" t="s">
        <x:v>273</x:v>
      </x:c>
      <x:c r="C33" s="17" t="s">
        <x:v>381</x:v>
      </x:c>
      <x:c r="D33" s="31" t="s">
        <x:v>306</x:v>
      </x:c>
      <x:c r="E33" s="31" t="s">
        <x:v>111</x:v>
      </x:c>
      <x:c r="F33" s="32" t="s">
        <x:v>387</x:v>
      </x:c>
      <x:c r="G33" s="32" t="s">
        <x:v>187</x:v>
      </x:c>
      <x:c r="H33" s="33" t="s">
        <x:v>158</x:v>
      </x:c>
      <x:c r="I33" s="33" t="s">
        <x:v>33</x:v>
      </x:c>
      <x:c r="J33" s="34" t="s">
        <x:v>442</x:v>
      </x:c>
      <x:c r="K33" s="35" t="s">
        <x:v>448</x:v>
      </x:c>
      <x:c r="L33" s="35" t="s">
        <x:v>448</x:v>
      </x:c>
      <x:c r="M33" s="35" t="s">
        <x:v>387</x:v>
      </x:c>
    </x:row>
    <x:row r="34" spans="1:13" customHeight="1">
      <x:c r="A34" s="25" t="s">
        <x:v>81</x:v>
      </x:c>
      <x:c r="B34" s="17" t="s">
        <x:v>658</x:v>
      </x:c>
      <x:c r="D34" s="26"/>
      <x:c r="E34" s="26"/>
      <x:c r="F34" s="32"/>
      <x:c r="G34" s="32" t="s">
        <x:v>468</x:v>
      </x:c>
      <x:c r="H34" s="33" t="s">
        <x:v>116</x:v>
      </x:c>
      <x:c r="I34" s="33" t="s">
        <x:v>148</x:v>
      </x:c>
      <x:c r="J34" s="34" t="s">
        <x:v>400</x:v>
      </x:c>
      <x:c r="K34" s="35" t="s">
        <x:v>363</x:v>
      </x:c>
      <x:c r="L34" s="35" t="s">
        <x:v>363</x:v>
      </x:c>
      <x:c r="M34" s="35" t="s">
        <x:v>369</x:v>
      </x:c>
    </x:row>
    <x:row r="35" spans="1:13" customHeight="1">
      <x:c r="A35" s="25" t="s">
        <x:v>81</x:v>
      </x:c>
      <x:c r="B35" s="17" t="s">
        <x:v>345</x:v>
      </x:c>
      <x:c r="D35" s="26"/>
      <x:c r="E35" s="26"/>
      <x:c r="F35" s="32"/>
      <x:c r="G35" s="32" t="s">
        <x:v>476</x:v>
      </x:c>
      <x:c r="H35" s="33" t="s">
        <x:v>89</x:v>
      </x:c>
      <x:c r="I35" s="33" t="s">
        <x:v>617</x:v>
      </x:c>
      <x:c r="J35" s="34" t="s">
        <x:v>442</x:v>
      </x:c>
      <x:c r="K35" s="35" t="s">
        <x:v>350</x:v>
      </x:c>
      <x:c r="L35" s="35" t="s">
        <x:v>350</x:v>
      </x:c>
      <x:c r="M35" s="35" t="s">
        <x:v>368</x:v>
      </x:c>
    </x:row>
    <x:row r="36" spans="1:13" customHeight="1">
      <x:c r="A36" s="25" t="s">
        <x:v>81</x:v>
      </x:c>
      <x:c r="B36" s="17" t="s">
        <x:v>268</x:v>
      </x:c>
      <x:c r="C36" s="17" t="s">
        <x:v>381</x:v>
      </x:c>
      <x:c r="D36" s="31" t="s">
        <x:v>317</x:v>
      </x:c>
      <x:c r="E36" s="31" t="s">
        <x:v>22</x:v>
      </x:c>
      <x:c r="F36" s="32" t="s">
        <x:v>389</x:v>
      </x:c>
      <x:c r="G36" s="32" t="s">
        <x:v>153</x:v>
      </x:c>
      <x:c r="H36" s="33" t="s">
        <x:v>656</x:v>
      </x:c>
      <x:c r="I36" s="33" t="s">
        <x:v>407</x:v>
      </x:c>
      <x:c r="J36" s="34" t="s">
        <x:v>442</x:v>
      </x:c>
      <x:c r="K36" s="35" t="s">
        <x:v>448</x:v>
      </x:c>
      <x:c r="L36" s="35" t="s">
        <x:v>448</x:v>
      </x:c>
      <x:c r="M36" s="35" t="s">
        <x:v>389</x:v>
      </x:c>
    </x:row>
    <x:row r="37" spans="1:13" customHeight="1">
      <x:c r="A37" s="25" t="s">
        <x:v>81</x:v>
      </x:c>
      <x:c r="B37" s="17" t="s">
        <x:v>345</x:v>
      </x:c>
      <x:c r="D37" s="26"/>
      <x:c r="E37" s="26"/>
      <x:c r="F37" s="32"/>
      <x:c r="G37" s="32" t="s">
        <x:v>476</x:v>
      </x:c>
      <x:c r="H37" s="33" t="s">
        <x:v>89</x:v>
      </x:c>
      <x:c r="I37" s="33" t="s">
        <x:v>617</x:v>
      </x:c>
      <x:c r="J37" s="34" t="s">
        <x:v>442</x:v>
      </x:c>
      <x:c r="K37" s="35" t="s">
        <x:v>350</x:v>
      </x:c>
      <x:c r="L37" s="35" t="s">
        <x:v>350</x:v>
      </x:c>
      <x:c r="M37" s="35" t="s">
        <x:v>393</x:v>
      </x:c>
    </x:row>
    <x:row r="38" spans="1:13" customHeight="1">
      <x:c r="A38" s="25" t="s">
        <x:v>81</x:v>
      </x:c>
      <x:c r="B38" s="17" t="s">
        <x:v>345</x:v>
      </x:c>
      <x:c r="C38" s="17" t="s">
        <x:v>381</x:v>
      </x:c>
      <x:c r="D38" s="31" t="s">
        <x:v>299</x:v>
      </x:c>
      <x:c r="E38" s="31" t="s">
        <x:v>34</x:v>
      </x:c>
      <x:c r="F38" s="32" t="s">
        <x:v>358</x:v>
      </x:c>
      <x:c r="G38" s="32" t="s">
        <x:v>476</x:v>
      </x:c>
      <x:c r="H38" s="33" t="s">
        <x:v>89</x:v>
      </x:c>
      <x:c r="I38" s="33" t="s">
        <x:v>617</x:v>
      </x:c>
      <x:c r="J38" s="34" t="s">
        <x:v>442</x:v>
      </x:c>
      <x:c r="K38" s="35" t="s">
        <x:v>350</x:v>
      </x:c>
      <x:c r="L38" s="35" t="s">
        <x:v>350</x:v>
      </x:c>
      <x:c r="M38" s="35" t="s">
        <x:v>402</x:v>
      </x:c>
    </x:row>
    <x:row r="39" spans="1:13" customHeight="1">
      <x:c r="A39" s="25" t="s">
        <x:v>81</x:v>
      </x:c>
      <x:c r="B39" s="17" t="s">
        <x:v>345</x:v>
      </x:c>
      <x:c r="C39" s="17" t="s">
        <x:v>381</x:v>
      </x:c>
      <x:c r="D39" s="31" t="s">
        <x:v>339</x:v>
      </x:c>
      <x:c r="E39" s="31" t="s">
        <x:v>43</x:v>
      </x:c>
      <x:c r="F39" s="32" t="s">
        <x:v>436</x:v>
      </x:c>
      <x:c r="G39" s="32" t="s">
        <x:v>476</x:v>
      </x:c>
      <x:c r="H39" s="33" t="s">
        <x:v>89</x:v>
      </x:c>
      <x:c r="I39" s="33" t="s">
        <x:v>617</x:v>
      </x:c>
      <x:c r="J39" s="34" t="s">
        <x:v>442</x:v>
      </x:c>
      <x:c r="K39" s="35" t="s">
        <x:v>350</x:v>
      </x:c>
      <x:c r="L39" s="35" t="s">
        <x:v>350</x:v>
      </x:c>
      <x:c r="M39" s="35" t="s">
        <x:v>450</x:v>
      </x:c>
    </x:row>
    <x:row r="40" spans="1:13" customHeight="1">
      <x:c r="A40" s="25" t="s">
        <x:v>81</x:v>
      </x:c>
      <x:c r="B40" s="17" t="s">
        <x:v>269</x:v>
      </x:c>
      <x:c r="D40" s="31" t="s">
        <x:v>327</x:v>
      </x:c>
      <x:c r="E40" s="31" t="s">
        <x:v>435</x:v>
      </x:c>
      <x:c r="F40" s="32" t="s">
        <x:v>443</x:v>
      </x:c>
      <x:c r="G40" s="32" t="s">
        <x:v>221</x:v>
      </x:c>
      <x:c r="H40" s="33" t="s">
        <x:v>264</x:v>
      </x:c>
      <x:c r="I40" s="33" t="s">
        <x:v>33</x:v>
      </x:c>
      <x:c r="J40" s="34" t="s">
        <x:v>433</x:v>
      </x:c>
      <x:c r="K40" s="35" t="s">
        <x:v>448</x:v>
      </x:c>
      <x:c r="L40" s="35" t="s">
        <x:v>448</x:v>
      </x:c>
      <x:c r="M40" s="35" t="s">
        <x:v>443</x:v>
      </x:c>
    </x:row>
    <x:row r="41" spans="1:13" customHeight="1">
      <x:c r="A41" s="25" t="s">
        <x:v>81</x:v>
      </x:c>
      <x:c r="B41" s="17" t="s">
        <x:v>330</x:v>
      </x:c>
      <x:c r="D41" s="31" t="s">
        <x:v>595</x:v>
      </x:c>
      <x:c r="E41" s="31" t="s">
        <x:v>367</x:v>
      </x:c>
      <x:c r="F41" s="32" t="s">
        <x:v>367</x:v>
      </x:c>
      <x:c r="G41" s="32" t="s">
        <x:v>522</x:v>
      </x:c>
      <x:c r="H41" s="33" t="s">
        <x:v>57</x:v>
      </x:c>
      <x:c r="I41" s="33" t="s">
        <x:v>506</x:v>
      </x:c>
      <x:c r="J41" s="34" t="s">
        <x:v>433</x:v>
      </x:c>
      <x:c r="K41" s="35" t="s">
        <x:v>448</x:v>
      </x:c>
      <x:c r="L41" s="35" t="s">
        <x:v>448</x:v>
      </x:c>
      <x:c r="M41" s="35" t="s">
        <x:v>367</x:v>
      </x:c>
    </x:row>
    <x:row r="42" spans="1:13" customHeight="1">
      <x:c r="A42" s="25" t="s">
        <x:v>81</x:v>
      </x:c>
      <x:c r="D42" s="31"/>
      <x:c r="E42" s="31"/>
      <x:c r="F42" s="32"/>
      <x:c r="G42" s="32"/>
      <x:c r="H42" s="33"/>
      <x:c r="I42" s="33"/>
      <x:c r="J42" s="34"/>
      <x:c r="K42" s="35"/>
      <x:c r="L42" s="35"/>
      <x:c r="M42" s="35"/>
    </x:row>
    <x:row r="43" spans="1:13" customHeight="1">
      <x:c r="A43" s="25" t="s">
        <x:v>81</x:v>
      </x:c>
      <x:c r="D43" s="31" t="s">
        <x:v>5</x:v>
      </x:c>
      <x:c r="E43" s="31"/>
      <x:c r="F43" s="32"/>
      <x:c r="G43" s="32"/>
      <x:c r="H43" s="33"/>
      <x:c r="I43" s="33"/>
      <x:c r="J43" s="34"/>
      <x:c r="K43" s="35"/>
      <x:c r="L43" s="35"/>
      <x:c r="M43" s="35"/>
    </x:row>
    <x:row r="44" spans="1:13" customHeight="1">
      <x:c r="A44" s="25" t="s">
        <x:v>81</x:v>
      </x:c>
      <x:c r="B44" s="17" t="s">
        <x:v>273</x:v>
      </x:c>
      <x:c r="C44" s="17" t="s">
        <x:v>382</x:v>
      </x:c>
      <x:c r="D44" s="31" t="s">
        <x:v>302</x:v>
      </x:c>
      <x:c r="E44" s="31" t="s">
        <x:v>91</x:v>
      </x:c>
      <x:c r="F44" s="32" t="s">
        <x:v>388</x:v>
      </x:c>
      <x:c r="G44" s="32" t="s">
        <x:v>187</x:v>
      </x:c>
      <x:c r="H44" s="33" t="s">
        <x:v>158</x:v>
      </x:c>
      <x:c r="I44" s="33" t="s">
        <x:v>33</x:v>
      </x:c>
      <x:c r="J44" s="34" t="s">
        <x:v>442</x:v>
      </x:c>
      <x:c r="K44" s="35" t="s">
        <x:v>448</x:v>
      </x:c>
      <x:c r="L44" s="35" t="s">
        <x:v>448</x:v>
      </x:c>
      <x:c r="M44" s="35" t="s">
        <x:v>388</x:v>
      </x:c>
    </x:row>
    <x:row r="45" spans="1:13" customHeight="1">
      <x:c r="A45" s="25" t="s">
        <x:v>81</x:v>
      </x:c>
      <x:c r="B45" s="17" t="s">
        <x:v>658</x:v>
      </x:c>
      <x:c r="C45" s="17" t="s">
        <x:v>209</x:v>
      </x:c>
      <x:c r="D45" s="28"/>
      <x:c r="E45" s="28"/>
      <x:c r="F45" s="32"/>
      <x:c r="G45" s="32" t="s">
        <x:v>468</x:v>
      </x:c>
      <x:c r="H45" s="33" t="s">
        <x:v>116</x:v>
      </x:c>
      <x:c r="I45" s="33" t="s">
        <x:v>148</x:v>
      </x:c>
      <x:c r="J45" s="34" t="s">
        <x:v>400</x:v>
      </x:c>
      <x:c r="K45" s="35" t="s">
        <x:v>363</x:v>
      </x:c>
      <x:c r="L45" s="35" t="s">
        <x:v>363</x:v>
      </x:c>
      <x:c r="M45" s="35" t="s">
        <x:v>408</x:v>
      </x:c>
    </x:row>
    <x:row r="48" spans="2:13" customHeight="1">
      <x:c r="B48" s="17" t="s">
        <x:v>120</x:v>
      </x:c>
      <x:c r="C48" s="17" t="s">
        <x:v>448</x:v>
      </x:c>
      <x:c r="D48" s="155" t="s">
        <x:v>18</x:v>
      </x:c>
      <x:c r="E48" s="156"/>
      <x:c r="F48" s="156"/>
      <x:c r="G48" s="156"/>
      <x:c r="H48" s="156"/>
      <x:c r="I48" s="156"/>
      <x:c r="J48" s="156"/>
      <x:c r="K48" s="156"/>
      <x:c r="L48" s="156"/>
      <x:c r="M48" s="156"/>
    </x:row>
    <x:row r="49" spans="1:13" customHeight="1">
      <x:c r="A49" s="64" t="s">
        <x:v>405</x:v>
      </x:c>
      <x:c r="B49" s="48" t="s">
        <x:v>36</x:v>
      </x:c>
      <x:c r="C49" s="48" t="s">
        <x:v>416</x:v>
      </x:c>
      <x:c r="D49" s="157" t="s">
        <x:v>77</x:v>
      </x:c>
      <x:c r="E49" s="157" t="s">
        <x:v>25</x:v>
      </x:c>
      <x:c r="F49" s="159" t="s">
        <x:v>352</x:v>
      </x:c>
      <x:c r="G49" s="159" t="s">
        <x:v>412</x:v>
      </x:c>
      <x:c r="H49" s="157" t="s">
        <x:v>429</x:v>
      </x:c>
      <x:c r="I49" s="157" t="s">
        <x:v>409</x:v>
      </x:c>
      <x:c r="J49" s="157" t="s">
        <x:v>414</x:v>
      </x:c>
      <x:c r="K49" s="157" t="s">
        <x:v>66</x:v>
      </x:c>
      <x:c r="L49" s="157" t="s">
        <x:v>384</x:v>
      </x:c>
      <x:c r="M49" s="157" t="s">
        <x:v>423</x:v>
      </x:c>
    </x:row>
    <x:row r="50" spans="1:13" customHeight="1">
      <x:c r="A50" s="64"/>
      <x:c r="B50" s="48"/>
      <x:c r="C50" s="48"/>
      <x:c r="D50" s="158"/>
      <x:c r="E50" s="158"/>
      <x:c r="F50" s="160"/>
      <x:c r="G50" s="160"/>
      <x:c r="H50" s="158"/>
      <x:c r="I50" s="158"/>
      <x:c r="J50" s="158"/>
      <x:c r="K50" s="158"/>
      <x:c r="L50" s="158"/>
      <x:c r="M50" s="158"/>
    </x:row>
    <x:row r="51" spans="1:13" customHeight="1">
      <x:c r="A51" s="25" t="s">
        <x:v>81</x:v>
      </x:c>
      <x:c r="B51" s="17" t="s">
        <x:v>345</x:v>
      </x:c>
      <x:c r="C51" s="17" t="s">
        <x:v>475</x:v>
      </x:c>
      <x:c r="D51" s="26"/>
      <x:c r="E51" s="26"/>
      <x:c r="F51" s="27"/>
      <x:c r="G51" s="27" t="s">
        <x:v>476</x:v>
      </x:c>
      <x:c r="H51" s="28" t="s">
        <x:v>89</x:v>
      </x:c>
      <x:c r="I51" s="28" t="s">
        <x:v>617</x:v>
      </x:c>
      <x:c r="J51" s="29" t="s">
        <x:v>442</x:v>
      </x:c>
      <x:c r="K51" s="30" t="s">
        <x:v>448</x:v>
      </x:c>
      <x:c r="L51" s="30" t="s">
        <x:v>448</x:v>
      </x:c>
      <x:c r="M51" s="30" t="s">
        <x:v>388</x:v>
      </x:c>
    </x:row>
    <x:row r="52" spans="1:13" customHeight="1">
      <x:c r="A52" s="25" t="s">
        <x:v>81</x:v>
      </x:c>
      <x:c r="B52" s="17" t="s">
        <x:v>268</x:v>
      </x:c>
      <x:c r="C52" s="17" t="s">
        <x:v>382</x:v>
      </x:c>
      <x:c r="D52" s="31" t="s">
        <x:v>316</x:v>
      </x:c>
      <x:c r="E52" s="31" t="s">
        <x:v>436</x:v>
      </x:c>
      <x:c r="F52" s="32" t="s">
        <x:v>436</x:v>
      </x:c>
      <x:c r="G52" s="32" t="s">
        <x:v>153</x:v>
      </x:c>
      <x:c r="H52" s="33" t="s">
        <x:v>656</x:v>
      </x:c>
      <x:c r="I52" s="33" t="s">
        <x:v>407</x:v>
      </x:c>
      <x:c r="J52" s="34" t="s">
        <x:v>442</x:v>
      </x:c>
      <x:c r="K52" s="35" t="s">
        <x:v>448</x:v>
      </x:c>
      <x:c r="L52" s="35" t="s">
        <x:v>448</x:v>
      </x:c>
      <x:c r="M52" s="35" t="s">
        <x:v>436</x:v>
      </x:c>
    </x:row>
    <x:row r="53" spans="1:13" customHeight="1">
      <x:c r="A53" s="25" t="s">
        <x:v>81</x:v>
      </x:c>
      <x:c r="B53" s="17" t="s">
        <x:v>345</x:v>
      </x:c>
      <x:c r="D53" s="26"/>
      <x:c r="E53" s="26"/>
      <x:c r="F53" s="32"/>
      <x:c r="G53" s="32" t="s">
        <x:v>476</x:v>
      </x:c>
      <x:c r="H53" s="33" t="s">
        <x:v>89</x:v>
      </x:c>
      <x:c r="I53" s="33" t="s">
        <x:v>617</x:v>
      </x:c>
      <x:c r="J53" s="34" t="s">
        <x:v>442</x:v>
      </x:c>
      <x:c r="K53" s="35" t="s">
        <x:v>448</x:v>
      </x:c>
      <x:c r="L53" s="35" t="s">
        <x:v>448</x:v>
      </x:c>
      <x:c r="M53" s="35" t="s">
        <x:v>436</x:v>
      </x:c>
    </x:row>
    <x:row r="54" spans="1:13" customHeight="1">
      <x:c r="A54" s="25" t="s">
        <x:v>81</x:v>
      </x:c>
      <x:c r="B54" s="17" t="s">
        <x:v>345</x:v>
      </x:c>
      <x:c r="C54" s="17" t="s">
        <x:v>382</x:v>
      </x:c>
      <x:c r="D54" s="31" t="s">
        <x:v>312</x:v>
      </x:c>
      <x:c r="E54" s="31" t="s">
        <x:v>34</x:v>
      </x:c>
      <x:c r="F54" s="32" t="s">
        <x:v>358</x:v>
      </x:c>
      <x:c r="G54" s="32" t="s">
        <x:v>476</x:v>
      </x:c>
      <x:c r="H54" s="33" t="s">
        <x:v>89</x:v>
      </x:c>
      <x:c r="I54" s="33" t="s">
        <x:v>617</x:v>
      </x:c>
      <x:c r="J54" s="34" t="s">
        <x:v>442</x:v>
      </x:c>
      <x:c r="K54" s="35" t="s">
        <x:v>448</x:v>
      </x:c>
      <x:c r="L54" s="35" t="s">
        <x:v>448</x:v>
      </x:c>
      <x:c r="M54" s="35" t="s">
        <x:v>358</x:v>
      </x:c>
    </x:row>
    <x:row r="55" spans="1:13" customHeight="1">
      <x:c r="A55" s="25" t="s">
        <x:v>81</x:v>
      </x:c>
      <x:c r="B55" s="17" t="s">
        <x:v>345</x:v>
      </x:c>
      <x:c r="C55" s="17" t="s">
        <x:v>382</x:v>
      </x:c>
      <x:c r="D55" s="31" t="s">
        <x:v>347</x:v>
      </x:c>
      <x:c r="E55" s="31" t="s">
        <x:v>100</x:v>
      </x:c>
      <x:c r="F55" s="32" t="s">
        <x:v>367</x:v>
      </x:c>
      <x:c r="G55" s="32" t="s">
        <x:v>476</x:v>
      </x:c>
      <x:c r="H55" s="33" t="s">
        <x:v>89</x:v>
      </x:c>
      <x:c r="I55" s="33" t="s">
        <x:v>617</x:v>
      </x:c>
      <x:c r="J55" s="34" t="s">
        <x:v>442</x:v>
      </x:c>
      <x:c r="K55" s="35" t="s">
        <x:v>448</x:v>
      </x:c>
      <x:c r="L55" s="35" t="s">
        <x:v>448</x:v>
      </x:c>
      <x:c r="M55" s="35" t="s">
        <x:v>367</x:v>
      </x:c>
    </x:row>
    <x:row r="56" spans="1:13" customHeight="1">
      <x:c r="A56" s="25" t="s">
        <x:v>81</x:v>
      </x:c>
      <x:c r="B56" s="17" t="s">
        <x:v>269</x:v>
      </x:c>
      <x:c r="D56" s="31" t="s">
        <x:v>327</x:v>
      </x:c>
      <x:c r="E56" s="31" t="s">
        <x:v>458</x:v>
      </x:c>
      <x:c r="F56" s="32" t="s">
        <x:v>350</x:v>
      </x:c>
      <x:c r="G56" s="32" t="s">
        <x:v>221</x:v>
      </x:c>
      <x:c r="H56" s="33" t="s">
        <x:v>264</x:v>
      </x:c>
      <x:c r="I56" s="33" t="s">
        <x:v>33</x:v>
      </x:c>
      <x:c r="J56" s="34" t="s">
        <x:v>433</x:v>
      </x:c>
      <x:c r="K56" s="35" t="s">
        <x:v>448</x:v>
      </x:c>
      <x:c r="L56" s="35" t="s">
        <x:v>448</x:v>
      </x:c>
      <x:c r="M56" s="35" t="s">
        <x:v>350</x:v>
      </x:c>
    </x:row>
    <x:row r="57" spans="1:13" customHeight="1">
      <x:c r="A57" s="25" t="s">
        <x:v>81</x:v>
      </x:c>
      <x:c r="B57" s="17" t="s">
        <x:v>330</x:v>
      </x:c>
      <x:c r="D57" s="31" t="s">
        <x:v>595</x:v>
      </x:c>
      <x:c r="E57" s="31" t="s">
        <x:v>350</x:v>
      </x:c>
      <x:c r="F57" s="32" t="s">
        <x:v>350</x:v>
      </x:c>
      <x:c r="G57" s="32" t="s">
        <x:v>522</x:v>
      </x:c>
      <x:c r="H57" s="33" t="s">
        <x:v>57</x:v>
      </x:c>
      <x:c r="I57" s="33" t="s">
        <x:v>506</x:v>
      </x:c>
      <x:c r="J57" s="34" t="s">
        <x:v>433</x:v>
      </x:c>
      <x:c r="K57" s="35" t="s">
        <x:v>448</x:v>
      </x:c>
      <x:c r="L57" s="35" t="s">
        <x:v>448</x:v>
      </x:c>
      <x:c r="M57" s="35" t="s">
        <x:v>350</x:v>
      </x:c>
    </x:row>
    <x:row r="58" spans="1:13" customHeight="1">
      <x:c r="A58" s="25" t="s">
        <x:v>81</x:v>
      </x:c>
      <x:c r="D58" s="31" t="s">
        <x:v>41</x:v>
      </x:c>
      <x:c r="E58" s="31"/>
      <x:c r="F58" s="32"/>
      <x:c r="G58" s="32"/>
      <x:c r="H58" s="33"/>
      <x:c r="I58" s="33"/>
      <x:c r="J58" s="34"/>
      <x:c r="K58" s="35"/>
      <x:c r="L58" s="35"/>
      <x:c r="M58" s="35"/>
    </x:row>
    <x:row r="59" spans="1:13" customHeight="1">
      <x:c r="A59" s="25" t="s">
        <x:v>81</x:v>
      </x:c>
      <x:c r="D59" s="31" t="s">
        <x:v>184</x:v>
      </x:c>
      <x:c r="E59" s="31"/>
      <x:c r="F59" s="32"/>
      <x:c r="G59" s="32"/>
      <x:c r="H59" s="33"/>
      <x:c r="I59" s="33"/>
      <x:c r="J59" s="34"/>
      <x:c r="K59" s="35"/>
      <x:c r="L59" s="35"/>
      <x:c r="M59" s="35"/>
    </x:row>
    <x:row r="60" spans="1:13" s="25" customFormat="1" customHeight="1">
      <x:c r="A60" s="25" t="s">
        <x:v>81</x:v>
      </x:c>
      <x:c r="B60" s="17" t="s">
        <x:v>639</x:v>
      </x:c>
      <x:c r="C60" s="17"/>
      <x:c r="D60" s="31" t="s">
        <x:v>4</x:v>
      </x:c>
      <x:c r="E60" s="31" t="s">
        <x:v>370</x:v>
      </x:c>
      <x:c r="F60" s="32" t="s">
        <x:v>370</x:v>
      </x:c>
      <x:c r="G60" s="32" t="s">
        <x:v>174</x:v>
      </x:c>
      <x:c r="H60" s="33" t="s">
        <x:v>158</x:v>
      </x:c>
      <x:c r="I60" s="33" t="s">
        <x:v>33</x:v>
      </x:c>
      <x:c r="J60" s="34" t="s">
        <x:v>442</x:v>
      </x:c>
      <x:c r="K60" s="35" t="s">
        <x:v>448</x:v>
      </x:c>
      <x:c r="L60" s="35" t="s">
        <x:v>448</x:v>
      </x:c>
      <x:c r="M60" s="35" t="s">
        <x:v>370</x:v>
      </x:c>
    </x:row>
    <x:row r="61" spans="1:13" customHeight="1">
      <x:c r="A61" s="25" t="s">
        <x:v>81</x:v>
      </x:c>
      <x:c r="B61" s="17" t="s">
        <x:v>658</x:v>
      </x:c>
      <x:c r="D61" s="26"/>
      <x:c r="E61" s="26"/>
      <x:c r="F61" s="32"/>
      <x:c r="G61" s="32" t="s">
        <x:v>468</x:v>
      </x:c>
      <x:c r="H61" s="33" t="s">
        <x:v>116</x:v>
      </x:c>
      <x:c r="I61" s="33" t="s">
        <x:v>148</x:v>
      </x:c>
      <x:c r="J61" s="34" t="s">
        <x:v>400</x:v>
      </x:c>
      <x:c r="K61" s="35" t="s">
        <x:v>363</x:v>
      </x:c>
      <x:c r="L61" s="35" t="s">
        <x:v>363</x:v>
      </x:c>
      <x:c r="M61" s="35" t="s">
        <x:v>362</x:v>
      </x:c>
    </x:row>
    <x:row r="62" spans="1:13" customHeight="1">
      <x:c r="A62" s="25" t="s">
        <x:v>81</x:v>
      </x:c>
      <x:c r="B62" s="17" t="s">
        <x:v>251</x:v>
      </x:c>
      <x:c r="D62" s="26"/>
      <x:c r="E62" s="26"/>
      <x:c r="F62" s="32"/>
      <x:c r="G62" s="32" t="s">
        <x:v>244</x:v>
      </x:c>
      <x:c r="H62" s="33" t="s">
        <x:v>89</x:v>
      </x:c>
      <x:c r="I62" s="33" t="s">
        <x:v>569</x:v>
      </x:c>
      <x:c r="J62" s="34" t="s">
        <x:v>442</x:v>
      </x:c>
      <x:c r="K62" s="35" t="s">
        <x:v>448</x:v>
      </x:c>
      <x:c r="L62" s="35" t="s">
        <x:v>448</x:v>
      </x:c>
      <x:c r="M62" s="35" t="s">
        <x:v>370</x:v>
      </x:c>
    </x:row>
    <x:row r="63" spans="1:14" s="25" customFormat="1" customHeight="1">
      <x:c r="A63" s="25" t="s">
        <x:v>81</x:v>
      </x:c>
      <x:c r="B63" s="17" t="s">
        <x:v>639</x:v>
      </x:c>
      <x:c r="C63" s="17"/>
      <x:c r="D63" s="31" t="s">
        <x:v>6</x:v>
      </x:c>
      <x:c r="E63" s="31" t="s">
        <x:v>38</x:v>
      </x:c>
      <x:c r="F63" s="32" t="s">
        <x:v>371</x:v>
      </x:c>
      <x:c r="G63" s="32" t="s">
        <x:v>174</x:v>
      </x:c>
      <x:c r="H63" s="33" t="s">
        <x:v>158</x:v>
      </x:c>
      <x:c r="I63" s="33" t="s">
        <x:v>33</x:v>
      </x:c>
      <x:c r="J63" s="34" t="s">
        <x:v>442</x:v>
      </x:c>
      <x:c r="K63" s="35" t="s">
        <x:v>448</x:v>
      </x:c>
      <x:c r="L63" s="35" t="s">
        <x:v>448</x:v>
      </x:c>
      <x:c r="M63" s="35" t="s">
        <x:v>371</x:v>
      </x:c>
      <x:c r="N63" s="46">
        <x:v>20</x:v>
      </x:c>
    </x:row>
    <x:row r="64" spans="1:14" s="25" customFormat="1" customHeight="1">
      <x:c r="A64" s="25" t="s">
        <x:v>81</x:v>
      </x:c>
      <x:c r="B64" s="17" t="s">
        <x:v>658</x:v>
      </x:c>
      <x:c r="C64" s="17"/>
      <x:c r="D64" s="26"/>
      <x:c r="E64" s="26"/>
      <x:c r="F64" s="32"/>
      <x:c r="G64" s="32" t="s">
        <x:v>468</x:v>
      </x:c>
      <x:c r="H64" s="33" t="s">
        <x:v>116</x:v>
      </x:c>
      <x:c r="I64" s="33" t="s">
        <x:v>148</x:v>
      </x:c>
      <x:c r="J64" s="34" t="s">
        <x:v>400</x:v>
      </x:c>
      <x:c r="K64" s="35" t="s">
        <x:v>363</x:v>
      </x:c>
      <x:c r="L64" s="35" t="s">
        <x:v>363</x:v>
      </x:c>
      <x:c r="M64" s="35" t="s">
        <x:v>397</x:v>
      </x:c>
      <x:c r="N64" s="46">
        <x:v>10</x:v>
      </x:c>
    </x:row>
    <x:row r="65" spans="1:14" s="25" customFormat="1" customHeight="1">
      <x:c r="A65" s="25" t="s">
        <x:v>81</x:v>
      </x:c>
      <x:c r="B65" s="17" t="s">
        <x:v>251</x:v>
      </x:c>
      <x:c r="C65" s="17"/>
      <x:c r="D65" s="26"/>
      <x:c r="E65" s="26"/>
      <x:c r="F65" s="32"/>
      <x:c r="G65" s="32" t="s">
        <x:v>244</x:v>
      </x:c>
      <x:c r="H65" s="33" t="s">
        <x:v>89</x:v>
      </x:c>
      <x:c r="I65" s="33" t="s">
        <x:v>569</x:v>
      </x:c>
      <x:c r="J65" s="34" t="s">
        <x:v>442</x:v>
      </x:c>
      <x:c r="K65" s="35" t="s">
        <x:v>350</x:v>
      </x:c>
      <x:c r="L65" s="35" t="s">
        <x:v>350</x:v>
      </x:c>
      <x:c r="M65" s="35" t="s">
        <x:v>404</x:v>
      </x:c>
      <x:c r="N65" s="46">
        <x:v>40</x:v>
      </x:c>
    </x:row>
    <x:row r="66" spans="1:14" customHeight="1">
      <x:c r="A66" s="25" t="s">
        <x:v>81</x:v>
      </x:c>
      <x:c r="B66" s="17" t="s">
        <x:v>272</x:v>
      </x:c>
      <x:c r="D66" s="31" t="s">
        <x:v>15</x:v>
      </x:c>
      <x:c r="E66" s="31" t="s">
        <x:v>448</x:v>
      </x:c>
      <x:c r="F66" s="32" t="s">
        <x:v>448</x:v>
      </x:c>
      <x:c r="G66" s="32" t="s">
        <x:v>156</x:v>
      </x:c>
      <x:c r="H66" s="33" t="s">
        <x:v>55</x:v>
      </x:c>
      <x:c r="I66" s="33" t="s">
        <x:v>172</x:v>
      </x:c>
      <x:c r="J66" s="34" t="s">
        <x:v>433</x:v>
      </x:c>
      <x:c r="K66" s="35" t="s">
        <x:v>448</x:v>
      </x:c>
      <x:c r="L66" s="35" t="s">
        <x:v>448</x:v>
      </x:c>
      <x:c r="M66" s="35" t="s">
        <x:v>448</x:v>
      </x:c>
      <x:c r="N66" s="46"/>
    </x:row>
    <x:row r="67" spans="1:13" customHeight="1">
      <x:c r="A67" s="25" t="s">
        <x:v>81</x:v>
      </x:c>
      <x:c r="B67" s="17" t="s">
        <x:v>255</x:v>
      </x:c>
      <x:c r="D67" s="26"/>
      <x:c r="E67" s="26"/>
      <x:c r="F67" s="32"/>
      <x:c r="G67" s="32" t="s">
        <x:v>154</x:v>
      </x:c>
      <x:c r="H67" s="33" t="s">
        <x:v>159</x:v>
      </x:c>
      <x:c r="I67" s="33" t="s">
        <x:v>538</x:v>
      </x:c>
      <x:c r="J67" s="34" t="s">
        <x:v>433</x:v>
      </x:c>
      <x:c r="K67" s="35" t="s">
        <x:v>448</x:v>
      </x:c>
      <x:c r="L67" s="35" t="s">
        <x:v>448</x:v>
      </x:c>
      <x:c r="M67" s="35" t="s">
        <x:v>448</x:v>
      </x:c>
    </x:row>
    <x:row r="68" spans="1:13" customHeight="1">
      <x:c r="A68" s="25" t="s">
        <x:v>81</x:v>
      </x:c>
      <x:c r="B68" s="17" t="s">
        <x:v>268</x:v>
      </x:c>
      <x:c r="D68" s="26"/>
      <x:c r="E68" s="26"/>
      <x:c r="F68" s="32"/>
      <x:c r="G68" s="32" t="s">
        <x:v>153</x:v>
      </x:c>
      <x:c r="H68" s="33" t="s">
        <x:v>656</x:v>
      </x:c>
      <x:c r="I68" s="33" t="s">
        <x:v>407</x:v>
      </x:c>
      <x:c r="J68" s="34" t="s">
        <x:v>442</x:v>
      </x:c>
      <x:c r="K68" s="35" t="s">
        <x:v>40</x:v>
      </x:c>
      <x:c r="L68" s="35" t="s">
        <x:v>373</x:v>
      </x:c>
      <x:c r="M68" s="35" t="s">
        <x:v>373</x:v>
      </x:c>
    </x:row>
    <x:row r="69" spans="1:13" customHeight="1">
      <x:c r="A69" s="25" t="s">
        <x:v>81</x:v>
      </x:c>
      <x:c r="B69" s="17" t="s">
        <x:v>251</x:v>
      </x:c>
      <x:c r="D69" s="26"/>
      <x:c r="E69" s="26"/>
      <x:c r="F69" s="32"/>
      <x:c r="G69" s="32" t="s">
        <x:v>244</x:v>
      </x:c>
      <x:c r="H69" s="33" t="s">
        <x:v>89</x:v>
      </x:c>
      <x:c r="I69" s="33" t="s">
        <x:v>569</x:v>
      </x:c>
      <x:c r="J69" s="34" t="s">
        <x:v>442</x:v>
      </x:c>
      <x:c r="K69" s="35" t="s">
        <x:v>577</x:v>
      </x:c>
      <x:c r="L69" s="35" t="s">
        <x:v>353</x:v>
      </x:c>
      <x:c r="M69" s="35" t="s">
        <x:v>353</x:v>
      </x:c>
    </x:row>
    <x:row r="70" spans="1:13" customHeight="1">
      <x:c r="A70" s="25" t="s">
        <x:v>81</x:v>
      </x:c>
      <x:c r="B70" s="17" t="s">
        <x:v>618</x:v>
      </x:c>
      <x:c r="D70" s="26"/>
      <x:c r="E70" s="26"/>
      <x:c r="F70" s="32"/>
      <x:c r="G70" s="32" t="s">
        <x:v>171</x:v>
      </x:c>
      <x:c r="H70" s="33" t="s">
        <x:v>48</x:v>
      </x:c>
      <x:c r="I70" s="33" t="s">
        <x:v>143</x:v>
      </x:c>
      <x:c r="J70" s="34" t="s">
        <x:v>433</x:v>
      </x:c>
      <x:c r="K70" s="35" t="s">
        <x:v>448</x:v>
      </x:c>
      <x:c r="L70" s="35" t="s">
        <x:v>448</x:v>
      </x:c>
      <x:c r="M70" s="35" t="s">
        <x:v>448</x:v>
      </x:c>
    </x:row>
    <x:row r="71" spans="1:13" customHeight="1">
      <x:c r="A71" s="25" t="s">
        <x:v>81</x:v>
      </x:c>
      <x:c r="B71" s="17" t="s">
        <x:v>294</x:v>
      </x:c>
      <x:c r="D71" s="26"/>
      <x:c r="E71" s="26"/>
      <x:c r="F71" s="32"/>
      <x:c r="G71" s="32" t="s">
        <x:v>164</x:v>
      </x:c>
      <x:c r="H71" s="33" t="s">
        <x:v>70</x:v>
      </x:c>
      <x:c r="I71" s="33" t="s">
        <x:v>575</x:v>
      </x:c>
      <x:c r="J71" s="34" t="s">
        <x:v>433</x:v>
      </x:c>
      <x:c r="K71" s="35" t="s">
        <x:v>448</x:v>
      </x:c>
      <x:c r="L71" s="35" t="s">
        <x:v>448</x:v>
      </x:c>
      <x:c r="M71" s="35" t="s">
        <x:v>448</x:v>
      </x:c>
    </x:row>
    <x:row r="72" spans="1:13" customHeight="1">
      <x:c r="A72" s="25" t="s">
        <x:v>81</x:v>
      </x:c>
      <x:c r="B72" s="17" t="s">
        <x:v>622</x:v>
      </x:c>
      <x:c r="D72" s="26"/>
      <x:c r="E72" s="26"/>
      <x:c r="F72" s="32"/>
      <x:c r="G72" s="32" t="s">
        <x:v>234</x:v>
      </x:c>
      <x:c r="H72" s="33" t="s">
        <x:v>401</x:v>
      </x:c>
      <x:c r="I72" s="33" t="s">
        <x:v>406</x:v>
      </x:c>
      <x:c r="J72" s="34" t="s">
        <x:v>433</x:v>
      </x:c>
      <x:c r="K72" s="35" t="s">
        <x:v>448</x:v>
      </x:c>
      <x:c r="L72" s="35" t="s">
        <x:v>448</x:v>
      </x:c>
      <x:c r="M72" s="35" t="s">
        <x:v>448</x:v>
      </x:c>
    </x:row>
    <x:row r="73" spans="1:14" customHeight="1">
      <x:c r="A73" s="25" t="s">
        <x:v>81</x:v>
      </x:c>
      <x:c r="B73" s="17" t="s">
        <x:v>297</x:v>
      </x:c>
      <x:c r="D73" s="26"/>
      <x:c r="E73" s="26"/>
      <x:c r="F73" s="32"/>
      <x:c r="G73" s="32" t="s">
        <x:v>232</x:v>
      </x:c>
      <x:c r="H73" s="33" t="s">
        <x:v>28</x:v>
      </x:c>
      <x:c r="I73" s="33"/>
      <x:c r="J73" s="34" t="s">
        <x:v>26</x:v>
      </x:c>
      <x:c r="K73" s="35" t="s">
        <x:v>448</x:v>
      </x:c>
      <x:c r="L73" s="35" t="s">
        <x:v>448</x:v>
      </x:c>
      <x:c r="M73" s="35" t="s">
        <x:v>448</x:v>
      </x:c>
      <x:c r="N73" s="46"/>
    </x:row>
    <x:row r="74" spans="1:14" s="25" customFormat="1" customHeight="1">
      <x:c r="A74" s="25" t="s">
        <x:v>81</x:v>
      </x:c>
      <x:c r="B74" s="17" t="s">
        <x:v>272</x:v>
      </x:c>
      <x:c r="C74" s="17"/>
      <x:c r="D74" s="31" t="s">
        <x:v>13</x:v>
      </x:c>
      <x:c r="E74" s="31" t="s">
        <x:v>367</x:v>
      </x:c>
      <x:c r="F74" s="32" t="s">
        <x:v>367</x:v>
      </x:c>
      <x:c r="G74" s="32" t="s">
        <x:v>156</x:v>
      </x:c>
      <x:c r="H74" s="33" t="s">
        <x:v>55</x:v>
      </x:c>
      <x:c r="I74" s="33" t="s">
        <x:v>172</x:v>
      </x:c>
      <x:c r="J74" s="34" t="s">
        <x:v>433</x:v>
      </x:c>
      <x:c r="K74" s="35" t="s">
        <x:v>448</x:v>
      </x:c>
      <x:c r="L74" s="35" t="s">
        <x:v>448</x:v>
      </x:c>
      <x:c r="M74" s="36">
        <x:f>L74*3</x:f>
        <x:v>3</x:v>
      </x:c>
      <x:c r="N74" s="46">
        <x:v>2</x:v>
      </x:c>
    </x:row>
    <x:row r="75" spans="1:14" s="25" customFormat="1" customHeight="1">
      <x:c r="A75" s="25" t="s">
        <x:v>81</x:v>
      </x:c>
      <x:c r="B75" s="17" t="s">
        <x:v>255</x:v>
      </x:c>
      <x:c r="C75" s="17"/>
      <x:c r="D75" s="26"/>
      <x:c r="E75" s="26"/>
      <x:c r="F75" s="32"/>
      <x:c r="G75" s="32" t="s">
        <x:v>154</x:v>
      </x:c>
      <x:c r="H75" s="33" t="s">
        <x:v>159</x:v>
      </x:c>
      <x:c r="I75" s="33" t="s">
        <x:v>538</x:v>
      </x:c>
      <x:c r="J75" s="34" t="s">
        <x:v>433</x:v>
      </x:c>
      <x:c r="K75" s="35" t="s">
        <x:v>448</x:v>
      </x:c>
      <x:c r="L75" s="35" t="s">
        <x:v>448</x:v>
      </x:c>
      <x:c r="M75" s="36">
        <x:f>L75*3</x:f>
        <x:v>3</x:v>
      </x:c>
      <x:c r="N75" s="46">
        <x:v>2</x:v>
      </x:c>
    </x:row>
    <x:row r="76" spans="1:14" s="25" customFormat="1" customHeight="1">
      <x:c r="A76" s="25" t="s">
        <x:v>81</x:v>
      </x:c>
      <x:c r="B76" s="17" t="s">
        <x:v>268</x:v>
      </x:c>
      <x:c r="C76" s="17"/>
      <x:c r="D76" s="26"/>
      <x:c r="E76" s="26"/>
      <x:c r="F76" s="32"/>
      <x:c r="G76" s="32" t="s">
        <x:v>153</x:v>
      </x:c>
      <x:c r="H76" s="33" t="s">
        <x:v>656</x:v>
      </x:c>
      <x:c r="I76" s="33" t="s">
        <x:v>407</x:v>
      </x:c>
      <x:c r="J76" s="34" t="s">
        <x:v>442</x:v>
      </x:c>
      <x:c r="K76" s="35" t="s">
        <x:v>40</x:v>
      </x:c>
      <x:c r="L76" s="36">
        <x:v>2.7000000000000002</x:v>
      </x:c>
      <x:c r="M76" s="36">
        <x:f t="shared" ref="M76:M81" si="0">L76*3</x:f>
        <x:v>8.1000000000000014</x:v>
      </x:c>
      <x:c r="N76" s="46">
        <x:v>5.4000000000000004</x:v>
      </x:c>
    </x:row>
    <x:row r="77" spans="1:14" s="25" customFormat="1" customHeight="1">
      <x:c r="A77" s="25" t="s">
        <x:v>81</x:v>
      </x:c>
      <x:c r="B77" s="17" t="s">
        <x:v>251</x:v>
      </x:c>
      <x:c r="C77" s="17"/>
      <x:c r="D77" s="26"/>
      <x:c r="E77" s="26"/>
      <x:c r="F77" s="32"/>
      <x:c r="G77" s="32" t="s">
        <x:v>244</x:v>
      </x:c>
      <x:c r="H77" s="33" t="s">
        <x:v>89</x:v>
      </x:c>
      <x:c r="I77" s="33" t="s">
        <x:v>569</x:v>
      </x:c>
      <x:c r="J77" s="34" t="s">
        <x:v>442</x:v>
      </x:c>
      <x:c r="K77" s="35" t="s">
        <x:v>577</x:v>
      </x:c>
      <x:c r="L77" s="35" t="s">
        <x:v>353</x:v>
      </x:c>
      <x:c r="M77" s="36">
        <x:f t="shared" si="0"/>
        <x:v>16.799999999999997</x:v>
      </x:c>
      <x:c r="N77" s="46">
        <x:v>11.199999999999999</x:v>
      </x:c>
    </x:row>
    <x:row r="78" spans="1:14" s="25" customFormat="1" customHeight="1">
      <x:c r="A78" s="25" t="s">
        <x:v>81</x:v>
      </x:c>
      <x:c r="B78" s="17" t="s">
        <x:v>618</x:v>
      </x:c>
      <x:c r="C78" s="17"/>
      <x:c r="D78" s="26"/>
      <x:c r="E78" s="26"/>
      <x:c r="F78" s="32"/>
      <x:c r="G78" s="32" t="s">
        <x:v>171</x:v>
      </x:c>
      <x:c r="H78" s="33" t="s">
        <x:v>48</x:v>
      </x:c>
      <x:c r="I78" s="33" t="s">
        <x:v>143</x:v>
      </x:c>
      <x:c r="J78" s="34" t="s">
        <x:v>433</x:v>
      </x:c>
      <x:c r="K78" s="35" t="s">
        <x:v>448</x:v>
      </x:c>
      <x:c r="L78" s="35" t="s">
        <x:v>448</x:v>
      </x:c>
      <x:c r="M78" s="35">
        <x:f>L78*3</x:f>
        <x:v>3</x:v>
      </x:c>
      <x:c r="N78" s="46">
        <x:v>2</x:v>
      </x:c>
    </x:row>
    <x:row r="79" spans="1:14" s="25" customFormat="1" customHeight="1">
      <x:c r="A79" s="25" t="s">
        <x:v>81</x:v>
      </x:c>
      <x:c r="B79" s="17" t="s">
        <x:v>256</x:v>
      </x:c>
      <x:c r="C79" s="17"/>
      <x:c r="D79" s="26"/>
      <x:c r="E79" s="26"/>
      <x:c r="F79" s="32"/>
      <x:c r="G79" s="32" t="s">
        <x:v>514</x:v>
      </x:c>
      <x:c r="H79" s="33" t="s">
        <x:v>70</x:v>
      </x:c>
      <x:c r="I79" s="33" t="s">
        <x:v>581</x:v>
      </x:c>
      <x:c r="J79" s="34" t="s">
        <x:v>433</x:v>
      </x:c>
      <x:c r="K79" s="35" t="s">
        <x:v>448</x:v>
      </x:c>
      <x:c r="L79" s="35" t="s">
        <x:v>448</x:v>
      </x:c>
      <x:c r="M79" s="36">
        <x:f t="shared" si="0"/>
        <x:v>3</x:v>
      </x:c>
      <x:c r="N79" s="46">
        <x:v>2</x:v>
      </x:c>
    </x:row>
    <x:row r="80" spans="1:14" s="25" customFormat="1" customHeight="1">
      <x:c r="A80" s="25" t="s">
        <x:v>81</x:v>
      </x:c>
      <x:c r="B80" s="17" t="s">
        <x:v>622</x:v>
      </x:c>
      <x:c r="C80" s="17"/>
      <x:c r="D80" s="26"/>
      <x:c r="E80" s="26"/>
      <x:c r="F80" s="32"/>
      <x:c r="G80" s="32" t="s">
        <x:v>234</x:v>
      </x:c>
      <x:c r="H80" s="33" t="s">
        <x:v>401</x:v>
      </x:c>
      <x:c r="I80" s="33" t="s">
        <x:v>406</x:v>
      </x:c>
      <x:c r="J80" s="34" t="s">
        <x:v>433</x:v>
      </x:c>
      <x:c r="K80" s="35" t="s">
        <x:v>350</x:v>
      </x:c>
      <x:c r="L80" s="35" t="s">
        <x:v>350</x:v>
      </x:c>
      <x:c r="M80" s="36">
        <x:f t="shared" si="0"/>
        <x:v>6</x:v>
      </x:c>
      <x:c r="N80" s="46">
        <x:v>4</x:v>
      </x:c>
    </x:row>
    <x:row r="81" spans="1:14" s="25" customFormat="1" customHeight="1">
      <x:c r="A81" s="25" t="s">
        <x:v>81</x:v>
      </x:c>
      <x:c r="B81" s="17" t="s">
        <x:v>297</x:v>
      </x:c>
      <x:c r="C81" s="17"/>
      <x:c r="D81" s="26"/>
      <x:c r="E81" s="26"/>
      <x:c r="F81" s="32"/>
      <x:c r="G81" s="32" t="s">
        <x:v>232</x:v>
      </x:c>
      <x:c r="H81" s="33" t="s">
        <x:v>28</x:v>
      </x:c>
      <x:c r="I81" s="33"/>
      <x:c r="J81" s="34" t="s">
        <x:v>26</x:v>
      </x:c>
      <x:c r="K81" s="35" t="s">
        <x:v>350</x:v>
      </x:c>
      <x:c r="L81" s="35" t="s">
        <x:v>350</x:v>
      </x:c>
      <x:c r="M81" s="36">
        <x:f t="shared" si="0"/>
        <x:v>6</x:v>
      </x:c>
      <x:c r="N81" s="46">
        <x:v>4</x:v>
      </x:c>
    </x:row>
    <x:row r="82" spans="1:14" s="25" customFormat="1" customHeight="1">
      <x:c r="A82" s="25" t="s">
        <x:v>81</x:v>
      </x:c>
      <x:c r="B82" s="17" t="s">
        <x:v>254</x:v>
      </x:c>
      <x:c r="C82" s="17"/>
      <x:c r="D82" s="31" t="s">
        <x:v>285</x:v>
      </x:c>
      <x:c r="E82" s="31" t="s">
        <x:v>392</x:v>
      </x:c>
      <x:c r="F82" s="32" t="s">
        <x:v>454</x:v>
      </x:c>
      <x:c r="G82" s="32" t="s">
        <x:v>496</x:v>
      </x:c>
      <x:c r="H82" s="33" t="s">
        <x:v>264</x:v>
      </x:c>
      <x:c r="I82" s="33" t="s">
        <x:v>33</x:v>
      </x:c>
      <x:c r="J82" s="34" t="s">
        <x:v>433</x:v>
      </x:c>
      <x:c r="K82" s="35" t="s">
        <x:v>448</x:v>
      </x:c>
      <x:c r="L82" s="35" t="s">
        <x:v>448</x:v>
      </x:c>
      <x:c r="M82" s="35" t="s">
        <x:v>362</x:v>
      </x:c>
      <x:c r="N82" s="46">
        <x:v>6</x:v>
      </x:c>
    </x:row>
    <x:row r="83" spans="1:14" customHeight="1">
      <x:c r="A83" s="25" t="s">
        <x:v>81</x:v>
      </x:c>
      <x:c r="B83" s="17" t="s">
        <x:v>325</x:v>
      </x:c>
      <x:c r="D83" s="31" t="s">
        <x:v>631</x:v>
      </x:c>
      <x:c r="E83" s="31" t="s">
        <x:v>448</x:v>
      </x:c>
      <x:c r="F83" s="32" t="s">
        <x:v>448</x:v>
      </x:c>
      <x:c r="G83" s="32" t="s">
        <x:v>236</x:v>
      </x:c>
      <x:c r="H83" s="33" t="s">
        <x:v>57</x:v>
      </x:c>
      <x:c r="I83" s="33" t="s">
        <x:v>548</x:v>
      </x:c>
      <x:c r="J83" s="34" t="s">
        <x:v>433</x:v>
      </x:c>
      <x:c r="K83" s="35" t="s">
        <x:v>448</x:v>
      </x:c>
      <x:c r="L83" s="35" t="s">
        <x:v>448</x:v>
      </x:c>
      <x:c r="M83" s="35" t="s">
        <x:v>448</x:v>
      </x:c>
      <x:c r="N83" s="46"/>
    </x:row>
    <x:row r="84" spans="1:13" customHeight="1">
      <x:c r="A84" s="25" t="s">
        <x:v>81</x:v>
      </x:c>
      <x:c r="D84" s="31"/>
      <x:c r="E84" s="31"/>
      <x:c r="F84" s="32"/>
      <x:c r="G84" s="32"/>
      <x:c r="H84" s="33"/>
      <x:c r="I84" s="33"/>
      <x:c r="J84" s="34"/>
      <x:c r="K84" s="35"/>
      <x:c r="L84" s="35"/>
      <x:c r="M84" s="35"/>
    </x:row>
    <x:row r="85" spans="1:13" customHeight="1">
      <x:c r="A85" s="25" t="s">
        <x:v>81</x:v>
      </x:c>
      <x:c r="D85" s="31" t="s">
        <x:v>516</x:v>
      </x:c>
      <x:c r="E85" s="31"/>
      <x:c r="F85" s="32"/>
      <x:c r="G85" s="32"/>
      <x:c r="H85" s="33"/>
      <x:c r="I85" s="33"/>
      <x:c r="J85" s="34"/>
      <x:c r="K85" s="35"/>
      <x:c r="L85" s="35"/>
      <x:c r="M85" s="35"/>
    </x:row>
    <x:row r="86" spans="1:13" s="25" customFormat="1" customHeight="1">
      <x:c r="A86" s="25" t="s">
        <x:v>81</x:v>
      </x:c>
      <x:c r="B86" s="17" t="s">
        <x:v>639</x:v>
      </x:c>
      <x:c r="C86" s="17"/>
      <x:c r="D86" s="31" t="s">
        <x:v>4</x:v>
      </x:c>
      <x:c r="E86" s="31" t="s">
        <x:v>351</x:v>
      </x:c>
      <x:c r="F86" s="32" t="s">
        <x:v>351</x:v>
      </x:c>
      <x:c r="G86" s="32" t="s">
        <x:v>174</x:v>
      </x:c>
      <x:c r="H86" s="33" t="s">
        <x:v>158</x:v>
      </x:c>
      <x:c r="I86" s="33" t="s">
        <x:v>33</x:v>
      </x:c>
      <x:c r="J86" s="34" t="s">
        <x:v>442</x:v>
      </x:c>
      <x:c r="K86" s="35" t="s">
        <x:v>448</x:v>
      </x:c>
      <x:c r="L86" s="35" t="s">
        <x:v>448</x:v>
      </x:c>
      <x:c r="M86" s="35" t="s">
        <x:v>351</x:v>
      </x:c>
    </x:row>
    <x:row r="87" spans="1:13" customHeight="1">
      <x:c r="A87" s="25" t="s">
        <x:v>81</x:v>
      </x:c>
      <x:c r="B87" s="17" t="s">
        <x:v>658</x:v>
      </x:c>
      <x:c r="D87" s="26"/>
      <x:c r="E87" s="26"/>
      <x:c r="F87" s="32"/>
      <x:c r="G87" s="32" t="s">
        <x:v>468</x:v>
      </x:c>
      <x:c r="H87" s="33" t="s">
        <x:v>116</x:v>
      </x:c>
      <x:c r="I87" s="33" t="s">
        <x:v>148</x:v>
      </x:c>
      <x:c r="J87" s="34" t="s">
        <x:v>400</x:v>
      </x:c>
      <x:c r="K87" s="35" t="s">
        <x:v>363</x:v>
      </x:c>
      <x:c r="L87" s="35" t="s">
        <x:v>363</x:v>
      </x:c>
      <x:c r="M87" s="35" t="s">
        <x:v>88</x:v>
      </x:c>
    </x:row>
    <x:row r="88" spans="1:13" customHeight="1">
      <x:c r="A88" s="25" t="s">
        <x:v>81</x:v>
      </x:c>
      <x:c r="B88" s="17" t="s">
        <x:v>251</x:v>
      </x:c>
      <x:c r="D88" s="26"/>
      <x:c r="E88" s="26"/>
      <x:c r="F88" s="32"/>
      <x:c r="G88" s="32" t="s">
        <x:v>244</x:v>
      </x:c>
      <x:c r="H88" s="33" t="s">
        <x:v>89</x:v>
      </x:c>
      <x:c r="I88" s="33" t="s">
        <x:v>569</x:v>
      </x:c>
      <x:c r="J88" s="34" t="s">
        <x:v>442</x:v>
      </x:c>
      <x:c r="K88" s="35" t="s">
        <x:v>448</x:v>
      </x:c>
      <x:c r="L88" s="35" t="s">
        <x:v>448</x:v>
      </x:c>
      <x:c r="M88" s="35" t="s">
        <x:v>351</x:v>
      </x:c>
    </x:row>
    <x:row r="89" spans="1:13" s="25" customFormat="1" customHeight="1">
      <x:c r="A89" s="25" t="s">
        <x:v>81</x:v>
      </x:c>
      <x:c r="B89" s="17" t="s">
        <x:v>639</x:v>
      </x:c>
      <x:c r="C89" s="17"/>
      <x:c r="D89" s="31" t="s">
        <x:v>6</x:v>
      </x:c>
      <x:c r="E89" s="31" t="s">
        <x:v>181</x:v>
      </x:c>
      <x:c r="F89" s="32" t="s">
        <x:v>372</x:v>
      </x:c>
      <x:c r="G89" s="32" t="s">
        <x:v>174</x:v>
      </x:c>
      <x:c r="H89" s="33" t="s">
        <x:v>158</x:v>
      </x:c>
      <x:c r="I89" s="33" t="s">
        <x:v>33</x:v>
      </x:c>
      <x:c r="J89" s="34" t="s">
        <x:v>442</x:v>
      </x:c>
      <x:c r="K89" s="35" t="s">
        <x:v>448</x:v>
      </x:c>
      <x:c r="L89" s="35" t="s">
        <x:v>448</x:v>
      </x:c>
      <x:c r="M89" s="35" t="s">
        <x:v>372</x:v>
      </x:c>
    </x:row>
    <x:row r="90" spans="1:13" customHeight="1">
      <x:c r="A90" s="25" t="s">
        <x:v>81</x:v>
      </x:c>
      <x:c r="B90" s="17" t="s">
        <x:v>658</x:v>
      </x:c>
      <x:c r="C90" s="17" t="s">
        <x:v>209</x:v>
      </x:c>
      <x:c r="D90" s="28"/>
      <x:c r="E90" s="28"/>
      <x:c r="F90" s="32"/>
      <x:c r="G90" s="32" t="s">
        <x:v>468</x:v>
      </x:c>
      <x:c r="H90" s="33" t="s">
        <x:v>116</x:v>
      </x:c>
      <x:c r="I90" s="33" t="s">
        <x:v>148</x:v>
      </x:c>
      <x:c r="J90" s="34" t="s">
        <x:v>400</x:v>
      </x:c>
      <x:c r="K90" s="35" t="s">
        <x:v>363</x:v>
      </x:c>
      <x:c r="L90" s="35" t="s">
        <x:v>363</x:v>
      </x:c>
      <x:c r="M90" s="35" t="s">
        <x:v>374</x:v>
      </x:c>
    </x:row>
    <x:row r="93" spans="2:13" customHeight="1">
      <x:c r="B93" s="17" t="s">
        <x:v>120</x:v>
      </x:c>
      <x:c r="C93" s="17" t="s">
        <x:v>448</x:v>
      </x:c>
      <x:c r="D93" s="155" t="s">
        <x:v>18</x:v>
      </x:c>
      <x:c r="E93" s="156"/>
      <x:c r="F93" s="156"/>
      <x:c r="G93" s="156"/>
      <x:c r="H93" s="156"/>
      <x:c r="I93" s="156"/>
      <x:c r="J93" s="156"/>
      <x:c r="K93" s="156"/>
      <x:c r="L93" s="156"/>
      <x:c r="M93" s="156"/>
    </x:row>
    <x:row r="94" spans="1:13" customHeight="1">
      <x:c r="A94" s="64" t="s">
        <x:v>405</x:v>
      </x:c>
      <x:c r="B94" s="48" t="s">
        <x:v>36</x:v>
      </x:c>
      <x:c r="C94" s="48" t="s">
        <x:v>416</x:v>
      </x:c>
      <x:c r="D94" s="157" t="s">
        <x:v>77</x:v>
      </x:c>
      <x:c r="E94" s="157" t="s">
        <x:v>25</x:v>
      </x:c>
      <x:c r="F94" s="159" t="s">
        <x:v>352</x:v>
      </x:c>
      <x:c r="G94" s="159" t="s">
        <x:v>412</x:v>
      </x:c>
      <x:c r="H94" s="157" t="s">
        <x:v>429</x:v>
      </x:c>
      <x:c r="I94" s="157" t="s">
        <x:v>409</x:v>
      </x:c>
      <x:c r="J94" s="157" t="s">
        <x:v>414</x:v>
      </x:c>
      <x:c r="K94" s="157" t="s">
        <x:v>66</x:v>
      </x:c>
      <x:c r="L94" s="157" t="s">
        <x:v>384</x:v>
      </x:c>
      <x:c r="M94" s="157" t="s">
        <x:v>423</x:v>
      </x:c>
    </x:row>
    <x:row r="95" spans="1:13" customHeight="1">
      <x:c r="A95" s="64"/>
      <x:c r="B95" s="48"/>
      <x:c r="C95" s="48"/>
      <x:c r="D95" s="158"/>
      <x:c r="E95" s="158"/>
      <x:c r="F95" s="160"/>
      <x:c r="G95" s="160"/>
      <x:c r="H95" s="158"/>
      <x:c r="I95" s="158"/>
      <x:c r="J95" s="158"/>
      <x:c r="K95" s="158"/>
      <x:c r="L95" s="158"/>
      <x:c r="M95" s="158"/>
    </x:row>
    <x:row r="96" spans="1:13" customHeight="1">
      <x:c r="A96" s="25" t="s">
        <x:v>81</x:v>
      </x:c>
      <x:c r="B96" s="17" t="s">
        <x:v>251</x:v>
      </x:c>
      <x:c r="C96" s="17" t="s">
        <x:v>475</x:v>
      </x:c>
      <x:c r="D96" s="26"/>
      <x:c r="E96" s="26"/>
      <x:c r="F96" s="27"/>
      <x:c r="G96" s="27" t="s">
        <x:v>244</x:v>
      </x:c>
      <x:c r="H96" s="28" t="s">
        <x:v>89</x:v>
      </x:c>
      <x:c r="I96" s="28" t="s">
        <x:v>569</x:v>
      </x:c>
      <x:c r="J96" s="29" t="s">
        <x:v>442</x:v>
      </x:c>
      <x:c r="K96" s="30" t="s">
        <x:v>350</x:v>
      </x:c>
      <x:c r="L96" s="30" t="s">
        <x:v>350</x:v>
      </x:c>
      <x:c r="M96" s="30" t="s">
        <x:v>385</x:v>
      </x:c>
    </x:row>
    <x:row r="97" spans="1:13" customHeight="1">
      <x:c r="A97" s="25" t="s">
        <x:v>81</x:v>
      </x:c>
      <x:c r="B97" s="17" t="s">
        <x:v>268</x:v>
      </x:c>
      <x:c r="D97" s="31" t="s">
        <x:v>308</x:v>
      </x:c>
      <x:c r="E97" s="31" t="s">
        <x:v>358</x:v>
      </x:c>
      <x:c r="F97" s="32" t="s">
        <x:v>358</x:v>
      </x:c>
      <x:c r="G97" s="32" t="s">
        <x:v>153</x:v>
      </x:c>
      <x:c r="H97" s="33" t="s">
        <x:v>656</x:v>
      </x:c>
      <x:c r="I97" s="33" t="s">
        <x:v>407</x:v>
      </x:c>
      <x:c r="J97" s="34" t="s">
        <x:v>442</x:v>
      </x:c>
      <x:c r="K97" s="35" t="s">
        <x:v>448</x:v>
      </x:c>
      <x:c r="L97" s="35" t="s">
        <x:v>448</x:v>
      </x:c>
      <x:c r="M97" s="35" t="s">
        <x:v>358</x:v>
      </x:c>
    </x:row>
    <x:row r="98" spans="1:13" customHeight="1">
      <x:c r="A98" s="25" t="s">
        <x:v>81</x:v>
      </x:c>
      <x:c r="B98" s="17" t="s">
        <x:v>251</x:v>
      </x:c>
      <x:c r="D98" s="26"/>
      <x:c r="E98" s="26"/>
      <x:c r="F98" s="32"/>
      <x:c r="G98" s="32" t="s">
        <x:v>244</x:v>
      </x:c>
      <x:c r="H98" s="33" t="s">
        <x:v>89</x:v>
      </x:c>
      <x:c r="I98" s="33" t="s">
        <x:v>569</x:v>
      </x:c>
      <x:c r="J98" s="34" t="s">
        <x:v>442</x:v>
      </x:c>
      <x:c r="K98" s="35" t="s">
        <x:v>448</x:v>
      </x:c>
      <x:c r="L98" s="35" t="s">
        <x:v>448</x:v>
      </x:c>
      <x:c r="M98" s="35" t="s">
        <x:v>358</x:v>
      </x:c>
    </x:row>
    <x:row r="99" spans="1:13" customHeight="1">
      <x:c r="A99" s="25" t="s">
        <x:v>81</x:v>
      </x:c>
      <x:c r="B99" s="17" t="s">
        <x:v>268</x:v>
      </x:c>
      <x:c r="D99" s="31" t="s">
        <x:v>304</x:v>
      </x:c>
      <x:c r="E99" s="31" t="s">
        <x:v>104</x:v>
      </x:c>
      <x:c r="F99" s="32" t="s">
        <x:v>402</x:v>
      </x:c>
      <x:c r="G99" s="32" t="s">
        <x:v>153</x:v>
      </x:c>
      <x:c r="H99" s="33" t="s">
        <x:v>656</x:v>
      </x:c>
      <x:c r="I99" s="33" t="s">
        <x:v>407</x:v>
      </x:c>
      <x:c r="J99" s="34" t="s">
        <x:v>442</x:v>
      </x:c>
      <x:c r="K99" s="35" t="s">
        <x:v>448</x:v>
      </x:c>
      <x:c r="L99" s="35" t="s">
        <x:v>448</x:v>
      </x:c>
      <x:c r="M99" s="35" t="s">
        <x:v>402</x:v>
      </x:c>
    </x:row>
    <x:row r="100" spans="1:13" customHeight="1">
      <x:c r="A100" s="25" t="s">
        <x:v>81</x:v>
      </x:c>
      <x:c r="B100" s="17" t="s">
        <x:v>251</x:v>
      </x:c>
      <x:c r="D100" s="26"/>
      <x:c r="E100" s="26"/>
      <x:c r="F100" s="32"/>
      <x:c r="G100" s="32" t="s">
        <x:v>244</x:v>
      </x:c>
      <x:c r="H100" s="33" t="s">
        <x:v>89</x:v>
      </x:c>
      <x:c r="I100" s="33" t="s">
        <x:v>569</x:v>
      </x:c>
      <x:c r="J100" s="34" t="s">
        <x:v>442</x:v>
      </x:c>
      <x:c r="K100" s="35" t="s">
        <x:v>350</x:v>
      </x:c>
      <x:c r="L100" s="35" t="s">
        <x:v>350</x:v>
      </x:c>
      <x:c r="M100" s="35" t="s">
        <x:v>80</x:v>
      </x:c>
    </x:row>
    <x:row r="101" spans="1:13" customHeight="1">
      <x:c r="A101" s="25" t="s">
        <x:v>81</x:v>
      </x:c>
      <x:c r="B101" s="17" t="s">
        <x:v>268</x:v>
      </x:c>
      <x:c r="D101" s="31" t="s">
        <x:v>313</x:v>
      </x:c>
      <x:c r="E101" s="31" t="s">
        <x:v>448</x:v>
      </x:c>
      <x:c r="F101" s="32" t="s">
        <x:v>448</x:v>
      </x:c>
      <x:c r="G101" s="32" t="s">
        <x:v>153</x:v>
      </x:c>
      <x:c r="H101" s="33" t="s">
        <x:v>656</x:v>
      </x:c>
      <x:c r="I101" s="33" t="s">
        <x:v>407</x:v>
      </x:c>
      <x:c r="J101" s="34" t="s">
        <x:v>442</x:v>
      </x:c>
      <x:c r="K101" s="35" t="s">
        <x:v>96</x:v>
      </x:c>
      <x:c r="L101" s="35" t="s">
        <x:v>354</x:v>
      </x:c>
      <x:c r="M101" s="35" t="s">
        <x:v>354</x:v>
      </x:c>
    </x:row>
    <x:row r="102" spans="1:13" customHeight="1">
      <x:c r="A102" s="25" t="s">
        <x:v>81</x:v>
      </x:c>
      <x:c r="B102" s="17" t="s">
        <x:v>251</x:v>
      </x:c>
      <x:c r="D102" s="26"/>
      <x:c r="E102" s="26"/>
      <x:c r="F102" s="32"/>
      <x:c r="G102" s="32" t="s">
        <x:v>244</x:v>
      </x:c>
      <x:c r="H102" s="33" t="s">
        <x:v>89</x:v>
      </x:c>
      <x:c r="I102" s="33" t="s">
        <x:v>569</x:v>
      </x:c>
      <x:c r="J102" s="34" t="s">
        <x:v>442</x:v>
      </x:c>
      <x:c r="K102" s="35" t="s">
        <x:v>528</x:v>
      </x:c>
      <x:c r="L102" s="35" t="s">
        <x:v>394</x:v>
      </x:c>
      <x:c r="M102" s="35" t="s">
        <x:v>394</x:v>
      </x:c>
    </x:row>
    <x:row r="103" spans="1:13" customHeight="1">
      <x:c r="A103" s="25" t="s">
        <x:v>81</x:v>
      </x:c>
      <x:c r="B103" s="17" t="s">
        <x:v>268</x:v>
      </x:c>
      <x:c r="D103" s="31" t="s">
        <x:v>310</x:v>
      </x:c>
      <x:c r="E103" s="31" t="s">
        <x:v>349</x:v>
      </x:c>
      <x:c r="F103" s="32" t="s">
        <x:v>367</x:v>
      </x:c>
      <x:c r="G103" s="32" t="s">
        <x:v>153</x:v>
      </x:c>
      <x:c r="H103" s="33" t="s">
        <x:v>656</x:v>
      </x:c>
      <x:c r="I103" s="33" t="s">
        <x:v>407</x:v>
      </x:c>
      <x:c r="J103" s="34" t="s">
        <x:v>442</x:v>
      </x:c>
      <x:c r="K103" s="35" t="s">
        <x:v>96</x:v>
      </x:c>
      <x:c r="L103" s="35" t="s">
        <x:v>354</x:v>
      </x:c>
      <x:c r="M103" s="35" t="s">
        <x:v>456</x:v>
      </x:c>
    </x:row>
    <x:row r="104" spans="1:13" customHeight="1">
      <x:c r="A104" s="25" t="s">
        <x:v>81</x:v>
      </x:c>
      <x:c r="B104" s="17" t="s">
        <x:v>251</x:v>
      </x:c>
      <x:c r="D104" s="26"/>
      <x:c r="E104" s="26"/>
      <x:c r="F104" s="32"/>
      <x:c r="G104" s="32" t="s">
        <x:v>244</x:v>
      </x:c>
      <x:c r="H104" s="33" t="s">
        <x:v>89</x:v>
      </x:c>
      <x:c r="I104" s="33" t="s">
        <x:v>569</x:v>
      </x:c>
      <x:c r="J104" s="34" t="s">
        <x:v>442</x:v>
      </x:c>
      <x:c r="K104" s="35" t="s">
        <x:v>550</x:v>
      </x:c>
      <x:c r="L104" s="35" t="s">
        <x:v>360</x:v>
      </x:c>
      <x:c r="M104" s="35" t="s">
        <x:v>42</x:v>
      </x:c>
    </x:row>
    <x:row r="105" spans="1:13" customHeight="1">
      <x:c r="A105" s="25" t="s">
        <x:v>81</x:v>
      </x:c>
      <x:c r="B105" s="17" t="s">
        <x:v>272</x:v>
      </x:c>
      <x:c r="D105" s="31" t="s">
        <x:v>13</x:v>
      </x:c>
      <x:c r="E105" s="31" t="s">
        <x:v>448</x:v>
      </x:c>
      <x:c r="F105" s="32" t="s">
        <x:v>448</x:v>
      </x:c>
      <x:c r="G105" s="32" t="s">
        <x:v>156</x:v>
      </x:c>
      <x:c r="H105" s="33" t="s">
        <x:v>55</x:v>
      </x:c>
      <x:c r="I105" s="33" t="s">
        <x:v>172</x:v>
      </x:c>
      <x:c r="J105" s="34" t="s">
        <x:v>433</x:v>
      </x:c>
      <x:c r="K105" s="35" t="s">
        <x:v>448</x:v>
      </x:c>
      <x:c r="L105" s="35" t="s">
        <x:v>448</x:v>
      </x:c>
      <x:c r="M105" s="35" t="s">
        <x:v>448</x:v>
      </x:c>
    </x:row>
    <x:row r="106" spans="1:13" customHeight="1">
      <x:c r="A106" s="25" t="s">
        <x:v>81</x:v>
      </x:c>
      <x:c r="B106" s="17" t="s">
        <x:v>255</x:v>
      </x:c>
      <x:c r="D106" s="26"/>
      <x:c r="E106" s="26"/>
      <x:c r="F106" s="32"/>
      <x:c r="G106" s="32" t="s">
        <x:v>154</x:v>
      </x:c>
      <x:c r="H106" s="33" t="s">
        <x:v>159</x:v>
      </x:c>
      <x:c r="I106" s="33" t="s">
        <x:v>538</x:v>
      </x:c>
      <x:c r="J106" s="34" t="s">
        <x:v>433</x:v>
      </x:c>
      <x:c r="K106" s="35" t="s">
        <x:v>448</x:v>
      </x:c>
      <x:c r="L106" s="35" t="s">
        <x:v>448</x:v>
      </x:c>
      <x:c r="M106" s="35" t="s">
        <x:v>448</x:v>
      </x:c>
    </x:row>
    <x:row r="107" spans="1:13" customHeight="1">
      <x:c r="A107" s="25" t="s">
        <x:v>81</x:v>
      </x:c>
      <x:c r="B107" s="17" t="s">
        <x:v>268</x:v>
      </x:c>
      <x:c r="D107" s="26"/>
      <x:c r="E107" s="26"/>
      <x:c r="F107" s="32"/>
      <x:c r="G107" s="32" t="s">
        <x:v>153</x:v>
      </x:c>
      <x:c r="H107" s="33" t="s">
        <x:v>656</x:v>
      </x:c>
      <x:c r="I107" s="33" t="s">
        <x:v>407</x:v>
      </x:c>
      <x:c r="J107" s="34" t="s">
        <x:v>442</x:v>
      </x:c>
      <x:c r="K107" s="35" t="s">
        <x:v>40</x:v>
      </x:c>
      <x:c r="L107" s="35" t="s">
        <x:v>373</x:v>
      </x:c>
      <x:c r="M107" s="35" t="s">
        <x:v>373</x:v>
      </x:c>
    </x:row>
    <x:row r="108" spans="1:13" customHeight="1">
      <x:c r="A108" s="25" t="s">
        <x:v>81</x:v>
      </x:c>
      <x:c r="B108" s="17" t="s">
        <x:v>251</x:v>
      </x:c>
      <x:c r="D108" s="26"/>
      <x:c r="E108" s="26"/>
      <x:c r="F108" s="32"/>
      <x:c r="G108" s="32" t="s">
        <x:v>244</x:v>
      </x:c>
      <x:c r="H108" s="33" t="s">
        <x:v>89</x:v>
      </x:c>
      <x:c r="I108" s="33" t="s">
        <x:v>569</x:v>
      </x:c>
      <x:c r="J108" s="34" t="s">
        <x:v>442</x:v>
      </x:c>
      <x:c r="K108" s="35" t="s">
        <x:v>577</x:v>
      </x:c>
      <x:c r="L108" s="35" t="s">
        <x:v>353</x:v>
      </x:c>
      <x:c r="M108" s="35" t="s">
        <x:v>353</x:v>
      </x:c>
    </x:row>
    <x:row r="109" spans="1:13" customHeight="1">
      <x:c r="A109" s="25" t="s">
        <x:v>81</x:v>
      </x:c>
      <x:c r="B109" s="17" t="s">
        <x:v>618</x:v>
      </x:c>
      <x:c r="D109" s="26"/>
      <x:c r="E109" s="26"/>
      <x:c r="F109" s="32"/>
      <x:c r="G109" s="32" t="s">
        <x:v>171</x:v>
      </x:c>
      <x:c r="H109" s="33" t="s">
        <x:v>48</x:v>
      </x:c>
      <x:c r="I109" s="33" t="s">
        <x:v>143</x:v>
      </x:c>
      <x:c r="J109" s="34" t="s">
        <x:v>433</x:v>
      </x:c>
      <x:c r="K109" s="35" t="s">
        <x:v>448</x:v>
      </x:c>
      <x:c r="L109" s="35" t="s">
        <x:v>448</x:v>
      </x:c>
      <x:c r="M109" s="35" t="s">
        <x:v>448</x:v>
      </x:c>
    </x:row>
    <x:row r="110" spans="1:13" customHeight="1">
      <x:c r="A110" s="25" t="s">
        <x:v>81</x:v>
      </x:c>
      <x:c r="B110" s="17" t="s">
        <x:v>256</x:v>
      </x:c>
      <x:c r="D110" s="26"/>
      <x:c r="E110" s="26"/>
      <x:c r="F110" s="32"/>
      <x:c r="G110" s="32" t="s">
        <x:v>514</x:v>
      </x:c>
      <x:c r="H110" s="33" t="s">
        <x:v>70</x:v>
      </x:c>
      <x:c r="I110" s="33" t="s">
        <x:v>581</x:v>
      </x:c>
      <x:c r="J110" s="34" t="s">
        <x:v>433</x:v>
      </x:c>
      <x:c r="K110" s="35" t="s">
        <x:v>448</x:v>
      </x:c>
      <x:c r="L110" s="35" t="s">
        <x:v>448</x:v>
      </x:c>
      <x:c r="M110" s="35" t="s">
        <x:v>448</x:v>
      </x:c>
    </x:row>
    <x:row r="111" spans="1:13" customHeight="1">
      <x:c r="A111" s="25" t="s">
        <x:v>81</x:v>
      </x:c>
      <x:c r="B111" s="17" t="s">
        <x:v>622</x:v>
      </x:c>
      <x:c r="D111" s="26"/>
      <x:c r="E111" s="26"/>
      <x:c r="F111" s="32"/>
      <x:c r="G111" s="32" t="s">
        <x:v>234</x:v>
      </x:c>
      <x:c r="H111" s="33" t="s">
        <x:v>401</x:v>
      </x:c>
      <x:c r="I111" s="33" t="s">
        <x:v>406</x:v>
      </x:c>
      <x:c r="J111" s="34" t="s">
        <x:v>433</x:v>
      </x:c>
      <x:c r="K111" s="35" t="s">
        <x:v>350</x:v>
      </x:c>
      <x:c r="L111" s="35" t="s">
        <x:v>350</x:v>
      </x:c>
      <x:c r="M111" s="35" t="s">
        <x:v>350</x:v>
      </x:c>
    </x:row>
    <x:row r="112" spans="1:13" customHeight="1">
      <x:c r="A112" s="25" t="s">
        <x:v>81</x:v>
      </x:c>
      <x:c r="B112" s="17" t="s">
        <x:v>297</x:v>
      </x:c>
      <x:c r="D112" s="26"/>
      <x:c r="E112" s="26"/>
      <x:c r="F112" s="32"/>
      <x:c r="G112" s="32" t="s">
        <x:v>232</x:v>
      </x:c>
      <x:c r="H112" s="33" t="s">
        <x:v>28</x:v>
      </x:c>
      <x:c r="I112" s="33"/>
      <x:c r="J112" s="34" t="s">
        <x:v>26</x:v>
      </x:c>
      <x:c r="K112" s="35" t="s">
        <x:v>350</x:v>
      </x:c>
      <x:c r="L112" s="35" t="s">
        <x:v>350</x:v>
      </x:c>
      <x:c r="M112" s="35" t="s">
        <x:v>350</x:v>
      </x:c>
    </x:row>
    <x:row r="113" spans="1:13" s="25" customFormat="1" customHeight="1">
      <x:c r="A113" s="25" t="s">
        <x:v>81</x:v>
      </x:c>
      <x:c r="B113" s="17" t="s">
        <x:v>254</x:v>
      </x:c>
      <x:c r="C113" s="17"/>
      <x:c r="D113" s="31" t="s">
        <x:v>285</x:v>
      </x:c>
      <x:c r="E113" s="31" t="s">
        <x:v>392</x:v>
      </x:c>
      <x:c r="F113" s="32" t="s">
        <x:v>454</x:v>
      </x:c>
      <x:c r="G113" s="32" t="s">
        <x:v>496</x:v>
      </x:c>
      <x:c r="H113" s="33" t="s">
        <x:v>264</x:v>
      </x:c>
      <x:c r="I113" s="33" t="s">
        <x:v>33</x:v>
      </x:c>
      <x:c r="J113" s="34" t="s">
        <x:v>433</x:v>
      </x:c>
      <x:c r="K113" s="35" t="s">
        <x:v>448</x:v>
      </x:c>
      <x:c r="L113" s="35" t="s">
        <x:v>448</x:v>
      </x:c>
      <x:c r="M113" s="35" t="s">
        <x:v>454</x:v>
      </x:c>
    </x:row>
    <x:row r="114" spans="1:13" customHeight="1">
      <x:c r="A114" s="25" t="s">
        <x:v>81</x:v>
      </x:c>
      <x:c r="B114" s="17" t="s">
        <x:v>325</x:v>
      </x:c>
      <x:c r="D114" s="31" t="s">
        <x:v>631</x:v>
      </x:c>
      <x:c r="E114" s="31" t="s">
        <x:v>350</x:v>
      </x:c>
      <x:c r="F114" s="32" t="s">
        <x:v>350</x:v>
      </x:c>
      <x:c r="G114" s="32" t="s">
        <x:v>236</x:v>
      </x:c>
      <x:c r="H114" s="33" t="s">
        <x:v>57</x:v>
      </x:c>
      <x:c r="I114" s="33" t="s">
        <x:v>548</x:v>
      </x:c>
      <x:c r="J114" s="34" t="s">
        <x:v>433</x:v>
      </x:c>
      <x:c r="K114" s="35" t="s">
        <x:v>448</x:v>
      </x:c>
      <x:c r="L114" s="35" t="s">
        <x:v>448</x:v>
      </x:c>
      <x:c r="M114" s="35" t="s">
        <x:v>350</x:v>
      </x:c>
    </x:row>
    <x:row r="115" spans="1:13" customHeight="1">
      <x:c r="A115" s="25" t="s">
        <x:v>81</x:v>
      </x:c>
      <x:c r="D115" s="31"/>
      <x:c r="E115" s="31"/>
      <x:c r="F115" s="32"/>
      <x:c r="G115" s="32"/>
      <x:c r="H115" s="33"/>
      <x:c r="I115" s="33"/>
      <x:c r="J115" s="34"/>
      <x:c r="K115" s="35"/>
      <x:c r="L115" s="35"/>
      <x:c r="M115" s="35"/>
    </x:row>
    <x:row r="116" spans="1:13" customHeight="1">
      <x:c r="A116" s="25" t="s">
        <x:v>81</x:v>
      </x:c>
      <x:c r="D116" s="31" t="s">
        <x:v>503</x:v>
      </x:c>
      <x:c r="E116" s="31"/>
      <x:c r="F116" s="32"/>
      <x:c r="G116" s="32"/>
      <x:c r="H116" s="33"/>
      <x:c r="I116" s="33"/>
      <x:c r="J116" s="34"/>
      <x:c r="K116" s="35"/>
      <x:c r="L116" s="35"/>
      <x:c r="M116" s="35"/>
    </x:row>
    <x:row r="117" spans="1:13" s="25" customFormat="1" customHeight="1">
      <x:c r="A117" s="25" t="s">
        <x:v>81</x:v>
      </x:c>
      <x:c r="B117" s="17" t="s">
        <x:v>639</x:v>
      </x:c>
      <x:c r="C117" s="17"/>
      <x:c r="D117" s="31" t="s">
        <x:v>311</x:v>
      </x:c>
      <x:c r="E117" s="31" t="s">
        <x:v>451</x:v>
      </x:c>
      <x:c r="F117" s="32" t="s">
        <x:v>451</x:v>
      </x:c>
      <x:c r="G117" s="32" t="s">
        <x:v>174</x:v>
      </x:c>
      <x:c r="H117" s="33" t="s">
        <x:v>158</x:v>
      </x:c>
      <x:c r="I117" s="33" t="s">
        <x:v>33</x:v>
      </x:c>
      <x:c r="J117" s="34" t="s">
        <x:v>442</x:v>
      </x:c>
      <x:c r="K117" s="35" t="s">
        <x:v>448</x:v>
      </x:c>
      <x:c r="L117" s="35" t="s">
        <x:v>448</x:v>
      </x:c>
      <x:c r="M117" s="35" t="s">
        <x:v>451</x:v>
      </x:c>
    </x:row>
    <x:row r="118" spans="1:13" customHeight="1">
      <x:c r="A118" s="25" t="s">
        <x:v>81</x:v>
      </x:c>
      <x:c r="B118" s="17" t="s">
        <x:v>658</x:v>
      </x:c>
      <x:c r="D118" s="26"/>
      <x:c r="E118" s="26"/>
      <x:c r="F118" s="32"/>
      <x:c r="G118" s="32" t="s">
        <x:v>468</x:v>
      </x:c>
      <x:c r="H118" s="33" t="s">
        <x:v>116</x:v>
      </x:c>
      <x:c r="I118" s="33" t="s">
        <x:v>148</x:v>
      </x:c>
      <x:c r="J118" s="34" t="s">
        <x:v>400</x:v>
      </x:c>
      <x:c r="K118" s="35" t="s">
        <x:v>363</x:v>
      </x:c>
      <x:c r="L118" s="35" t="s">
        <x:v>363</x:v>
      </x:c>
      <x:c r="M118" s="35" t="s">
        <x:v>424</x:v>
      </x:c>
    </x:row>
    <x:row r="119" spans="1:13" customHeight="1">
      <x:c r="A119" s="25" t="s">
        <x:v>81</x:v>
      </x:c>
      <x:c r="B119" s="17" t="s">
        <x:v>338</x:v>
      </x:c>
      <x:c r="D119" s="26"/>
      <x:c r="E119" s="26"/>
      <x:c r="F119" s="32"/>
      <x:c r="G119" s="32" t="s">
        <x:v>246</x:v>
      </x:c>
      <x:c r="H119" s="33" t="s">
        <x:v>89</x:v>
      </x:c>
      <x:c r="I119" s="33" t="s">
        <x:v>591</x:v>
      </x:c>
      <x:c r="J119" s="34" t="s">
        <x:v>442</x:v>
      </x:c>
      <x:c r="K119" s="35" t="s">
        <x:v>448</x:v>
      </x:c>
      <x:c r="L119" s="35" t="s">
        <x:v>448</x:v>
      </x:c>
      <x:c r="M119" s="35" t="s">
        <x:v>451</x:v>
      </x:c>
    </x:row>
    <x:row r="120" spans="1:13" customHeight="1">
      <x:c r="A120" s="25" t="s">
        <x:v>81</x:v>
      </x:c>
      <x:c r="B120" s="17" t="s">
        <x:v>268</x:v>
      </x:c>
      <x:c r="D120" s="31" t="s">
        <x:v>315</x:v>
      </x:c>
      <x:c r="E120" s="31" t="s">
        <x:v>350</x:v>
      </x:c>
      <x:c r="F120" s="32" t="s">
        <x:v>350</x:v>
      </x:c>
      <x:c r="G120" s="32" t="s">
        <x:v>153</x:v>
      </x:c>
      <x:c r="H120" s="33" t="s">
        <x:v>656</x:v>
      </x:c>
      <x:c r="I120" s="33" t="s">
        <x:v>407</x:v>
      </x:c>
      <x:c r="J120" s="34" t="s">
        <x:v>442</x:v>
      </x:c>
      <x:c r="K120" s="35" t="s">
        <x:v>96</x:v>
      </x:c>
      <x:c r="L120" s="35" t="s">
        <x:v>354</x:v>
      </x:c>
      <x:c r="M120" s="35" t="s">
        <x:v>353</x:v>
      </x:c>
    </x:row>
    <x:row r="121" spans="1:13" customHeight="1">
      <x:c r="A121" s="25" t="s">
        <x:v>81</x:v>
      </x:c>
      <x:c r="B121" s="17" t="s">
        <x:v>338</x:v>
      </x:c>
      <x:c r="D121" s="26"/>
      <x:c r="E121" s="26"/>
      <x:c r="F121" s="32"/>
      <x:c r="G121" s="32" t="s">
        <x:v>246</x:v>
      </x:c>
      <x:c r="H121" s="33" t="s">
        <x:v>89</x:v>
      </x:c>
      <x:c r="I121" s="33" t="s">
        <x:v>591</x:v>
      </x:c>
      <x:c r="J121" s="34" t="s">
        <x:v>442</x:v>
      </x:c>
      <x:c r="K121" s="35" t="s">
        <x:v>528</x:v>
      </x:c>
      <x:c r="L121" s="35" t="s">
        <x:v>394</x:v>
      </x:c>
      <x:c r="M121" s="35" t="s">
        <x:v>360</x:v>
      </x:c>
    </x:row>
    <x:row r="122" spans="1:13" s="25" customFormat="1" customHeight="1">
      <x:c r="A122" s="25" t="s">
        <x:v>81</x:v>
      </x:c>
      <x:c r="B122" s="17" t="s">
        <x:v>639</x:v>
      </x:c>
      <x:c r="C122" s="17"/>
      <x:c r="D122" s="31" t="s">
        <x:v>107</x:v>
      </x:c>
      <x:c r="E122" s="31" t="s">
        <x:v>448</x:v>
      </x:c>
      <x:c r="F122" s="32" t="s">
        <x:v>448</x:v>
      </x:c>
      <x:c r="G122" s="32" t="s">
        <x:v>174</x:v>
      </x:c>
      <x:c r="H122" s="33" t="s">
        <x:v>158</x:v>
      </x:c>
      <x:c r="I122" s="33" t="s">
        <x:v>33</x:v>
      </x:c>
      <x:c r="J122" s="34" t="s">
        <x:v>442</x:v>
      </x:c>
      <x:c r="K122" s="35" t="s">
        <x:v>448</x:v>
      </x:c>
      <x:c r="L122" s="35" t="s">
        <x:v>448</x:v>
      </x:c>
      <x:c r="M122" s="35" t="s">
        <x:v>448</x:v>
      </x:c>
    </x:row>
    <x:row r="123" spans="1:13" s="25" customFormat="1" customHeight="1">
      <x:c r="A123" s="25" t="s">
        <x:v>81</x:v>
      </x:c>
      <x:c r="B123" s="17" t="s">
        <x:v>254</x:v>
      </x:c>
      <x:c r="C123" s="17"/>
      <x:c r="D123" s="26"/>
      <x:c r="E123" s="26"/>
      <x:c r="F123" s="32"/>
      <x:c r="G123" s="32" t="s">
        <x:v>496</x:v>
      </x:c>
      <x:c r="H123" s="33" t="s">
        <x:v>264</x:v>
      </x:c>
      <x:c r="I123" s="33" t="s">
        <x:v>33</x:v>
      </x:c>
      <x:c r="J123" s="34" t="s">
        <x:v>433</x:v>
      </x:c>
      <x:c r="K123" s="35" t="s">
        <x:v>350</x:v>
      </x:c>
      <x:c r="L123" s="35" t="s">
        <x:v>350</x:v>
      </x:c>
      <x:c r="M123" s="35" t="s">
        <x:v>350</x:v>
      </x:c>
    </x:row>
    <x:row r="124" spans="1:13" customHeight="1">
      <x:c r="A124" s="25" t="s">
        <x:v>81</x:v>
      </x:c>
      <x:c r="B124" s="17" t="s">
        <x:v>338</x:v>
      </x:c>
      <x:c r="D124" s="26"/>
      <x:c r="E124" s="26"/>
      <x:c r="F124" s="32"/>
      <x:c r="G124" s="32" t="s">
        <x:v>246</x:v>
      </x:c>
      <x:c r="H124" s="33" t="s">
        <x:v>89</x:v>
      </x:c>
      <x:c r="I124" s="33" t="s">
        <x:v>591</x:v>
      </x:c>
      <x:c r="J124" s="34" t="s">
        <x:v>442</x:v>
      </x:c>
      <x:c r="K124" s="35" t="s">
        <x:v>30</x:v>
      </x:c>
      <x:c r="L124" s="35" t="s">
        <x:v>375</x:v>
      </x:c>
      <x:c r="M124" s="35" t="s">
        <x:v>375</x:v>
      </x:c>
    </x:row>
    <x:row r="125" spans="1:13" customHeight="1">
      <x:c r="A125" s="25" t="s">
        <x:v>81</x:v>
      </x:c>
      <x:c r="B125" s="17" t="s">
        <x:v>272</x:v>
      </x:c>
      <x:c r="D125" s="26"/>
      <x:c r="E125" s="26"/>
      <x:c r="F125" s="32"/>
      <x:c r="G125" s="32" t="s">
        <x:v>156</x:v>
      </x:c>
      <x:c r="H125" s="33" t="s">
        <x:v>55</x:v>
      </x:c>
      <x:c r="I125" s="33" t="s">
        <x:v>172</x:v>
      </x:c>
      <x:c r="J125" s="34" t="s">
        <x:v>433</x:v>
      </x:c>
      <x:c r="K125" s="35" t="s">
        <x:v>448</x:v>
      </x:c>
      <x:c r="L125" s="35" t="s">
        <x:v>448</x:v>
      </x:c>
      <x:c r="M125" s="35" t="s">
        <x:v>448</x:v>
      </x:c>
    </x:row>
    <x:row r="126" spans="1:13" customHeight="1">
      <x:c r="A126" s="25" t="s">
        <x:v>81</x:v>
      </x:c>
      <x:c r="B126" s="17" t="s">
        <x:v>255</x:v>
      </x:c>
      <x:c r="D126" s="26"/>
      <x:c r="E126" s="26"/>
      <x:c r="F126" s="32"/>
      <x:c r="G126" s="32" t="s">
        <x:v>154</x:v>
      </x:c>
      <x:c r="H126" s="33" t="s">
        <x:v>159</x:v>
      </x:c>
      <x:c r="I126" s="33" t="s">
        <x:v>538</x:v>
      </x:c>
      <x:c r="J126" s="34" t="s">
        <x:v>433</x:v>
      </x:c>
      <x:c r="K126" s="35" t="s">
        <x:v>448</x:v>
      </x:c>
      <x:c r="L126" s="35" t="s">
        <x:v>448</x:v>
      </x:c>
      <x:c r="M126" s="35" t="s">
        <x:v>448</x:v>
      </x:c>
    </x:row>
    <x:row r="127" spans="1:13" customHeight="1">
      <x:c r="A127" s="25" t="s">
        <x:v>81</x:v>
      </x:c>
      <x:c r="B127" s="17" t="s">
        <x:v>622</x:v>
      </x:c>
      <x:c r="D127" s="26"/>
      <x:c r="E127" s="26"/>
      <x:c r="F127" s="32"/>
      <x:c r="G127" s="32" t="s">
        <x:v>234</x:v>
      </x:c>
      <x:c r="H127" s="33" t="s">
        <x:v>401</x:v>
      </x:c>
      <x:c r="I127" s="33" t="s">
        <x:v>406</x:v>
      </x:c>
      <x:c r="J127" s="34" t="s">
        <x:v>433</x:v>
      </x:c>
      <x:c r="K127" s="35" t="s">
        <x:v>448</x:v>
      </x:c>
      <x:c r="L127" s="35" t="s">
        <x:v>448</x:v>
      </x:c>
      <x:c r="M127" s="35" t="s">
        <x:v>448</x:v>
      </x:c>
    </x:row>
    <x:row r="128" spans="1:13" customHeight="1">
      <x:c r="A128" s="25" t="s">
        <x:v>81</x:v>
      </x:c>
      <x:c r="B128" s="17" t="s">
        <x:v>297</x:v>
      </x:c>
      <x:c r="D128" s="26"/>
      <x:c r="E128" s="26"/>
      <x:c r="F128" s="32"/>
      <x:c r="G128" s="32" t="s">
        <x:v>232</x:v>
      </x:c>
      <x:c r="H128" s="33" t="s">
        <x:v>28</x:v>
      </x:c>
      <x:c r="I128" s="33"/>
      <x:c r="J128" s="34" t="s">
        <x:v>26</x:v>
      </x:c>
      <x:c r="K128" s="35" t="s">
        <x:v>448</x:v>
      </x:c>
      <x:c r="L128" s="35" t="s">
        <x:v>448</x:v>
      </x:c>
      <x:c r="M128" s="35" t="s">
        <x:v>448</x:v>
      </x:c>
    </x:row>
    <x:row r="129" spans="1:13" s="25" customFormat="1" customHeight="1">
      <x:c r="A129" s="25" t="s">
        <x:v>81</x:v>
      </x:c>
      <x:c r="B129" s="17" t="s">
        <x:v>254</x:v>
      </x:c>
      <x:c r="C129" s="17"/>
      <x:c r="D129" s="31" t="s">
        <x:v>285</x:v>
      </x:c>
      <x:c r="E129" s="31" t="s">
        <x:v>350</x:v>
      </x:c>
      <x:c r="F129" s="32" t="s">
        <x:v>350</x:v>
      </x:c>
      <x:c r="G129" s="32" t="s">
        <x:v>496</x:v>
      </x:c>
      <x:c r="H129" s="33" t="s">
        <x:v>264</x:v>
      </x:c>
      <x:c r="I129" s="33" t="s">
        <x:v>33</x:v>
      </x:c>
      <x:c r="J129" s="34" t="s">
        <x:v>433</x:v>
      </x:c>
      <x:c r="K129" s="35" t="s">
        <x:v>448</x:v>
      </x:c>
      <x:c r="L129" s="35" t="s">
        <x:v>448</x:v>
      </x:c>
      <x:c r="M129" s="35" t="s">
        <x:v>350</x:v>
      </x:c>
    </x:row>
    <x:row r="130" spans="1:13" customHeight="1">
      <x:c r="A130" s="25" t="s">
        <x:v>81</x:v>
      </x:c>
      <x:c r="D130" s="31"/>
      <x:c r="E130" s="31"/>
      <x:c r="F130" s="32"/>
      <x:c r="G130" s="32"/>
      <x:c r="H130" s="33"/>
      <x:c r="I130" s="33"/>
      <x:c r="J130" s="34"/>
      <x:c r="K130" s="35"/>
      <x:c r="L130" s="35"/>
      <x:c r="M130" s="35"/>
    </x:row>
    <x:row r="131" spans="1:13" customHeight="1">
      <x:c r="A131" s="25" t="s">
        <x:v>81</x:v>
      </x:c>
      <x:c r="D131" s="26"/>
      <x:c r="E131" s="26"/>
      <x:c r="F131" s="32"/>
      <x:c r="G131" s="32"/>
      <x:c r="H131" s="33"/>
      <x:c r="I131" s="33"/>
      <x:c r="J131" s="34"/>
      <x:c r="K131" s="35"/>
      <x:c r="L131" s="35"/>
      <x:c r="M131" s="35"/>
    </x:row>
    <x:row r="132" spans="1:13" customHeight="1">
      <x:c r="A132" s="25" t="s">
        <x:v>81</x:v>
      </x:c>
      <x:c r="D132" s="26"/>
      <x:c r="E132" s="26"/>
      <x:c r="F132" s="32"/>
      <x:c r="G132" s="32"/>
      <x:c r="H132" s="33"/>
      <x:c r="I132" s="33"/>
      <x:c r="J132" s="34"/>
      <x:c r="K132" s="35"/>
      <x:c r="L132" s="35"/>
      <x:c r="M132" s="35"/>
    </x:row>
    <x:row r="133" spans="1:13" customHeight="1">
      <x:c r="A133" s="25" t="s">
        <x:v>81</x:v>
      </x:c>
      <x:c r="D133" s="26"/>
      <x:c r="E133" s="26"/>
      <x:c r="F133" s="32"/>
      <x:c r="G133" s="32"/>
      <x:c r="H133" s="33"/>
      <x:c r="I133" s="33"/>
      <x:c r="J133" s="34"/>
      <x:c r="K133" s="35"/>
      <x:c r="L133" s="35"/>
      <x:c r="M133" s="35"/>
    </x:row>
    <x:row r="134" spans="1:13" customHeight="1">
      <x:c r="A134" s="25" t="s">
        <x:v>81</x:v>
      </x:c>
      <x:c r="D134" s="26"/>
      <x:c r="E134" s="26"/>
      <x:c r="F134" s="32"/>
      <x:c r="G134" s="32"/>
      <x:c r="H134" s="33"/>
      <x:c r="I134" s="33"/>
      <x:c r="J134" s="34"/>
      <x:c r="K134" s="35"/>
      <x:c r="L134" s="35"/>
      <x:c r="M134" s="35"/>
    </x:row>
    <x:row r="135" spans="1:13" customHeight="1">
      <x:c r="A135" s="25" t="s">
        <x:v>81</x:v>
      </x:c>
      <x:c r="D135" s="28"/>
      <x:c r="E135" s="28"/>
      <x:c r="F135" s="32"/>
      <x:c r="G135" s="32"/>
      <x:c r="H135" s="33"/>
      <x:c r="I135" s="33"/>
      <x:c r="J135" s="34"/>
      <x:c r="K135" s="35"/>
      <x:c r="L135" s="35"/>
      <x:c r="M135" s="35"/>
    </x:row>
    <x:row r="138" spans="2:13" customHeight="1">
      <x:c r="B138" s="17" t="s">
        <x:v>120</x:v>
      </x:c>
      <x:c r="D138" s="155" t="s">
        <x:v>16</x:v>
      </x:c>
      <x:c r="E138" s="156"/>
      <x:c r="F138" s="156"/>
      <x:c r="G138" s="156"/>
      <x:c r="H138" s="156"/>
      <x:c r="I138" s="156"/>
      <x:c r="J138" s="156"/>
      <x:c r="K138" s="156"/>
      <x:c r="L138" s="156"/>
      <x:c r="M138" s="156"/>
    </x:row>
    <x:row r="139" spans="1:13" customHeight="1">
      <x:c r="A139" s="64" t="s">
        <x:v>405</x:v>
      </x:c>
      <x:c r="B139" s="48" t="s">
        <x:v>36</x:v>
      </x:c>
      <x:c r="C139" s="48" t="s">
        <x:v>416</x:v>
      </x:c>
      <x:c r="D139" s="157" t="s">
        <x:v>77</x:v>
      </x:c>
      <x:c r="E139" s="157" t="s">
        <x:v>25</x:v>
      </x:c>
      <x:c r="F139" s="159" t="s">
        <x:v>352</x:v>
      </x:c>
      <x:c r="G139" s="159" t="s">
        <x:v>412</x:v>
      </x:c>
      <x:c r="H139" s="157" t="s">
        <x:v>429</x:v>
      </x:c>
      <x:c r="I139" s="157" t="s">
        <x:v>409</x:v>
      </x:c>
      <x:c r="J139" s="157" t="s">
        <x:v>414</x:v>
      </x:c>
      <x:c r="K139" s="157" t="s">
        <x:v>66</x:v>
      </x:c>
      <x:c r="L139" s="157" t="s">
        <x:v>384</x:v>
      </x:c>
      <x:c r="M139" s="157" t="s">
        <x:v>423</x:v>
      </x:c>
    </x:row>
    <x:row r="140" spans="1:13" customHeight="1">
      <x:c r="A140" s="64"/>
      <x:c r="B140" s="48"/>
      <x:c r="C140" s="48"/>
      <x:c r="D140" s="158"/>
      <x:c r="E140" s="158"/>
      <x:c r="F140" s="160"/>
      <x:c r="G140" s="160"/>
      <x:c r="H140" s="158"/>
      <x:c r="I140" s="158"/>
      <x:c r="J140" s="158"/>
      <x:c r="K140" s="158"/>
      <x:c r="L140" s="158"/>
      <x:c r="M140" s="158"/>
    </x:row>
    <x:row r="141" spans="1:13" customHeight="1">
      <x:c r="A141" s="25" t="s">
        <x:v>68</x:v>
      </x:c>
      <x:c r="D141" s="26" t="s">
        <x:v>41</x:v>
      </x:c>
      <x:c r="E141" s="26"/>
      <x:c r="F141" s="27"/>
      <x:c r="G141" s="27"/>
      <x:c r="H141" s="28"/>
      <x:c r="I141" s="28"/>
      <x:c r="J141" s="29"/>
      <x:c r="K141" s="30"/>
      <x:c r="L141" s="30"/>
      <x:c r="M141" s="30"/>
    </x:row>
    <x:row r="142" spans="1:13" customHeight="1">
      <x:c r="A142" s="25" t="s">
        <x:v>68</x:v>
      </x:c>
      <x:c r="D142" s="31" t="s">
        <x:v>117</x:v>
      </x:c>
      <x:c r="E142" s="31"/>
      <x:c r="F142" s="32"/>
      <x:c r="G142" s="32"/>
      <x:c r="H142" s="33"/>
      <x:c r="I142" s="33"/>
      <x:c r="J142" s="34"/>
      <x:c r="K142" s="35"/>
      <x:c r="L142" s="35"/>
      <x:c r="M142" s="35"/>
    </x:row>
    <x:row r="143" spans="1:13" s="25" customFormat="1" customHeight="1">
      <x:c r="A143" s="25" t="s">
        <x:v>68</x:v>
      </x:c>
      <x:c r="B143" s="17" t="s">
        <x:v>639</x:v>
      </x:c>
      <x:c r="C143" s="17"/>
      <x:c r="D143" s="31" t="s">
        <x:v>267</x:v>
      </x:c>
      <x:c r="E143" s="31" t="s">
        <x:v>122</x:v>
      </x:c>
      <x:c r="F143" s="32" t="s">
        <x:v>440</x:v>
      </x:c>
      <x:c r="G143" s="32" t="s">
        <x:v>174</x:v>
      </x:c>
      <x:c r="H143" s="33" t="s">
        <x:v>158</x:v>
      </x:c>
      <x:c r="I143" s="33" t="s">
        <x:v>33</x:v>
      </x:c>
      <x:c r="J143" s="34" t="s">
        <x:v>442</x:v>
      </x:c>
      <x:c r="K143" s="35" t="s">
        <x:v>448</x:v>
      </x:c>
      <x:c r="L143" s="35" t="s">
        <x:v>448</x:v>
      </x:c>
      <x:c r="M143" s="35" t="s">
        <x:v>440</x:v>
      </x:c>
    </x:row>
    <x:row r="144" spans="1:13" customHeight="1">
      <x:c r="A144" s="25" t="s">
        <x:v>68</x:v>
      </x:c>
      <x:c r="B144" s="17" t="s">
        <x:v>658</x:v>
      </x:c>
      <x:c r="D144" s="26"/>
      <x:c r="E144" s="26"/>
      <x:c r="F144" s="32"/>
      <x:c r="G144" s="32" t="s">
        <x:v>468</x:v>
      </x:c>
      <x:c r="H144" s="33" t="s">
        <x:v>116</x:v>
      </x:c>
      <x:c r="I144" s="33" t="s">
        <x:v>148</x:v>
      </x:c>
      <x:c r="J144" s="34" t="s">
        <x:v>400</x:v>
      </x:c>
      <x:c r="K144" s="35" t="s">
        <x:v>363</x:v>
      </x:c>
      <x:c r="L144" s="35" t="s">
        <x:v>363</x:v>
      </x:c>
      <x:c r="M144" s="35" t="s">
        <x:v>79</x:v>
      </x:c>
    </x:row>
    <x:row r="145" spans="1:13" customHeight="1">
      <x:c r="A145" s="25" t="s">
        <x:v>68</x:v>
      </x:c>
      <x:c r="B145" s="17" t="s">
        <x:v>329</x:v>
      </x:c>
      <x:c r="D145" s="26"/>
      <x:c r="E145" s="26"/>
      <x:c r="F145" s="32"/>
      <x:c r="G145" s="32" t="s">
        <x:v>488</x:v>
      </x:c>
      <x:c r="H145" s="33" t="s">
        <x:v>241</x:v>
      </x:c>
      <x:c r="I145" s="33" t="s">
        <x:v>21</x:v>
      </x:c>
      <x:c r="J145" s="34" t="s">
        <x:v>442</x:v>
      </x:c>
      <x:c r="K145" s="35" t="s">
        <x:v>448</x:v>
      </x:c>
      <x:c r="L145" s="35" t="s">
        <x:v>448</x:v>
      </x:c>
      <x:c r="M145" s="35" t="s">
        <x:v>440</x:v>
      </x:c>
    </x:row>
    <x:row r="146" spans="1:13" customHeight="1">
      <x:c r="A146" s="25" t="s">
        <x:v>68</x:v>
      </x:c>
      <x:c r="B146" s="17" t="s">
        <x:v>636</x:v>
      </x:c>
      <x:c r="D146" s="31" t="s">
        <x:v>12</x:v>
      </x:c>
      <x:c r="E146" s="31" t="s">
        <x:v>448</x:v>
      </x:c>
      <x:c r="F146" s="32" t="s">
        <x:v>448</x:v>
      </x:c>
      <x:c r="G146" s="32" t="s">
        <x:v>515</x:v>
      </x:c>
      <x:c r="H146" s="33" t="s">
        <x:v>31</x:v>
      </x:c>
      <x:c r="I146" s="33" t="s">
        <x:v>422</x:v>
      </x:c>
      <x:c r="J146" s="34" t="s">
        <x:v>442</x:v>
      </x:c>
      <x:c r="K146" s="35" t="s">
        <x:v>40</x:v>
      </x:c>
      <x:c r="L146" s="35" t="s">
        <x:v>373</x:v>
      </x:c>
      <x:c r="M146" s="35" t="s">
        <x:v>373</x:v>
      </x:c>
    </x:row>
    <x:row r="147" spans="1:13" customHeight="1">
      <x:c r="A147" s="25" t="s">
        <x:v>68</x:v>
      </x:c>
      <x:c r="B147" s="17" t="s">
        <x:v>329</x:v>
      </x:c>
      <x:c r="D147" s="26"/>
      <x:c r="E147" s="26"/>
      <x:c r="F147" s="32"/>
      <x:c r="G147" s="32" t="s">
        <x:v>488</x:v>
      </x:c>
      <x:c r="H147" s="33" t="s">
        <x:v>241</x:v>
      </x:c>
      <x:c r="I147" s="33" t="s">
        <x:v>21</x:v>
      </x:c>
      <x:c r="J147" s="34" t="s">
        <x:v>442</x:v>
      </x:c>
      <x:c r="K147" s="35" t="s">
        <x:v>486</x:v>
      </x:c>
      <x:c r="L147" s="35" t="s">
        <x:v>396</x:v>
      </x:c>
      <x:c r="M147" s="35" t="s">
        <x:v>396</x:v>
      </x:c>
    </x:row>
    <x:row r="148" spans="1:13" customHeight="1">
      <x:c r="A148" s="25" t="s">
        <x:v>68</x:v>
      </x:c>
      <x:c r="B148" s="17" t="s">
        <x:v>272</x:v>
      </x:c>
      <x:c r="D148" s="31" t="s">
        <x:v>301</x:v>
      </x:c>
      <x:c r="E148" s="31" t="s">
        <x:v>448</x:v>
      </x:c>
      <x:c r="F148" s="32" t="s">
        <x:v>448</x:v>
      </x:c>
      <x:c r="G148" s="32" t="s">
        <x:v>156</x:v>
      </x:c>
      <x:c r="H148" s="33" t="s">
        <x:v>55</x:v>
      </x:c>
      <x:c r="I148" s="33" t="s">
        <x:v>172</x:v>
      </x:c>
      <x:c r="J148" s="34" t="s">
        <x:v>433</x:v>
      </x:c>
      <x:c r="K148" s="35" t="s">
        <x:v>448</x:v>
      </x:c>
      <x:c r="L148" s="35" t="s">
        <x:v>448</x:v>
      </x:c>
      <x:c r="M148" s="35" t="s">
        <x:v>448</x:v>
      </x:c>
    </x:row>
    <x:row r="149" spans="1:13" customHeight="1">
      <x:c r="A149" s="25" t="s">
        <x:v>68</x:v>
      </x:c>
      <x:c r="B149" s="17" t="s">
        <x:v>255</x:v>
      </x:c>
      <x:c r="D149" s="26"/>
      <x:c r="E149" s="26"/>
      <x:c r="F149" s="32"/>
      <x:c r="G149" s="32" t="s">
        <x:v>154</x:v>
      </x:c>
      <x:c r="H149" s="33" t="s">
        <x:v>159</x:v>
      </x:c>
      <x:c r="I149" s="33" t="s">
        <x:v>538</x:v>
      </x:c>
      <x:c r="J149" s="34" t="s">
        <x:v>433</x:v>
      </x:c>
      <x:c r="K149" s="35" t="s">
        <x:v>448</x:v>
      </x:c>
      <x:c r="L149" s="35" t="s">
        <x:v>448</x:v>
      </x:c>
      <x:c r="M149" s="35" t="s">
        <x:v>448</x:v>
      </x:c>
    </x:row>
    <x:row r="150" spans="1:13" customHeight="1">
      <x:c r="A150" s="25" t="s">
        <x:v>68</x:v>
      </x:c>
      <x:c r="B150" s="17" t="s">
        <x:v>268</x:v>
      </x:c>
      <x:c r="D150" s="26"/>
      <x:c r="E150" s="26"/>
      <x:c r="F150" s="32"/>
      <x:c r="G150" s="32" t="s">
        <x:v>153</x:v>
      </x:c>
      <x:c r="H150" s="33" t="s">
        <x:v>656</x:v>
      </x:c>
      <x:c r="I150" s="33" t="s">
        <x:v>407</x:v>
      </x:c>
      <x:c r="J150" s="34" t="s">
        <x:v>442</x:v>
      </x:c>
      <x:c r="K150" s="35" t="s">
        <x:v>40</x:v>
      </x:c>
      <x:c r="L150" s="35" t="s">
        <x:v>373</x:v>
      </x:c>
      <x:c r="M150" s="35" t="s">
        <x:v>373</x:v>
      </x:c>
    </x:row>
    <x:row r="151" spans="1:13" customHeight="1">
      <x:c r="A151" s="25" t="s">
        <x:v>68</x:v>
      </x:c>
      <x:c r="B151" s="17" t="s">
        <x:v>329</x:v>
      </x:c>
      <x:c r="D151" s="26"/>
      <x:c r="E151" s="26"/>
      <x:c r="F151" s="32"/>
      <x:c r="G151" s="32" t="s">
        <x:v>488</x:v>
      </x:c>
      <x:c r="H151" s="33" t="s">
        <x:v>241</x:v>
      </x:c>
      <x:c r="I151" s="33" t="s">
        <x:v>21</x:v>
      </x:c>
      <x:c r="J151" s="34" t="s">
        <x:v>442</x:v>
      </x:c>
      <x:c r="K151" s="35" t="s">
        <x:v>511</x:v>
      </x:c>
      <x:c r="L151" s="35" t="s">
        <x:v>354</x:v>
      </x:c>
      <x:c r="M151" s="35" t="s">
        <x:v>354</x:v>
      </x:c>
    </x:row>
    <x:row r="152" spans="1:13" customHeight="1">
      <x:c r="A152" s="25" t="s">
        <x:v>68</x:v>
      </x:c>
      <x:c r="B152" s="17" t="s">
        <x:v>288</x:v>
      </x:c>
      <x:c r="D152" s="26"/>
      <x:c r="E152" s="26"/>
      <x:c r="F152" s="32"/>
      <x:c r="G152" s="32" t="s">
        <x:v>189</x:v>
      </x:c>
      <x:c r="H152" s="33" t="s">
        <x:v>29</x:v>
      </x:c>
      <x:c r="I152" s="33" t="s">
        <x:v>106</x:v>
      </x:c>
      <x:c r="J152" s="34" t="s">
        <x:v>433</x:v>
      </x:c>
      <x:c r="K152" s="35" t="s">
        <x:v>448</x:v>
      </x:c>
      <x:c r="L152" s="35" t="s">
        <x:v>448</x:v>
      </x:c>
      <x:c r="M152" s="35" t="s">
        <x:v>448</x:v>
      </x:c>
    </x:row>
    <x:row r="153" spans="1:13" customHeight="1">
      <x:c r="A153" s="25" t="s">
        <x:v>68</x:v>
      </x:c>
      <x:c r="B153" s="17" t="s">
        <x:v>618</x:v>
      </x:c>
      <x:c r="D153" s="26"/>
      <x:c r="E153" s="26"/>
      <x:c r="F153" s="32"/>
      <x:c r="G153" s="32" t="s">
        <x:v>171</x:v>
      </x:c>
      <x:c r="H153" s="33" t="s">
        <x:v>48</x:v>
      </x:c>
      <x:c r="I153" s="33" t="s">
        <x:v>143</x:v>
      </x:c>
      <x:c r="J153" s="34" t="s">
        <x:v>433</x:v>
      </x:c>
      <x:c r="K153" s="35" t="s">
        <x:v>448</x:v>
      </x:c>
      <x:c r="L153" s="35" t="s">
        <x:v>448</x:v>
      </x:c>
      <x:c r="M153" s="35" t="s">
        <x:v>448</x:v>
      </x:c>
    </x:row>
    <x:row r="154" spans="1:13" customHeight="1">
      <x:c r="A154" s="25" t="s">
        <x:v>68</x:v>
      </x:c>
      <x:c r="B154" s="17" t="s">
        <x:v>185</x:v>
      </x:c>
      <x:c r="D154" s="26"/>
      <x:c r="E154" s="26"/>
      <x:c r="F154" s="32"/>
      <x:c r="G154" s="32" t="s">
        <x:v>239</x:v>
      </x:c>
      <x:c r="H154" s="33" t="s">
        <x:v>129</x:v>
      </x:c>
      <x:c r="I154" s="33" t="s">
        <x:v>399</x:v>
      </x:c>
      <x:c r="J154" s="34" t="s">
        <x:v>400</x:v>
      </x:c>
      <x:c r="K154" s="35" t="s">
        <x:v>350</x:v>
      </x:c>
      <x:c r="L154" s="35" t="s">
        <x:v>350</x:v>
      </x:c>
      <x:c r="M154" s="35" t="s">
        <x:v>350</x:v>
      </x:c>
    </x:row>
    <x:row r="155" spans="1:13" s="25" customFormat="1" customHeight="1">
      <x:c r="A155" s="25" t="s">
        <x:v>68</x:v>
      </x:c>
      <x:c r="B155" s="17" t="s">
        <x:v>254</x:v>
      </x:c>
      <x:c r="C155" s="17"/>
      <x:c r="D155" s="31" t="s">
        <x:v>285</x:v>
      </x:c>
      <x:c r="E155" s="31" t="s">
        <x:v>350</x:v>
      </x:c>
      <x:c r="F155" s="32" t="s">
        <x:v>350</x:v>
      </x:c>
      <x:c r="G155" s="32" t="s">
        <x:v>496</x:v>
      </x:c>
      <x:c r="H155" s="33" t="s">
        <x:v>264</x:v>
      </x:c>
      <x:c r="I155" s="33" t="s">
        <x:v>33</x:v>
      </x:c>
      <x:c r="J155" s="34" t="s">
        <x:v>433</x:v>
      </x:c>
      <x:c r="K155" s="35" t="s">
        <x:v>448</x:v>
      </x:c>
      <x:c r="L155" s="35" t="s">
        <x:v>448</x:v>
      </x:c>
      <x:c r="M155" s="35" t="s">
        <x:v>350</x:v>
      </x:c>
    </x:row>
    <x:row r="156" spans="1:13" customHeight="1">
      <x:c r="A156" s="25" t="s">
        <x:v>68</x:v>
      </x:c>
      <x:c r="B156" s="17" t="s">
        <x:v>330</x:v>
      </x:c>
      <x:c r="D156" s="31" t="s">
        <x:v>595</x:v>
      </x:c>
      <x:c r="E156" s="31" t="s">
        <x:v>448</x:v>
      </x:c>
      <x:c r="F156" s="32" t="s">
        <x:v>448</x:v>
      </x:c>
      <x:c r="G156" s="32" t="s">
        <x:v>522</x:v>
      </x:c>
      <x:c r="H156" s="33" t="s">
        <x:v>57</x:v>
      </x:c>
      <x:c r="I156" s="33" t="s">
        <x:v>506</x:v>
      </x:c>
      <x:c r="J156" s="34" t="s">
        <x:v>433</x:v>
      </x:c>
      <x:c r="K156" s="35" t="s">
        <x:v>448</x:v>
      </x:c>
      <x:c r="L156" s="35" t="s">
        <x:v>448</x:v>
      </x:c>
      <x:c r="M156" s="35" t="s">
        <x:v>448</x:v>
      </x:c>
    </x:row>
    <x:row r="157" spans="1:13" customHeight="1">
      <x:c r="A157" s="25" t="s">
        <x:v>68</x:v>
      </x:c>
      <x:c r="D157" s="31"/>
      <x:c r="E157" s="31"/>
      <x:c r="F157" s="32"/>
      <x:c r="G157" s="32"/>
      <x:c r="H157" s="33"/>
      <x:c r="I157" s="33"/>
      <x:c r="J157" s="34"/>
      <x:c r="K157" s="35"/>
      <x:c r="L157" s="35"/>
      <x:c r="M157" s="35"/>
    </x:row>
    <x:row r="158" spans="1:13" customHeight="1">
      <x:c r="A158" s="25" t="s">
        <x:v>68</x:v>
      </x:c>
      <x:c r="D158" s="26"/>
      <x:c r="E158" s="26"/>
      <x:c r="F158" s="32"/>
      <x:c r="G158" s="32"/>
      <x:c r="H158" s="33"/>
      <x:c r="I158" s="33"/>
      <x:c r="J158" s="34"/>
      <x:c r="K158" s="35"/>
      <x:c r="L158" s="35"/>
      <x:c r="M158" s="35"/>
    </x:row>
    <x:row r="159" spans="1:13" customHeight="1">
      <x:c r="A159" s="25" t="s">
        <x:v>68</x:v>
      </x:c>
      <x:c r="D159" s="26"/>
      <x:c r="E159" s="26"/>
      <x:c r="F159" s="32"/>
      <x:c r="G159" s="32"/>
      <x:c r="H159" s="33"/>
      <x:c r="I159" s="33"/>
      <x:c r="J159" s="34"/>
      <x:c r="K159" s="35"/>
      <x:c r="L159" s="35"/>
      <x:c r="M159" s="35"/>
    </x:row>
    <x:row r="160" spans="1:13" customHeight="1">
      <x:c r="A160" s="25" t="s">
        <x:v>68</x:v>
      </x:c>
      <x:c r="D160" s="26"/>
      <x:c r="E160" s="26"/>
      <x:c r="F160" s="32"/>
      <x:c r="G160" s="32"/>
      <x:c r="H160" s="33"/>
      <x:c r="I160" s="33"/>
      <x:c r="J160" s="34"/>
      <x:c r="K160" s="35"/>
      <x:c r="L160" s="35"/>
      <x:c r="M160" s="35"/>
    </x:row>
    <x:row r="161" spans="1:13" customHeight="1">
      <x:c r="A161" s="25" t="s">
        <x:v>68</x:v>
      </x:c>
      <x:c r="D161" s="26"/>
      <x:c r="E161" s="26"/>
      <x:c r="F161" s="32"/>
      <x:c r="G161" s="32"/>
      <x:c r="H161" s="33"/>
      <x:c r="I161" s="33"/>
      <x:c r="J161" s="34"/>
      <x:c r="K161" s="35"/>
      <x:c r="L161" s="35"/>
      <x:c r="M161" s="35"/>
    </x:row>
    <x:row r="162" spans="1:13" customHeight="1">
      <x:c r="A162" s="25" t="s">
        <x:v>68</x:v>
      </x:c>
      <x:c r="D162" s="26"/>
      <x:c r="E162" s="26"/>
      <x:c r="F162" s="32"/>
      <x:c r="G162" s="32"/>
      <x:c r="H162" s="33"/>
      <x:c r="I162" s="33"/>
      <x:c r="J162" s="34"/>
      <x:c r="K162" s="35"/>
      <x:c r="L162" s="35"/>
      <x:c r="M162" s="35"/>
    </x:row>
    <x:row r="163" spans="1:13" customHeight="1">
      <x:c r="A163" s="25" t="s">
        <x:v>68</x:v>
      </x:c>
      <x:c r="D163" s="26"/>
      <x:c r="E163" s="26"/>
      <x:c r="F163" s="32"/>
      <x:c r="G163" s="32"/>
      <x:c r="H163" s="33"/>
      <x:c r="I163" s="33"/>
      <x:c r="J163" s="34"/>
      <x:c r="K163" s="35"/>
      <x:c r="L163" s="35"/>
      <x:c r="M163" s="35"/>
    </x:row>
    <x:row r="164" spans="1:13" customHeight="1">
      <x:c r="A164" s="25" t="s">
        <x:v>68</x:v>
      </x:c>
      <x:c r="D164" s="26"/>
      <x:c r="E164" s="26"/>
      <x:c r="F164" s="32"/>
      <x:c r="G164" s="32"/>
      <x:c r="H164" s="33"/>
      <x:c r="I164" s="33"/>
      <x:c r="J164" s="34"/>
      <x:c r="K164" s="35"/>
      <x:c r="L164" s="35"/>
      <x:c r="M164" s="35"/>
    </x:row>
    <x:row r="165" spans="1:13" customHeight="1">
      <x:c r="A165" s="25" t="s">
        <x:v>68</x:v>
      </x:c>
      <x:c r="D165" s="26"/>
      <x:c r="E165" s="26"/>
      <x:c r="F165" s="32"/>
      <x:c r="G165" s="32"/>
      <x:c r="H165" s="33"/>
      <x:c r="I165" s="33"/>
      <x:c r="J165" s="34"/>
      <x:c r="K165" s="35"/>
      <x:c r="L165" s="35"/>
      <x:c r="M165" s="35"/>
    </x:row>
    <x:row r="166" spans="1:13" customHeight="1">
      <x:c r="A166" s="25" t="s">
        <x:v>68</x:v>
      </x:c>
      <x:c r="D166" s="26"/>
      <x:c r="E166" s="26"/>
      <x:c r="F166" s="32"/>
      <x:c r="G166" s="32"/>
      <x:c r="H166" s="33"/>
      <x:c r="I166" s="33"/>
      <x:c r="J166" s="34"/>
      <x:c r="K166" s="35"/>
      <x:c r="L166" s="35"/>
      <x:c r="M166" s="35"/>
    </x:row>
    <x:row r="167" spans="1:13" customHeight="1">
      <x:c r="A167" s="25" t="s">
        <x:v>68</x:v>
      </x:c>
      <x:c r="D167" s="26"/>
      <x:c r="E167" s="26"/>
      <x:c r="F167" s="32"/>
      <x:c r="G167" s="32"/>
      <x:c r="H167" s="33"/>
      <x:c r="I167" s="33"/>
      <x:c r="J167" s="34"/>
      <x:c r="K167" s="35"/>
      <x:c r="L167" s="35"/>
      <x:c r="M167" s="35"/>
    </x:row>
    <x:row r="168" spans="1:14" customHeight="1">
      <x:c r="A168" s="25" t="s">
        <x:v>68</x:v>
      </x:c>
      <x:c r="D168" s="26"/>
      <x:c r="E168" s="26"/>
      <x:c r="F168" s="32"/>
      <x:c r="G168" s="32"/>
      <x:c r="H168" s="33"/>
      <x:c r="I168" s="33"/>
      <x:c r="J168" s="34"/>
      <x:c r="K168" s="35"/>
      <x:c r="L168" s="35"/>
      <x:c r="M168" s="35"/>
      <x:c r="N168" s="69"/>
    </x:row>
    <x:row r="169" spans="1:14" customHeight="1">
      <x:c r="A169" s="25" t="s">
        <x:v>68</x:v>
      </x:c>
      <x:c r="D169" s="26"/>
      <x:c r="E169" s="26"/>
      <x:c r="F169" s="32"/>
      <x:c r="G169" s="32"/>
      <x:c r="H169" s="33"/>
      <x:c r="I169" s="33"/>
      <x:c r="J169" s="34"/>
      <x:c r="K169" s="35"/>
      <x:c r="L169" s="35"/>
      <x:c r="M169" s="35"/>
      <x:c r="N169" s="69"/>
    </x:row>
    <x:row r="170" spans="1:13" customHeight="1">
      <x:c r="A170" s="25" t="s">
        <x:v>68</x:v>
      </x:c>
      <x:c r="D170" s="26"/>
      <x:c r="E170" s="26"/>
      <x:c r="F170" s="32"/>
      <x:c r="G170" s="32"/>
      <x:c r="H170" s="33"/>
      <x:c r="I170" s="33"/>
      <x:c r="J170" s="34"/>
      <x:c r="K170" s="35"/>
      <x:c r="L170" s="35"/>
      <x:c r="M170" s="35"/>
    </x:row>
    <x:row r="171" spans="1:13" customHeight="1">
      <x:c r="A171" s="25" t="s">
        <x:v>68</x:v>
      </x:c>
      <x:c r="D171" s="26"/>
      <x:c r="E171" s="26"/>
      <x:c r="F171" s="32"/>
      <x:c r="G171" s="32"/>
      <x:c r="H171" s="33"/>
      <x:c r="I171" s="33"/>
      <x:c r="J171" s="34"/>
      <x:c r="K171" s="35"/>
      <x:c r="L171" s="35"/>
      <x:c r="M171" s="35"/>
    </x:row>
    <x:row r="172" spans="1:13" customHeight="1">
      <x:c r="A172" s="25" t="s">
        <x:v>68</x:v>
      </x:c>
      <x:c r="D172" s="26"/>
      <x:c r="E172" s="26"/>
      <x:c r="F172" s="32"/>
      <x:c r="G172" s="32"/>
      <x:c r="H172" s="33"/>
      <x:c r="I172" s="33"/>
      <x:c r="J172" s="34"/>
      <x:c r="K172" s="35"/>
      <x:c r="L172" s="35"/>
      <x:c r="M172" s="35"/>
    </x:row>
    <x:row r="173" spans="1:13" customHeight="1">
      <x:c r="A173" s="25" t="s">
        <x:v>68</x:v>
      </x:c>
      <x:c r="D173" s="26"/>
      <x:c r="E173" s="26"/>
      <x:c r="F173" s="32"/>
      <x:c r="G173" s="32"/>
      <x:c r="H173" s="33"/>
      <x:c r="I173" s="33"/>
      <x:c r="J173" s="34"/>
      <x:c r="K173" s="35"/>
      <x:c r="L173" s="35"/>
      <x:c r="M173" s="35"/>
    </x:row>
    <x:row r="174" spans="1:13" customHeight="1">
      <x:c r="A174" s="25" t="s">
        <x:v>68</x:v>
      </x:c>
      <x:c r="D174" s="26"/>
      <x:c r="E174" s="26"/>
      <x:c r="F174" s="32"/>
      <x:c r="G174" s="32"/>
      <x:c r="H174" s="33"/>
      <x:c r="I174" s="33"/>
      <x:c r="J174" s="34"/>
      <x:c r="K174" s="35"/>
      <x:c r="L174" s="35"/>
      <x:c r="M174" s="35"/>
    </x:row>
    <x:row r="175" spans="1:13" customHeight="1">
      <x:c r="A175" s="25" t="s">
        <x:v>68</x:v>
      </x:c>
      <x:c r="D175" s="26"/>
      <x:c r="E175" s="26"/>
      <x:c r="F175" s="32"/>
      <x:c r="G175" s="32"/>
      <x:c r="H175" s="33"/>
      <x:c r="I175" s="33"/>
      <x:c r="J175" s="34"/>
      <x:c r="K175" s="35"/>
      <x:c r="L175" s="35"/>
      <x:c r="M175" s="35"/>
    </x:row>
    <x:row r="176" spans="1:13" customHeight="1">
      <x:c r="A176" s="25" t="s">
        <x:v>68</x:v>
      </x:c>
      <x:c r="D176" s="26"/>
      <x:c r="E176" s="26"/>
      <x:c r="F176" s="32"/>
      <x:c r="G176" s="32"/>
      <x:c r="H176" s="33"/>
      <x:c r="I176" s="33"/>
      <x:c r="J176" s="34"/>
      <x:c r="K176" s="35"/>
      <x:c r="L176" s="35"/>
      <x:c r="M176" s="35"/>
    </x:row>
    <x:row r="177" spans="1:13" customHeight="1">
      <x:c r="A177" s="25" t="s">
        <x:v>68</x:v>
      </x:c>
      <x:c r="D177" s="26"/>
      <x:c r="E177" s="26"/>
      <x:c r="F177" s="32"/>
      <x:c r="G177" s="32"/>
      <x:c r="H177" s="33"/>
      <x:c r="I177" s="33"/>
      <x:c r="J177" s="34"/>
      <x:c r="K177" s="35"/>
      <x:c r="L177" s="35"/>
      <x:c r="M177" s="35"/>
    </x:row>
    <x:row r="178" spans="1:13" customHeight="1">
      <x:c r="A178" s="25" t="s">
        <x:v>68</x:v>
      </x:c>
      <x:c r="D178" s="26"/>
      <x:c r="E178" s="26"/>
      <x:c r="F178" s="32"/>
      <x:c r="G178" s="32"/>
      <x:c r="H178" s="33"/>
      <x:c r="I178" s="33"/>
      <x:c r="J178" s="34"/>
      <x:c r="K178" s="35"/>
      <x:c r="L178" s="35"/>
      <x:c r="M178" s="35"/>
    </x:row>
    <x:row r="179" spans="1:13" customHeight="1">
      <x:c r="A179" s="25" t="s">
        <x:v>68</x:v>
      </x:c>
      <x:c r="D179" s="26"/>
      <x:c r="E179" s="26"/>
      <x:c r="F179" s="32"/>
      <x:c r="G179" s="32"/>
      <x:c r="H179" s="33"/>
      <x:c r="I179" s="33"/>
      <x:c r="J179" s="34"/>
      <x:c r="K179" s="35"/>
      <x:c r="L179" s="35"/>
      <x:c r="M179" s="35"/>
    </x:row>
    <x:row r="180" spans="1:13" customHeight="1">
      <x:c r="A180" s="25" t="s">
        <x:v>68</x:v>
      </x:c>
      <x:c r="D180" s="28"/>
      <x:c r="E180" s="28"/>
      <x:c r="F180" s="32"/>
      <x:c r="G180" s="32"/>
      <x:c r="H180" s="33"/>
      <x:c r="I180" s="33"/>
      <x:c r="J180" s="34"/>
      <x:c r="K180" s="35"/>
      <x:c r="L180" s="35"/>
      <x:c r="M180" s="35"/>
    </x:row>
    <x:row r="183" spans="2:13" customHeight="1">
      <x:c r="B183" s="17" t="s">
        <x:v>120</x:v>
      </x:c>
      <x:c r="D183" s="155" t="s">
        <x:v>298</x:v>
      </x:c>
      <x:c r="E183" s="156"/>
      <x:c r="F183" s="156"/>
      <x:c r="G183" s="156"/>
      <x:c r="H183" s="156"/>
      <x:c r="I183" s="156"/>
      <x:c r="J183" s="156"/>
      <x:c r="K183" s="156"/>
      <x:c r="L183" s="156"/>
      <x:c r="M183" s="156"/>
    </x:row>
    <x:row r="184" spans="1:13" customHeight="1">
      <x:c r="A184" s="64" t="s">
        <x:v>405</x:v>
      </x:c>
      <x:c r="B184" s="48" t="s">
        <x:v>36</x:v>
      </x:c>
      <x:c r="C184" s="48" t="s">
        <x:v>416</x:v>
      </x:c>
      <x:c r="D184" s="157" t="s">
        <x:v>77</x:v>
      </x:c>
      <x:c r="E184" s="157" t="s">
        <x:v>25</x:v>
      </x:c>
      <x:c r="F184" s="159" t="s">
        <x:v>352</x:v>
      </x:c>
      <x:c r="G184" s="159" t="s">
        <x:v>412</x:v>
      </x:c>
      <x:c r="H184" s="157" t="s">
        <x:v>429</x:v>
      </x:c>
      <x:c r="I184" s="157" t="s">
        <x:v>409</x:v>
      </x:c>
      <x:c r="J184" s="157" t="s">
        <x:v>414</x:v>
      </x:c>
      <x:c r="K184" s="157" t="s">
        <x:v>66</x:v>
      </x:c>
      <x:c r="L184" s="157" t="s">
        <x:v>384</x:v>
      </x:c>
      <x:c r="M184" s="157" t="s">
        <x:v>423</x:v>
      </x:c>
    </x:row>
    <x:row r="185" spans="1:13" customHeight="1">
      <x:c r="A185" s="64"/>
      <x:c r="B185" s="48"/>
      <x:c r="C185" s="48"/>
      <x:c r="D185" s="158"/>
      <x:c r="E185" s="158"/>
      <x:c r="F185" s="160"/>
      <x:c r="G185" s="160"/>
      <x:c r="H185" s="158"/>
      <x:c r="I185" s="158"/>
      <x:c r="J185" s="158"/>
      <x:c r="K185" s="158"/>
      <x:c r="L185" s="158"/>
      <x:c r="M185" s="158"/>
    </x:row>
    <x:row r="186" spans="1:13" customHeight="1">
      <x:c r="A186" s="25" t="s">
        <x:v>45</x:v>
      </x:c>
      <x:c r="D186" s="26" t="s">
        <x:v>41</x:v>
      </x:c>
      <x:c r="E186" s="26"/>
      <x:c r="F186" s="27"/>
      <x:c r="G186" s="27"/>
      <x:c r="H186" s="28"/>
      <x:c r="I186" s="28"/>
      <x:c r="J186" s="29"/>
      <x:c r="K186" s="30"/>
      <x:c r="L186" s="30"/>
      <x:c r="M186" s="30"/>
    </x:row>
    <x:row r="187" spans="1:13" customHeight="1">
      <x:c r="A187" s="25" t="s">
        <x:v>45</x:v>
      </x:c>
      <x:c r="D187" s="31" t="s">
        <x:v>118</x:v>
      </x:c>
      <x:c r="E187" s="31"/>
      <x:c r="F187" s="32"/>
      <x:c r="G187" s="32"/>
      <x:c r="H187" s="33"/>
      <x:c r="I187" s="33"/>
      <x:c r="J187" s="34"/>
      <x:c r="K187" s="35"/>
      <x:c r="L187" s="35"/>
      <x:c r="M187" s="35"/>
    </x:row>
    <x:row r="188" spans="1:13" s="25" customFormat="1" customHeight="1">
      <x:c r="A188" s="25" t="s">
        <x:v>45</x:v>
      </x:c>
      <x:c r="B188" s="17" t="s">
        <x:v>639</x:v>
      </x:c>
      <x:c r="C188" s="17"/>
      <x:c r="D188" s="31" t="s">
        <x:v>253</x:v>
      </x:c>
      <x:c r="E188" s="31" t="s">
        <x:v>109</x:v>
      </x:c>
      <x:c r="F188" s="32" t="s">
        <x:v>457</x:v>
      </x:c>
      <x:c r="G188" s="32" t="s">
        <x:v>174</x:v>
      </x:c>
      <x:c r="H188" s="33" t="s">
        <x:v>158</x:v>
      </x:c>
      <x:c r="I188" s="33" t="s">
        <x:v>33</x:v>
      </x:c>
      <x:c r="J188" s="34" t="s">
        <x:v>442</x:v>
      </x:c>
      <x:c r="K188" s="35" t="s">
        <x:v>448</x:v>
      </x:c>
      <x:c r="L188" s="35" t="s">
        <x:v>448</x:v>
      </x:c>
      <x:c r="M188" s="35" t="s">
        <x:v>457</x:v>
      </x:c>
    </x:row>
    <x:row r="189" spans="1:13" customHeight="1">
      <x:c r="A189" s="25" t="s">
        <x:v>45</x:v>
      </x:c>
      <x:c r="B189" s="17" t="s">
        <x:v>658</x:v>
      </x:c>
      <x:c r="D189" s="26"/>
      <x:c r="E189" s="26"/>
      <x:c r="F189" s="32"/>
      <x:c r="G189" s="32" t="s">
        <x:v>468</x:v>
      </x:c>
      <x:c r="H189" s="33" t="s">
        <x:v>116</x:v>
      </x:c>
      <x:c r="I189" s="33" t="s">
        <x:v>148</x:v>
      </x:c>
      <x:c r="J189" s="34" t="s">
        <x:v>400</x:v>
      </x:c>
      <x:c r="K189" s="35" t="s">
        <x:v>363</x:v>
      </x:c>
      <x:c r="L189" s="35" t="s">
        <x:v>363</x:v>
      </x:c>
      <x:c r="M189" s="35" t="s">
        <x:v>364</x:v>
      </x:c>
    </x:row>
    <x:row r="190" spans="1:13" customHeight="1">
      <x:c r="A190" s="25" t="s">
        <x:v>45</x:v>
      </x:c>
      <x:c r="B190" s="17" t="s">
        <x:v>324</x:v>
      </x:c>
      <x:c r="D190" s="26"/>
      <x:c r="E190" s="26"/>
      <x:c r="F190" s="32"/>
      <x:c r="G190" s="32" t="s">
        <x:v>242</x:v>
      </x:c>
      <x:c r="H190" s="33" t="s">
        <x:v>289</x:v>
      </x:c>
      <x:c r="I190" s="33" t="s">
        <x:v>346</x:v>
      </x:c>
      <x:c r="J190" s="34" t="s">
        <x:v>442</x:v>
      </x:c>
      <x:c r="K190" s="35" t="s">
        <x:v>350</x:v>
      </x:c>
      <x:c r="L190" s="35" t="s">
        <x:v>350</x:v>
      </x:c>
      <x:c r="M190" s="35" t="s">
        <x:v>432</x:v>
      </x:c>
    </x:row>
    <x:row r="191" spans="1:14" s="25" customFormat="1" customHeight="1">
      <x:c r="A191" s="25" t="s">
        <x:v>45</x:v>
      </x:c>
      <x:c r="B191" s="17" t="s">
        <x:v>639</x:v>
      </x:c>
      <x:c r="C191" s="17"/>
      <x:c r="D191" s="31" t="s">
        <x:v>343</x:v>
      </x:c>
      <x:c r="E191" s="31" t="s">
        <x:v>367</x:v>
      </x:c>
      <x:c r="F191" s="32" t="s">
        <x:v>367</x:v>
      </x:c>
      <x:c r="G191" s="32" t="s">
        <x:v>174</x:v>
      </x:c>
      <x:c r="H191" s="33" t="s">
        <x:v>158</x:v>
      </x:c>
      <x:c r="I191" s="33" t="s">
        <x:v>33</x:v>
      </x:c>
      <x:c r="J191" s="34" t="s">
        <x:v>442</x:v>
      </x:c>
      <x:c r="K191" s="35" t="s">
        <x:v>448</x:v>
      </x:c>
      <x:c r="L191" s="35" t="s">
        <x:v>448</x:v>
      </x:c>
      <x:c r="M191" s="35">
        <x:f t="shared" ref="M191:M197" si="1">L191*3</x:f>
        <x:v>3</x:v>
      </x:c>
      <x:c r="N191" s="46">
        <x:v>2</x:v>
      </x:c>
    </x:row>
    <x:row r="192" spans="1:14" s="25" customFormat="1" customHeight="1">
      <x:c r="A192" s="25" t="s">
        <x:v>45</x:v>
      </x:c>
      <x:c r="B192" s="17" t="s">
        <x:v>254</x:v>
      </x:c>
      <x:c r="C192" s="17"/>
      <x:c r="D192" s="26"/>
      <x:c r="E192" s="26"/>
      <x:c r="F192" s="32"/>
      <x:c r="G192" s="32" t="s">
        <x:v>496</x:v>
      </x:c>
      <x:c r="H192" s="33" t="s">
        <x:v>264</x:v>
      </x:c>
      <x:c r="I192" s="33" t="s">
        <x:v>33</x:v>
      </x:c>
      <x:c r="J192" s="34" t="s">
        <x:v>433</x:v>
      </x:c>
      <x:c r="K192" s="35" t="s">
        <x:v>350</x:v>
      </x:c>
      <x:c r="L192" s="35" t="s">
        <x:v>350</x:v>
      </x:c>
      <x:c r="M192" s="35">
        <x:f t="shared" si="1"/>
        <x:v>6</x:v>
      </x:c>
      <x:c r="N192" s="46">
        <x:v>4</x:v>
      </x:c>
    </x:row>
    <x:row r="193" spans="1:14" s="25" customFormat="1" customHeight="1">
      <x:c r="A193" s="25" t="s">
        <x:v>45</x:v>
      </x:c>
      <x:c r="B193" s="17" t="s">
        <x:v>324</x:v>
      </x:c>
      <x:c r="C193" s="17"/>
      <x:c r="D193" s="26"/>
      <x:c r="E193" s="26"/>
      <x:c r="F193" s="32"/>
      <x:c r="G193" s="32" t="s">
        <x:v>242</x:v>
      </x:c>
      <x:c r="H193" s="33" t="s">
        <x:v>289</x:v>
      </x:c>
      <x:c r="I193" s="33" t="s">
        <x:v>346</x:v>
      </x:c>
      <x:c r="J193" s="34" t="s">
        <x:v>442</x:v>
      </x:c>
      <x:c r="K193" s="35" t="s">
        <x:v>176</x:v>
      </x:c>
      <x:c r="L193" s="35" t="s">
        <x:v>450</x:v>
      </x:c>
      <x:c r="M193" s="35">
        <x:f t="shared" si="1"/>
        <x:v>7.1999999999999993</x:v>
      </x:c>
      <x:c r="N193" s="46">
        <x:v>4.7999999999999998</x:v>
      </x:c>
    </x:row>
    <x:row r="194" spans="1:14" s="25" customFormat="1" customHeight="1">
      <x:c r="A194" s="25" t="s">
        <x:v>45</x:v>
      </x:c>
      <x:c r="B194" s="17" t="s">
        <x:v>292</x:v>
      </x:c>
      <x:c r="C194" s="17"/>
      <x:c r="D194" s="26"/>
      <x:c r="E194" s="26"/>
      <x:c r="F194" s="32"/>
      <x:c r="G194" s="32" t="s">
        <x:v>147</x:v>
      </x:c>
      <x:c r="H194" s="33" t="s">
        <x:v>159</x:v>
      </x:c>
      <x:c r="I194" s="33" t="s">
        <x:v>556</x:v>
      </x:c>
      <x:c r="J194" s="34" t="s">
        <x:v>433</x:v>
      </x:c>
      <x:c r="K194" s="35" t="s">
        <x:v>448</x:v>
      </x:c>
      <x:c r="L194" s="35" t="s">
        <x:v>448</x:v>
      </x:c>
      <x:c r="M194" s="35">
        <x:f t="shared" si="1"/>
        <x:v>3</x:v>
      </x:c>
      <x:c r="N194" s="46">
        <x:v>2</x:v>
      </x:c>
    </x:row>
    <x:row r="195" spans="1:14" s="25" customFormat="1" customHeight="1">
      <x:c r="A195" s="25" t="s">
        <x:v>45</x:v>
      </x:c>
      <x:c r="B195" s="17" t="s">
        <x:v>281</x:v>
      </x:c>
      <x:c r="C195" s="17"/>
      <x:c r="D195" s="26"/>
      <x:c r="E195" s="26"/>
      <x:c r="F195" s="32"/>
      <x:c r="G195" s="32" t="s">
        <x:v>504</x:v>
      </x:c>
      <x:c r="H195" s="33" t="s">
        <x:v>55</x:v>
      </x:c>
      <x:c r="I195" s="33" t="s">
        <x:v>135</x:v>
      </x:c>
      <x:c r="J195" s="34" t="s">
        <x:v>433</x:v>
      </x:c>
      <x:c r="K195" s="35" t="s">
        <x:v>448</x:v>
      </x:c>
      <x:c r="L195" s="35" t="s">
        <x:v>448</x:v>
      </x:c>
      <x:c r="M195" s="35">
        <x:f t="shared" si="1"/>
        <x:v>3</x:v>
      </x:c>
      <x:c r="N195" s="46">
        <x:v>2</x:v>
      </x:c>
    </x:row>
    <x:row r="196" spans="1:14" s="25" customFormat="1" customHeight="1">
      <x:c r="A196" s="25" t="s">
        <x:v>45</x:v>
      </x:c>
      <x:c r="B196" s="17" t="s">
        <x:v>641</x:v>
      </x:c>
      <x:c r="C196" s="17"/>
      <x:c r="D196" s="26"/>
      <x:c r="E196" s="26"/>
      <x:c r="F196" s="32"/>
      <x:c r="G196" s="32" t="s">
        <x:v>188</x:v>
      </x:c>
      <x:c r="H196" s="33" t="s">
        <x:v>86</x:v>
      </x:c>
      <x:c r="I196" s="33" t="s">
        <x:v>163</x:v>
      </x:c>
      <x:c r="J196" s="34" t="s">
        <x:v>433</x:v>
      </x:c>
      <x:c r="K196" s="35" t="s">
        <x:v>448</x:v>
      </x:c>
      <x:c r="L196" s="35" t="s">
        <x:v>448</x:v>
      </x:c>
      <x:c r="M196" s="35">
        <x:f t="shared" si="1"/>
        <x:v>3</x:v>
      </x:c>
      <x:c r="N196" s="46">
        <x:v>2</x:v>
      </x:c>
    </x:row>
    <x:row r="197" spans="1:14" s="25" customFormat="1" customHeight="1">
      <x:c r="A197" s="25" t="s">
        <x:v>45</x:v>
      </x:c>
      <x:c r="B197" s="17" t="s">
        <x:v>484</x:v>
      </x:c>
      <x:c r="C197" s="17"/>
      <x:c r="D197" s="26"/>
      <x:c r="E197" s="26"/>
      <x:c r="F197" s="32"/>
      <x:c r="G197" s="32" t="s">
        <x:v>215</x:v>
      </x:c>
      <x:c r="H197" s="33" t="s">
        <x:v>229</x:v>
      </x:c>
      <x:c r="I197" s="33" t="s">
        <x:v>97</x:v>
      </x:c>
      <x:c r="J197" s="34" t="s">
        <x:v>400</x:v>
      </x:c>
      <x:c r="K197" s="35" t="s">
        <x:v>448</x:v>
      </x:c>
      <x:c r="L197" s="35" t="s">
        <x:v>448</x:v>
      </x:c>
      <x:c r="M197" s="35">
        <x:f t="shared" si="1"/>
        <x:v>3</x:v>
      </x:c>
      <x:c r="N197" s="46">
        <x:v>2</x:v>
      </x:c>
    </x:row>
    <x:row r="198" spans="1:13" customHeight="1">
      <x:c r="A198" s="25" t="s">
        <x:v>45</x:v>
      </x:c>
      <x:c r="B198" s="17" t="s">
        <x:v>272</x:v>
      </x:c>
      <x:c r="D198" s="31" t="s">
        <x:v>10</x:v>
      </x:c>
      <x:c r="E198" s="31" t="s">
        <x:v>350</x:v>
      </x:c>
      <x:c r="F198" s="32" t="s">
        <x:v>350</x:v>
      </x:c>
      <x:c r="G198" s="32" t="s">
        <x:v>156</x:v>
      </x:c>
      <x:c r="H198" s="33" t="s">
        <x:v>55</x:v>
      </x:c>
      <x:c r="I198" s="33" t="s">
        <x:v>172</x:v>
      </x:c>
      <x:c r="J198" s="34" t="s">
        <x:v>433</x:v>
      </x:c>
      <x:c r="K198" s="35" t="s">
        <x:v>448</x:v>
      </x:c>
      <x:c r="L198" s="35" t="s">
        <x:v>448</x:v>
      </x:c>
      <x:c r="M198" s="35" t="s">
        <x:v>350</x:v>
      </x:c>
    </x:row>
    <x:row r="199" spans="1:13" customHeight="1">
      <x:c r="A199" s="25" t="s">
        <x:v>45</x:v>
      </x:c>
      <x:c r="B199" s="17" t="s">
        <x:v>255</x:v>
      </x:c>
      <x:c r="D199" s="26"/>
      <x:c r="E199" s="26"/>
      <x:c r="F199" s="32"/>
      <x:c r="G199" s="32" t="s">
        <x:v>154</x:v>
      </x:c>
      <x:c r="H199" s="33" t="s">
        <x:v>159</x:v>
      </x:c>
      <x:c r="I199" s="33" t="s">
        <x:v>538</x:v>
      </x:c>
      <x:c r="J199" s="34" t="s">
        <x:v>433</x:v>
      </x:c>
      <x:c r="K199" s="35" t="s">
        <x:v>448</x:v>
      </x:c>
      <x:c r="L199" s="35" t="s">
        <x:v>448</x:v>
      </x:c>
      <x:c r="M199" s="35" t="s">
        <x:v>350</x:v>
      </x:c>
    </x:row>
    <x:row r="200" spans="1:13" customHeight="1">
      <x:c r="A200" s="25" t="s">
        <x:v>45</x:v>
      </x:c>
      <x:c r="B200" s="17" t="s">
        <x:v>268</x:v>
      </x:c>
      <x:c r="D200" s="26"/>
      <x:c r="E200" s="26"/>
      <x:c r="F200" s="32"/>
      <x:c r="G200" s="32" t="s">
        <x:v>153</x:v>
      </x:c>
      <x:c r="H200" s="33" t="s">
        <x:v>656</x:v>
      </x:c>
      <x:c r="I200" s="33" t="s">
        <x:v>407</x:v>
      </x:c>
      <x:c r="J200" s="34" t="s">
        <x:v>442</x:v>
      </x:c>
      <x:c r="K200" s="35" t="s">
        <x:v>64</x:v>
      </x:c>
      <x:c r="L200" s="35" t="s">
        <x:v>436</x:v>
      </x:c>
      <x:c r="M200" s="35" t="s">
        <x:v>450</x:v>
      </x:c>
    </x:row>
    <x:row r="201" spans="1:13" customHeight="1">
      <x:c r="A201" s="25" t="s">
        <x:v>45</x:v>
      </x:c>
      <x:c r="B201" s="17" t="s">
        <x:v>324</x:v>
      </x:c>
      <x:c r="D201" s="26"/>
      <x:c r="E201" s="26"/>
      <x:c r="F201" s="32"/>
      <x:c r="G201" s="32" t="s">
        <x:v>242</x:v>
      </x:c>
      <x:c r="H201" s="33" t="s">
        <x:v>289</x:v>
      </x:c>
      <x:c r="I201" s="33" t="s">
        <x:v>346</x:v>
      </x:c>
      <x:c r="J201" s="34" t="s">
        <x:v>442</x:v>
      </x:c>
      <x:c r="K201" s="35" t="s">
        <x:v>614</x:v>
      </x:c>
      <x:c r="L201" s="35" t="s">
        <x:v>348</x:v>
      </x:c>
      <x:c r="M201" s="35" t="s">
        <x:v>355</x:v>
      </x:c>
    </x:row>
    <x:row r="202" spans="1:13" customHeight="1">
      <x:c r="A202" s="25" t="s">
        <x:v>45</x:v>
      </x:c>
      <x:c r="B202" s="17" t="s">
        <x:v>618</x:v>
      </x:c>
      <x:c r="D202" s="26"/>
      <x:c r="E202" s="26"/>
      <x:c r="F202" s="32"/>
      <x:c r="G202" s="32" t="s">
        <x:v>171</x:v>
      </x:c>
      <x:c r="H202" s="33" t="s">
        <x:v>48</x:v>
      </x:c>
      <x:c r="I202" s="33" t="s">
        <x:v>143</x:v>
      </x:c>
      <x:c r="J202" s="34" t="s">
        <x:v>433</x:v>
      </x:c>
      <x:c r="K202" s="35" t="s">
        <x:v>448</x:v>
      </x:c>
      <x:c r="L202" s="35" t="s">
        <x:v>448</x:v>
      </x:c>
      <x:c r="M202" s="35" t="s">
        <x:v>350</x:v>
      </x:c>
    </x:row>
    <x:row r="203" spans="1:13" customHeight="1">
      <x:c r="A203" s="25" t="s">
        <x:v>45</x:v>
      </x:c>
      <x:c r="B203" s="17" t="s">
        <x:v>657</x:v>
      </x:c>
      <x:c r="D203" s="26"/>
      <x:c r="E203" s="26"/>
      <x:c r="F203" s="32"/>
      <x:c r="G203" s="32" t="s">
        <x:v>519</x:v>
      </x:c>
      <x:c r="H203" s="33" t="s">
        <x:v>86</x:v>
      </x:c>
      <x:c r="I203" s="33" t="s">
        <x:v>228</x:v>
      </x:c>
      <x:c r="J203" s="34" t="s">
        <x:v>433</x:v>
      </x:c>
      <x:c r="K203" s="35" t="s">
        <x:v>448</x:v>
      </x:c>
      <x:c r="L203" s="35" t="s">
        <x:v>448</x:v>
      </x:c>
      <x:c r="M203" s="35" t="s">
        <x:v>350</x:v>
      </x:c>
    </x:row>
    <x:row r="204" spans="1:13" customHeight="1">
      <x:c r="A204" s="25" t="s">
        <x:v>45</x:v>
      </x:c>
      <x:c r="B204" s="17" t="s">
        <x:v>272</x:v>
      </x:c>
      <x:c r="D204" s="31" t="s">
        <x:v>314</x:v>
      </x:c>
      <x:c r="E204" s="31" t="s">
        <x:v>448</x:v>
      </x:c>
      <x:c r="F204" s="32" t="s">
        <x:v>448</x:v>
      </x:c>
      <x:c r="G204" s="32" t="s">
        <x:v>156</x:v>
      </x:c>
      <x:c r="H204" s="33" t="s">
        <x:v>55</x:v>
      </x:c>
      <x:c r="I204" s="33" t="s">
        <x:v>172</x:v>
      </x:c>
      <x:c r="J204" s="34" t="s">
        <x:v>433</x:v>
      </x:c>
      <x:c r="K204" s="35" t="s">
        <x:v>448</x:v>
      </x:c>
      <x:c r="L204" s="35" t="s">
        <x:v>448</x:v>
      </x:c>
      <x:c r="M204" s="35" t="s">
        <x:v>448</x:v>
      </x:c>
    </x:row>
    <x:row r="205" spans="1:13" customHeight="1">
      <x:c r="A205" s="25" t="s">
        <x:v>45</x:v>
      </x:c>
      <x:c r="B205" s="17" t="s">
        <x:v>255</x:v>
      </x:c>
      <x:c r="D205" s="26"/>
      <x:c r="E205" s="26"/>
      <x:c r="F205" s="32"/>
      <x:c r="G205" s="32" t="s">
        <x:v>154</x:v>
      </x:c>
      <x:c r="H205" s="33" t="s">
        <x:v>159</x:v>
      </x:c>
      <x:c r="I205" s="33" t="s">
        <x:v>538</x:v>
      </x:c>
      <x:c r="J205" s="34" t="s">
        <x:v>433</x:v>
      </x:c>
      <x:c r="K205" s="35" t="s">
        <x:v>448</x:v>
      </x:c>
      <x:c r="L205" s="35" t="s">
        <x:v>448</x:v>
      </x:c>
      <x:c r="M205" s="35" t="s">
        <x:v>448</x:v>
      </x:c>
    </x:row>
    <x:row r="206" spans="1:13" customHeight="1">
      <x:c r="A206" s="25" t="s">
        <x:v>45</x:v>
      </x:c>
      <x:c r="B206" s="17" t="s">
        <x:v>268</x:v>
      </x:c>
      <x:c r="D206" s="26"/>
      <x:c r="E206" s="26"/>
      <x:c r="F206" s="32"/>
      <x:c r="G206" s="32" t="s">
        <x:v>153</x:v>
      </x:c>
      <x:c r="H206" s="33" t="s">
        <x:v>656</x:v>
      </x:c>
      <x:c r="I206" s="33" t="s">
        <x:v>407</x:v>
      </x:c>
      <x:c r="J206" s="34" t="s">
        <x:v>442</x:v>
      </x:c>
      <x:c r="K206" s="35" t="s">
        <x:v>64</x:v>
      </x:c>
      <x:c r="L206" s="35" t="s">
        <x:v>436</x:v>
      </x:c>
      <x:c r="M206" s="35" t="s">
        <x:v>436</x:v>
      </x:c>
    </x:row>
    <x:row r="207" spans="1:13" customHeight="1">
      <x:c r="A207" s="25" t="s">
        <x:v>45</x:v>
      </x:c>
      <x:c r="B207" s="17" t="s">
        <x:v>324</x:v>
      </x:c>
      <x:c r="D207" s="26"/>
      <x:c r="E207" s="26"/>
      <x:c r="F207" s="32"/>
      <x:c r="G207" s="32" t="s">
        <x:v>242</x:v>
      </x:c>
      <x:c r="H207" s="33" t="s">
        <x:v>289</x:v>
      </x:c>
      <x:c r="I207" s="33" t="s">
        <x:v>346</x:v>
      </x:c>
      <x:c r="J207" s="34" t="s">
        <x:v>442</x:v>
      </x:c>
      <x:c r="K207" s="35" t="s">
        <x:v>614</x:v>
      </x:c>
      <x:c r="L207" s="35" t="s">
        <x:v>348</x:v>
      </x:c>
      <x:c r="M207" s="35" t="s">
        <x:v>348</x:v>
      </x:c>
    </x:row>
    <x:row r="208" spans="1:13" customHeight="1">
      <x:c r="A208" s="25" t="s">
        <x:v>45</x:v>
      </x:c>
      <x:c r="B208" s="17" t="s">
        <x:v>618</x:v>
      </x:c>
      <x:c r="D208" s="26"/>
      <x:c r="E208" s="26"/>
      <x:c r="F208" s="32"/>
      <x:c r="G208" s="32" t="s">
        <x:v>171</x:v>
      </x:c>
      <x:c r="H208" s="33" t="s">
        <x:v>48</x:v>
      </x:c>
      <x:c r="I208" s="33" t="s">
        <x:v>143</x:v>
      </x:c>
      <x:c r="J208" s="34" t="s">
        <x:v>433</x:v>
      </x:c>
      <x:c r="K208" s="35" t="s">
        <x:v>448</x:v>
      </x:c>
      <x:c r="L208" s="35" t="s">
        <x:v>448</x:v>
      </x:c>
      <x:c r="M208" s="35" t="s">
        <x:v>448</x:v>
      </x:c>
    </x:row>
    <x:row r="209" spans="1:13" customHeight="1">
      <x:c r="A209" s="25" t="s">
        <x:v>45</x:v>
      </x:c>
      <x:c r="B209" s="17" t="s">
        <x:v>261</x:v>
      </x:c>
      <x:c r="D209" s="26"/>
      <x:c r="E209" s="26"/>
      <x:c r="F209" s="32"/>
      <x:c r="G209" s="32" t="s">
        <x:v>192</x:v>
      </x:c>
      <x:c r="H209" s="33" t="s">
        <x:v>124</x:v>
      </x:c>
      <x:c r="I209" s="33" t="s">
        <x:v>195</x:v>
      </x:c>
      <x:c r="J209" s="34" t="s">
        <x:v>400</x:v>
      </x:c>
      <x:c r="K209" s="35" t="s">
        <x:v>448</x:v>
      </x:c>
      <x:c r="L209" s="35" t="s">
        <x:v>448</x:v>
      </x:c>
      <x:c r="M209" s="35" t="s">
        <x:v>448</x:v>
      </x:c>
    </x:row>
    <x:row r="210" spans="1:13" customHeight="1">
      <x:c r="A210" s="25" t="s">
        <x:v>45</x:v>
      </x:c>
      <x:c r="B210" s="17" t="s">
        <x:v>576</x:v>
      </x:c>
      <x:c r="D210" s="31" t="s">
        <x:v>180</x:v>
      </x:c>
      <x:c r="E210" s="31" t="s">
        <x:v>448</x:v>
      </x:c>
      <x:c r="F210" s="32" t="s">
        <x:v>448</x:v>
      </x:c>
      <x:c r="G210" s="32" t="s">
        <x:v>240</x:v>
      </x:c>
      <x:c r="H210" s="33" t="s">
        <x:v>112</x:v>
      </x:c>
      <x:c r="I210" s="33" t="s">
        <x:v>135</x:v>
      </x:c>
      <x:c r="J210" s="34" t="s">
        <x:v>433</x:v>
      </x:c>
      <x:c r="K210" s="35" t="s">
        <x:v>448</x:v>
      </x:c>
      <x:c r="L210" s="35" t="s">
        <x:v>448</x:v>
      </x:c>
      <x:c r="M210" s="35" t="s">
        <x:v>448</x:v>
      </x:c>
    </x:row>
    <x:row r="211" spans="1:13" s="25" customFormat="1" customHeight="1">
      <x:c r="A211" s="25" t="s">
        <x:v>45</x:v>
      </x:c>
      <x:c r="B211" s="17" t="s">
        <x:v>254</x:v>
      </x:c>
      <x:c r="C211" s="17"/>
      <x:c r="D211" s="31" t="s">
        <x:v>285</x:v>
      </x:c>
      <x:c r="E211" s="31" t="s">
        <x:v>446</x:v>
      </x:c>
      <x:c r="F211" s="32" t="s">
        <x:v>424</x:v>
      </x:c>
      <x:c r="G211" s="32" t="s">
        <x:v>496</x:v>
      </x:c>
      <x:c r="H211" s="33" t="s">
        <x:v>264</x:v>
      </x:c>
      <x:c r="I211" s="33" t="s">
        <x:v>33</x:v>
      </x:c>
      <x:c r="J211" s="34" t="s">
        <x:v>433</x:v>
      </x:c>
      <x:c r="K211" s="35" t="s">
        <x:v>448</x:v>
      </x:c>
      <x:c r="L211" s="35" t="s">
        <x:v>448</x:v>
      </x:c>
      <x:c r="M211" s="35" t="s">
        <x:v>424</x:v>
      </x:c>
    </x:row>
    <x:row r="212" spans="1:13" customHeight="1">
      <x:c r="A212" s="25" t="s">
        <x:v>45</x:v>
      </x:c>
      <x:c r="D212" s="31"/>
      <x:c r="E212" s="31"/>
      <x:c r="F212" s="32"/>
      <x:c r="G212" s="32"/>
      <x:c r="H212" s="33"/>
      <x:c r="I212" s="33"/>
      <x:c r="J212" s="34"/>
      <x:c r="K212" s="35"/>
      <x:c r="L212" s="35"/>
      <x:c r="M212" s="35"/>
    </x:row>
    <x:row r="213" spans="1:13" customHeight="1">
      <x:c r="A213" s="25" t="s">
        <x:v>45</x:v>
      </x:c>
      <x:c r="D213" s="31" t="s">
        <x:v>134</x:v>
      </x:c>
      <x:c r="E213" s="31"/>
      <x:c r="F213" s="32"/>
      <x:c r="G213" s="32"/>
      <x:c r="H213" s="33"/>
      <x:c r="I213" s="33"/>
      <x:c r="J213" s="34"/>
      <x:c r="K213" s="35"/>
      <x:c r="L213" s="35"/>
      <x:c r="M213" s="35"/>
    </x:row>
    <x:row r="214" spans="1:13" s="25" customFormat="1" customHeight="1">
      <x:c r="A214" s="25" t="s">
        <x:v>45</x:v>
      </x:c>
      <x:c r="B214" s="17" t="s">
        <x:v>639</x:v>
      </x:c>
      <x:c r="C214" s="17"/>
      <x:c r="D214" s="31" t="s">
        <x:v>253</x:v>
      </x:c>
      <x:c r="E214" s="31" t="s">
        <x:v>27</x:v>
      </x:c>
      <x:c r="F214" s="32" t="s">
        <x:v>444</x:v>
      </x:c>
      <x:c r="G214" s="32" t="s">
        <x:v>174</x:v>
      </x:c>
      <x:c r="H214" s="33" t="s">
        <x:v>158</x:v>
      </x:c>
      <x:c r="I214" s="33" t="s">
        <x:v>33</x:v>
      </x:c>
      <x:c r="J214" s="34" t="s">
        <x:v>442</x:v>
      </x:c>
      <x:c r="K214" s="35" t="s">
        <x:v>448</x:v>
      </x:c>
      <x:c r="L214" s="35" t="s">
        <x:v>448</x:v>
      </x:c>
      <x:c r="M214" s="35" t="s">
        <x:v>444</x:v>
      </x:c>
    </x:row>
    <x:row r="215" spans="1:13" customHeight="1">
      <x:c r="A215" s="25" t="s">
        <x:v>45</x:v>
      </x:c>
      <x:c r="B215" s="17" t="s">
        <x:v>658</x:v>
      </x:c>
      <x:c r="D215" s="26"/>
      <x:c r="E215" s="26"/>
      <x:c r="F215" s="32"/>
      <x:c r="G215" s="32" t="s">
        <x:v>468</x:v>
      </x:c>
      <x:c r="H215" s="33" t="s">
        <x:v>116</x:v>
      </x:c>
      <x:c r="I215" s="33" t="s">
        <x:v>148</x:v>
      </x:c>
      <x:c r="J215" s="34" t="s">
        <x:v>400</x:v>
      </x:c>
      <x:c r="K215" s="35" t="s">
        <x:v>363</x:v>
      </x:c>
      <x:c r="L215" s="35" t="s">
        <x:v>363</x:v>
      </x:c>
      <x:c r="M215" s="35" t="s">
        <x:v>23</x:v>
      </x:c>
    </x:row>
    <x:row r="216" spans="1:13" customHeight="1">
      <x:c r="A216" s="25" t="s">
        <x:v>45</x:v>
      </x:c>
      <x:c r="B216" s="17" t="s">
        <x:v>324</x:v>
      </x:c>
      <x:c r="D216" s="26"/>
      <x:c r="E216" s="26"/>
      <x:c r="F216" s="32"/>
      <x:c r="G216" s="32" t="s">
        <x:v>242</x:v>
      </x:c>
      <x:c r="H216" s="33" t="s">
        <x:v>289</x:v>
      </x:c>
      <x:c r="I216" s="33" t="s">
        <x:v>346</x:v>
      </x:c>
      <x:c r="J216" s="34" t="s">
        <x:v>442</x:v>
      </x:c>
      <x:c r="K216" s="35" t="s">
        <x:v>350</x:v>
      </x:c>
      <x:c r="L216" s="35" t="s">
        <x:v>350</x:v>
      </x:c>
      <x:c r="M216" s="35" t="s">
        <x:v>357</x:v>
      </x:c>
    </x:row>
    <x:row r="217" spans="1:13" s="25" customFormat="1" customHeight="1">
      <x:c r="A217" s="25" t="s">
        <x:v>45</x:v>
      </x:c>
      <x:c r="B217" s="17" t="s">
        <x:v>639</x:v>
      </x:c>
      <x:c r="C217" s="17"/>
      <x:c r="D217" s="31" t="s">
        <x:v>343</x:v>
      </x:c>
      <x:c r="E217" s="31" t="s">
        <x:v>435</x:v>
      </x:c>
      <x:c r="F217" s="32" t="s">
        <x:v>443</x:v>
      </x:c>
      <x:c r="G217" s="32" t="s">
        <x:v>174</x:v>
      </x:c>
      <x:c r="H217" s="33" t="s">
        <x:v>158</x:v>
      </x:c>
      <x:c r="I217" s="33" t="s">
        <x:v>33</x:v>
      </x:c>
      <x:c r="J217" s="34" t="s">
        <x:v>442</x:v>
      </x:c>
      <x:c r="K217" s="35" t="s">
        <x:v>448</x:v>
      </x:c>
      <x:c r="L217" s="35" t="s">
        <x:v>448</x:v>
      </x:c>
      <x:c r="M217" s="35" t="s">
        <x:v>443</x:v>
      </x:c>
    </x:row>
    <x:row r="218" spans="1:13" s="25" customFormat="1" customHeight="1">
      <x:c r="A218" s="25" t="s">
        <x:v>45</x:v>
      </x:c>
      <x:c r="B218" s="17" t="s">
        <x:v>254</x:v>
      </x:c>
      <x:c r="C218" s="17"/>
      <x:c r="D218" s="26"/>
      <x:c r="E218" s="26"/>
      <x:c r="F218" s="32"/>
      <x:c r="G218" s="32" t="s">
        <x:v>496</x:v>
      </x:c>
      <x:c r="H218" s="33" t="s">
        <x:v>264</x:v>
      </x:c>
      <x:c r="I218" s="33" t="s">
        <x:v>33</x:v>
      </x:c>
      <x:c r="J218" s="34" t="s">
        <x:v>433</x:v>
      </x:c>
      <x:c r="K218" s="35" t="s">
        <x:v>350</x:v>
      </x:c>
      <x:c r="L218" s="35" t="s">
        <x:v>350</x:v>
      </x:c>
      <x:c r="M218" s="35" t="s">
        <x:v>454</x:v>
      </x:c>
    </x:row>
    <x:row r="219" spans="1:13" customHeight="1">
      <x:c r="A219" s="25" t="s">
        <x:v>45</x:v>
      </x:c>
      <x:c r="B219" s="17" t="s">
        <x:v>324</x:v>
      </x:c>
      <x:c r="D219" s="26"/>
      <x:c r="E219" s="26"/>
      <x:c r="F219" s="32"/>
      <x:c r="G219" s="32" t="s">
        <x:v>242</x:v>
      </x:c>
      <x:c r="H219" s="33" t="s">
        <x:v>289</x:v>
      </x:c>
      <x:c r="I219" s="33" t="s">
        <x:v>346</x:v>
      </x:c>
      <x:c r="J219" s="34" t="s">
        <x:v>442</x:v>
      </x:c>
      <x:c r="K219" s="35" t="s">
        <x:v>176</x:v>
      </x:c>
      <x:c r="L219" s="35" t="s">
        <x:v>450</x:v>
      </x:c>
      <x:c r="M219" s="35" t="s">
        <x:v>434</x:v>
      </x:c>
    </x:row>
    <x:row r="220" spans="1:13" customHeight="1">
      <x:c r="A220" s="25" t="s">
        <x:v>45</x:v>
      </x:c>
      <x:c r="B220" s="17" t="s">
        <x:v>292</x:v>
      </x:c>
      <x:c r="D220" s="26"/>
      <x:c r="E220" s="26"/>
      <x:c r="F220" s="32"/>
      <x:c r="G220" s="32" t="s">
        <x:v>147</x:v>
      </x:c>
      <x:c r="H220" s="33" t="s">
        <x:v>159</x:v>
      </x:c>
      <x:c r="I220" s="33" t="s">
        <x:v>556</x:v>
      </x:c>
      <x:c r="J220" s="34" t="s">
        <x:v>433</x:v>
      </x:c>
      <x:c r="K220" s="35" t="s">
        <x:v>448</x:v>
      </x:c>
      <x:c r="L220" s="35" t="s">
        <x:v>448</x:v>
      </x:c>
      <x:c r="M220" s="35" t="s">
        <x:v>443</x:v>
      </x:c>
    </x:row>
    <x:row r="221" spans="1:13" customHeight="1">
      <x:c r="A221" s="25" t="s">
        <x:v>45</x:v>
      </x:c>
      <x:c r="B221" s="17" t="s">
        <x:v>281</x:v>
      </x:c>
      <x:c r="D221" s="26"/>
      <x:c r="E221" s="26"/>
      <x:c r="F221" s="32"/>
      <x:c r="G221" s="32" t="s">
        <x:v>504</x:v>
      </x:c>
      <x:c r="H221" s="33" t="s">
        <x:v>55</x:v>
      </x:c>
      <x:c r="I221" s="33" t="s">
        <x:v>135</x:v>
      </x:c>
      <x:c r="J221" s="34" t="s">
        <x:v>433</x:v>
      </x:c>
      <x:c r="K221" s="35" t="s">
        <x:v>448</x:v>
      </x:c>
      <x:c r="L221" s="35" t="s">
        <x:v>448</x:v>
      </x:c>
      <x:c r="M221" s="35" t="s">
        <x:v>443</x:v>
      </x:c>
    </x:row>
    <x:row r="222" spans="1:13" customHeight="1">
      <x:c r="A222" s="25" t="s">
        <x:v>45</x:v>
      </x:c>
      <x:c r="B222" s="17" t="s">
        <x:v>641</x:v>
      </x:c>
      <x:c r="D222" s="26"/>
      <x:c r="E222" s="26"/>
      <x:c r="F222" s="32"/>
      <x:c r="G222" s="32" t="s">
        <x:v>188</x:v>
      </x:c>
      <x:c r="H222" s="33" t="s">
        <x:v>86</x:v>
      </x:c>
      <x:c r="I222" s="33" t="s">
        <x:v>163</x:v>
      </x:c>
      <x:c r="J222" s="34" t="s">
        <x:v>433</x:v>
      </x:c>
      <x:c r="K222" s="35" t="s">
        <x:v>448</x:v>
      </x:c>
      <x:c r="L222" s="35" t="s">
        <x:v>448</x:v>
      </x:c>
      <x:c r="M222" s="35" t="s">
        <x:v>443</x:v>
      </x:c>
    </x:row>
    <x:row r="223" spans="1:13" customHeight="1">
      <x:c r="A223" s="25" t="s">
        <x:v>45</x:v>
      </x:c>
      <x:c r="B223" s="17" t="s">
        <x:v>484</x:v>
      </x:c>
      <x:c r="D223" s="26"/>
      <x:c r="E223" s="26"/>
      <x:c r="F223" s="32"/>
      <x:c r="G223" s="32" t="s">
        <x:v>215</x:v>
      </x:c>
      <x:c r="H223" s="33" t="s">
        <x:v>229</x:v>
      </x:c>
      <x:c r="I223" s="33" t="s">
        <x:v>97</x:v>
      </x:c>
      <x:c r="J223" s="34" t="s">
        <x:v>400</x:v>
      </x:c>
      <x:c r="K223" s="35" t="s">
        <x:v>448</x:v>
      </x:c>
      <x:c r="L223" s="35" t="s">
        <x:v>448</x:v>
      </x:c>
      <x:c r="M223" s="35" t="s">
        <x:v>443</x:v>
      </x:c>
    </x:row>
    <x:row r="224" spans="1:13" customHeight="1">
      <x:c r="A224" s="25" t="s">
        <x:v>45</x:v>
      </x:c>
      <x:c r="B224" s="17" t="s">
        <x:v>576</x:v>
      </x:c>
      <x:c r="D224" s="31" t="s">
        <x:v>180</x:v>
      </x:c>
      <x:c r="E224" s="31" t="s">
        <x:v>350</x:v>
      </x:c>
      <x:c r="F224" s="32" t="s">
        <x:v>350</x:v>
      </x:c>
      <x:c r="G224" s="32" t="s">
        <x:v>240</x:v>
      </x:c>
      <x:c r="H224" s="33" t="s">
        <x:v>112</x:v>
      </x:c>
      <x:c r="I224" s="33" t="s">
        <x:v>135</x:v>
      </x:c>
      <x:c r="J224" s="34" t="s">
        <x:v>433</x:v>
      </x:c>
      <x:c r="K224" s="35" t="s">
        <x:v>448</x:v>
      </x:c>
      <x:c r="L224" s="35" t="s">
        <x:v>448</x:v>
      </x:c>
      <x:c r="M224" s="35" t="s">
        <x:v>350</x:v>
      </x:c>
    </x:row>
    <x:row r="225" spans="1:13" s="25" customFormat="1" customHeight="1">
      <x:c r="A225" s="25" t="s">
        <x:v>45</x:v>
      </x:c>
      <x:c r="B225" s="17" t="s">
        <x:v>254</x:v>
      </x:c>
      <x:c r="C225" s="17"/>
      <x:c r="D225" s="31" t="s">
        <x:v>285</x:v>
      </x:c>
      <x:c r="E225" s="70" t="s">
        <x:v>392</x:v>
      </x:c>
      <x:c r="F225" s="32" t="s">
        <x:v>454</x:v>
      </x:c>
      <x:c r="G225" s="32" t="s">
        <x:v>496</x:v>
      </x:c>
      <x:c r="H225" s="33" t="s">
        <x:v>264</x:v>
      </x:c>
      <x:c r="I225" s="33" t="s">
        <x:v>33</x:v>
      </x:c>
      <x:c r="J225" s="34" t="s">
        <x:v>433</x:v>
      </x:c>
      <x:c r="K225" s="35" t="s">
        <x:v>448</x:v>
      </x:c>
      <x:c r="L225" s="35" t="s">
        <x:v>448</x:v>
      </x:c>
      <x:c r="M225" s="35" t="s">
        <x:v>454</x:v>
      </x:c>
    </x:row>
    <x:row r="228" spans="2:13" customHeight="1">
      <x:c r="B228" s="17" t="s">
        <x:v>120</x:v>
      </x:c>
      <x:c r="D228" s="155" t="s">
        <x:v>309</x:v>
      </x:c>
      <x:c r="E228" s="156"/>
      <x:c r="F228" s="156"/>
      <x:c r="G228" s="156"/>
      <x:c r="H228" s="156"/>
      <x:c r="I228" s="156"/>
      <x:c r="J228" s="156"/>
      <x:c r="K228" s="156"/>
      <x:c r="L228" s="156"/>
      <x:c r="M228" s="156"/>
    </x:row>
    <x:row r="229" spans="1:13" customHeight="1">
      <x:c r="A229" s="64" t="s">
        <x:v>405</x:v>
      </x:c>
      <x:c r="B229" s="48" t="s">
        <x:v>36</x:v>
      </x:c>
      <x:c r="C229" s="48" t="s">
        <x:v>416</x:v>
      </x:c>
      <x:c r="D229" s="157" t="s">
        <x:v>77</x:v>
      </x:c>
      <x:c r="E229" s="157" t="s">
        <x:v>25</x:v>
      </x:c>
      <x:c r="F229" s="159" t="s">
        <x:v>352</x:v>
      </x:c>
      <x:c r="G229" s="159" t="s">
        <x:v>412</x:v>
      </x:c>
      <x:c r="H229" s="157" t="s">
        <x:v>429</x:v>
      </x:c>
      <x:c r="I229" s="157" t="s">
        <x:v>409</x:v>
      </x:c>
      <x:c r="J229" s="157" t="s">
        <x:v>414</x:v>
      </x:c>
      <x:c r="K229" s="157" t="s">
        <x:v>66</x:v>
      </x:c>
      <x:c r="L229" s="157" t="s">
        <x:v>384</x:v>
      </x:c>
      <x:c r="M229" s="157" t="s">
        <x:v>423</x:v>
      </x:c>
    </x:row>
    <x:row r="230" spans="1:13" customHeight="1">
      <x:c r="A230" s="64"/>
      <x:c r="B230" s="48"/>
      <x:c r="C230" s="48"/>
      <x:c r="D230" s="158"/>
      <x:c r="E230" s="158"/>
      <x:c r="F230" s="160"/>
      <x:c r="G230" s="160"/>
      <x:c r="H230" s="158"/>
      <x:c r="I230" s="158"/>
      <x:c r="J230" s="158"/>
      <x:c r="K230" s="158"/>
      <x:c r="L230" s="158"/>
      <x:c r="M230" s="158"/>
    </x:row>
    <x:row r="231" spans="1:13" customHeight="1">
      <x:c r="A231" s="25" t="s">
        <x:v>93</x:v>
      </x:c>
      <x:c r="D231" s="26" t="s">
        <x:v>137</x:v>
      </x:c>
      <x:c r="E231" s="26"/>
      <x:c r="F231" s="27"/>
      <x:c r="G231" s="27"/>
      <x:c r="H231" s="28"/>
      <x:c r="I231" s="28"/>
      <x:c r="J231" s="29"/>
      <x:c r="K231" s="30"/>
      <x:c r="L231" s="30"/>
      <x:c r="M231" s="30"/>
    </x:row>
    <x:row r="232" spans="1:13" customHeight="1">
      <x:c r="A232" s="25" t="s">
        <x:v>93</x:v>
      </x:c>
      <x:c r="B232" s="17" t="s">
        <x:v>341</x:v>
      </x:c>
      <x:c r="D232" s="31" t="s">
        <x:v>607</x:v>
      </x:c>
      <x:c r="E232" s="31" t="s">
        <x:v>350</x:v>
      </x:c>
      <x:c r="F232" s="32" t="s">
        <x:v>350</x:v>
      </x:c>
      <x:c r="G232" s="32" t="s">
        <x:v>225</x:v>
      </x:c>
      <x:c r="H232" s="33" t="s">
        <x:v>237</x:v>
      </x:c>
      <x:c r="I232" s="33" t="s">
        <x:v>580</x:v>
      </x:c>
      <x:c r="J232" s="34" t="s">
        <x:v>400</x:v>
      </x:c>
      <x:c r="K232" s="35" t="s">
        <x:v>448</x:v>
      </x:c>
      <x:c r="L232" s="35" t="s">
        <x:v>448</x:v>
      </x:c>
      <x:c r="M232" s="35" t="s">
        <x:v>350</x:v>
      </x:c>
    </x:row>
    <x:row r="233" spans="1:13" customHeight="1">
      <x:c r="A233" s="25" t="s">
        <x:v>93</x:v>
      </x:c>
      <x:c r="D233" s="31"/>
      <x:c r="E233" s="31"/>
      <x:c r="F233" s="32"/>
      <x:c r="G233" s="32"/>
      <x:c r="H233" s="33"/>
      <x:c r="I233" s="33"/>
      <x:c r="J233" s="34"/>
      <x:c r="K233" s="35"/>
      <x:c r="L233" s="35"/>
      <x:c r="M233" s="35"/>
    </x:row>
    <x:row r="234" spans="1:13" customHeight="1">
      <x:c r="A234" s="25" t="s">
        <x:v>93</x:v>
      </x:c>
      <x:c r="D234" s="31" t="s">
        <x:v>177</x:v>
      </x:c>
      <x:c r="E234" s="31"/>
      <x:c r="F234" s="32"/>
      <x:c r="G234" s="32"/>
      <x:c r="H234" s="33"/>
      <x:c r="I234" s="33"/>
      <x:c r="J234" s="34"/>
      <x:c r="K234" s="35"/>
      <x:c r="L234" s="35"/>
      <x:c r="M234" s="35"/>
    </x:row>
    <x:row r="235" spans="1:13" customHeight="1">
      <x:c r="A235" s="25" t="s">
        <x:v>93</x:v>
      </x:c>
      <x:c r="B235" s="17" t="s">
        <x:v>640</x:v>
      </x:c>
      <x:c r="D235" s="31" t="s">
        <x:v>624</x:v>
      </x:c>
      <x:c r="E235" s="31" t="s">
        <x:v>448</x:v>
      </x:c>
      <x:c r="F235" s="32" t="s">
        <x:v>448</x:v>
      </x:c>
      <x:c r="G235" s="32" t="s">
        <x:v>191</x:v>
      </x:c>
      <x:c r="H235" s="33" t="s">
        <x:v>92</x:v>
      </x:c>
      <x:c r="I235" s="33" t="s">
        <x:v>471</x:v>
      </x:c>
      <x:c r="J235" s="34" t="s">
        <x:v>427</x:v>
      </x:c>
      <x:c r="K235" s="35" t="s">
        <x:v>448</x:v>
      </x:c>
      <x:c r="L235" s="35" t="s">
        <x:v>448</x:v>
      </x:c>
      <x:c r="M235" s="35" t="s">
        <x:v>448</x:v>
      </x:c>
    </x:row>
    <x:row r="236" spans="1:13" customHeight="1">
      <x:c r="A236" s="25" t="s">
        <x:v>93</x:v>
      </x:c>
      <x:c r="B236" s="17" t="s">
        <x:v>293</x:v>
      </x:c>
      <x:c r="D236" s="31" t="s">
        <x:v>250</x:v>
      </x:c>
      <x:c r="E236" s="31" t="s">
        <x:v>448</x:v>
      </x:c>
      <x:c r="F236" s="32" t="s">
        <x:v>448</x:v>
      </x:c>
      <x:c r="G236" s="32" t="s">
        <x:v>217</x:v>
      </x:c>
      <x:c r="H236" s="33" t="s">
        <x:v>92</x:v>
      </x:c>
      <x:c r="I236" s="33" t="s">
        <x:v>197</x:v>
      </x:c>
      <x:c r="J236" s="34" t="s">
        <x:v>427</x:v>
      </x:c>
      <x:c r="K236" s="35" t="s">
        <x:v>448</x:v>
      </x:c>
      <x:c r="L236" s="35" t="s">
        <x:v>448</x:v>
      </x:c>
      <x:c r="M236" s="35" t="s">
        <x:v>448</x:v>
      </x:c>
    </x:row>
    <x:row r="237" spans="1:13" customHeight="1">
      <x:c r="A237" s="25" t="s">
        <x:v>93</x:v>
      </x:c>
      <x:c r="B237" s="17" t="s">
        <x:v>651</x:v>
      </x:c>
      <x:c r="D237" s="31" t="s">
        <x:v>582</x:v>
      </x:c>
      <x:c r="E237" s="31" t="s">
        <x:v>350</x:v>
      </x:c>
      <x:c r="F237" s="32" t="s">
        <x:v>350</x:v>
      </x:c>
      <x:c r="G237" s="32" t="s">
        <x:v>190</x:v>
      </x:c>
      <x:c r="H237" s="33" t="s">
        <x:v>32</x:v>
      </x:c>
      <x:c r="I237" s="33" t="s">
        <x:v>318</x:v>
      </x:c>
      <x:c r="J237" s="34" t="s">
        <x:v>400</x:v>
      </x:c>
      <x:c r="K237" s="35" t="s">
        <x:v>448</x:v>
      </x:c>
      <x:c r="L237" s="35" t="s">
        <x:v>448</x:v>
      </x:c>
      <x:c r="M237" s="35" t="s">
        <x:v>350</x:v>
      </x:c>
    </x:row>
    <x:row r="238" spans="1:13" customHeight="1">
      <x:c r="A238" s="25" t="s">
        <x:v>93</x:v>
      </x:c>
      <x:c r="D238" s="31"/>
      <x:c r="E238" s="31"/>
      <x:c r="F238" s="32"/>
      <x:c r="G238" s="32"/>
      <x:c r="H238" s="33"/>
      <x:c r="I238" s="33"/>
      <x:c r="J238" s="34"/>
      <x:c r="K238" s="35"/>
      <x:c r="L238" s="35"/>
      <x:c r="M238" s="35"/>
    </x:row>
    <x:row r="239" spans="1:13" customHeight="1">
      <x:c r="A239" s="25" t="s">
        <x:v>93</x:v>
      </x:c>
      <x:c r="D239" s="31" t="s">
        <x:v>53</x:v>
      </x:c>
      <x:c r="E239" s="31"/>
      <x:c r="F239" s="32"/>
      <x:c r="G239" s="32"/>
      <x:c r="H239" s="33"/>
      <x:c r="I239" s="33"/>
      <x:c r="J239" s="34"/>
      <x:c r="K239" s="35"/>
      <x:c r="L239" s="35"/>
      <x:c r="M239" s="35"/>
    </x:row>
    <x:row r="240" spans="1:13" customHeight="1">
      <x:c r="A240" s="25" t="s">
        <x:v>93</x:v>
      </x:c>
      <x:c r="B240" s="17" t="s">
        <x:v>341</x:v>
      </x:c>
      <x:c r="D240" s="31" t="s">
        <x:v>607</x:v>
      </x:c>
      <x:c r="E240" s="31" t="s">
        <x:v>448</x:v>
      </x:c>
      <x:c r="F240" s="32" t="s">
        <x:v>448</x:v>
      </x:c>
      <x:c r="G240" s="32" t="s">
        <x:v>225</x:v>
      </x:c>
      <x:c r="H240" s="33" t="s">
        <x:v>237</x:v>
      </x:c>
      <x:c r="I240" s="33" t="s">
        <x:v>580</x:v>
      </x:c>
      <x:c r="J240" s="34" t="s">
        <x:v>400</x:v>
      </x:c>
      <x:c r="K240" s="35" t="s">
        <x:v>448</x:v>
      </x:c>
      <x:c r="L240" s="35" t="s">
        <x:v>448</x:v>
      </x:c>
      <x:c r="M240" s="35" t="s">
        <x:v>448</x:v>
      </x:c>
    </x:row>
    <x:row r="241" spans="1:13" customHeight="1">
      <x:c r="A241" s="25" t="s">
        <x:v>93</x:v>
      </x:c>
      <x:c r="D241" s="31"/>
      <x:c r="E241" s="31"/>
      <x:c r="F241" s="32"/>
      <x:c r="G241" s="32"/>
      <x:c r="H241" s="33"/>
      <x:c r="I241" s="33"/>
      <x:c r="J241" s="34"/>
      <x:c r="K241" s="35"/>
      <x:c r="L241" s="35"/>
      <x:c r="M241" s="35"/>
    </x:row>
    <x:row r="242" spans="1:13" customHeight="1">
      <x:c r="A242" s="25" t="s">
        <x:v>93</x:v>
      </x:c>
      <x:c r="D242" s="31" t="s">
        <x:v>501</x:v>
      </x:c>
      <x:c r="E242" s="31"/>
      <x:c r="F242" s="32"/>
      <x:c r="G242" s="32"/>
      <x:c r="H242" s="33"/>
      <x:c r="I242" s="33"/>
      <x:c r="J242" s="34"/>
      <x:c r="K242" s="35"/>
      <x:c r="L242" s="35"/>
      <x:c r="M242" s="35"/>
    </x:row>
    <x:row r="243" spans="1:13" customHeight="1">
      <x:c r="A243" s="25" t="s">
        <x:v>93</x:v>
      </x:c>
      <x:c r="B243" s="17" t="s">
        <x:v>587</x:v>
      </x:c>
      <x:c r="C243" s="17" t="s">
        <x:v>426</x:v>
      </x:c>
      <x:c r="D243" s="31" t="s">
        <x:v>331</x:v>
      </x:c>
      <x:c r="E243" s="31" t="s">
        <x:v>448</x:v>
      </x:c>
      <x:c r="F243" s="32" t="s">
        <x:v>448</x:v>
      </x:c>
      <x:c r="G243" s="32" t="s">
        <x:v>489</x:v>
      </x:c>
      <x:c r="H243" s="33" t="s">
        <x:v>199</x:v>
      </x:c>
      <x:c r="I243" s="33" t="s">
        <x:v>422</x:v>
      </x:c>
      <x:c r="J243" s="34" t="s">
        <x:v>442</x:v>
      </x:c>
      <x:c r="K243" s="35" t="s">
        <x:v>350</x:v>
      </x:c>
      <x:c r="L243" s="35" t="s">
        <x:v>350</x:v>
      </x:c>
      <x:c r="M243" s="35" t="s">
        <x:v>350</x:v>
      </x:c>
    </x:row>
    <x:row r="244" spans="1:13" customHeight="1">
      <x:c r="A244" s="25" t="s">
        <x:v>93</x:v>
      </x:c>
      <x:c r="B244" s="17" t="s">
        <x:v>547</x:v>
      </x:c>
      <x:c r="D244" s="26"/>
      <x:c r="E244" s="26"/>
      <x:c r="F244" s="32"/>
      <x:c r="G244" s="32" t="s">
        <x:v>207</x:v>
      </x:c>
      <x:c r="H244" s="33" t="s">
        <x:v>204</x:v>
      </x:c>
      <x:c r="I244" s="33" t="s">
        <x:v>406</x:v>
      </x:c>
      <x:c r="J244" s="34" t="s">
        <x:v>442</x:v>
      </x:c>
      <x:c r="K244" s="35" t="s">
        <x:v>350</x:v>
      </x:c>
      <x:c r="L244" s="35" t="s">
        <x:v>350</x:v>
      </x:c>
      <x:c r="M244" s="35" t="s">
        <x:v>350</x:v>
      </x:c>
    </x:row>
    <x:row r="245" spans="1:13" customHeight="1">
      <x:c r="A245" s="25" t="s">
        <x:v>93</x:v>
      </x:c>
      <x:c r="B245" s="17" t="s">
        <x:v>640</x:v>
      </x:c>
      <x:c r="D245" s="26"/>
      <x:c r="E245" s="26"/>
      <x:c r="F245" s="32"/>
      <x:c r="G245" s="32" t="s">
        <x:v>191</x:v>
      </x:c>
      <x:c r="H245" s="33" t="s">
        <x:v>92</x:v>
      </x:c>
      <x:c r="I245" s="33" t="s">
        <x:v>471</x:v>
      </x:c>
      <x:c r="J245" s="34" t="s">
        <x:v>427</x:v>
      </x:c>
      <x:c r="K245" s="35" t="s">
        <x:v>448</x:v>
      </x:c>
      <x:c r="L245" s="35" t="s">
        <x:v>448</x:v>
      </x:c>
      <x:c r="M245" s="35" t="s">
        <x:v>448</x:v>
      </x:c>
    </x:row>
    <x:row r="246" spans="1:13" customHeight="1">
      <x:c r="A246" s="25" t="s">
        <x:v>93</x:v>
      </x:c>
      <x:c r="B246" s="17" t="s">
        <x:v>293</x:v>
      </x:c>
      <x:c r="D246" s="31" t="s">
        <x:v>250</x:v>
      </x:c>
      <x:c r="E246" s="31" t="s">
        <x:v>448</x:v>
      </x:c>
      <x:c r="F246" s="32" t="s">
        <x:v>448</x:v>
      </x:c>
      <x:c r="G246" s="32" t="s">
        <x:v>217</x:v>
      </x:c>
      <x:c r="H246" s="33" t="s">
        <x:v>92</x:v>
      </x:c>
      <x:c r="I246" s="33" t="s">
        <x:v>197</x:v>
      </x:c>
      <x:c r="J246" s="34" t="s">
        <x:v>427</x:v>
      </x:c>
      <x:c r="K246" s="35" t="s">
        <x:v>448</x:v>
      </x:c>
      <x:c r="L246" s="35" t="s">
        <x:v>448</x:v>
      </x:c>
      <x:c r="M246" s="35" t="s">
        <x:v>448</x:v>
      </x:c>
    </x:row>
    <x:row r="247" spans="1:13" customHeight="1">
      <x:c r="A247" s="25" t="s">
        <x:v>93</x:v>
      </x:c>
      <x:c r="B247" s="17" t="s">
        <x:v>651</x:v>
      </x:c>
      <x:c r="D247" s="31" t="s">
        <x:v>582</x:v>
      </x:c>
      <x:c r="E247" s="31" t="s">
        <x:v>350</x:v>
      </x:c>
      <x:c r="F247" s="32" t="s">
        <x:v>350</x:v>
      </x:c>
      <x:c r="G247" s="32" t="s">
        <x:v>190</x:v>
      </x:c>
      <x:c r="H247" s="33" t="s">
        <x:v>32</x:v>
      </x:c>
      <x:c r="I247" s="33" t="s">
        <x:v>318</x:v>
      </x:c>
      <x:c r="J247" s="34" t="s">
        <x:v>400</x:v>
      </x:c>
      <x:c r="K247" s="35" t="s">
        <x:v>448</x:v>
      </x:c>
      <x:c r="L247" s="35" t="s">
        <x:v>448</x:v>
      </x:c>
      <x:c r="M247" s="35" t="s">
        <x:v>350</x:v>
      </x:c>
    </x:row>
    <x:row r="248" spans="1:13" customHeight="1">
      <x:c r="A248" s="25" t="s">
        <x:v>93</x:v>
      </x:c>
      <x:c r="B248" s="17" t="s">
        <x:v>249</x:v>
      </x:c>
      <x:c r="D248" s="31" t="s">
        <x:v>561</x:v>
      </x:c>
      <x:c r="E248" s="31" t="s">
        <x:v>367</x:v>
      </x:c>
      <x:c r="F248" s="32" t="s">
        <x:v>367</x:v>
      </x:c>
      <x:c r="G248" s="32" t="s">
        <x:v>222</x:v>
      </x:c>
      <x:c r="H248" s="33" t="s">
        <x:v>32</x:v>
      </x:c>
      <x:c r="I248" s="33" t="s">
        <x:v>195</x:v>
      </x:c>
      <x:c r="J248" s="34" t="s">
        <x:v>400</x:v>
      </x:c>
      <x:c r="K248" s="35" t="s">
        <x:v>448</x:v>
      </x:c>
      <x:c r="L248" s="35" t="s">
        <x:v>448</x:v>
      </x:c>
      <x:c r="M248" s="35" t="s">
        <x:v>367</x:v>
      </x:c>
    </x:row>
    <x:row r="249" spans="1:13" customHeight="1">
      <x:c r="A249" s="25" t="s">
        <x:v>93</x:v>
      </x:c>
      <x:c r="B249" s="17" t="s">
        <x:v>567</x:v>
      </x:c>
      <x:c r="D249" s="31" t="s">
        <x:v>498</x:v>
      </x:c>
      <x:c r="E249" s="31" t="s">
        <x:v>448</x:v>
      </x:c>
      <x:c r="F249" s="32" t="s">
        <x:v>448</x:v>
      </x:c>
      <x:c r="G249" s="32" t="s">
        <x:v>223</x:v>
      </x:c>
      <x:c r="H249" s="33" t="s">
        <x:v>108</x:v>
      </x:c>
      <x:c r="I249" s="33" t="s">
        <x:v>83</x:v>
      </x:c>
      <x:c r="J249" s="34" t="s">
        <x:v>366</x:v>
      </x:c>
      <x:c r="K249" s="35" t="s">
        <x:v>448</x:v>
      </x:c>
      <x:c r="L249" s="35" t="s">
        <x:v>448</x:v>
      </x:c>
      <x:c r="M249" s="35" t="s">
        <x:v>448</x:v>
      </x:c>
    </x:row>
    <x:row r="250" spans="1:13" customHeight="1">
      <x:c r="A250" s="25" t="s">
        <x:v>93</x:v>
      </x:c>
      <x:c r="D250" s="31"/>
      <x:c r="E250" s="31"/>
      <x:c r="F250" s="32"/>
      <x:c r="G250" s="32"/>
      <x:c r="H250" s="33"/>
      <x:c r="I250" s="33"/>
      <x:c r="J250" s="34"/>
      <x:c r="K250" s="35"/>
      <x:c r="L250" s="35"/>
      <x:c r="M250" s="35"/>
    </x:row>
    <x:row r="251" spans="1:13" customHeight="1">
      <x:c r="A251" s="25" t="s">
        <x:v>93</x:v>
      </x:c>
      <x:c r="D251" s="31" t="s">
        <x:v>183</x:v>
      </x:c>
      <x:c r="E251" s="31"/>
      <x:c r="F251" s="32"/>
      <x:c r="G251" s="32"/>
      <x:c r="H251" s="33"/>
      <x:c r="I251" s="33"/>
      <x:c r="J251" s="34"/>
      <x:c r="K251" s="35"/>
      <x:c r="L251" s="35"/>
      <x:c r="M251" s="35"/>
    </x:row>
    <x:row r="252" spans="1:13" customHeight="1">
      <x:c r="A252" s="25" t="s">
        <x:v>93</x:v>
      </x:c>
      <x:c r="B252" s="17" t="s">
        <x:v>587</x:v>
      </x:c>
      <x:c r="D252" s="31" t="s">
        <x:v>541</x:v>
      </x:c>
      <x:c r="E252" s="31" t="s">
        <x:v>383</x:v>
      </x:c>
      <x:c r="F252" s="32" t="s">
        <x:v>443</x:v>
      </x:c>
      <x:c r="G252" s="32" t="s">
        <x:v>489</x:v>
      </x:c>
      <x:c r="H252" s="33" t="s">
        <x:v>199</x:v>
      </x:c>
      <x:c r="I252" s="33" t="s">
        <x:v>422</x:v>
      </x:c>
      <x:c r="J252" s="34" t="s">
        <x:v>442</x:v>
      </x:c>
      <x:c r="K252" s="35" t="s">
        <x:v>448</x:v>
      </x:c>
      <x:c r="L252" s="35" t="s">
        <x:v>448</x:v>
      </x:c>
      <x:c r="M252" s="35" t="s">
        <x:v>443</x:v>
      </x:c>
    </x:row>
    <x:row r="253" spans="1:13" customHeight="1">
      <x:c r="A253" s="25" t="s">
        <x:v>93</x:v>
      </x:c>
      <x:c r="B253" s="17" t="s">
        <x:v>283</x:v>
      </x:c>
      <x:c r="D253" s="31" t="s">
        <x:v>300</x:v>
      </x:c>
      <x:c r="E253" s="31" t="s">
        <x:v>424</x:v>
      </x:c>
      <x:c r="F253" s="32" t="s">
        <x:v>424</x:v>
      </x:c>
      <x:c r="G253" s="32" t="s">
        <x:v>526</x:v>
      </x:c>
      <x:c r="H253" s="33" t="s">
        <x:v>60</x:v>
      </x:c>
      <x:c r="I253" s="33" t="s">
        <x:v>141</x:v>
      </x:c>
      <x:c r="J253" s="34" t="s">
        <x:v>442</x:v>
      </x:c>
      <x:c r="K253" s="35" t="s">
        <x:v>448</x:v>
      </x:c>
      <x:c r="L253" s="35" t="s">
        <x:v>448</x:v>
      </x:c>
      <x:c r="M253" s="35" t="s">
        <x:v>424</x:v>
      </x:c>
    </x:row>
    <x:row r="254" spans="1:13" customHeight="1">
      <x:c r="A254" s="25" t="s">
        <x:v>93</x:v>
      </x:c>
      <x:c r="B254" s="17" t="s">
        <x:v>589</x:v>
      </x:c>
      <x:c r="D254" s="26"/>
      <x:c r="E254" s="26"/>
      <x:c r="F254" s="32"/>
      <x:c r="G254" s="32" t="s">
        <x:v>491</x:v>
      </x:c>
      <x:c r="H254" s="33" t="s">
        <x:v>481</x:v>
      </x:c>
      <x:c r="I254" s="33" t="s">
        <x:v>481</x:v>
      </x:c>
      <x:c r="J254" s="34" t="s">
        <x:v>442</x:v>
      </x:c>
      <x:c r="K254" s="35" t="s">
        <x:v>448</x:v>
      </x:c>
      <x:c r="L254" s="35" t="s">
        <x:v>448</x:v>
      </x:c>
      <x:c r="M254" s="35" t="s">
        <x:v>424</x:v>
      </x:c>
    </x:row>
    <x:row r="255" spans="1:13" customHeight="1">
      <x:c r="A255" s="25" t="s">
        <x:v>93</x:v>
      </x:c>
      <x:c r="D255" s="31"/>
      <x:c r="E255" s="31"/>
      <x:c r="F255" s="32"/>
      <x:c r="G255" s="32"/>
      <x:c r="H255" s="33"/>
      <x:c r="I255" s="33"/>
      <x:c r="J255" s="34"/>
      <x:c r="K255" s="35"/>
      <x:c r="L255" s="35"/>
      <x:c r="M255" s="35"/>
    </x:row>
    <x:row r="256" spans="1:13" customHeight="1">
      <x:c r="A256" s="25" t="s">
        <x:v>93</x:v>
      </x:c>
      <x:c r="D256" s="31" t="s">
        <x:v>61</x:v>
      </x:c>
      <x:c r="E256" s="31"/>
      <x:c r="F256" s="32"/>
      <x:c r="G256" s="32"/>
      <x:c r="H256" s="33"/>
      <x:c r="I256" s="33"/>
      <x:c r="J256" s="34"/>
      <x:c r="K256" s="35"/>
      <x:c r="L256" s="35"/>
      <x:c r="M256" s="35"/>
    </x:row>
    <x:row r="257" spans="1:13" customHeight="1">
      <x:c r="A257" s="25" t="s">
        <x:v>93</x:v>
      </x:c>
      <x:c r="B257" s="17" t="s">
        <x:v>341</x:v>
      </x:c>
      <x:c r="D257" s="31" t="s">
        <x:v>607</x:v>
      </x:c>
      <x:c r="E257" s="31" t="s">
        <x:v>448</x:v>
      </x:c>
      <x:c r="F257" s="32" t="s">
        <x:v>448</x:v>
      </x:c>
      <x:c r="G257" s="32" t="s">
        <x:v>225</x:v>
      </x:c>
      <x:c r="H257" s="33" t="s">
        <x:v>237</x:v>
      </x:c>
      <x:c r="I257" s="33" t="s">
        <x:v>580</x:v>
      </x:c>
      <x:c r="J257" s="34" t="s">
        <x:v>400</x:v>
      </x:c>
      <x:c r="K257" s="35" t="s">
        <x:v>448</x:v>
      </x:c>
      <x:c r="L257" s="35" t="s">
        <x:v>448</x:v>
      </x:c>
      <x:c r="M257" s="35" t="s">
        <x:v>448</x:v>
      </x:c>
    </x:row>
    <x:row r="258" spans="1:13" customHeight="1">
      <x:c r="A258" s="25" t="s">
        <x:v>93</x:v>
      </x:c>
      <x:c r="D258" s="31"/>
      <x:c r="E258" s="31"/>
      <x:c r="F258" s="32"/>
      <x:c r="G258" s="32"/>
      <x:c r="H258" s="33"/>
      <x:c r="I258" s="33"/>
      <x:c r="J258" s="34"/>
      <x:c r="K258" s="35"/>
      <x:c r="L258" s="35"/>
      <x:c r="M258" s="35"/>
    </x:row>
    <x:row r="259" spans="1:13" customHeight="1">
      <x:c r="A259" s="25" t="s">
        <x:v>93</x:v>
      </x:c>
      <x:c r="D259" s="31" t="s">
        <x:v>183</x:v>
      </x:c>
      <x:c r="E259" s="31"/>
      <x:c r="F259" s="32"/>
      <x:c r="G259" s="32"/>
      <x:c r="H259" s="33"/>
      <x:c r="I259" s="33"/>
      <x:c r="J259" s="34"/>
      <x:c r="K259" s="35"/>
      <x:c r="L259" s="35"/>
      <x:c r="M259" s="35"/>
    </x:row>
    <x:row r="260" spans="1:13" customHeight="1">
      <x:c r="A260" s="25" t="s">
        <x:v>93</x:v>
      </x:c>
      <x:c r="B260" s="17" t="s">
        <x:v>333</x:v>
      </x:c>
      <x:c r="C260" s="17" t="s">
        <x:v>376</x:v>
      </x:c>
      <x:c r="D260" s="31" t="s">
        <x:v>340</x:v>
      </x:c>
      <x:c r="E260" s="31" t="s">
        <x:v>448</x:v>
      </x:c>
      <x:c r="F260" s="32" t="s">
        <x:v>448</x:v>
      </x:c>
      <x:c r="G260" s="32" t="s">
        <x:v>487</x:v>
      </x:c>
      <x:c r="H260" s="33" t="s">
        <x:v>198</x:v>
      </x:c>
      <x:c r="I260" s="33" t="s">
        <x:v>198</x:v>
      </x:c>
      <x:c r="J260" s="34" t="s">
        <x:v>400</x:v>
      </x:c>
      <x:c r="K260" s="35" t="s">
        <x:v>448</x:v>
      </x:c>
      <x:c r="L260" s="35" t="s">
        <x:v>448</x:v>
      </x:c>
      <x:c r="M260" s="35" t="s">
        <x:v>448</x:v>
      </x:c>
    </x:row>
    <x:row r="261" spans="1:13" customHeight="1">
      <x:c r="A261" s="25" t="s">
        <x:v>93</x:v>
      </x:c>
      <x:c r="B261" s="17" t="s">
        <x:v>334</x:v>
      </x:c>
      <x:c r="C261" s="17" t="s">
        <x:v>376</x:v>
      </x:c>
      <x:c r="D261" s="31" t="s">
        <x:v>328</x:v>
      </x:c>
      <x:c r="E261" s="31" t="s">
        <x:v>448</x:v>
      </x:c>
      <x:c r="F261" s="32" t="s">
        <x:v>448</x:v>
      </x:c>
      <x:c r="G261" s="32" t="s">
        <x:v>186</x:v>
      </x:c>
      <x:c r="H261" s="33" t="s">
        <x:v>319</x:v>
      </x:c>
      <x:c r="I261" s="33" t="s">
        <x:v>319</x:v>
      </x:c>
      <x:c r="J261" s="34" t="s">
        <x:v>400</x:v>
      </x:c>
      <x:c r="K261" s="35" t="s">
        <x:v>448</x:v>
      </x:c>
      <x:c r="L261" s="35" t="s">
        <x:v>448</x:v>
      </x:c>
      <x:c r="M261" s="35" t="s">
        <x:v>448</x:v>
      </x:c>
    </x:row>
    <x:row r="262" spans="1:13" customHeight="1">
      <x:c r="A262" s="25" t="s">
        <x:v>93</x:v>
      </x:c>
      <x:c r="B262" s="17" t="s">
        <x:v>619</x:v>
      </x:c>
      <x:c r="C262" s="17" t="s">
        <x:v>376</x:v>
      </x:c>
      <x:c r="D262" s="31" t="s">
        <x:v>620</x:v>
      </x:c>
      <x:c r="E262" s="31" t="s">
        <x:v>350</x:v>
      </x:c>
      <x:c r="F262" s="32" t="s">
        <x:v>350</x:v>
      </x:c>
      <x:c r="G262" s="32" t="s">
        <x:v>499</x:v>
      </x:c>
      <x:c r="H262" s="33" t="s">
        <x:v>585</x:v>
      </x:c>
      <x:c r="I262" s="33"/>
      <x:c r="J262" s="34" t="s">
        <x:v>400</x:v>
      </x:c>
      <x:c r="K262" s="35" t="s">
        <x:v>448</x:v>
      </x:c>
      <x:c r="L262" s="35" t="s">
        <x:v>448</x:v>
      </x:c>
      <x:c r="M262" s="35" t="s">
        <x:v>350</x:v>
      </x:c>
    </x:row>
    <x:row r="263" spans="1:13" customHeight="1">
      <x:c r="A263" s="25" t="s">
        <x:v>93</x:v>
      </x:c>
      <x:c r="B263" s="17" t="s">
        <x:v>322</x:v>
      </x:c>
      <x:c r="C263" s="17" t="s">
        <x:v>376</x:v>
      </x:c>
      <x:c r="D263" s="31" t="s">
        <x:v>335</x:v>
      </x:c>
      <x:c r="E263" s="31" t="s">
        <x:v>448</x:v>
      </x:c>
      <x:c r="F263" s="32" t="s">
        <x:v>448</x:v>
      </x:c>
      <x:c r="G263" s="32" t="s">
        <x:v>182</x:v>
      </x:c>
      <x:c r="H263" s="33" t="s">
        <x:v>482</x:v>
      </x:c>
      <x:c r="I263" s="33" t="s">
        <x:v>231</x:v>
      </x:c>
      <x:c r="J263" s="34" t="s">
        <x:v>400</x:v>
      </x:c>
      <x:c r="K263" s="35" t="s">
        <x:v>448</x:v>
      </x:c>
      <x:c r="L263" s="35" t="s">
        <x:v>448</x:v>
      </x:c>
      <x:c r="M263" s="35" t="s">
        <x:v>448</x:v>
      </x:c>
    </x:row>
    <x:row r="264" spans="1:13" customHeight="1">
      <x:c r="A264" s="25" t="s">
        <x:v>93</x:v>
      </x:c>
      <x:c r="B264" s="17" t="s">
        <x:v>263</x:v>
      </x:c>
      <x:c r="C264" s="17" t="s">
        <x:v>376</x:v>
      </x:c>
      <x:c r="D264" s="31" t="s">
        <x:v>323</x:v>
      </x:c>
      <x:c r="E264" s="31" t="s">
        <x:v>448</x:v>
      </x:c>
      <x:c r="F264" s="32" t="s">
        <x:v>448</x:v>
      </x:c>
      <x:c r="G264" s="32" t="s">
        <x:v>179</x:v>
      </x:c>
      <x:c r="H264" s="33" t="s">
        <x:v>82</x:v>
      </x:c>
      <x:c r="I264" s="33" t="s">
        <x:v>82</x:v>
      </x:c>
      <x:c r="J264" s="34" t="s">
        <x:v>400</x:v>
      </x:c>
      <x:c r="K264" s="35" t="s">
        <x:v>448</x:v>
      </x:c>
      <x:c r="L264" s="35" t="s">
        <x:v>448</x:v>
      </x:c>
      <x:c r="M264" s="35" t="s">
        <x:v>448</x:v>
      </x:c>
    </x:row>
    <x:row r="265" spans="1:13" customHeight="1">
      <x:c r="A265" s="25" t="s">
        <x:v>93</x:v>
      </x:c>
      <x:c r="D265" s="31"/>
      <x:c r="E265" s="31"/>
      <x:c r="F265" s="32"/>
      <x:c r="G265" s="32"/>
      <x:c r="H265" s="33"/>
      <x:c r="I265" s="33"/>
      <x:c r="J265" s="34"/>
      <x:c r="K265" s="35"/>
      <x:c r="L265" s="35"/>
      <x:c r="M265" s="35"/>
    </x:row>
    <x:row r="266" spans="1:13" customHeight="1">
      <x:c r="A266" s="25" t="s">
        <x:v>93</x:v>
      </x:c>
      <x:c r="D266" s="31"/>
      <x:c r="E266" s="31"/>
      <x:c r="F266" s="32"/>
      <x:c r="G266" s="32"/>
      <x:c r="H266" s="33"/>
      <x:c r="I266" s="33"/>
      <x:c r="J266" s="34"/>
      <x:c r="K266" s="35"/>
      <x:c r="L266" s="35"/>
      <x:c r="M266" s="35"/>
    </x:row>
    <x:row r="267" spans="1:13" customHeight="1">
      <x:c r="A267" s="25" t="s">
        <x:v>93</x:v>
      </x:c>
      <x:c r="D267" s="26"/>
      <x:c r="E267" s="26"/>
      <x:c r="F267" s="32"/>
      <x:c r="G267" s="32"/>
      <x:c r="H267" s="33"/>
      <x:c r="I267" s="33"/>
      <x:c r="J267" s="34"/>
      <x:c r="K267" s="35"/>
      <x:c r="L267" s="35"/>
      <x:c r="M267" s="35"/>
    </x:row>
    <x:row r="268" spans="1:13" customHeight="1">
      <x:c r="A268" s="25" t="s">
        <x:v>93</x:v>
      </x:c>
      <x:c r="D268" s="26"/>
      <x:c r="E268" s="26"/>
      <x:c r="F268" s="32"/>
      <x:c r="G268" s="32"/>
      <x:c r="H268" s="33"/>
      <x:c r="I268" s="33"/>
      <x:c r="J268" s="34"/>
      <x:c r="K268" s="35"/>
      <x:c r="L268" s="35"/>
      <x:c r="M268" s="35"/>
    </x:row>
    <x:row r="269" spans="1:13" customHeight="1">
      <x:c r="A269" s="25" t="s">
        <x:v>93</x:v>
      </x:c>
      <x:c r="D269" s="26"/>
      <x:c r="E269" s="26"/>
      <x:c r="F269" s="32"/>
      <x:c r="G269" s="32"/>
      <x:c r="H269" s="33"/>
      <x:c r="I269" s="33"/>
      <x:c r="J269" s="34"/>
      <x:c r="K269" s="35"/>
      <x:c r="L269" s="35"/>
      <x:c r="M269" s="35"/>
    </x:row>
    <x:row r="270" spans="1:13" customHeight="1">
      <x:c r="A270" s="25" t="s">
        <x:v>93</x:v>
      </x:c>
      <x:c r="D270" s="28"/>
      <x:c r="E270" s="28"/>
      <x:c r="F270" s="32"/>
      <x:c r="G270" s="32"/>
      <x:c r="H270" s="33"/>
      <x:c r="I270" s="33"/>
      <x:c r="J270" s="34"/>
      <x:c r="K270" s="35"/>
      <x:c r="L270" s="35"/>
      <x:c r="M270" s="35"/>
    </x:row>
  </x:sheetData>
  <x:mergeCells count="66">
    <x:mergeCell ref="D3:M3"/>
    <x:mergeCell ref="D4:D5"/>
    <x:mergeCell ref="E4:E5"/>
    <x:mergeCell ref="F4:F5"/>
    <x:mergeCell ref="G4:G5"/>
    <x:mergeCell ref="H4:H5"/>
    <x:mergeCell ref="I4:I5"/>
    <x:mergeCell ref="J4:J5"/>
    <x:mergeCell ref="K4:K5"/>
    <x:mergeCell ref="L4:L5"/>
    <x:mergeCell ref="M4:M5"/>
    <x:mergeCell ref="D48:M48"/>
    <x:mergeCell ref="D49:D50"/>
    <x:mergeCell ref="E49:E50"/>
    <x:mergeCell ref="F49:F50"/>
    <x:mergeCell ref="G49:G50"/>
    <x:mergeCell ref="H49:H50"/>
    <x:mergeCell ref="I49:I50"/>
    <x:mergeCell ref="J49:J50"/>
    <x:mergeCell ref="K49:K50"/>
    <x:mergeCell ref="L49:L50"/>
    <x:mergeCell ref="M49:M50"/>
    <x:mergeCell ref="D93:M93"/>
    <x:mergeCell ref="D94:D95"/>
    <x:mergeCell ref="E94:E95"/>
    <x:mergeCell ref="F94:F95"/>
    <x:mergeCell ref="G94:G95"/>
    <x:mergeCell ref="H94:H95"/>
    <x:mergeCell ref="I94:I95"/>
    <x:mergeCell ref="J94:J95"/>
    <x:mergeCell ref="K94:K95"/>
    <x:mergeCell ref="L94:L95"/>
    <x:mergeCell ref="M94:M95"/>
    <x:mergeCell ref="D138:M138"/>
    <x:mergeCell ref="D139:D140"/>
    <x:mergeCell ref="E139:E140"/>
    <x:mergeCell ref="F139:F140"/>
    <x:mergeCell ref="G139:G140"/>
    <x:mergeCell ref="H139:H140"/>
    <x:mergeCell ref="I139:I140"/>
    <x:mergeCell ref="J139:J140"/>
    <x:mergeCell ref="K139:K140"/>
    <x:mergeCell ref="L139:L140"/>
    <x:mergeCell ref="M139:M140"/>
    <x:mergeCell ref="D183:M183"/>
    <x:mergeCell ref="D184:D185"/>
    <x:mergeCell ref="E184:E185"/>
    <x:mergeCell ref="F184:F185"/>
    <x:mergeCell ref="G184:G185"/>
    <x:mergeCell ref="H184:H185"/>
    <x:mergeCell ref="I184:I185"/>
    <x:mergeCell ref="J184:J185"/>
    <x:mergeCell ref="K184:K185"/>
    <x:mergeCell ref="L184:L185"/>
    <x:mergeCell ref="M184:M185"/>
    <x:mergeCell ref="D228:M228"/>
    <x:mergeCell ref="D229:D230"/>
    <x:mergeCell ref="E229:E230"/>
    <x:mergeCell ref="F229:F230"/>
    <x:mergeCell ref="G229:G230"/>
    <x:mergeCell ref="H229:H230"/>
    <x:mergeCell ref="I229:I230"/>
    <x:mergeCell ref="J229:J230"/>
    <x:mergeCell ref="K229:K230"/>
    <x:mergeCell ref="L229:L230"/>
    <x:mergeCell ref="M229:M230"/>
  </x:mergeCells>
  <x:printOptions horizontalCentered="1" verticalCentered="1" headings="0" gridLines="0" gridLinesSet="1"/>
  <x:pageMargins left="0.74750000238418579102" right="0.35430556535720825195" top="0.59041666984558105469" bottom="0.59041666984558105469" header="0.51138889789581298828" footer="0.47236111760139465332"/>
  <x:pageSetup paperSize="9" scale="7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>
    <x:oddHeader>&amp;C&amp;"맑은 고딕,Regular"&amp;28세 부 산 출 서</x:oddHeader>
  </x:headerFooter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M55"/>
  <x:sheetViews>
    <x:sheetView topLeftCell="C1" zoomScaleNormal="100" zoomScaleSheetLayoutView="100" workbookViewId="0">
      <x:pane xSplit="0" ySplit="3" topLeftCell="C4" activePane="bottomLeft" state="frozen"/>
      <x:selection pane="bottomLeft" activeCell="S6" activeCellId="0" sqref="S6:AB6"/>
    </x:sheetView>
  </x:sheetViews>
  <x:sheetFormatPr defaultColWidth="8.88671875" defaultRowHeight="21.60000000000000142109" customHeight="1"/>
  <x:cols>
    <x:col min="1" max="1" width="6.6640625" style="69" hidden="1" customWidth="1"/>
    <x:col min="2" max="2" width="8.5546875" style="17" hidden="1" customWidth="1"/>
    <x:col min="3" max="3" width="16.77734375" style="17" customWidth="1"/>
    <x:col min="4" max="4" width="24.33203125" style="17" customWidth="1"/>
    <x:col min="5" max="5" width="25.33203125" style="17" customWidth="1"/>
    <x:col min="6" max="6" width="4.77734375" style="24" customWidth="1"/>
    <x:col min="7" max="7" width="11.21875" style="25" customWidth="1"/>
    <x:col min="8" max="8" width="13.88671875" style="16" customWidth="1"/>
    <x:col min="9" max="9" width="11.6640625" style="16" customWidth="1"/>
    <x:col min="10" max="10" width="10" style="16" customWidth="1"/>
    <x:col min="11" max="11" width="7" style="16" customWidth="1"/>
    <x:col min="12" max="12" width="14.6640625" style="16" customWidth="1"/>
    <x:col min="13" max="13" width="12.33203125" style="25" customWidth="1"/>
    <x:col min="14" max="16384" width="8.88671875" style="25"/>
  </x:cols>
  <x:sheetData>
    <x:row r="1" spans="2:12" customHeight="1">
      <x:c r="B1" s="17" t="s">
        <x:v>379</x:v>
      </x:c>
      <x:c r="C1" s="161" t="s">
        <x:v>321</x:v>
      </x:c>
      <x:c r="D1" s="161"/>
      <x:c r="E1" s="161"/>
      <x:c r="F1" s="161"/>
      <x:c r="G1" s="161"/>
      <x:c r="H1" s="161"/>
      <x:c r="K1" s="162"/>
      <x:c r="L1" s="162"/>
    </x:row>
    <x:row r="2" spans="1:13" s="71" customFormat="1" customHeight="1">
      <x:c r="A2" s="64" t="s">
        <x:v>405</x:v>
      </x:c>
      <x:c r="B2" s="48" t="s">
        <x:v>441</x:v>
      </x:c>
      <x:c r="C2" s="147" t="s">
        <x:v>412</x:v>
      </x:c>
      <x:c r="D2" s="147" t="s">
        <x:v>125</x:v>
      </x:c>
      <x:c r="E2" s="147" t="s">
        <x:v>132</x:v>
      </x:c>
      <x:c r="F2" s="148" t="s">
        <x:v>414</x:v>
      </x:c>
      <x:c r="G2" s="148" t="s">
        <x:v>419</x:v>
      </x:c>
      <x:c r="H2" s="149" t="s">
        <x:v>421</x:v>
      </x:c>
      <x:c r="I2" s="149" t="s">
        <x:v>425</x:v>
      </x:c>
      <x:c r="J2" s="149" t="s">
        <x:v>410</x:v>
      </x:c>
      <x:c r="K2" s="149" t="s">
        <x:v>420</x:v>
      </x:c>
      <x:c r="L2" s="149" t="s">
        <x:v>423</x:v>
      </x:c>
      <x:c r="M2" s="148" t="s">
        <x:v>377</x:v>
      </x:c>
    </x:row>
    <x:row r="3" spans="3:13" customHeight="1">
      <x:c r="C3" s="163"/>
      <x:c r="D3" s="163"/>
      <x:c r="E3" s="163"/>
      <x:c r="F3" s="137"/>
      <x:c r="G3" s="164"/>
      <x:c r="H3" s="164"/>
      <x:c r="I3" s="164"/>
      <x:c r="J3" s="164"/>
      <x:c r="K3" s="164"/>
      <x:c r="L3" s="164"/>
      <x:c r="M3" s="164"/>
    </x:row>
    <x:row r="4" spans="2:13" customHeight="1">
      <x:c r="B4" s="17" t="s">
        <x:v>153</x:v>
      </x:c>
      <x:c r="C4" s="19" t="s">
        <x:v>280</x:v>
      </x:c>
      <x:c r="D4" s="19" t="s">
        <x:v>146</x:v>
      </x:c>
      <x:c r="E4" s="19" t="s">
        <x:v>517</x:v>
      </x:c>
      <x:c r="F4" s="20" t="s">
        <x:v>442</x:v>
      </x:c>
      <x:c r="G4" s="21">
        <x:v>63.799999999999997</x:v>
      </x:c>
      <x:c r="H4" s="22" t="e">
        <x:f>ROUNDDOWN(#REF!*옵션!$D$11,0)</x:f>
        <x:v>#REF!</x:v>
      </x:c>
      <x:c r="I4" s="22"/>
      <x:c r="J4" s="22"/>
      <x:c r="K4" s="22"/>
      <x:c r="L4" s="22" t="e">
        <x:f t="shared" ref="L4:L42" si="0">SUM(H4,I4,J4)</x:f>
        <x:v>#REF!</x:v>
      </x:c>
      <x:c r="M4" s="21"/>
    </x:row>
    <x:row r="5" spans="2:13" customHeight="1">
      <x:c r="B5" s="17" t="s">
        <x:v>187</x:v>
      </x:c>
      <x:c r="C5" s="19" t="s">
        <x:v>623</x:v>
      </x:c>
      <x:c r="D5" s="19" t="s">
        <x:v>158</x:v>
      </x:c>
      <x:c r="E5" s="19" t="s">
        <x:v>33</x:v>
      </x:c>
      <x:c r="F5" s="20" t="s">
        <x:v>442</x:v>
      </x:c>
      <x:c r="G5" s="21">
        <x:v>187</x:v>
      </x:c>
      <x:c r="H5" s="22" t="e">
        <x:f>ROUNDDOWN(#REF!*옵션!$D$11,0)</x:f>
        <x:v>#REF!</x:v>
      </x:c>
      <x:c r="I5" s="22"/>
      <x:c r="J5" s="22"/>
      <x:c r="K5" s="22"/>
      <x:c r="L5" s="22" t="e">
        <x:f t="shared" si="0"/>
        <x:v>#REF!</x:v>
      </x:c>
      <x:c r="M5" s="21"/>
    </x:row>
    <x:row r="6" spans="2:13" customHeight="1">
      <x:c r="B6" s="17" t="s">
        <x:v>178</x:v>
      </x:c>
      <x:c r="C6" s="19" t="s">
        <x:v>286</x:v>
      </x:c>
      <x:c r="D6" s="19" t="s">
        <x:v>158</x:v>
      </x:c>
      <x:c r="E6" s="19" t="s">
        <x:v>94</x:v>
      </x:c>
      <x:c r="F6" s="20" t="s">
        <x:v>442</x:v>
      </x:c>
      <x:c r="G6" s="21">
        <x:v>106.7</x:v>
      </x:c>
      <x:c r="H6" s="22" t="e">
        <x:f>ROUNDDOWN(#REF!*옵션!$D$11,0)</x:f>
        <x:v>#REF!</x:v>
      </x:c>
      <x:c r="I6" s="22"/>
      <x:c r="J6" s="22"/>
      <x:c r="K6" s="22"/>
      <x:c r="L6" s="22" t="e">
        <x:f t="shared" si="0"/>
        <x:v>#REF!</x:v>
      </x:c>
      <x:c r="M6" s="21"/>
    </x:row>
    <x:row r="7" spans="2:13" customHeight="1">
      <x:c r="B7" s="17" t="s">
        <x:v>174</x:v>
      </x:c>
      <x:c r="C7" s="19" t="s">
        <x:v>265</x:v>
      </x:c>
      <x:c r="D7" s="19" t="s">
        <x:v>158</x:v>
      </x:c>
      <x:c r="E7" s="19" t="s">
        <x:v>145</x:v>
      </x:c>
      <x:c r="F7" s="20" t="s">
        <x:v>442</x:v>
      </x:c>
      <x:c r="G7" s="21">
        <x:v>192.5</x:v>
      </x:c>
      <x:c r="H7" s="22" t="e">
        <x:f>ROUNDDOWN(#REF!*옵션!$D$11,0)</x:f>
        <x:v>#REF!</x:v>
      </x:c>
      <x:c r="I7" s="22"/>
      <x:c r="J7" s="22"/>
      <x:c r="K7" s="22"/>
      <x:c r="L7" s="22" t="e">
        <x:f t="shared" si="0"/>
        <x:v>#REF!</x:v>
      </x:c>
      <x:c r="M7" s="21"/>
    </x:row>
    <x:row r="8" spans="2:13" customHeight="1">
      <x:c r="B8" s="17" t="s">
        <x:v>221</x:v>
      </x:c>
      <x:c r="C8" s="19" t="s">
        <x:v>276</x:v>
      </x:c>
      <x:c r="D8" s="19" t="s">
        <x:v>264</x:v>
      </x:c>
      <x:c r="E8" s="19" t="s">
        <x:v>33</x:v>
      </x:c>
      <x:c r="F8" s="20" t="s">
        <x:v>433</x:v>
      </x:c>
      <x:c r="G8" s="21">
        <x:v>10</x:v>
      </x:c>
      <x:c r="H8" s="22" t="e">
        <x:f>ROUNDDOWN(#REF!*옵션!$D$11,0)</x:f>
        <x:v>#REF!</x:v>
      </x:c>
      <x:c r="I8" s="22"/>
      <x:c r="J8" s="22"/>
      <x:c r="K8" s="22"/>
      <x:c r="L8" s="22" t="e">
        <x:f t="shared" si="0"/>
        <x:v>#REF!</x:v>
      </x:c>
      <x:c r="M8" s="21"/>
    </x:row>
    <x:row r="9" spans="2:13" customHeight="1">
      <x:c r="B9" s="17" t="s">
        <x:v>175</x:v>
      </x:c>
      <x:c r="C9" s="19" t="s">
        <x:v>287</x:v>
      </x:c>
      <x:c r="D9" s="19" t="s">
        <x:v>264</x:v>
      </x:c>
      <x:c r="E9" s="19" t="s">
        <x:v>94</x:v>
      </x:c>
      <x:c r="F9" s="20" t="s">
        <x:v>433</x:v>
      </x:c>
      <x:c r="G9" s="21">
        <x:v>2</x:v>
      </x:c>
      <x:c r="H9" s="22" t="e">
        <x:f>ROUNDDOWN(#REF!*옵션!$D$11,0)</x:f>
        <x:v>#REF!</x:v>
      </x:c>
      <x:c r="I9" s="22"/>
      <x:c r="J9" s="22"/>
      <x:c r="K9" s="22"/>
      <x:c r="L9" s="22" t="e">
        <x:f t="shared" si="0"/>
        <x:v>#REF!</x:v>
      </x:c>
      <x:c r="M9" s="21"/>
    </x:row>
    <x:row r="10" spans="2:13" customHeight="1">
      <x:c r="B10" s="17" t="s">
        <x:v>496</x:v>
      </x:c>
      <x:c r="C10" s="19" t="s">
        <x:v>646</x:v>
      </x:c>
      <x:c r="D10" s="19" t="s">
        <x:v>264</x:v>
      </x:c>
      <x:c r="E10" s="19" t="s">
        <x:v>145</x:v>
      </x:c>
      <x:c r="F10" s="20" t="s">
        <x:v>433</x:v>
      </x:c>
      <x:c r="G10" s="21">
        <x:v>50</x:v>
      </x:c>
      <x:c r="H10" s="22" t="e">
        <x:f>ROUNDDOWN(#REF!*옵션!$D$11,0)</x:f>
        <x:v>#REF!</x:v>
      </x:c>
      <x:c r="I10" s="22"/>
      <x:c r="J10" s="22"/>
      <x:c r="K10" s="22"/>
      <x:c r="L10" s="22" t="e">
        <x:f t="shared" si="0"/>
        <x:v>#REF!</x:v>
      </x:c>
      <x:c r="M10" s="21"/>
    </x:row>
    <x:row r="11" spans="2:13" customHeight="1">
      <x:c r="B11" s="17" t="s">
        <x:v>504</x:v>
      </x:c>
      <x:c r="C11" s="19" t="s">
        <x:v>291</x:v>
      </x:c>
      <x:c r="D11" s="19" t="s">
        <x:v>55</x:v>
      </x:c>
      <x:c r="E11" s="19" t="s">
        <x:v>135</x:v>
      </x:c>
      <x:c r="F11" s="20" t="s">
        <x:v>433</x:v>
      </x:c>
      <x:c r="G11" s="21">
        <x:v>6</x:v>
      </x:c>
      <x:c r="H11" s="22" t="e">
        <x:f>ROUNDDOWN(#REF!*옵션!$D$11,0)</x:f>
        <x:v>#REF!</x:v>
      </x:c>
      <x:c r="I11" s="22"/>
      <x:c r="J11" s="22"/>
      <x:c r="K11" s="22"/>
      <x:c r="L11" s="22" t="e">
        <x:f t="shared" si="0"/>
        <x:v>#REF!</x:v>
      </x:c>
      <x:c r="M11" s="21"/>
    </x:row>
    <x:row r="12" spans="2:13" customHeight="1">
      <x:c r="B12" s="17" t="s">
        <x:v>156</x:v>
      </x:c>
      <x:c r="C12" s="19" t="s">
        <x:v>284</x:v>
      </x:c>
      <x:c r="D12" s="19" t="s">
        <x:v>55</x:v>
      </x:c>
      <x:c r="E12" s="19" t="s">
        <x:v>172</x:v>
      </x:c>
      <x:c r="F12" s="20" t="s">
        <x:v>433</x:v>
      </x:c>
      <x:c r="G12" s="21">
        <x:v>9</x:v>
      </x:c>
      <x:c r="H12" s="22" t="e">
        <x:f>ROUNDDOWN(#REF!*옵션!$D$11,0)</x:f>
        <x:v>#REF!</x:v>
      </x:c>
      <x:c r="I12" s="22"/>
      <x:c r="J12" s="22"/>
      <x:c r="K12" s="22"/>
      <x:c r="L12" s="22" t="e">
        <x:f t="shared" si="0"/>
        <x:v>#REF!</x:v>
      </x:c>
      <x:c r="M12" s="21"/>
    </x:row>
    <x:row r="13" spans="2:13" customHeight="1">
      <x:c r="B13" s="17" t="s">
        <x:v>171</x:v>
      </x:c>
      <x:c r="C13" s="19" t="s">
        <x:v>258</x:v>
      </x:c>
      <x:c r="D13" s="19" t="s">
        <x:v>48</x:v>
      </x:c>
      <x:c r="E13" s="19" t="s">
        <x:v>143</x:v>
      </x:c>
      <x:c r="F13" s="20" t="s">
        <x:v>433</x:v>
      </x:c>
      <x:c r="G13" s="21">
        <x:v>8</x:v>
      </x:c>
      <x:c r="H13" s="22" t="e">
        <x:f>ROUNDDOWN(#REF!*옵션!$D$11,0)</x:f>
        <x:v>#REF!</x:v>
      </x:c>
      <x:c r="I13" s="22"/>
      <x:c r="J13" s="22"/>
      <x:c r="K13" s="22"/>
      <x:c r="L13" s="22" t="e">
        <x:f t="shared" si="0"/>
        <x:v>#REF!</x:v>
      </x:c>
      <x:c r="M13" s="21"/>
    </x:row>
    <x:row r="14" spans="2:13" customHeight="1">
      <x:c r="B14" s="17" t="s">
        <x:v>240</x:v>
      </x:c>
      <x:c r="C14" s="19" t="s">
        <x:v>296</x:v>
      </x:c>
      <x:c r="D14" s="19" t="s">
        <x:v>112</x:v>
      </x:c>
      <x:c r="E14" s="19" t="s">
        <x:v>114</x:v>
      </x:c>
      <x:c r="F14" s="20" t="s">
        <x:v>433</x:v>
      </x:c>
      <x:c r="G14" s="21">
        <x:v>3</x:v>
      </x:c>
      <x:c r="H14" s="22" t="e">
        <x:f>ROUNDDOWN(#REF!*옵션!$D$11,0)</x:f>
        <x:v>#REF!</x:v>
      </x:c>
      <x:c r="I14" s="22"/>
      <x:c r="J14" s="22"/>
      <x:c r="K14" s="22"/>
      <x:c r="L14" s="22" t="e">
        <x:f t="shared" si="0"/>
        <x:v>#REF!</x:v>
      </x:c>
      <x:c r="M14" s="21"/>
    </x:row>
    <x:row r="15" spans="2:13" customHeight="1">
      <x:c r="B15" s="17" t="s">
        <x:v>147</x:v>
      </x:c>
      <x:c r="C15" s="19" t="s">
        <x:v>271</x:v>
      </x:c>
      <x:c r="D15" s="19" t="s">
        <x:v>159</x:v>
      </x:c>
      <x:c r="E15" s="19" t="s">
        <x:v>556</x:v>
      </x:c>
      <x:c r="F15" s="20" t="s">
        <x:v>433</x:v>
      </x:c>
      <x:c r="G15" s="21">
        <x:v>6</x:v>
      </x:c>
      <x:c r="H15" s="22" t="e">
        <x:f>ROUNDDOWN(#REF!*옵션!$D$11,0)</x:f>
        <x:v>#REF!</x:v>
      </x:c>
      <x:c r="I15" s="22"/>
      <x:c r="J15" s="22"/>
      <x:c r="K15" s="22"/>
      <x:c r="L15" s="22" t="e">
        <x:f t="shared" si="0"/>
        <x:v>#REF!</x:v>
      </x:c>
      <x:c r="M15" s="21"/>
    </x:row>
    <x:row r="16" spans="2:13" customHeight="1">
      <x:c r="B16" s="17" t="s">
        <x:v>154</x:v>
      </x:c>
      <x:c r="C16" s="19" t="s">
        <x:v>621</x:v>
      </x:c>
      <x:c r="D16" s="19" t="s">
        <x:v>159</x:v>
      </x:c>
      <x:c r="E16" s="19" t="s">
        <x:v>538</x:v>
      </x:c>
      <x:c r="F16" s="20" t="s">
        <x:v>433</x:v>
      </x:c>
      <x:c r="G16" s="21">
        <x:v>9</x:v>
      </x:c>
      <x:c r="H16" s="22" t="e">
        <x:f>ROUNDDOWN(#REF!*옵션!$D$11,0)</x:f>
        <x:v>#REF!</x:v>
      </x:c>
      <x:c r="I16" s="22"/>
      <x:c r="J16" s="22"/>
      <x:c r="K16" s="22"/>
      <x:c r="L16" s="22" t="e">
        <x:f t="shared" si="0"/>
        <x:v>#REF!</x:v>
      </x:c>
      <x:c r="M16" s="21"/>
    </x:row>
    <x:row r="17" spans="2:13" customHeight="1">
      <x:c r="B17" s="17" t="s">
        <x:v>522</x:v>
      </x:c>
      <x:c r="C17" s="19" t="s">
        <x:v>644</x:v>
      </x:c>
      <x:c r="D17" s="19" t="s">
        <x:v>57</x:v>
      </x:c>
      <x:c r="E17" s="19" t="s">
        <x:v>506</x:v>
      </x:c>
      <x:c r="F17" s="20" t="s">
        <x:v>433</x:v>
      </x:c>
      <x:c r="G17" s="21">
        <x:v>8</x:v>
      </x:c>
      <x:c r="H17" s="22" t="e">
        <x:f>ROUNDDOWN(#REF!*옵션!$D$11,0)</x:f>
        <x:v>#REF!</x:v>
      </x:c>
      <x:c r="I17" s="22"/>
      <x:c r="J17" s="22"/>
      <x:c r="K17" s="22"/>
      <x:c r="L17" s="22" t="e">
        <x:f t="shared" si="0"/>
        <x:v>#REF!</x:v>
      </x:c>
      <x:c r="M17" s="21"/>
    </x:row>
    <x:row r="18" spans="2:13" customHeight="1">
      <x:c r="B18" s="17" t="s">
        <x:v>236</x:v>
      </x:c>
      <x:c r="C18" s="19" t="s">
        <x:v>637</x:v>
      </x:c>
      <x:c r="D18" s="19" t="s">
        <x:v>57</x:v>
      </x:c>
      <x:c r="E18" s="19" t="s">
        <x:v>548</x:v>
      </x:c>
      <x:c r="F18" s="20" t="s">
        <x:v>433</x:v>
      </x:c>
      <x:c r="G18" s="21">
        <x:v>3</x:v>
      </x:c>
      <x:c r="H18" s="22" t="e">
        <x:f>ROUNDDOWN(#REF!*옵션!$D$11,0)</x:f>
        <x:v>#REF!</x:v>
      </x:c>
      <x:c r="I18" s="22"/>
      <x:c r="J18" s="22"/>
      <x:c r="K18" s="22"/>
      <x:c r="L18" s="22" t="e">
        <x:f t="shared" si="0"/>
        <x:v>#REF!</x:v>
      </x:c>
      <x:c r="M18" s="21"/>
    </x:row>
    <x:row r="19" spans="2:13" customHeight="1">
      <x:c r="B19" s="17" t="s">
        <x:v>515</x:v>
      </x:c>
      <x:c r="C19" s="19" t="s">
        <x:v>266</x:v>
      </x:c>
      <x:c r="D19" s="19" t="s">
        <x:v>31</x:v>
      </x:c>
      <x:c r="E19" s="19" t="s">
        <x:v>422</x:v>
      </x:c>
      <x:c r="F19" s="20" t="s">
        <x:v>442</x:v>
      </x:c>
      <x:c r="G19" s="21">
        <x:v>3</x:v>
      </x:c>
      <x:c r="H19" s="22" t="e">
        <x:f>ROUNDDOWN(#REF!*옵션!$D$11,0)</x:f>
        <x:v>#REF!</x:v>
      </x:c>
      <x:c r="I19" s="22"/>
      <x:c r="J19" s="22"/>
      <x:c r="K19" s="22"/>
      <x:c r="L19" s="22" t="e">
        <x:f t="shared" si="0"/>
        <x:v>#REF!</x:v>
      </x:c>
      <x:c r="M19" s="21"/>
    </x:row>
    <x:row r="20" spans="2:13" customHeight="1">
      <x:c r="B20" s="17" t="s">
        <x:v>242</x:v>
      </x:c>
      <x:c r="C20" s="19" t="s">
        <x:v>262</x:v>
      </x:c>
      <x:c r="D20" s="19" t="s">
        <x:v>289</x:v>
      </x:c>
      <x:c r="E20" s="19" t="s">
        <x:v>346</x:v>
      </x:c>
      <x:c r="F20" s="20" t="s">
        <x:v>442</x:v>
      </x:c>
      <x:c r="G20" s="21">
        <x:v>154</x:v>
      </x:c>
      <x:c r="H20" s="22" t="e">
        <x:f>ROUNDDOWN(#REF!*옵션!$D$22,0)</x:f>
        <x:v>#REF!</x:v>
      </x:c>
      <x:c r="I20" s="22"/>
      <x:c r="J20" s="22"/>
      <x:c r="K20" s="22"/>
      <x:c r="L20" s="22" t="e">
        <x:f t="shared" si="0"/>
        <x:v>#REF!</x:v>
      </x:c>
      <x:c r="M20" s="21"/>
    </x:row>
    <x:row r="21" spans="2:13" customHeight="1">
      <x:c r="B21" s="17" t="s">
        <x:v>476</x:v>
      </x:c>
      <x:c r="C21" s="19" t="s">
        <x:v>645</x:v>
      </x:c>
      <x:c r="D21" s="19" t="s">
        <x:v>89</x:v>
      </x:c>
      <x:c r="E21" s="19" t="s">
        <x:v>617</x:v>
      </x:c>
      <x:c r="F21" s="20" t="s">
        <x:v>442</x:v>
      </x:c>
      <x:c r="G21" s="21">
        <x:v>284.875</x:v>
      </x:c>
      <x:c r="H21" s="22" t="e">
        <x:f>ROUNDDOWN(#REF!*옵션!$D$21,0)</x:f>
        <x:v>#REF!</x:v>
      </x:c>
      <x:c r="I21" s="22"/>
      <x:c r="J21" s="22"/>
      <x:c r="K21" s="22"/>
      <x:c r="L21" s="22" t="e">
        <x:f t="shared" si="0"/>
        <x:v>#REF!</x:v>
      </x:c>
      <x:c r="M21" s="21"/>
    </x:row>
    <x:row r="22" spans="2:13" customHeight="1">
      <x:c r="B22" s="17" t="s">
        <x:v>244</x:v>
      </x:c>
      <x:c r="C22" s="19" t="s">
        <x:v>626</x:v>
      </x:c>
      <x:c r="D22" s="19" t="s">
        <x:v>89</x:v>
      </x:c>
      <x:c r="E22" s="19" t="s">
        <x:v>569</x:v>
      </x:c>
      <x:c r="F22" s="20" t="s">
        <x:v>442</x:v>
      </x:c>
      <x:c r="G22" s="21">
        <x:v>154.80000000000001</x:v>
      </x:c>
      <x:c r="H22" s="22" t="e">
        <x:f>ROUNDDOWN(#REF!*옵션!$D$21,0)</x:f>
        <x:v>#REF!</x:v>
      </x:c>
      <x:c r="I22" s="22"/>
      <x:c r="J22" s="22"/>
      <x:c r="K22" s="22"/>
      <x:c r="L22" s="22" t="e">
        <x:f t="shared" si="0"/>
        <x:v>#REF!</x:v>
      </x:c>
      <x:c r="M22" s="21"/>
    </x:row>
    <x:row r="23" spans="2:13" customHeight="1">
      <x:c r="B23" s="17" t="s">
        <x:v>246</x:v>
      </x:c>
      <x:c r="C23" s="19" t="s">
        <x:v>278</x:v>
      </x:c>
      <x:c r="D23" s="19" t="s">
        <x:v>89</x:v>
      </x:c>
      <x:c r="E23" s="19" t="s">
        <x:v>591</x:v>
      </x:c>
      <x:c r="F23" s="20" t="s">
        <x:v>442</x:v>
      </x:c>
      <x:c r="G23" s="21">
        <x:v>30.100000000000001</x:v>
      </x:c>
      <x:c r="H23" s="22" t="e">
        <x:f>ROUNDDOWN(#REF!*옵션!$D$21,0)</x:f>
        <x:v>#REF!</x:v>
      </x:c>
      <x:c r="I23" s="22"/>
      <x:c r="J23" s="22"/>
      <x:c r="K23" s="22"/>
      <x:c r="L23" s="22" t="e">
        <x:f t="shared" si="0"/>
        <x:v>#REF!</x:v>
      </x:c>
      <x:c r="M23" s="21"/>
    </x:row>
    <x:row r="24" spans="2:13" customHeight="1">
      <x:c r="B24" s="17" t="s">
        <x:v>525</x:v>
      </x:c>
      <x:c r="C24" s="19" t="s">
        <x:v>647</x:v>
      </x:c>
      <x:c r="D24" s="19" t="s">
        <x:v>37</x:v>
      </x:c>
      <x:c r="E24" s="19" t="s">
        <x:v>54</x:v>
      </x:c>
      <x:c r="F24" s="20" t="s">
        <x:v>442</x:v>
      </x:c>
      <x:c r="G24" s="21">
        <x:v>115.02500000000001</x:v>
      </x:c>
      <x:c r="H24" s="22" t="e">
        <x:f>ROUNDDOWN(#REF!*옵션!$D$21,0)</x:f>
        <x:v>#REF!</x:v>
      </x:c>
      <x:c r="I24" s="22"/>
      <x:c r="J24" s="22"/>
      <x:c r="K24" s="22"/>
      <x:c r="L24" s="22" t="e">
        <x:f t="shared" si="0"/>
        <x:v>#REF!</x:v>
      </x:c>
      <x:c r="M24" s="21"/>
    </x:row>
    <x:row r="25" spans="2:13" customHeight="1">
      <x:c r="B25" s="17" t="s">
        <x:v>488</x:v>
      </x:c>
      <x:c r="C25" s="19" t="s">
        <x:v>635</x:v>
      </x:c>
      <x:c r="D25" s="19" t="s">
        <x:v>241</x:v>
      </x:c>
      <x:c r="E25" s="19" t="s">
        <x:v>21</x:v>
      </x:c>
      <x:c r="F25" s="20" t="s">
        <x:v>442</x:v>
      </x:c>
      <x:c r="G25" s="21">
        <x:v>50.524999999999999</x:v>
      </x:c>
      <x:c r="H25" s="22" t="e">
        <x:f>ROUNDDOWN(#REF!*옵션!$D$21,0)</x:f>
        <x:v>#REF!</x:v>
      </x:c>
      <x:c r="I25" s="22"/>
      <x:c r="J25" s="22"/>
      <x:c r="K25" s="22"/>
      <x:c r="L25" s="22" t="e">
        <x:f t="shared" si="0"/>
        <x:v>#REF!</x:v>
      </x:c>
      <x:c r="M25" s="21"/>
    </x:row>
    <x:row r="26" spans="2:13" customHeight="1">
      <x:c r="B26" s="17" t="s">
        <x:v>164</x:v>
      </x:c>
      <x:c r="C26" s="19" t="s">
        <x:v>643</x:v>
      </x:c>
      <x:c r="D26" s="19" t="s">
        <x:v>70</x:v>
      </x:c>
      <x:c r="E26" s="19" t="s">
        <x:v>575</x:v>
      </x:c>
      <x:c r="F26" s="20" t="s">
        <x:v>433</x:v>
      </x:c>
      <x:c r="G26" s="21">
        <x:v>1</x:v>
      </x:c>
      <x:c r="H26" s="22" t="e">
        <x:f>ROUNDDOWN(#REF!*옵션!$D$11,0)</x:f>
        <x:v>#REF!</x:v>
      </x:c>
      <x:c r="I26" s="22"/>
      <x:c r="J26" s="22"/>
      <x:c r="K26" s="22"/>
      <x:c r="L26" s="22" t="e">
        <x:f t="shared" si="0"/>
        <x:v>#REF!</x:v>
      </x:c>
      <x:c r="M26" s="21"/>
    </x:row>
    <x:row r="27" spans="2:13" customHeight="1">
      <x:c r="B27" s="17" t="s">
        <x:v>514</x:v>
      </x:c>
      <x:c r="C27" s="19" t="s">
        <x:v>648</x:v>
      </x:c>
      <x:c r="D27" s="19" t="s">
        <x:v>70</x:v>
      </x:c>
      <x:c r="E27" s="19" t="s">
        <x:v>581</x:v>
      </x:c>
      <x:c r="F27" s="20" t="s">
        <x:v>433</x:v>
      </x:c>
      <x:c r="G27" s="21">
        <x:v>3</x:v>
      </x:c>
      <x:c r="H27" s="22" t="e">
        <x:f>ROUNDDOWN(#REF!*옵션!$D$11,0)</x:f>
        <x:v>#REF!</x:v>
      </x:c>
      <x:c r="I27" s="22"/>
      <x:c r="J27" s="22"/>
      <x:c r="K27" s="22"/>
      <x:c r="L27" s="22" t="e">
        <x:f t="shared" si="0"/>
        <x:v>#REF!</x:v>
      </x:c>
      <x:c r="M27" s="21"/>
    </x:row>
    <x:row r="28" spans="2:13" customHeight="1">
      <x:c r="B28" s="17" t="s">
        <x:v>188</x:v>
      </x:c>
      <x:c r="C28" s="19" t="s">
        <x:v>654</x:v>
      </x:c>
      <x:c r="D28" s="19" t="s">
        <x:v>86</x:v>
      </x:c>
      <x:c r="E28" s="19" t="s">
        <x:v>163</x:v>
      </x:c>
      <x:c r="F28" s="20" t="s">
        <x:v>433</x:v>
      </x:c>
      <x:c r="G28" s="21">
        <x:v>6</x:v>
      </x:c>
      <x:c r="H28" s="22" t="e">
        <x:f>ROUNDDOWN(#REF!*옵션!$D$11,0)</x:f>
        <x:v>#REF!</x:v>
      </x:c>
      <x:c r="I28" s="22"/>
      <x:c r="J28" s="22"/>
      <x:c r="K28" s="22"/>
      <x:c r="L28" s="22" t="e">
        <x:f t="shared" si="0"/>
        <x:v>#REF!</x:v>
      </x:c>
      <x:c r="M28" s="21"/>
    </x:row>
    <x:row r="29" spans="2:13" customHeight="1">
      <x:c r="B29" s="17" t="s">
        <x:v>519</x:v>
      </x:c>
      <x:c r="C29" s="19" t="s">
        <x:v>655</x:v>
      </x:c>
      <x:c r="D29" s="19" t="s">
        <x:v>86</x:v>
      </x:c>
      <x:c r="E29" s="19" t="s">
        <x:v>228</x:v>
      </x:c>
      <x:c r="F29" s="20" t="s">
        <x:v>433</x:v>
      </x:c>
      <x:c r="G29" s="21">
        <x:v>2</x:v>
      </x:c>
      <x:c r="H29" s="22" t="e">
        <x:f>ROUNDDOWN(#REF!*옵션!$D$11,0)</x:f>
        <x:v>#REF!</x:v>
      </x:c>
      <x:c r="I29" s="22"/>
      <x:c r="J29" s="22"/>
      <x:c r="K29" s="22"/>
      <x:c r="L29" s="22" t="e">
        <x:f t="shared" si="0"/>
        <x:v>#REF!</x:v>
      </x:c>
      <x:c r="M29" s="21"/>
    </x:row>
    <x:row r="30" spans="2:13" customHeight="1">
      <x:c r="B30" s="17" t="s">
        <x:v>189</x:v>
      </x:c>
      <x:c r="C30" s="19" t="s">
        <x:v>295</x:v>
      </x:c>
      <x:c r="D30" s="19" t="s">
        <x:v>29</x:v>
      </x:c>
      <x:c r="E30" s="19" t="s">
        <x:v>106</x:v>
      </x:c>
      <x:c r="F30" s="20" t="s">
        <x:v>433</x:v>
      </x:c>
      <x:c r="G30" s="21">
        <x:v>1</x:v>
      </x:c>
      <x:c r="H30" s="22" t="e">
        <x:f>ROUNDDOWN(#REF!*옵션!$D$11,0)</x:f>
        <x:v>#REF!</x:v>
      </x:c>
      <x:c r="I30" s="22"/>
      <x:c r="J30" s="22"/>
      <x:c r="K30" s="22"/>
      <x:c r="L30" s="22" t="e">
        <x:f t="shared" si="0"/>
        <x:v>#REF!</x:v>
      </x:c>
      <x:c r="M30" s="21"/>
    </x:row>
    <x:row r="31" spans="2:13" customHeight="1">
      <x:c r="B31" s="17" t="s">
        <x:v>497</x:v>
      </x:c>
      <x:c r="C31" s="19" t="s">
        <x:v>252</x:v>
      </x:c>
      <x:c r="D31" s="19" t="s">
        <x:v>67</x:v>
      </x:c>
      <x:c r="E31" s="19" t="s">
        <x:v>344</x:v>
      </x:c>
      <x:c r="F31" s="20" t="s">
        <x:v>452</x:v>
      </x:c>
      <x:c r="G31" s="21">
        <x:v>1</x:v>
      </x:c>
      <x:c r="H31" s="22" t="e">
        <x:f>ROUNDDOWN(#REF!*옵션!$D$11,0)</x:f>
        <x:v>#REF!</x:v>
      </x:c>
      <x:c r="I31" s="22"/>
      <x:c r="J31" s="22"/>
      <x:c r="K31" s="22"/>
      <x:c r="L31" s="22" t="e">
        <x:f t="shared" si="0"/>
        <x:v>#REF!</x:v>
      </x:c>
      <x:c r="M31" s="21"/>
    </x:row>
    <x:row r="32" spans="2:13" customHeight="1">
      <x:c r="B32" s="17" t="s">
        <x:v>144</x:v>
      </x:c>
      <x:c r="C32" s="19" t="s">
        <x:v>279</x:v>
      </x:c>
      <x:c r="D32" s="19" t="s">
        <x:v>87</x:v>
      </x:c>
      <x:c r="E32" s="19" t="s">
        <x:v>110</x:v>
      </x:c>
      <x:c r="F32" s="20" t="s">
        <x:v>439</x:v>
      </x:c>
      <x:c r="G32" s="21">
        <x:v>12.212999999999999</x:v>
      </x:c>
      <x:c r="H32" s="22"/>
      <x:c r="I32" s="22" t="e">
        <x:f>ROUNDDOWN(#REF!,0)</x:f>
        <x:v>#REF!</x:v>
      </x:c>
      <x:c r="J32" s="22"/>
      <x:c r="K32" s="22"/>
      <x:c r="L32" s="22" t="e">
        <x:f t="shared" si="0"/>
        <x:v>#REF!</x:v>
      </x:c>
      <x:c r="M32" s="21"/>
    </x:row>
    <x:row r="33" spans="2:13" customHeight="1">
      <x:c r="B33" s="17" t="s">
        <x:v>166</x:v>
      </x:c>
      <x:c r="C33" s="19" t="s">
        <x:v>629</x:v>
      </x:c>
      <x:c r="D33" s="19" t="s">
        <x:v>87</x:v>
      </x:c>
      <x:c r="E33" s="19" t="s">
        <x:v>72</x:v>
      </x:c>
      <x:c r="F33" s="20" t="s">
        <x:v>439</x:v>
      </x:c>
      <x:c r="G33" s="21">
        <x:v>27.7319</x:v>
      </x:c>
      <x:c r="H33" s="22"/>
      <x:c r="I33" s="22" t="e">
        <x:f>ROUNDDOWN(#REF!,0)</x:f>
        <x:v>#REF!</x:v>
      </x:c>
      <x:c r="J33" s="22"/>
      <x:c r="K33" s="22"/>
      <x:c r="L33" s="22" t="e">
        <x:f t="shared" si="0"/>
        <x:v>#REF!</x:v>
      </x:c>
      <x:c r="M33" s="21"/>
    </x:row>
    <x:row r="34" spans="2:13" customHeight="1">
      <x:c r="B34" s="17" t="s">
        <x:v>495</x:v>
      </x:c>
      <x:c r="C34" s="19" t="s">
        <x:v>260</x:v>
      </x:c>
      <x:c r="D34" s="19" t="s">
        <x:v>87</x:v>
      </x:c>
      <x:c r="E34" s="19" t="s">
        <x:v>98</x:v>
      </x:c>
      <x:c r="F34" s="20" t="s">
        <x:v>439</x:v>
      </x:c>
      <x:c r="G34" s="21">
        <x:v>8.0890000000000004</x:v>
      </x:c>
      <x:c r="H34" s="22"/>
      <x:c r="I34" s="22" t="e">
        <x:f>ROUNDDOWN(#REF!,0)</x:f>
        <x:v>#REF!</x:v>
      </x:c>
      <x:c r="J34" s="22"/>
      <x:c r="K34" s="22"/>
      <x:c r="L34" s="22" t="e">
        <x:f t="shared" si="0"/>
        <x:v>#REF!</x:v>
      </x:c>
      <x:c r="M34" s="21"/>
    </x:row>
    <x:row r="35" spans="2:13" customHeight="1">
      <x:c r="B35" s="17" t="s">
        <x:v>140</x:v>
      </x:c>
      <x:c r="C35" s="19" t="s">
        <x:v>247</x:v>
      </x:c>
      <x:c r="D35" s="19" t="s">
        <x:v>87</x:v>
      </x:c>
      <x:c r="E35" s="19" t="s">
        <x:v>44</x:v>
      </x:c>
      <x:c r="F35" s="20" t="s">
        <x:v>439</x:v>
      </x:c>
      <x:c r="G35" s="21">
        <x:v>4.3907999999999996</x:v>
      </x:c>
      <x:c r="H35" s="22"/>
      <x:c r="I35" s="22" t="e">
        <x:f>ROUNDDOWN(#REF!,0)</x:f>
        <x:v>#REF!</x:v>
      </x:c>
      <x:c r="J35" s="22"/>
      <x:c r="K35" s="22"/>
      <x:c r="L35" s="22" t="e">
        <x:f t="shared" si="0"/>
        <x:v>#REF!</x:v>
      </x:c>
      <x:c r="M35" s="21"/>
    </x:row>
    <x:row r="36" spans="2:13" customHeight="1">
      <x:c r="B36" s="17" t="s">
        <x:v>518</x:v>
      </x:c>
      <x:c r="C36" s="19" t="s">
        <x:v>632</x:v>
      </x:c>
      <x:c r="D36" s="19" t="s">
        <x:v>87</x:v>
      </x:c>
      <x:c r="E36" s="19" t="s">
        <x:v>173</x:v>
      </x:c>
      <x:c r="F36" s="20" t="s">
        <x:v>439</x:v>
      </x:c>
      <x:c r="G36" s="21">
        <x:v>0.059999999999999998</x:v>
      </x:c>
      <x:c r="H36" s="22"/>
      <x:c r="I36" s="22" t="e">
        <x:f>ROUNDDOWN(#REF!,0)</x:f>
        <x:v>#REF!</x:v>
      </x:c>
      <x:c r="J36" s="22"/>
      <x:c r="K36" s="22"/>
      <x:c r="L36" s="22" t="e">
        <x:f t="shared" si="0"/>
        <x:v>#REF!</x:v>
      </x:c>
      <x:c r="M36" s="21"/>
    </x:row>
    <x:row r="37" spans="2:13" customHeight="1">
      <x:c r="B37" s="17" t="s">
        <x:v>507</x:v>
      </x:c>
      <x:c r="C37" s="19" t="s">
        <x:v>649</x:v>
      </x:c>
      <x:c r="D37" s="19" t="s">
        <x:v>87</x:v>
      </x:c>
      <x:c r="E37" s="19" t="s">
        <x:v>49</x:v>
      </x:c>
      <x:c r="F37" s="20" t="s">
        <x:v>439</x:v>
      </x:c>
      <x:c r="G37" s="21">
        <x:v>1.8644000000000001</x:v>
      </x:c>
      <x:c r="H37" s="22"/>
      <x:c r="I37" s="22" t="e">
        <x:f>ROUNDDOWN(#REF!,0)</x:f>
        <x:v>#REF!</x:v>
      </x:c>
      <x:c r="J37" s="22"/>
      <x:c r="K37" s="22"/>
      <x:c r="L37" s="22" t="e">
        <x:f t="shared" si="0"/>
        <x:v>#REF!</x:v>
      </x:c>
      <x:c r="M37" s="21"/>
    </x:row>
    <x:row r="38" spans="2:13" customHeight="1">
      <x:c r="B38" s="17" t="s">
        <x:v>520</x:v>
      </x:c>
      <x:c r="C38" s="19" t="s">
        <x:v>275</x:v>
      </x:c>
      <x:c r="D38" s="19" t="s">
        <x:v>87</x:v>
      </x:c>
      <x:c r="E38" s="19" t="s">
        <x:v>131</x:v>
      </x:c>
      <x:c r="F38" s="20" t="s">
        <x:v>439</x:v>
      </x:c>
      <x:c r="G38" s="21">
        <x:v>1.1140000000000001</x:v>
      </x:c>
      <x:c r="H38" s="22"/>
      <x:c r="I38" s="22" t="e">
        <x:f>ROUNDDOWN(#REF!,0)</x:f>
        <x:v>#REF!</x:v>
      </x:c>
      <x:c r="J38" s="22"/>
      <x:c r="K38" s="22"/>
      <x:c r="L38" s="22" t="e">
        <x:f t="shared" si="0"/>
        <x:v>#REF!</x:v>
      </x:c>
      <x:c r="M38" s="21"/>
    </x:row>
    <x:row r="39" spans="2:13" customHeight="1">
      <x:c r="B39" s="17" t="s">
        <x:v>490</x:v>
      </x:c>
      <x:c r="C39" s="19" t="s">
        <x:v>248</x:v>
      </x:c>
      <x:c r="D39" s="19" t="s">
        <x:v>87</x:v>
      </x:c>
      <x:c r="E39" s="19" t="s">
        <x:v>39</x:v>
      </x:c>
      <x:c r="F39" s="20" t="s">
        <x:v>439</x:v>
      </x:c>
      <x:c r="G39" s="21">
        <x:v>1.0522</x:v>
      </x:c>
      <x:c r="H39" s="22"/>
      <x:c r="I39" s="22" t="e">
        <x:f>ROUNDDOWN(#REF!,0)</x:f>
        <x:v>#REF!</x:v>
      </x:c>
      <x:c r="J39" s="22"/>
      <x:c r="K39" s="22"/>
      <x:c r="L39" s="22" t="e">
        <x:f t="shared" si="0"/>
        <x:v>#REF!</x:v>
      </x:c>
      <x:c r="M39" s="21"/>
    </x:row>
    <x:row r="40" spans="2:13" customHeight="1">
      <x:c r="B40" s="17" t="s">
        <x:v>524</x:v>
      </x:c>
      <x:c r="C40" s="19" t="s">
        <x:v>634</x:v>
      </x:c>
      <x:c r="D40" s="19" t="s">
        <x:v>87</x:v>
      </x:c>
      <x:c r="E40" s="19" t="s">
        <x:v>169</x:v>
      </x:c>
      <x:c r="F40" s="20" t="s">
        <x:v>439</x:v>
      </x:c>
      <x:c r="G40" s="21">
        <x:v>1.2</x:v>
      </x:c>
      <x:c r="H40" s="22"/>
      <x:c r="I40" s="22" t="e">
        <x:f>ROUNDDOWN(#REF!,0)</x:f>
        <x:v>#REF!</x:v>
      </x:c>
      <x:c r="J40" s="22"/>
      <x:c r="K40" s="22"/>
      <x:c r="L40" s="22" t="e">
        <x:f t="shared" si="0"/>
        <x:v>#REF!</x:v>
      </x:c>
      <x:c r="M40" s="21"/>
    </x:row>
    <x:row r="41" spans="2:13" customHeight="1">
      <x:c r="B41" s="17" t="s">
        <x:v>493</x:v>
      </x:c>
      <x:c r="C41" s="19" t="s">
        <x:v>633</x:v>
      </x:c>
      <x:c r="D41" s="19" t="s">
        <x:v>87</x:v>
      </x:c>
      <x:c r="E41" s="19" t="s">
        <x:v>85</x:v>
      </x:c>
      <x:c r="F41" s="20" t="s">
        <x:v>439</x:v>
      </x:c>
      <x:c r="G41" s="21">
        <x:v>0.66000000000000003</x:v>
      </x:c>
      <x:c r="H41" s="22"/>
      <x:c r="I41" s="22" t="e">
        <x:f>ROUNDDOWN(#REF!,0)</x:f>
        <x:v>#REF!</x:v>
      </x:c>
      <x:c r="J41" s="22"/>
      <x:c r="K41" s="22"/>
      <x:c r="L41" s="22" t="e">
        <x:f t="shared" si="0"/>
        <x:v>#REF!</x:v>
      </x:c>
      <x:c r="M41" s="21"/>
    </x:row>
    <x:row r="42" spans="2:13" customHeight="1">
      <x:c r="B42" s="17" t="s">
        <x:v>167</x:v>
      </x:c>
      <x:c r="C42" s="19" t="s">
        <x:v>274</x:v>
      </x:c>
      <x:c r="D42" s="19" t="s">
        <x:v>87</x:v>
      </x:c>
      <x:c r="E42" s="19" t="s">
        <x:v>391</x:v>
      </x:c>
      <x:c r="F42" s="20" t="s">
        <x:v>439</x:v>
      </x:c>
      <x:c r="G42" s="21">
        <x:v>1.2</x:v>
      </x:c>
      <x:c r="H42" s="22"/>
      <x:c r="I42" s="22" t="e">
        <x:f>ROUNDDOWN(#REF!,0)</x:f>
        <x:v>#REF!</x:v>
      </x:c>
      <x:c r="J42" s="22"/>
      <x:c r="K42" s="22"/>
      <x:c r="L42" s="22" t="e">
        <x:f t="shared" si="0"/>
        <x:v>#REF!</x:v>
      </x:c>
      <x:c r="M42" s="21"/>
    </x:row>
    <x:row r="43" spans="3:13" customHeight="1">
      <x:c r="C43" s="19"/>
      <x:c r="D43" s="19"/>
      <x:c r="E43" s="19"/>
      <x:c r="F43" s="20"/>
      <x:c r="G43" s="21"/>
      <x:c r="H43" s="22"/>
      <x:c r="I43" s="22"/>
      <x:c r="J43" s="22"/>
      <x:c r="K43" s="22"/>
      <x:c r="L43" s="22"/>
      <x:c r="M43" s="21"/>
    </x:row>
    <x:row r="44" spans="3:13" customHeight="1">
      <x:c r="C44" s="19"/>
      <x:c r="D44" s="19"/>
      <x:c r="E44" s="19"/>
      <x:c r="F44" s="20"/>
      <x:c r="G44" s="21"/>
      <x:c r="H44" s="22"/>
      <x:c r="I44" s="22"/>
      <x:c r="J44" s="22"/>
      <x:c r="K44" s="22"/>
      <x:c r="L44" s="22"/>
      <x:c r="M44" s="21"/>
    </x:row>
    <x:row r="45" spans="3:13" customHeight="1">
      <x:c r="C45" s="19"/>
      <x:c r="D45" s="19"/>
      <x:c r="E45" s="19"/>
      <x:c r="F45" s="20"/>
      <x:c r="G45" s="21"/>
      <x:c r="H45" s="22"/>
      <x:c r="I45" s="22"/>
      <x:c r="J45" s="22"/>
      <x:c r="K45" s="22"/>
      <x:c r="L45" s="22"/>
      <x:c r="M45" s="21"/>
    </x:row>
    <x:row r="46" spans="3:13" customHeight="1">
      <x:c r="C46" s="19"/>
      <x:c r="D46" s="19"/>
      <x:c r="E46" s="19"/>
      <x:c r="F46" s="20"/>
      <x:c r="G46" s="21"/>
      <x:c r="H46" s="22"/>
      <x:c r="I46" s="22"/>
      <x:c r="J46" s="22"/>
      <x:c r="K46" s="22"/>
      <x:c r="L46" s="22"/>
      <x:c r="M46" s="21"/>
    </x:row>
    <x:row r="47" spans="3:13" customHeight="1">
      <x:c r="C47" s="19"/>
      <x:c r="D47" s="19"/>
      <x:c r="E47" s="19"/>
      <x:c r="F47" s="20"/>
      <x:c r="G47" s="21"/>
      <x:c r="H47" s="22"/>
      <x:c r="I47" s="22"/>
      <x:c r="J47" s="22"/>
      <x:c r="K47" s="22"/>
      <x:c r="L47" s="22"/>
      <x:c r="M47" s="21"/>
    </x:row>
    <x:row r="48" spans="3:13" customHeight="1">
      <x:c r="C48" s="19"/>
      <x:c r="D48" s="19"/>
      <x:c r="E48" s="19"/>
      <x:c r="F48" s="20"/>
      <x:c r="G48" s="21"/>
      <x:c r="H48" s="22"/>
      <x:c r="I48" s="22"/>
      <x:c r="J48" s="22"/>
      <x:c r="K48" s="22"/>
      <x:c r="L48" s="22"/>
      <x:c r="M48" s="21"/>
    </x:row>
    <x:row r="49" spans="3:13" customHeight="1">
      <x:c r="C49" s="19"/>
      <x:c r="D49" s="19"/>
      <x:c r="E49" s="19"/>
      <x:c r="F49" s="20"/>
      <x:c r="G49" s="21"/>
      <x:c r="H49" s="22"/>
      <x:c r="I49" s="22"/>
      <x:c r="J49" s="22"/>
      <x:c r="K49" s="22"/>
      <x:c r="L49" s="22"/>
      <x:c r="M49" s="21"/>
    </x:row>
    <x:row r="50" spans="3:13" customHeight="1">
      <x:c r="C50" s="19"/>
      <x:c r="D50" s="19"/>
      <x:c r="E50" s="19"/>
      <x:c r="F50" s="20"/>
      <x:c r="G50" s="21"/>
      <x:c r="H50" s="22"/>
      <x:c r="I50" s="22"/>
      <x:c r="J50" s="22"/>
      <x:c r="K50" s="22"/>
      <x:c r="L50" s="22"/>
      <x:c r="M50" s="21"/>
    </x:row>
    <x:row r="51" spans="3:13" customHeight="1">
      <x:c r="C51" s="19"/>
      <x:c r="D51" s="19"/>
      <x:c r="E51" s="19"/>
      <x:c r="F51" s="20"/>
      <x:c r="G51" s="21"/>
      <x:c r="H51" s="22"/>
      <x:c r="I51" s="22"/>
      <x:c r="J51" s="22"/>
      <x:c r="K51" s="22"/>
      <x:c r="L51" s="22"/>
      <x:c r="M51" s="21"/>
    </x:row>
    <x:row r="52" spans="3:13" customHeight="1">
      <x:c r="C52" s="19"/>
      <x:c r="D52" s="19"/>
      <x:c r="E52" s="19"/>
      <x:c r="F52" s="20"/>
      <x:c r="G52" s="21"/>
      <x:c r="H52" s="22"/>
      <x:c r="I52" s="22"/>
      <x:c r="J52" s="22"/>
      <x:c r="K52" s="22"/>
      <x:c r="L52" s="22"/>
      <x:c r="M52" s="21"/>
    </x:row>
    <x:row r="53" spans="3:13" customHeight="1">
      <x:c r="C53" s="19"/>
      <x:c r="D53" s="19"/>
      <x:c r="E53" s="19"/>
      <x:c r="F53" s="20"/>
      <x:c r="G53" s="21"/>
      <x:c r="H53" s="22"/>
      <x:c r="I53" s="22"/>
      <x:c r="J53" s="22"/>
      <x:c r="K53" s="22"/>
      <x:c r="L53" s="22"/>
      <x:c r="M53" s="21"/>
    </x:row>
    <x:row r="54" spans="3:13" customHeight="1">
      <x:c r="C54" s="19"/>
      <x:c r="D54" s="19"/>
      <x:c r="E54" s="19"/>
      <x:c r="F54" s="20"/>
      <x:c r="G54" s="21"/>
      <x:c r="H54" s="22"/>
      <x:c r="I54" s="22"/>
      <x:c r="J54" s="22"/>
      <x:c r="K54" s="22"/>
      <x:c r="L54" s="22"/>
      <x:c r="M54" s="21"/>
    </x:row>
    <x:row r="55" spans="3:13" customHeight="1">
      <x:c r="C55" s="19"/>
      <x:c r="D55" s="19"/>
      <x:c r="E55" s="19"/>
      <x:c r="F55" s="20"/>
      <x:c r="G55" s="21"/>
      <x:c r="H55" s="22"/>
      <x:c r="I55" s="22"/>
      <x:c r="J55" s="22"/>
      <x:c r="K55" s="22"/>
      <x:c r="L55" s="22"/>
      <x:c r="M55" s="21"/>
    </x:row>
  </x:sheetData>
  <x:mergeCells count="13">
    <x:mergeCell ref="C1:H1"/>
    <x:mergeCell ref="K1:L1"/>
    <x:mergeCell ref="C2:C3"/>
    <x:mergeCell ref="D2:D3"/>
    <x:mergeCell ref="E2:E3"/>
    <x:mergeCell ref="F2:F3"/>
    <x:mergeCell ref="G2:G3"/>
    <x:mergeCell ref="H2:H3"/>
    <x:mergeCell ref="I2:I3"/>
    <x:mergeCell ref="J2:J3"/>
    <x:mergeCell ref="K2:K3"/>
    <x:mergeCell ref="L2:L3"/>
    <x:mergeCell ref="M2:M3"/>
  </x:mergeCells>
  <x:printOptions horizontalCentered="1" verticalCentered="1" headings="0" gridLines="0" gridLinesSet="1"/>
  <x:pageMargins left="0.74750000238418579102" right="0.35430556535720825195" top="0.59041666984558105469" bottom="0.59041666984558105469" header="0.51138889789581298828" footer="0.47236111760139465332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M44"/>
  <x:sheetViews>
    <x:sheetView topLeftCell="A1" zoomScaleNormal="100" zoomScaleSheetLayoutView="100" workbookViewId="0">
      <x:selection activeCell="C2" activeCellId="0" sqref="C2:C3"/>
    </x:sheetView>
  </x:sheetViews>
  <x:sheetFormatPr defaultColWidth="8.88671875" defaultRowHeight="13.55000000000000071054"/>
  <x:cols>
    <x:col min="1" max="1" width="36.109375" style="1" customWidth="1"/>
    <x:col min="2" max="2" width="15.109375" style="2" bestFit="1" customWidth="1"/>
    <x:col min="3" max="6" width="15.109375" style="2" customWidth="1"/>
    <x:col min="7" max="7" width="8.6640625" style="2" customWidth="1"/>
    <x:col min="8" max="8" width="8.77734375" style="2" customWidth="1"/>
    <x:col min="9" max="16384" width="8.88671875" style="2"/>
  </x:cols>
  <x:sheetData>
    <x:row r="1" spans="1:8" ht="14.30000000000000071054">
      <x:c r="A1" s="11" t="s">
        <x:v>403</x:v>
      </x:c>
      <x:c r="B1" s="12" t="s">
        <x:v>421</x:v>
      </x:c>
      <x:c r="C1" s="12" t="s">
        <x:v>425</x:v>
      </x:c>
      <x:c r="D1" s="12" t="s">
        <x:v>410</x:v>
      </x:c>
      <x:c r="E1" s="12" t="s">
        <x:v>403</x:v>
      </x:c>
      <x:c r="F1" s="13" t="s">
        <x:v>423</x:v>
      </x:c>
      <x:c r="H1" s="10"/>
    </x:row>
    <x:row r="2" spans="1:6">
      <x:c r="A2" s="5" t="s">
        <x:v>105</x:v>
      </x:c>
      <x:c r="B2" s="8" t="e">
        <x:f>#REF!</x:f>
        <x:v>#REF!</x:v>
      </x:c>
      <x:c r="C2" s="8" t="e">
        <x:f>#REF!</x:f>
        <x:v>#REF!</x:v>
      </x:c>
      <x:c r="D2" s="8" t="e">
        <x:f>#REF!</x:f>
        <x:v>#REF!</x:v>
      </x:c>
      <x:c r="E2" s="8"/>
      <x:c r="F2" s="8" t="e">
        <x:f>SUM(B2,C2,D2)</x:f>
        <x:v>#REF!</x:v>
      </x:c>
    </x:row>
    <x:row r="3" spans="1:13">
      <x:c r="A3" s="3" t="s">
        <x:v>47</x:v>
      </x:c>
      <x:c r="B3" s="9"/>
      <x:c r="C3" s="9"/>
      <x:c r="D3" s="9"/>
      <x:c r="E3" s="9"/>
      <x:c r="F3" s="8">
        <x:f>SUM(B3,C3,D3)</x:f>
        <x:v>0</x:v>
      </x:c>
      <x:c r="H3" s="165" t="s">
        <x:v>492</x:v>
      </x:c>
      <x:c r="I3" s="166"/>
      <x:c r="J3" s="166"/>
      <x:c r="K3" s="166"/>
      <x:c r="L3" s="166"/>
      <x:c r="M3" s="167"/>
    </x:row>
    <x:row r="4" spans="1:13">
      <x:c r="A4" s="3" t="s">
        <x:v>403</x:v>
      </x:c>
      <x:c r="B4" s="9"/>
      <x:c r="C4" s="9"/>
      <x:c r="D4" s="9"/>
      <x:c r="E4" s="9"/>
      <x:c r="F4" s="9"/>
      <x:c r="H4" s="168"/>
      <x:c r="I4" s="169"/>
      <x:c r="J4" s="169"/>
      <x:c r="K4" s="169"/>
      <x:c r="L4" s="169"/>
      <x:c r="M4" s="170"/>
    </x:row>
    <x:row r="5" spans="1:6">
      <x:c r="A5" s="3" t="s">
        <x:v>403</x:v>
      </x:c>
      <x:c r="B5" s="9"/>
      <x:c r="C5" s="9" t="s">
        <x:v>403</x:v>
      </x:c>
      <x:c r="D5" s="9"/>
      <x:c r="E5" s="9"/>
      <x:c r="F5" s="9"/>
    </x:row>
    <x:row r="6" spans="1:13">
      <x:c r="A6" s="3" t="s">
        <x:v>403</x:v>
      </x:c>
      <x:c r="B6" s="9"/>
      <x:c r="C6" s="9"/>
      <x:c r="D6" s="9"/>
      <x:c r="E6" s="9"/>
      <x:c r="F6" s="9"/>
      <x:c r="H6" s="171" t="s">
        <x:v>17</x:v>
      </x:c>
      <x:c r="I6" s="172"/>
      <x:c r="J6" s="172"/>
      <x:c r="K6" s="172"/>
      <x:c r="L6" s="172"/>
      <x:c r="M6" s="173"/>
    </x:row>
    <x:row r="7" spans="1:13">
      <x:c r="A7" s="3"/>
      <x:c r="B7" s="9"/>
      <x:c r="C7" s="9"/>
      <x:c r="D7" s="9"/>
      <x:c r="E7" s="9"/>
      <x:c r="F7" s="9"/>
      <x:c r="H7" s="174"/>
      <x:c r="I7" s="175"/>
      <x:c r="J7" s="175"/>
      <x:c r="K7" s="175"/>
      <x:c r="L7" s="175"/>
      <x:c r="M7" s="176"/>
    </x:row>
    <x:row r="8" spans="1:6">
      <x:c r="A8" s="3"/>
      <x:c r="B8" s="9"/>
      <x:c r="C8" s="9"/>
      <x:c r="D8" s="9"/>
      <x:c r="E8" s="9"/>
      <x:c r="F8" s="9"/>
    </x:row>
    <x:row r="9" spans="2:13">
      <x:c r="B9" s="15"/>
      <x:c r="C9" s="15"/>
      <x:c r="D9" s="15"/>
      <x:c r="E9" s="15"/>
      <x:c r="F9" s="15"/>
      <x:c r="H9" s="171" t="s">
        <x:v>14</x:v>
      </x:c>
      <x:c r="I9" s="172"/>
      <x:c r="J9" s="172"/>
      <x:c r="K9" s="172"/>
      <x:c r="L9" s="172"/>
      <x:c r="M9" s="173"/>
    </x:row>
    <x:row r="10" spans="1:13" ht="14.30000000000000071054">
      <x:c r="A10" s="11"/>
      <x:c r="B10" s="12" t="s">
        <x:v>119</x:v>
      </x:c>
      <x:c r="C10" s="12" t="s">
        <x:v>390</x:v>
      </x:c>
      <x:c r="D10" s="12" t="s">
        <x:v>505</x:v>
      </x:c>
      <x:c r="E10" s="12" t="s">
        <x:v>102</x:v>
      </x:c>
      <x:c r="F10" s="13"/>
      <x:c r="H10" s="174"/>
      <x:c r="I10" s="175"/>
      <x:c r="J10" s="175"/>
      <x:c r="K10" s="175"/>
      <x:c r="L10" s="175"/>
      <x:c r="M10" s="176"/>
    </x:row>
    <x:row r="11" spans="1:6">
      <x:c r="A11" s="5" t="s">
        <x:v>326</x:v>
      </x:c>
      <x:c r="B11" s="7">
        <x:v>100</x:v>
      </x:c>
      <x:c r="C11" s="7">
        <x:v>1</x:v>
      </x:c>
      <x:c r="D11" s="7">
        <x:f>$B$11/100</x:f>
        <x:v>1</x:v>
      </x:c>
      <x:c r="E11" s="7"/>
      <x:c r="F11" s="7"/>
    </x:row>
    <x:row r="12" spans="1:13">
      <x:c r="A12" s="3" t="s">
        <x:v>544</x:v>
      </x:c>
      <x:c r="B12" s="6">
        <x:v>100</x:v>
      </x:c>
      <x:c r="C12" s="6">
        <x:v>1</x:v>
      </x:c>
      <x:c r="D12" s="7">
        <x:f>$B$12/100</x:f>
        <x:v>1</x:v>
      </x:c>
      <x:c r="E12" s="6">
        <x:v>2</x:v>
      </x:c>
      <x:c r="F12" s="6"/>
      <x:c r="H12" s="171" t="s">
        <x:v>19</x:v>
      </x:c>
      <x:c r="I12" s="172"/>
      <x:c r="J12" s="172"/>
      <x:c r="K12" s="172"/>
      <x:c r="L12" s="172"/>
      <x:c r="M12" s="173"/>
    </x:row>
    <x:row r="13" spans="1:13">
      <x:c r="A13" s="3" t="s">
        <x:v>277</x:v>
      </x:c>
      <x:c r="B13" s="6">
        <x:v>100</x:v>
      </x:c>
      <x:c r="C13" s="6">
        <x:v>1</x:v>
      </x:c>
      <x:c r="D13" s="7">
        <x:f>$B$13/100</x:f>
        <x:v>1</x:v>
      </x:c>
      <x:c r="E13" s="6">
        <x:v>5</x:v>
      </x:c>
      <x:c r="F13" s="6"/>
      <x:c r="H13" s="174"/>
      <x:c r="I13" s="175"/>
      <x:c r="J13" s="175"/>
      <x:c r="K13" s="175"/>
      <x:c r="L13" s="175"/>
      <x:c r="M13" s="176"/>
    </x:row>
    <x:row r="14" spans="1:6">
      <x:c r="A14" s="3"/>
      <x:c r="B14" s="6"/>
      <x:c r="C14" s="6"/>
      <x:c r="D14" s="6"/>
      <x:c r="E14" s="6"/>
      <x:c r="F14" s="6"/>
    </x:row>
    <x:row r="15" spans="1:6">
      <x:c r="A15" s="3"/>
      <x:c r="B15" s="6"/>
      <x:c r="C15" s="6"/>
      <x:c r="D15" s="6"/>
      <x:c r="E15" s="6"/>
      <x:c r="F15" s="6"/>
    </x:row>
    <x:row r="16" spans="1:6">
      <x:c r="A16" s="3"/>
      <x:c r="B16" s="6"/>
      <x:c r="C16" s="6"/>
      <x:c r="D16" s="6"/>
      <x:c r="E16" s="6"/>
      <x:c r="F16" s="6"/>
    </x:row>
    <x:row r="17" spans="1:6">
      <x:c r="A17" s="3"/>
      <x:c r="B17" s="6"/>
      <x:c r="C17" s="6"/>
      <x:c r="D17" s="6"/>
      <x:c r="E17" s="6"/>
      <x:c r="F17" s="6"/>
    </x:row>
    <x:row r="18" spans="1:6">
      <x:c r="A18" s="3" t="s">
        <x:v>403</x:v>
      </x:c>
      <x:c r="B18" s="6"/>
      <x:c r="C18" s="6"/>
      <x:c r="D18" s="6"/>
      <x:c r="E18" s="6"/>
      <x:c r="F18" s="6"/>
    </x:row>
    <x:row r="19" spans="1:6">
      <x:c r="A19" s="4" t="s">
        <x:v>403</x:v>
      </x:c>
      <x:c r="B19" s="14"/>
      <x:c r="C19" s="14"/>
      <x:c r="D19" s="14"/>
      <x:c r="E19" s="14"/>
      <x:c r="F19" s="14"/>
    </x:row>
    <x:row r="20" spans="1:6" ht="14.30000000000000071054">
      <x:c r="A20" s="11" t="s">
        <x:v>290</x:v>
      </x:c>
      <x:c r="B20" s="12" t="s">
        <x:v>119</x:v>
      </x:c>
      <x:c r="C20" s="12"/>
      <x:c r="D20" s="12" t="s">
        <x:v>505</x:v>
      </x:c>
      <x:c r="E20" s="12"/>
      <x:c r="F20" s="13"/>
    </x:row>
    <x:row r="21" spans="1:6">
      <x:c r="A21" s="5" t="s">
        <x:v>259</x:v>
      </x:c>
      <x:c r="B21" s="7">
        <x:f>B11</x:f>
        <x:v>100</x:v>
      </x:c>
      <x:c r="C21" s="7"/>
      <x:c r="D21" s="7">
        <x:f>$B$21/100</x:f>
        <x:v>1</x:v>
      </x:c>
      <x:c r="E21" s="7"/>
      <x:c r="F21" s="7"/>
    </x:row>
    <x:row r="22" spans="1:6">
      <x:c r="A22" s="3" t="s">
        <x:v>625</x:v>
      </x:c>
      <x:c r="B22" s="6">
        <x:f>B11</x:f>
        <x:v>100</x:v>
      </x:c>
      <x:c r="C22" s="7"/>
      <x:c r="D22" s="7">
        <x:f>$B$22/100</x:f>
        <x:v>1</x:v>
      </x:c>
      <x:c r="E22" s="6"/>
      <x:c r="F22" s="6"/>
    </x:row>
    <x:row r="23" spans="1:6">
      <x:c r="A23" s="3" t="s">
        <x:v>257</x:v>
      </x:c>
      <x:c r="B23" s="6">
        <x:f>B11</x:f>
        <x:v>100</x:v>
      </x:c>
      <x:c r="C23" s="7"/>
      <x:c r="D23" s="7">
        <x:f>$B$23/100</x:f>
        <x:v>1</x:v>
      </x:c>
      <x:c r="E23" s="6"/>
      <x:c r="F23" s="6"/>
    </x:row>
    <x:row r="24" spans="1:6">
      <x:c r="A24" s="3" t="s">
        <x:v>546</x:v>
      </x:c>
      <x:c r="B24" s="6">
        <x:f>B11</x:f>
        <x:v>100</x:v>
      </x:c>
      <x:c r="C24" s="7"/>
      <x:c r="D24" s="7">
        <x:f>$B$24/100</x:f>
        <x:v>1</x:v>
      </x:c>
      <x:c r="E24" s="6"/>
      <x:c r="F24" s="6"/>
    </x:row>
    <x:row r="25" spans="1:6">
      <x:c r="A25" s="3" t="s">
        <x:v>588</x:v>
      </x:c>
      <x:c r="B25" s="6">
        <x:f>B11</x:f>
        <x:v>100</x:v>
      </x:c>
      <x:c r="C25" s="7"/>
      <x:c r="D25" s="7">
        <x:f>$B$25/100</x:f>
        <x:v>1</x:v>
      </x:c>
      <x:c r="E25" s="6"/>
      <x:c r="F25" s="6"/>
    </x:row>
    <x:row r="26" spans="1:6">
      <x:c r="A26" s="3"/>
      <x:c r="B26" s="6"/>
      <x:c r="C26" s="6"/>
      <x:c r="D26" s="6"/>
      <x:c r="E26" s="6"/>
      <x:c r="F26" s="6"/>
    </x:row>
    <x:row r="27" spans="1:6">
      <x:c r="A27" s="3"/>
      <x:c r="B27" s="6"/>
      <x:c r="C27" s="6"/>
      <x:c r="D27" s="6"/>
      <x:c r="E27" s="6"/>
      <x:c r="F27" s="6"/>
    </x:row>
    <x:row r="28" spans="1:6">
      <x:c r="A28" s="3"/>
      <x:c r="B28" s="6"/>
      <x:c r="C28" s="6"/>
      <x:c r="D28" s="6"/>
      <x:c r="E28" s="6"/>
      <x:c r="F28" s="6"/>
    </x:row>
    <x:row r="29" spans="1:6" ht="14.25" customHeight="1">
      <x:c r="A29" s="4"/>
      <x:c r="B29" s="14"/>
      <x:c r="C29" s="14"/>
      <x:c r="D29" s="14"/>
      <x:c r="E29" s="14"/>
      <x:c r="F29" s="14"/>
    </x:row>
    <x:row r="30" spans="1:6" ht="14.25" customHeight="1">
      <x:c r="A30" s="11" t="s">
        <x:v>270</x:v>
      </x:c>
      <x:c r="B30" s="12" t="s">
        <x:v>119</x:v>
      </x:c>
      <x:c r="C30" s="12" t="s">
        <x:v>513</x:v>
      </x:c>
      <x:c r="D30" s="12" t="s">
        <x:v>509</x:v>
      </x:c>
      <x:c r="E30" s="12"/>
      <x:c r="F30" s="13"/>
    </x:row>
    <x:row r="31" spans="1:6">
      <x:c r="A31" s="5" t="s">
        <x:v>485</x:v>
      </x:c>
      <x:c r="B31" s="7">
        <x:v>15</x:v>
      </x:c>
      <x:c r="C31" s="7">
        <x:v>15</x:v>
      </x:c>
      <x:c r="D31" s="7">
        <x:v>20</x:v>
      </x:c>
      <x:c r="E31" s="7"/>
      <x:c r="F31" s="7"/>
    </x:row>
    <x:row r="32" spans="1:6">
      <x:c r="A32" s="5" t="s">
        <x:v>157</x:v>
      </x:c>
      <x:c r="B32" s="6">
        <x:v>40</x:v>
      </x:c>
      <x:c r="C32" s="6">
        <x:v>40</x:v>
      </x:c>
      <x:c r="D32" s="6">
        <x:v>40</x:v>
      </x:c>
      <x:c r="E32" s="6"/>
      <x:c r="F32" s="6"/>
    </x:row>
    <x:row r="33" spans="1:13">
      <x:c r="A33" s="3" t="s">
        <x:v>510</x:v>
      </x:c>
      <x:c r="B33" s="6">
        <x:v>2</x:v>
      </x:c>
      <x:c r="C33" s="6"/>
      <x:c r="D33" s="6"/>
      <x:c r="E33" s="6"/>
      <x:c r="F33" s="6"/>
      <x:c r="H33" s="171" t="s">
        <x:v>307</x:v>
      </x:c>
      <x:c r="I33" s="172"/>
      <x:c r="J33" s="172"/>
      <x:c r="K33" s="172"/>
      <x:c r="L33" s="172"/>
      <x:c r="M33" s="173"/>
    </x:row>
    <x:row r="34" spans="1:13">
      <x:c r="A34" s="3" t="s">
        <x:v>133</x:v>
      </x:c>
      <x:c r="B34" s="6"/>
      <x:c r="C34" s="6"/>
      <x:c r="D34" s="6"/>
      <x:c r="E34" s="6"/>
      <x:c r="F34" s="6"/>
      <x:c r="H34" s="174"/>
      <x:c r="I34" s="175"/>
      <x:c r="J34" s="175"/>
      <x:c r="K34" s="175"/>
      <x:c r="L34" s="175"/>
      <x:c r="M34" s="176"/>
    </x:row>
    <x:row r="35" spans="1:6">
      <x:c r="A35" s="3" t="s">
        <x:v>128</x:v>
      </x:c>
      <x:c r="B35" s="6">
        <x:v>2</x:v>
      </x:c>
      <x:c r="C35" s="6"/>
      <x:c r="D35" s="6"/>
      <x:c r="E35" s="6"/>
      <x:c r="F35" s="6"/>
    </x:row>
    <x:row r="36" spans="1:6">
      <x:c r="A36" s="3" t="s">
        <x:v>138</x:v>
      </x:c>
      <x:c r="B36" s="6">
        <x:v>3</x:v>
      </x:c>
      <x:c r="C36" s="6"/>
      <x:c r="D36" s="6"/>
      <x:c r="E36" s="6"/>
      <x:c r="F36" s="6"/>
    </x:row>
    <x:row r="37" spans="1:6">
      <x:c r="A37" s="3"/>
      <x:c r="B37" s="6"/>
      <x:c r="C37" s="6"/>
      <x:c r="D37" s="6"/>
      <x:c r="E37" s="6"/>
      <x:c r="F37" s="6"/>
    </x:row>
    <x:row r="38" spans="1:6">
      <x:c r="A38" s="3"/>
      <x:c r="B38" s="6"/>
      <x:c r="C38" s="6"/>
      <x:c r="D38" s="6"/>
      <x:c r="E38" s="6"/>
      <x:c r="F38" s="6"/>
    </x:row>
    <x:row r="39" spans="1:6">
      <x:c r="A39" s="4"/>
      <x:c r="B39" s="14"/>
      <x:c r="C39" s="14"/>
      <x:c r="D39" s="14"/>
      <x:c r="E39" s="14"/>
      <x:c r="F39" s="14"/>
    </x:row>
    <x:row r="40" spans="1:6" ht="14.30000000000000071054">
      <x:c r="A40" s="11" t="s">
        <x:v>282</x:v>
      </x:c>
      <x:c r="B40" s="12" t="s">
        <x:v>119</x:v>
      </x:c>
      <x:c r="C40" s="12" t="s">
        <x:v>136</x:v>
      </x:c>
      <x:c r="D40" s="12"/>
      <x:c r="E40" s="12"/>
      <x:c r="F40" s="13"/>
    </x:row>
    <x:row r="41" spans="1:3">
      <x:c r="A41" s="1" t="s">
        <x:v>566</x:v>
      </x:c>
      <x:c r="B41" s="2">
        <x:v>100</x:v>
      </x:c>
      <x:c r="C41" s="2">
        <x:v>3</x:v>
      </x:c>
    </x:row>
    <x:row r="42" spans="1:3">
      <x:c r="A42" s="1" t="s">
        <x:v>535</x:v>
      </x:c>
      <x:c r="B42" s="2">
        <x:v>100</x:v>
      </x:c>
      <x:c r="C42" s="2">
        <x:v>3</x:v>
      </x:c>
    </x:row>
    <x:row r="43" spans="1:3">
      <x:c r="A43" s="1" t="s">
        <x:v>243</x:v>
      </x:c>
      <x:c r="B43" s="2">
        <x:v>100</x:v>
      </x:c>
      <x:c r="C43" s="2">
        <x:v>3</x:v>
      </x:c>
    </x:row>
    <x:row r="44" spans="1:3">
      <x:c r="A44" s="1" t="s">
        <x:v>168</x:v>
      </x:c>
      <x:c r="B44" s="2">
        <x:v>100</x:v>
      </x:c>
      <x:c r="C44" s="2">
        <x:v>3</x:v>
      </x:c>
    </x:row>
  </x:sheetData>
  <x:mergeCells count="5">
    <x:mergeCell ref="H3:M4"/>
    <x:mergeCell ref="H6:M7"/>
    <x:mergeCell ref="H9:M10"/>
    <x:mergeCell ref="H12:M13"/>
    <x:mergeCell ref="H33:M34"/>
  </x:mergeCells>
  <x:printOptions horizontalCentered="1" verticalCentered="0" headings="0" gridLines="0" gridLinesSet="1"/>
  <x:pageMargins left="0.35430556535720825195" right="0.35430556535720825195" top="0.59041666984558105469" bottom="0.59041666984558105469" header="0.51138889789581298828" footer="0.51138889789581298828"/>
  <x:pageSetup paperSize="9" scale="100" firstPageNumber="1" fitToWidth="1" fitToHeight="1" orientation="landscape" usePrinterDefaults="1" blackAndWhite="0" draft="0" useFirstPageNumber="0" horizontalDpi="600" verticalDpi="300" copies="1"/>
  <x:headerFooter differentOddEven="0" differentFirst="0" scaleWithDoc="1" alignWithMargin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원가</vt:lpstr>
      <vt:lpstr>총괄표</vt:lpstr>
      <vt:lpstr>내역서</vt:lpstr>
      <vt:lpstr>산출집계</vt:lpstr>
      <vt:lpstr>목록별산출서</vt:lpstr>
      <vt:lpstr>합산자재</vt:lpstr>
      <vt:lpstr>옵션</vt:lpstr>
    </vt:vector>
  </ep:TitlesOfParts>
  <ep:TotalTime>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revision>51</cp:revision>
  <cp:lastPrinted>2012-05-12T23:39:48.000</cp:lastPrinted>
  <dcterms:created xsi:type="dcterms:W3CDTF">2002-09-09T02:35:17.000</dcterms:created>
  <dcterms:modified xsi:type="dcterms:W3CDTF">2026-08-20T04:18:00.661</dcterms:modified>
  <cp:version>1300.0100.01</cp:version>
</cp:coreProperties>
</file>